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21"/>
  <workbookPr/>
  <xr:revisionPtr revIDLastSave="6" documentId="11_309106953674E7F65AF1BA2B5921823C25082DB8" xr6:coauthVersionLast="47" xr6:coauthVersionMax="47" xr10:uidLastSave="{14518E91-8AD1-4332-93A0-8C9877DB1D2C}"/>
  <bookViews>
    <workbookView xWindow="0" yWindow="0" windowWidth="0" windowHeight="0" firstSheet="2" xr2:uid="{00000000-000D-0000-FFFF-FFFF00000000}"/>
  </bookViews>
  <sheets>
    <sheet name="All" sheetId="1" r:id="rId1"/>
    <sheet name="Tracking" sheetId="2" r:id="rId2"/>
    <sheet name="Pivot Table 1" sheetId="3" r:id="rId3"/>
    <sheet name="Acronyms" sheetId="4" r:id="rId4"/>
  </sheets>
  <definedNames>
    <definedName name="_xlnm._FilterDatabase" localSheetId="0" hidden="1">All!$A$1:$AH$5824</definedName>
    <definedName name="_xlnm._FilterDatabase" localSheetId="1" hidden="1">Tracking!$A$2:$BD$163</definedName>
  </definedNames>
  <calcPr calcId="191028"/>
  <pivotCaches>
    <pivotCache cacheId="638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162" i="2" l="1" a="1"/>
  <c r="AH162" i="2"/>
  <c r="AG162" i="2" a="1"/>
  <c r="AG162" i="2"/>
  <c r="AF162" i="2" a="1"/>
  <c r="AF162" i="2"/>
  <c r="AE162" i="2" a="1"/>
  <c r="AE162" i="2"/>
  <c r="AD162" i="2" a="1"/>
  <c r="AD162" i="2"/>
  <c r="AC162" i="2" a="1"/>
  <c r="AC162" i="2"/>
  <c r="AB162" i="2" a="1"/>
  <c r="AB162" i="2"/>
  <c r="AA162" i="2" a="1"/>
  <c r="AA162" i="2"/>
  <c r="Z162" i="2" a="1"/>
  <c r="Z162" i="2"/>
  <c r="Y162" i="2" a="1"/>
  <c r="Y162" i="2"/>
  <c r="X162" i="2" a="1"/>
  <c r="X162" i="2"/>
  <c r="W162" i="2" a="1"/>
  <c r="W162" i="2"/>
  <c r="V162" i="2" a="1"/>
  <c r="V162" i="2"/>
  <c r="U162" i="2" a="1"/>
  <c r="U162" i="2"/>
  <c r="T162" i="2" a="1"/>
  <c r="T162" i="2"/>
  <c r="S162" i="2" a="1"/>
  <c r="S162" i="2"/>
  <c r="R162" i="2" a="1"/>
  <c r="R162" i="2"/>
  <c r="Q162" i="2" a="1"/>
  <c r="Q162" i="2"/>
  <c r="P162" i="2" a="1"/>
  <c r="P162" i="2"/>
  <c r="O162" i="2" a="1"/>
  <c r="O162" i="2"/>
  <c r="N162" i="2" a="1"/>
  <c r="N162" i="2"/>
  <c r="M162" i="2" a="1"/>
  <c r="M162" i="2"/>
  <c r="L162" i="2" a="1"/>
  <c r="L162" i="2"/>
  <c r="K162" i="2" a="1"/>
  <c r="K162" i="2"/>
  <c r="J162" i="2" a="1"/>
  <c r="J162" i="2"/>
  <c r="I162" i="2" a="1"/>
  <c r="I162" i="2"/>
  <c r="H162" i="2" a="1"/>
  <c r="H162" i="2"/>
  <c r="G162" i="2" a="1"/>
  <c r="G162" i="2"/>
  <c r="F162" i="2" a="1"/>
  <c r="F162" i="2"/>
  <c r="E162" i="2" a="1"/>
  <c r="E162" i="2"/>
  <c r="D162" i="2" a="1"/>
  <c r="D162" i="2"/>
  <c r="AI162" i="2" s="1"/>
  <c r="AH161" i="2" a="1"/>
  <c r="AH161" i="2"/>
  <c r="AG161" i="2" a="1"/>
  <c r="AG161" i="2"/>
  <c r="AF161" i="2" a="1"/>
  <c r="AF161" i="2"/>
  <c r="AE161" i="2" a="1"/>
  <c r="AE161" i="2"/>
  <c r="AD161" i="2" a="1"/>
  <c r="AD161" i="2"/>
  <c r="AC161" i="2" a="1"/>
  <c r="AC161" i="2"/>
  <c r="AB161" i="2" a="1"/>
  <c r="AB161" i="2"/>
  <c r="AA161" i="2" a="1"/>
  <c r="AA161" i="2"/>
  <c r="Z161" i="2" a="1"/>
  <c r="Z161" i="2"/>
  <c r="Y161" i="2" a="1"/>
  <c r="Y161" i="2"/>
  <c r="X161" i="2" a="1"/>
  <c r="X161" i="2"/>
  <c r="W161" i="2" a="1"/>
  <c r="W161" i="2"/>
  <c r="V161" i="2" a="1"/>
  <c r="V161" i="2"/>
  <c r="U161" i="2" a="1"/>
  <c r="U161" i="2"/>
  <c r="T161" i="2" a="1"/>
  <c r="T161" i="2"/>
  <c r="S161" i="2" a="1"/>
  <c r="S161" i="2"/>
  <c r="R161" i="2" a="1"/>
  <c r="R161" i="2"/>
  <c r="Q161" i="2" a="1"/>
  <c r="Q161" i="2"/>
  <c r="P161" i="2" a="1"/>
  <c r="P161" i="2"/>
  <c r="O161" i="2" a="1"/>
  <c r="O161" i="2"/>
  <c r="N161" i="2" a="1"/>
  <c r="N161" i="2"/>
  <c r="M161" i="2" a="1"/>
  <c r="M161" i="2"/>
  <c r="L161" i="2" a="1"/>
  <c r="L161" i="2"/>
  <c r="K161" i="2" a="1"/>
  <c r="K161" i="2"/>
  <c r="J161" i="2" a="1"/>
  <c r="J161" i="2"/>
  <c r="I161" i="2" a="1"/>
  <c r="I161" i="2"/>
  <c r="H161" i="2" a="1"/>
  <c r="H161" i="2"/>
  <c r="G161" i="2" a="1"/>
  <c r="G161" i="2"/>
  <c r="F161" i="2" a="1"/>
  <c r="F161" i="2"/>
  <c r="E161" i="2" a="1"/>
  <c r="E161" i="2"/>
  <c r="D161" i="2" a="1"/>
  <c r="D161" i="2"/>
  <c r="AI161" i="2" s="1"/>
  <c r="AH160" i="2" a="1"/>
  <c r="AH160" i="2"/>
  <c r="AG160" i="2" a="1"/>
  <c r="AG160" i="2"/>
  <c r="AF160" i="2" a="1"/>
  <c r="AF160" i="2"/>
  <c r="AE160" i="2" a="1"/>
  <c r="AE160" i="2"/>
  <c r="AD160" i="2" a="1"/>
  <c r="AD160" i="2"/>
  <c r="AC160" i="2" a="1"/>
  <c r="AC160" i="2"/>
  <c r="AB160" i="2" a="1"/>
  <c r="AB160" i="2"/>
  <c r="AA160" i="2" a="1"/>
  <c r="AA160" i="2"/>
  <c r="Z160" i="2" a="1"/>
  <c r="Z160" i="2"/>
  <c r="Y160" i="2" a="1"/>
  <c r="Y160" i="2"/>
  <c r="X160" i="2" a="1"/>
  <c r="X160" i="2"/>
  <c r="W160" i="2" a="1"/>
  <c r="W160" i="2"/>
  <c r="V160" i="2" a="1"/>
  <c r="V160" i="2"/>
  <c r="U160" i="2" a="1"/>
  <c r="U160" i="2"/>
  <c r="T160" i="2" a="1"/>
  <c r="T160" i="2"/>
  <c r="S160" i="2" a="1"/>
  <c r="S160" i="2"/>
  <c r="R160" i="2" a="1"/>
  <c r="R160" i="2"/>
  <c r="Q160" i="2" a="1"/>
  <c r="Q160" i="2"/>
  <c r="P160" i="2" a="1"/>
  <c r="P160" i="2"/>
  <c r="O160" i="2" a="1"/>
  <c r="O160" i="2"/>
  <c r="N160" i="2" a="1"/>
  <c r="N160" i="2"/>
  <c r="M160" i="2" a="1"/>
  <c r="M160" i="2"/>
  <c r="L160" i="2" a="1"/>
  <c r="L160" i="2"/>
  <c r="K160" i="2" a="1"/>
  <c r="K160" i="2"/>
  <c r="J160" i="2" a="1"/>
  <c r="J160" i="2"/>
  <c r="I160" i="2" a="1"/>
  <c r="I160" i="2"/>
  <c r="H160" i="2" a="1"/>
  <c r="H160" i="2"/>
  <c r="G160" i="2" a="1"/>
  <c r="G160" i="2"/>
  <c r="F160" i="2" a="1"/>
  <c r="F160" i="2"/>
  <c r="E160" i="2" a="1"/>
  <c r="E160" i="2"/>
  <c r="D160" i="2" a="1"/>
  <c r="D160" i="2"/>
  <c r="AI160" i="2" s="1"/>
  <c r="AH159" i="2" a="1"/>
  <c r="AH159" i="2"/>
  <c r="AG159" i="2" a="1"/>
  <c r="AG159" i="2"/>
  <c r="AF159" i="2" a="1"/>
  <c r="AF159" i="2"/>
  <c r="AE159" i="2" a="1"/>
  <c r="AE159" i="2"/>
  <c r="AD159" i="2" a="1"/>
  <c r="AD159" i="2"/>
  <c r="AC159" i="2" a="1"/>
  <c r="AC159" i="2"/>
  <c r="AB159" i="2" a="1"/>
  <c r="AB159" i="2"/>
  <c r="AA159" i="2" a="1"/>
  <c r="AA159" i="2"/>
  <c r="Z159" i="2" a="1"/>
  <c r="Z159" i="2"/>
  <c r="Y159" i="2" a="1"/>
  <c r="Y159" i="2"/>
  <c r="X159" i="2" a="1"/>
  <c r="X159" i="2"/>
  <c r="W159" i="2" a="1"/>
  <c r="W159" i="2"/>
  <c r="V159" i="2" a="1"/>
  <c r="V159" i="2"/>
  <c r="U159" i="2" a="1"/>
  <c r="U159" i="2"/>
  <c r="T159" i="2" a="1"/>
  <c r="T159" i="2"/>
  <c r="S159" i="2" a="1"/>
  <c r="S159" i="2"/>
  <c r="R159" i="2" a="1"/>
  <c r="R159" i="2"/>
  <c r="Q159" i="2" a="1"/>
  <c r="Q159" i="2"/>
  <c r="P159" i="2" a="1"/>
  <c r="P159" i="2"/>
  <c r="O159" i="2" a="1"/>
  <c r="O159" i="2"/>
  <c r="N159" i="2" a="1"/>
  <c r="N159" i="2"/>
  <c r="M159" i="2" a="1"/>
  <c r="M159" i="2"/>
  <c r="L159" i="2" a="1"/>
  <c r="L159" i="2"/>
  <c r="K159" i="2" a="1"/>
  <c r="K159" i="2"/>
  <c r="J159" i="2" a="1"/>
  <c r="J159" i="2"/>
  <c r="I159" i="2" a="1"/>
  <c r="I159" i="2"/>
  <c r="H159" i="2" a="1"/>
  <c r="H159" i="2"/>
  <c r="G159" i="2" a="1"/>
  <c r="G159" i="2"/>
  <c r="F159" i="2" a="1"/>
  <c r="F159" i="2"/>
  <c r="E159" i="2" a="1"/>
  <c r="E159" i="2"/>
  <c r="D159" i="2" a="1"/>
  <c r="D159" i="2"/>
  <c r="AI159" i="2" s="1"/>
  <c r="AH158" i="2" a="1"/>
  <c r="AH158" i="2"/>
  <c r="AG158" i="2" a="1"/>
  <c r="AG158" i="2"/>
  <c r="AF158" i="2" a="1"/>
  <c r="AF158" i="2"/>
  <c r="AE158" i="2" a="1"/>
  <c r="AE158" i="2"/>
  <c r="AD158" i="2" a="1"/>
  <c r="AD158" i="2"/>
  <c r="AC158" i="2" a="1"/>
  <c r="AC158" i="2"/>
  <c r="AB158" i="2" a="1"/>
  <c r="AB158" i="2"/>
  <c r="AA158" i="2" a="1"/>
  <c r="AA158" i="2"/>
  <c r="Z158" i="2" a="1"/>
  <c r="Z158" i="2"/>
  <c r="Y158" i="2" a="1"/>
  <c r="Y158" i="2"/>
  <c r="X158" i="2" a="1"/>
  <c r="X158" i="2"/>
  <c r="W158" i="2" a="1"/>
  <c r="W158" i="2"/>
  <c r="V158" i="2" a="1"/>
  <c r="V158" i="2"/>
  <c r="U158" i="2" a="1"/>
  <c r="U158" i="2"/>
  <c r="T158" i="2" a="1"/>
  <c r="T158" i="2"/>
  <c r="S158" i="2" a="1"/>
  <c r="S158" i="2"/>
  <c r="R158" i="2" a="1"/>
  <c r="R158" i="2"/>
  <c r="Q158" i="2" a="1"/>
  <c r="Q158" i="2"/>
  <c r="P158" i="2" a="1"/>
  <c r="P158" i="2"/>
  <c r="O158" i="2" a="1"/>
  <c r="O158" i="2"/>
  <c r="N158" i="2" a="1"/>
  <c r="N158" i="2"/>
  <c r="M158" i="2" a="1"/>
  <c r="M158" i="2"/>
  <c r="L158" i="2" a="1"/>
  <c r="L158" i="2"/>
  <c r="K158" i="2" a="1"/>
  <c r="K158" i="2"/>
  <c r="J158" i="2" a="1"/>
  <c r="J158" i="2"/>
  <c r="I158" i="2" a="1"/>
  <c r="I158" i="2"/>
  <c r="H158" i="2" a="1"/>
  <c r="H158" i="2"/>
  <c r="G158" i="2" a="1"/>
  <c r="G158" i="2"/>
  <c r="F158" i="2" a="1"/>
  <c r="F158" i="2"/>
  <c r="E158" i="2" a="1"/>
  <c r="E158" i="2"/>
  <c r="D158" i="2" a="1"/>
  <c r="D158" i="2"/>
  <c r="AI158" i="2" s="1"/>
  <c r="AH157" i="2" a="1"/>
  <c r="AH157" i="2"/>
  <c r="AG157" i="2" a="1"/>
  <c r="AG157" i="2"/>
  <c r="AF157" i="2" a="1"/>
  <c r="AF157" i="2"/>
  <c r="AE157" i="2" a="1"/>
  <c r="AE157" i="2"/>
  <c r="AD157" i="2" a="1"/>
  <c r="AD157" i="2"/>
  <c r="AC157" i="2" a="1"/>
  <c r="AC157" i="2"/>
  <c r="AB157" i="2" a="1"/>
  <c r="AB157" i="2"/>
  <c r="AA157" i="2" a="1"/>
  <c r="AA157" i="2"/>
  <c r="Z157" i="2" a="1"/>
  <c r="Z157" i="2"/>
  <c r="Y157" i="2" a="1"/>
  <c r="Y157" i="2"/>
  <c r="X157" i="2" a="1"/>
  <c r="X157" i="2"/>
  <c r="W157" i="2" a="1"/>
  <c r="W157" i="2"/>
  <c r="V157" i="2" a="1"/>
  <c r="V157" i="2"/>
  <c r="U157" i="2" a="1"/>
  <c r="U157" i="2"/>
  <c r="T157" i="2" a="1"/>
  <c r="T157" i="2"/>
  <c r="S157" i="2" a="1"/>
  <c r="S157" i="2"/>
  <c r="R157" i="2" a="1"/>
  <c r="R157" i="2"/>
  <c r="Q157" i="2" a="1"/>
  <c r="Q157" i="2"/>
  <c r="P157" i="2" a="1"/>
  <c r="P157" i="2"/>
  <c r="O157" i="2" a="1"/>
  <c r="O157" i="2"/>
  <c r="N157" i="2" a="1"/>
  <c r="N157" i="2"/>
  <c r="M157" i="2" a="1"/>
  <c r="M157" i="2"/>
  <c r="L157" i="2" a="1"/>
  <c r="L157" i="2"/>
  <c r="K157" i="2" a="1"/>
  <c r="K157" i="2"/>
  <c r="J157" i="2" a="1"/>
  <c r="J157" i="2"/>
  <c r="I157" i="2" a="1"/>
  <c r="I157" i="2"/>
  <c r="H157" i="2" a="1"/>
  <c r="H157" i="2"/>
  <c r="G157" i="2" a="1"/>
  <c r="G157" i="2"/>
  <c r="F157" i="2" a="1"/>
  <c r="F157" i="2"/>
  <c r="E157" i="2" a="1"/>
  <c r="E157" i="2"/>
  <c r="D157" i="2" a="1"/>
  <c r="D157" i="2"/>
  <c r="AI157" i="2" s="1"/>
  <c r="AH156" i="2" a="1"/>
  <c r="AH156" i="2"/>
  <c r="AG156" i="2" a="1"/>
  <c r="AG156" i="2"/>
  <c r="AF156" i="2" a="1"/>
  <c r="AF156" i="2"/>
  <c r="AE156" i="2" a="1"/>
  <c r="AE156" i="2"/>
  <c r="AD156" i="2" a="1"/>
  <c r="AD156" i="2"/>
  <c r="AC156" i="2" a="1"/>
  <c r="AC156" i="2"/>
  <c r="AB156" i="2" a="1"/>
  <c r="AB156" i="2"/>
  <c r="AA156" i="2" a="1"/>
  <c r="AA156" i="2"/>
  <c r="Z156" i="2" a="1"/>
  <c r="Z156" i="2"/>
  <c r="Y156" i="2" a="1"/>
  <c r="Y156" i="2"/>
  <c r="X156" i="2" a="1"/>
  <c r="X156" i="2"/>
  <c r="W156" i="2" a="1"/>
  <c r="W156" i="2"/>
  <c r="V156" i="2" a="1"/>
  <c r="V156" i="2"/>
  <c r="U156" i="2" a="1"/>
  <c r="U156" i="2"/>
  <c r="T156" i="2" a="1"/>
  <c r="T156" i="2"/>
  <c r="S156" i="2" a="1"/>
  <c r="S156" i="2"/>
  <c r="R156" i="2" a="1"/>
  <c r="R156" i="2"/>
  <c r="Q156" i="2" a="1"/>
  <c r="Q156" i="2"/>
  <c r="P156" i="2" a="1"/>
  <c r="P156" i="2"/>
  <c r="O156" i="2" a="1"/>
  <c r="O156" i="2"/>
  <c r="N156" i="2" a="1"/>
  <c r="N156" i="2"/>
  <c r="M156" i="2" a="1"/>
  <c r="M156" i="2"/>
  <c r="L156" i="2" a="1"/>
  <c r="L156" i="2"/>
  <c r="K156" i="2" a="1"/>
  <c r="K156" i="2"/>
  <c r="J156" i="2" a="1"/>
  <c r="J156" i="2"/>
  <c r="I156" i="2" a="1"/>
  <c r="I156" i="2"/>
  <c r="H156" i="2" a="1"/>
  <c r="H156" i="2"/>
  <c r="G156" i="2" a="1"/>
  <c r="G156" i="2"/>
  <c r="F156" i="2" a="1"/>
  <c r="F156" i="2"/>
  <c r="E156" i="2" a="1"/>
  <c r="E156" i="2"/>
  <c r="D156" i="2" a="1"/>
  <c r="D156" i="2"/>
  <c r="AI156" i="2" s="1"/>
  <c r="AH155" i="2" a="1"/>
  <c r="AH155" i="2"/>
  <c r="AG155" i="2" a="1"/>
  <c r="AG155" i="2"/>
  <c r="AF155" i="2" a="1"/>
  <c r="AF155" i="2"/>
  <c r="AE155" i="2" a="1"/>
  <c r="AE155" i="2"/>
  <c r="AD155" i="2" a="1"/>
  <c r="AD155" i="2"/>
  <c r="AC155" i="2" a="1"/>
  <c r="AC155" i="2"/>
  <c r="AB155" i="2" a="1"/>
  <c r="AB155" i="2"/>
  <c r="AA155" i="2" a="1"/>
  <c r="AA155" i="2"/>
  <c r="Z155" i="2" a="1"/>
  <c r="Z155" i="2"/>
  <c r="Y155" i="2" a="1"/>
  <c r="Y155" i="2"/>
  <c r="X155" i="2" a="1"/>
  <c r="X155" i="2"/>
  <c r="W155" i="2" a="1"/>
  <c r="W155" i="2"/>
  <c r="V155" i="2" a="1"/>
  <c r="V155" i="2"/>
  <c r="U155" i="2" a="1"/>
  <c r="U155" i="2"/>
  <c r="T155" i="2" a="1"/>
  <c r="T155" i="2"/>
  <c r="S155" i="2" a="1"/>
  <c r="S155" i="2"/>
  <c r="R155" i="2" a="1"/>
  <c r="R155" i="2"/>
  <c r="Q155" i="2" a="1"/>
  <c r="Q155" i="2"/>
  <c r="P155" i="2" a="1"/>
  <c r="P155" i="2"/>
  <c r="O155" i="2" a="1"/>
  <c r="O155" i="2"/>
  <c r="N155" i="2" a="1"/>
  <c r="N155" i="2"/>
  <c r="M155" i="2" a="1"/>
  <c r="M155" i="2"/>
  <c r="L155" i="2" a="1"/>
  <c r="L155" i="2"/>
  <c r="K155" i="2" a="1"/>
  <c r="K155" i="2"/>
  <c r="J155" i="2" a="1"/>
  <c r="J155" i="2"/>
  <c r="I155" i="2" a="1"/>
  <c r="I155" i="2"/>
  <c r="H155" i="2" a="1"/>
  <c r="H155" i="2"/>
  <c r="G155" i="2" a="1"/>
  <c r="G155" i="2"/>
  <c r="F155" i="2" a="1"/>
  <c r="F155" i="2"/>
  <c r="E155" i="2" a="1"/>
  <c r="E155" i="2"/>
  <c r="D155" i="2" a="1"/>
  <c r="D155" i="2"/>
  <c r="AI155" i="2" s="1"/>
  <c r="AH154" i="2" a="1"/>
  <c r="AH154" i="2"/>
  <c r="AG154" i="2" a="1"/>
  <c r="AG154" i="2"/>
  <c r="AF154" i="2" a="1"/>
  <c r="AF154" i="2"/>
  <c r="AE154" i="2" a="1"/>
  <c r="AE154" i="2"/>
  <c r="AD154" i="2" a="1"/>
  <c r="AD154" i="2"/>
  <c r="AC154" i="2" a="1"/>
  <c r="AC154" i="2"/>
  <c r="AB154" i="2" a="1"/>
  <c r="AB154" i="2"/>
  <c r="AA154" i="2" a="1"/>
  <c r="AA154" i="2"/>
  <c r="Z154" i="2" a="1"/>
  <c r="Z154" i="2"/>
  <c r="Y154" i="2" a="1"/>
  <c r="Y154" i="2"/>
  <c r="X154" i="2" a="1"/>
  <c r="X154" i="2"/>
  <c r="W154" i="2" a="1"/>
  <c r="W154" i="2"/>
  <c r="V154" i="2" a="1"/>
  <c r="V154" i="2"/>
  <c r="U154" i="2" a="1"/>
  <c r="U154" i="2"/>
  <c r="T154" i="2" a="1"/>
  <c r="T154" i="2"/>
  <c r="S154" i="2" a="1"/>
  <c r="S154" i="2"/>
  <c r="R154" i="2" a="1"/>
  <c r="R154" i="2"/>
  <c r="Q154" i="2" a="1"/>
  <c r="Q154" i="2"/>
  <c r="P154" i="2" a="1"/>
  <c r="P154" i="2"/>
  <c r="O154" i="2" a="1"/>
  <c r="O154" i="2"/>
  <c r="N154" i="2" a="1"/>
  <c r="N154" i="2"/>
  <c r="M154" i="2" a="1"/>
  <c r="M154" i="2"/>
  <c r="L154" i="2" a="1"/>
  <c r="L154" i="2"/>
  <c r="K154" i="2" a="1"/>
  <c r="K154" i="2"/>
  <c r="J154" i="2" a="1"/>
  <c r="J154" i="2"/>
  <c r="I154" i="2" a="1"/>
  <c r="I154" i="2"/>
  <c r="H154" i="2" a="1"/>
  <c r="H154" i="2"/>
  <c r="G154" i="2" a="1"/>
  <c r="G154" i="2"/>
  <c r="F154" i="2" a="1"/>
  <c r="F154" i="2"/>
  <c r="E154" i="2" a="1"/>
  <c r="E154" i="2"/>
  <c r="D154" i="2" a="1"/>
  <c r="D154" i="2"/>
  <c r="AI154" i="2" s="1"/>
  <c r="AH153" i="2" a="1"/>
  <c r="AH153" i="2"/>
  <c r="AG153" i="2" a="1"/>
  <c r="AG153" i="2"/>
  <c r="AF153" i="2" a="1"/>
  <c r="AF153" i="2"/>
  <c r="AE153" i="2" a="1"/>
  <c r="AE153" i="2"/>
  <c r="AD153" i="2" a="1"/>
  <c r="AD153" i="2"/>
  <c r="AC153" i="2" a="1"/>
  <c r="AC153" i="2"/>
  <c r="AB153" i="2" a="1"/>
  <c r="AB153" i="2"/>
  <c r="AA153" i="2" a="1"/>
  <c r="AA153" i="2"/>
  <c r="Z153" i="2" a="1"/>
  <c r="Z153" i="2"/>
  <c r="Y153" i="2" a="1"/>
  <c r="Y153" i="2"/>
  <c r="X153" i="2" a="1"/>
  <c r="X153" i="2"/>
  <c r="W153" i="2" a="1"/>
  <c r="W153" i="2"/>
  <c r="V153" i="2" a="1"/>
  <c r="V153" i="2"/>
  <c r="U153" i="2" a="1"/>
  <c r="U153" i="2"/>
  <c r="T153" i="2" a="1"/>
  <c r="T153" i="2"/>
  <c r="S153" i="2" a="1"/>
  <c r="S153" i="2"/>
  <c r="R153" i="2" a="1"/>
  <c r="R153" i="2"/>
  <c r="Q153" i="2" a="1"/>
  <c r="Q153" i="2"/>
  <c r="P153" i="2" a="1"/>
  <c r="P153" i="2"/>
  <c r="O153" i="2" a="1"/>
  <c r="O153" i="2"/>
  <c r="N153" i="2" a="1"/>
  <c r="N153" i="2"/>
  <c r="M153" i="2" a="1"/>
  <c r="M153" i="2"/>
  <c r="L153" i="2" a="1"/>
  <c r="L153" i="2"/>
  <c r="K153" i="2" a="1"/>
  <c r="K153" i="2"/>
  <c r="J153" i="2" a="1"/>
  <c r="J153" i="2"/>
  <c r="I153" i="2" a="1"/>
  <c r="I153" i="2"/>
  <c r="H153" i="2" a="1"/>
  <c r="H153" i="2"/>
  <c r="G153" i="2" a="1"/>
  <c r="G153" i="2"/>
  <c r="F153" i="2" a="1"/>
  <c r="F153" i="2"/>
  <c r="E153" i="2" a="1"/>
  <c r="E153" i="2"/>
  <c r="D153" i="2" a="1"/>
  <c r="D153" i="2"/>
  <c r="AI153" i="2" s="1"/>
  <c r="AH152" i="2" a="1"/>
  <c r="AH152" i="2"/>
  <c r="AG152" i="2" a="1"/>
  <c r="AG152" i="2"/>
  <c r="AF152" i="2" a="1"/>
  <c r="AF152" i="2"/>
  <c r="AE152" i="2" a="1"/>
  <c r="AE152" i="2"/>
  <c r="AD152" i="2" a="1"/>
  <c r="AD152" i="2"/>
  <c r="AC152" i="2" a="1"/>
  <c r="AC152" i="2"/>
  <c r="AB152" i="2" a="1"/>
  <c r="AB152" i="2"/>
  <c r="AA152" i="2" a="1"/>
  <c r="AA152" i="2"/>
  <c r="Z152" i="2" a="1"/>
  <c r="Z152" i="2"/>
  <c r="Y152" i="2" a="1"/>
  <c r="Y152" i="2"/>
  <c r="X152" i="2" a="1"/>
  <c r="X152" i="2"/>
  <c r="W152" i="2" a="1"/>
  <c r="W152" i="2"/>
  <c r="V152" i="2" a="1"/>
  <c r="V152" i="2"/>
  <c r="U152" i="2" a="1"/>
  <c r="U152" i="2"/>
  <c r="T152" i="2" a="1"/>
  <c r="T152" i="2"/>
  <c r="S152" i="2" a="1"/>
  <c r="S152" i="2"/>
  <c r="R152" i="2" a="1"/>
  <c r="R152" i="2"/>
  <c r="Q152" i="2" a="1"/>
  <c r="Q152" i="2"/>
  <c r="P152" i="2" a="1"/>
  <c r="P152" i="2"/>
  <c r="O152" i="2" a="1"/>
  <c r="O152" i="2"/>
  <c r="N152" i="2" a="1"/>
  <c r="N152" i="2"/>
  <c r="M152" i="2" a="1"/>
  <c r="M152" i="2"/>
  <c r="L152" i="2" a="1"/>
  <c r="L152" i="2"/>
  <c r="K152" i="2" a="1"/>
  <c r="K152" i="2"/>
  <c r="J152" i="2" a="1"/>
  <c r="J152" i="2"/>
  <c r="I152" i="2" a="1"/>
  <c r="I152" i="2"/>
  <c r="H152" i="2" a="1"/>
  <c r="H152" i="2"/>
  <c r="G152" i="2" a="1"/>
  <c r="G152" i="2"/>
  <c r="F152" i="2" a="1"/>
  <c r="F152" i="2"/>
  <c r="E152" i="2" a="1"/>
  <c r="E152" i="2"/>
  <c r="D152" i="2" a="1"/>
  <c r="D152" i="2"/>
  <c r="AI152" i="2" s="1"/>
  <c r="AH151" i="2" a="1"/>
  <c r="AH151" i="2"/>
  <c r="AG151" i="2" a="1"/>
  <c r="AG151" i="2"/>
  <c r="AF151" i="2" a="1"/>
  <c r="AF151" i="2"/>
  <c r="AE151" i="2" a="1"/>
  <c r="AE151" i="2"/>
  <c r="AD151" i="2" a="1"/>
  <c r="AD151" i="2"/>
  <c r="AC151" i="2" a="1"/>
  <c r="AC151" i="2"/>
  <c r="AB151" i="2" a="1"/>
  <c r="AB151" i="2"/>
  <c r="AA151" i="2" a="1"/>
  <c r="AA151" i="2"/>
  <c r="Z151" i="2" a="1"/>
  <c r="Z151" i="2"/>
  <c r="Y151" i="2" a="1"/>
  <c r="Y151" i="2"/>
  <c r="X151" i="2" a="1"/>
  <c r="X151" i="2"/>
  <c r="W151" i="2" a="1"/>
  <c r="W151" i="2"/>
  <c r="V151" i="2" a="1"/>
  <c r="V151" i="2"/>
  <c r="U151" i="2" a="1"/>
  <c r="U151" i="2"/>
  <c r="T151" i="2" a="1"/>
  <c r="T151" i="2"/>
  <c r="S151" i="2" a="1"/>
  <c r="S151" i="2"/>
  <c r="R151" i="2" a="1"/>
  <c r="R151" i="2"/>
  <c r="Q151" i="2" a="1"/>
  <c r="Q151" i="2"/>
  <c r="P151" i="2" a="1"/>
  <c r="P151" i="2"/>
  <c r="O151" i="2" a="1"/>
  <c r="O151" i="2"/>
  <c r="N151" i="2" a="1"/>
  <c r="N151" i="2"/>
  <c r="M151" i="2" a="1"/>
  <c r="M151" i="2"/>
  <c r="L151" i="2" a="1"/>
  <c r="L151" i="2"/>
  <c r="K151" i="2" a="1"/>
  <c r="K151" i="2"/>
  <c r="J151" i="2" a="1"/>
  <c r="J151" i="2"/>
  <c r="I151" i="2" a="1"/>
  <c r="I151" i="2"/>
  <c r="H151" i="2" a="1"/>
  <c r="H151" i="2"/>
  <c r="G151" i="2" a="1"/>
  <c r="G151" i="2"/>
  <c r="F151" i="2" a="1"/>
  <c r="F151" i="2"/>
  <c r="E151" i="2" a="1"/>
  <c r="E151" i="2"/>
  <c r="D151" i="2" a="1"/>
  <c r="D151" i="2"/>
  <c r="AI151" i="2" s="1"/>
  <c r="AH150" i="2" a="1"/>
  <c r="AH150" i="2"/>
  <c r="AG150" i="2" a="1"/>
  <c r="AG150" i="2"/>
  <c r="AF150" i="2" a="1"/>
  <c r="AF150" i="2"/>
  <c r="AE150" i="2" a="1"/>
  <c r="AE150" i="2"/>
  <c r="AD150" i="2" a="1"/>
  <c r="AD150" i="2"/>
  <c r="AC150" i="2" a="1"/>
  <c r="AC150" i="2"/>
  <c r="AB150" i="2" a="1"/>
  <c r="AB150" i="2"/>
  <c r="AA150" i="2" a="1"/>
  <c r="AA150" i="2"/>
  <c r="Z150" i="2" a="1"/>
  <c r="Z150" i="2"/>
  <c r="Y150" i="2" a="1"/>
  <c r="Y150" i="2"/>
  <c r="X150" i="2" a="1"/>
  <c r="X150" i="2"/>
  <c r="W150" i="2" a="1"/>
  <c r="W150" i="2"/>
  <c r="V150" i="2" a="1"/>
  <c r="V150" i="2"/>
  <c r="U150" i="2" a="1"/>
  <c r="U150" i="2"/>
  <c r="T150" i="2" a="1"/>
  <c r="T150" i="2"/>
  <c r="S150" i="2" a="1"/>
  <c r="S150" i="2"/>
  <c r="R150" i="2" a="1"/>
  <c r="R150" i="2"/>
  <c r="Q150" i="2" a="1"/>
  <c r="Q150" i="2"/>
  <c r="P150" i="2" a="1"/>
  <c r="P150" i="2"/>
  <c r="O150" i="2" a="1"/>
  <c r="O150" i="2"/>
  <c r="N150" i="2" a="1"/>
  <c r="N150" i="2"/>
  <c r="M150" i="2" a="1"/>
  <c r="M150" i="2"/>
  <c r="L150" i="2" a="1"/>
  <c r="L150" i="2"/>
  <c r="K150" i="2" a="1"/>
  <c r="K150" i="2"/>
  <c r="J150" i="2" a="1"/>
  <c r="J150" i="2"/>
  <c r="I150" i="2" a="1"/>
  <c r="I150" i="2"/>
  <c r="H150" i="2" a="1"/>
  <c r="H150" i="2"/>
  <c r="G150" i="2" a="1"/>
  <c r="G150" i="2"/>
  <c r="F150" i="2" a="1"/>
  <c r="F150" i="2"/>
  <c r="E150" i="2" a="1"/>
  <c r="E150" i="2"/>
  <c r="D150" i="2" a="1"/>
  <c r="D150" i="2"/>
  <c r="AI150" i="2" s="1"/>
  <c r="AH149" i="2" a="1"/>
  <c r="AH149" i="2"/>
  <c r="AG149" i="2" a="1"/>
  <c r="AG149" i="2"/>
  <c r="AF149" i="2" a="1"/>
  <c r="AF149" i="2"/>
  <c r="AE149" i="2" a="1"/>
  <c r="AE149" i="2"/>
  <c r="AD149" i="2" a="1"/>
  <c r="AD149" i="2"/>
  <c r="AC149" i="2" a="1"/>
  <c r="AC149" i="2"/>
  <c r="AB149" i="2" a="1"/>
  <c r="AB149" i="2"/>
  <c r="AA149" i="2" a="1"/>
  <c r="AA149" i="2"/>
  <c r="Z149" i="2" a="1"/>
  <c r="Z149" i="2"/>
  <c r="Y149" i="2" a="1"/>
  <c r="Y149" i="2"/>
  <c r="X149" i="2" a="1"/>
  <c r="X149" i="2"/>
  <c r="W149" i="2" a="1"/>
  <c r="W149" i="2"/>
  <c r="V149" i="2" a="1"/>
  <c r="V149" i="2"/>
  <c r="U149" i="2" a="1"/>
  <c r="U149" i="2"/>
  <c r="T149" i="2" a="1"/>
  <c r="T149" i="2"/>
  <c r="S149" i="2" a="1"/>
  <c r="S149" i="2"/>
  <c r="R149" i="2" a="1"/>
  <c r="R149" i="2"/>
  <c r="Q149" i="2" a="1"/>
  <c r="Q149" i="2"/>
  <c r="P149" i="2" a="1"/>
  <c r="P149" i="2"/>
  <c r="O149" i="2" a="1"/>
  <c r="O149" i="2"/>
  <c r="N149" i="2" a="1"/>
  <c r="N149" i="2"/>
  <c r="M149" i="2" a="1"/>
  <c r="M149" i="2"/>
  <c r="L149" i="2" a="1"/>
  <c r="L149" i="2"/>
  <c r="K149" i="2" a="1"/>
  <c r="K149" i="2"/>
  <c r="J149" i="2" a="1"/>
  <c r="J149" i="2"/>
  <c r="I149" i="2" a="1"/>
  <c r="I149" i="2"/>
  <c r="H149" i="2" a="1"/>
  <c r="H149" i="2"/>
  <c r="G149" i="2" a="1"/>
  <c r="G149" i="2"/>
  <c r="F149" i="2" a="1"/>
  <c r="F149" i="2"/>
  <c r="E149" i="2" a="1"/>
  <c r="E149" i="2"/>
  <c r="D149" i="2" a="1"/>
  <c r="D149" i="2"/>
  <c r="AI149" i="2" s="1"/>
  <c r="AH148" i="2" a="1"/>
  <c r="AH148" i="2"/>
  <c r="AG148" i="2" a="1"/>
  <c r="AG148" i="2"/>
  <c r="AF148" i="2" a="1"/>
  <c r="AF148" i="2"/>
  <c r="AE148" i="2" a="1"/>
  <c r="AE148" i="2"/>
  <c r="AD148" i="2" a="1"/>
  <c r="AD148" i="2"/>
  <c r="AC148" i="2" a="1"/>
  <c r="AC148" i="2"/>
  <c r="AB148" i="2" a="1"/>
  <c r="AB148" i="2"/>
  <c r="AA148" i="2" a="1"/>
  <c r="AA148" i="2"/>
  <c r="Z148" i="2" a="1"/>
  <c r="Z148" i="2"/>
  <c r="Y148" i="2" a="1"/>
  <c r="Y148" i="2"/>
  <c r="X148" i="2" a="1"/>
  <c r="X148" i="2"/>
  <c r="W148" i="2" a="1"/>
  <c r="W148" i="2"/>
  <c r="V148" i="2" a="1"/>
  <c r="V148" i="2"/>
  <c r="U148" i="2" a="1"/>
  <c r="U148" i="2"/>
  <c r="T148" i="2" a="1"/>
  <c r="T148" i="2"/>
  <c r="S148" i="2" a="1"/>
  <c r="S148" i="2"/>
  <c r="R148" i="2" a="1"/>
  <c r="R148" i="2"/>
  <c r="Q148" i="2" a="1"/>
  <c r="Q148" i="2"/>
  <c r="P148" i="2" a="1"/>
  <c r="P148" i="2"/>
  <c r="O148" i="2" a="1"/>
  <c r="O148" i="2"/>
  <c r="N148" i="2" a="1"/>
  <c r="N148" i="2"/>
  <c r="M148" i="2" a="1"/>
  <c r="M148" i="2"/>
  <c r="L148" i="2" a="1"/>
  <c r="L148" i="2"/>
  <c r="K148" i="2" a="1"/>
  <c r="K148" i="2"/>
  <c r="J148" i="2" a="1"/>
  <c r="J148" i="2"/>
  <c r="I148" i="2" a="1"/>
  <c r="I148" i="2"/>
  <c r="H148" i="2" a="1"/>
  <c r="H148" i="2"/>
  <c r="G148" i="2" a="1"/>
  <c r="G148" i="2"/>
  <c r="F148" i="2" a="1"/>
  <c r="F148" i="2"/>
  <c r="E148" i="2" a="1"/>
  <c r="E148" i="2"/>
  <c r="D148" i="2" a="1"/>
  <c r="D148" i="2"/>
  <c r="AI148" i="2" s="1"/>
  <c r="AH147" i="2" a="1"/>
  <c r="AH147" i="2"/>
  <c r="AG147" i="2" a="1"/>
  <c r="AG147" i="2"/>
  <c r="AF147" i="2" a="1"/>
  <c r="AF147" i="2"/>
  <c r="AE147" i="2" a="1"/>
  <c r="AE147" i="2"/>
  <c r="AD147" i="2" a="1"/>
  <c r="AD147" i="2"/>
  <c r="AC147" i="2" a="1"/>
  <c r="AC147" i="2"/>
  <c r="AB147" i="2" a="1"/>
  <c r="AB147" i="2"/>
  <c r="AA147" i="2" a="1"/>
  <c r="AA147" i="2"/>
  <c r="Z147" i="2" a="1"/>
  <c r="Z147" i="2"/>
  <c r="Y147" i="2" a="1"/>
  <c r="Y147" i="2"/>
  <c r="X147" i="2" a="1"/>
  <c r="X147" i="2"/>
  <c r="W147" i="2" a="1"/>
  <c r="W147" i="2"/>
  <c r="V147" i="2" a="1"/>
  <c r="V147" i="2"/>
  <c r="U147" i="2" a="1"/>
  <c r="U147" i="2"/>
  <c r="T147" i="2" a="1"/>
  <c r="T147" i="2"/>
  <c r="S147" i="2" a="1"/>
  <c r="S147" i="2"/>
  <c r="R147" i="2" a="1"/>
  <c r="R147" i="2"/>
  <c r="Q147" i="2" a="1"/>
  <c r="Q147" i="2"/>
  <c r="P147" i="2" a="1"/>
  <c r="P147" i="2"/>
  <c r="O147" i="2" a="1"/>
  <c r="O147" i="2"/>
  <c r="N147" i="2" a="1"/>
  <c r="N147" i="2"/>
  <c r="M147" i="2" a="1"/>
  <c r="M147" i="2"/>
  <c r="L147" i="2" a="1"/>
  <c r="L147" i="2"/>
  <c r="K147" i="2" a="1"/>
  <c r="K147" i="2"/>
  <c r="J147" i="2" a="1"/>
  <c r="J147" i="2"/>
  <c r="I147" i="2" a="1"/>
  <c r="I147" i="2"/>
  <c r="H147" i="2" a="1"/>
  <c r="H147" i="2"/>
  <c r="G147" i="2" a="1"/>
  <c r="G147" i="2"/>
  <c r="F147" i="2" a="1"/>
  <c r="F147" i="2"/>
  <c r="E147" i="2" a="1"/>
  <c r="E147" i="2"/>
  <c r="D147" i="2" a="1"/>
  <c r="D147" i="2"/>
  <c r="AI147" i="2" s="1"/>
  <c r="AH146" i="2" a="1"/>
  <c r="AH146" i="2"/>
  <c r="AG146" i="2" a="1"/>
  <c r="AG146" i="2"/>
  <c r="AF146" i="2" a="1"/>
  <c r="AF146" i="2"/>
  <c r="AE146" i="2" a="1"/>
  <c r="AE146" i="2"/>
  <c r="AD146" i="2" a="1"/>
  <c r="AD146" i="2"/>
  <c r="AC146" i="2" a="1"/>
  <c r="AC146" i="2"/>
  <c r="AB146" i="2" a="1"/>
  <c r="AB146" i="2"/>
  <c r="AA146" i="2" a="1"/>
  <c r="AA146" i="2"/>
  <c r="Z146" i="2" a="1"/>
  <c r="Z146" i="2"/>
  <c r="Y146" i="2" a="1"/>
  <c r="Y146" i="2"/>
  <c r="X146" i="2" a="1"/>
  <c r="X146" i="2"/>
  <c r="W146" i="2" a="1"/>
  <c r="W146" i="2"/>
  <c r="V146" i="2" a="1"/>
  <c r="V146" i="2"/>
  <c r="U146" i="2" a="1"/>
  <c r="U146" i="2"/>
  <c r="T146" i="2" a="1"/>
  <c r="T146" i="2"/>
  <c r="S146" i="2" a="1"/>
  <c r="S146" i="2"/>
  <c r="R146" i="2" a="1"/>
  <c r="R146" i="2"/>
  <c r="Q146" i="2" a="1"/>
  <c r="Q146" i="2"/>
  <c r="P146" i="2" a="1"/>
  <c r="P146" i="2"/>
  <c r="O146" i="2" a="1"/>
  <c r="O146" i="2"/>
  <c r="N146" i="2" a="1"/>
  <c r="N146" i="2"/>
  <c r="M146" i="2" a="1"/>
  <c r="M146" i="2"/>
  <c r="L146" i="2" a="1"/>
  <c r="L146" i="2"/>
  <c r="K146" i="2" a="1"/>
  <c r="K146" i="2"/>
  <c r="J146" i="2" a="1"/>
  <c r="J146" i="2"/>
  <c r="I146" i="2" a="1"/>
  <c r="I146" i="2"/>
  <c r="H146" i="2" a="1"/>
  <c r="H146" i="2"/>
  <c r="G146" i="2" a="1"/>
  <c r="G146" i="2"/>
  <c r="F146" i="2" a="1"/>
  <c r="F146" i="2"/>
  <c r="E146" i="2" a="1"/>
  <c r="E146" i="2"/>
  <c r="D146" i="2" a="1"/>
  <c r="D146" i="2"/>
  <c r="AI146" i="2" s="1"/>
  <c r="AH145" i="2" a="1"/>
  <c r="AH145" i="2"/>
  <c r="AG145" i="2" a="1"/>
  <c r="AG145" i="2"/>
  <c r="AF145" i="2" a="1"/>
  <c r="AF145" i="2"/>
  <c r="AE145" i="2" a="1"/>
  <c r="AE145" i="2"/>
  <c r="AD145" i="2" a="1"/>
  <c r="AD145" i="2"/>
  <c r="AC145" i="2" a="1"/>
  <c r="AC145" i="2"/>
  <c r="AB145" i="2" a="1"/>
  <c r="AB145" i="2"/>
  <c r="AA145" i="2" a="1"/>
  <c r="AA145" i="2"/>
  <c r="Z145" i="2" a="1"/>
  <c r="Z145" i="2"/>
  <c r="Y145" i="2" a="1"/>
  <c r="Y145" i="2"/>
  <c r="X145" i="2" a="1"/>
  <c r="X145" i="2"/>
  <c r="W145" i="2" a="1"/>
  <c r="W145" i="2"/>
  <c r="V145" i="2" a="1"/>
  <c r="V145" i="2"/>
  <c r="U145" i="2" a="1"/>
  <c r="U145" i="2"/>
  <c r="T145" i="2" a="1"/>
  <c r="T145" i="2"/>
  <c r="S145" i="2" a="1"/>
  <c r="S145" i="2"/>
  <c r="R145" i="2" a="1"/>
  <c r="R145" i="2"/>
  <c r="Q145" i="2" a="1"/>
  <c r="Q145" i="2"/>
  <c r="P145" i="2" a="1"/>
  <c r="P145" i="2"/>
  <c r="O145" i="2" a="1"/>
  <c r="O145" i="2"/>
  <c r="N145" i="2" a="1"/>
  <c r="N145" i="2"/>
  <c r="M145" i="2" a="1"/>
  <c r="M145" i="2"/>
  <c r="L145" i="2" a="1"/>
  <c r="L145" i="2"/>
  <c r="K145" i="2" a="1"/>
  <c r="K145" i="2"/>
  <c r="J145" i="2" a="1"/>
  <c r="J145" i="2"/>
  <c r="I145" i="2" a="1"/>
  <c r="I145" i="2"/>
  <c r="H145" i="2" a="1"/>
  <c r="H145" i="2"/>
  <c r="G145" i="2" a="1"/>
  <c r="G145" i="2"/>
  <c r="F145" i="2" a="1"/>
  <c r="F145" i="2"/>
  <c r="E145" i="2" a="1"/>
  <c r="E145" i="2"/>
  <c r="D145" i="2" a="1"/>
  <c r="D145" i="2"/>
  <c r="AI145" i="2" s="1"/>
  <c r="AH144" i="2" a="1"/>
  <c r="AH144" i="2"/>
  <c r="AG144" i="2" a="1"/>
  <c r="AG144" i="2"/>
  <c r="AF144" i="2" a="1"/>
  <c r="AF144" i="2"/>
  <c r="AE144" i="2" a="1"/>
  <c r="AE144" i="2"/>
  <c r="AD144" i="2" a="1"/>
  <c r="AD144" i="2"/>
  <c r="AC144" i="2" a="1"/>
  <c r="AC144" i="2"/>
  <c r="AB144" i="2" a="1"/>
  <c r="AB144" i="2"/>
  <c r="AA144" i="2" a="1"/>
  <c r="AA144" i="2"/>
  <c r="Z144" i="2" a="1"/>
  <c r="Z144" i="2"/>
  <c r="Y144" i="2" a="1"/>
  <c r="Y144" i="2"/>
  <c r="X144" i="2" a="1"/>
  <c r="X144" i="2"/>
  <c r="W144" i="2" a="1"/>
  <c r="W144" i="2"/>
  <c r="V144" i="2" a="1"/>
  <c r="V144" i="2"/>
  <c r="U144" i="2" a="1"/>
  <c r="U144" i="2"/>
  <c r="T144" i="2" a="1"/>
  <c r="T144" i="2"/>
  <c r="S144" i="2" a="1"/>
  <c r="S144" i="2"/>
  <c r="R144" i="2" a="1"/>
  <c r="R144" i="2"/>
  <c r="Q144" i="2" a="1"/>
  <c r="Q144" i="2"/>
  <c r="P144" i="2" a="1"/>
  <c r="P144" i="2"/>
  <c r="O144" i="2" a="1"/>
  <c r="O144" i="2"/>
  <c r="N144" i="2" a="1"/>
  <c r="N144" i="2"/>
  <c r="M144" i="2" a="1"/>
  <c r="M144" i="2"/>
  <c r="L144" i="2" a="1"/>
  <c r="L144" i="2"/>
  <c r="K144" i="2" a="1"/>
  <c r="K144" i="2"/>
  <c r="J144" i="2" a="1"/>
  <c r="J144" i="2"/>
  <c r="I144" i="2" a="1"/>
  <c r="I144" i="2"/>
  <c r="H144" i="2" a="1"/>
  <c r="H144" i="2"/>
  <c r="G144" i="2" a="1"/>
  <c r="G144" i="2"/>
  <c r="F144" i="2" a="1"/>
  <c r="F144" i="2"/>
  <c r="E144" i="2" a="1"/>
  <c r="E144" i="2"/>
  <c r="D144" i="2" a="1"/>
  <c r="D144" i="2"/>
  <c r="AI144" i="2" s="1"/>
  <c r="AH143" i="2" a="1"/>
  <c r="AH143" i="2"/>
  <c r="AG143" i="2" a="1"/>
  <c r="AG143" i="2"/>
  <c r="AF143" i="2" a="1"/>
  <c r="AF143" i="2"/>
  <c r="AE143" i="2" a="1"/>
  <c r="AE143" i="2"/>
  <c r="AD143" i="2" a="1"/>
  <c r="AD143" i="2"/>
  <c r="AC143" i="2" a="1"/>
  <c r="AC143" i="2"/>
  <c r="AB143" i="2" a="1"/>
  <c r="AB143" i="2"/>
  <c r="AA143" i="2" a="1"/>
  <c r="AA143" i="2"/>
  <c r="Z143" i="2" a="1"/>
  <c r="Z143" i="2"/>
  <c r="Y143" i="2" a="1"/>
  <c r="Y143" i="2"/>
  <c r="X143" i="2" a="1"/>
  <c r="X143" i="2"/>
  <c r="W143" i="2" a="1"/>
  <c r="W143" i="2"/>
  <c r="V143" i="2" a="1"/>
  <c r="V143" i="2"/>
  <c r="U143" i="2" a="1"/>
  <c r="U143" i="2"/>
  <c r="T143" i="2" a="1"/>
  <c r="T143" i="2"/>
  <c r="S143" i="2" a="1"/>
  <c r="S143" i="2"/>
  <c r="R143" i="2" a="1"/>
  <c r="R143" i="2"/>
  <c r="Q143" i="2" a="1"/>
  <c r="Q143" i="2"/>
  <c r="P143" i="2" a="1"/>
  <c r="P143" i="2"/>
  <c r="O143" i="2" a="1"/>
  <c r="O143" i="2"/>
  <c r="N143" i="2" a="1"/>
  <c r="N143" i="2"/>
  <c r="M143" i="2" a="1"/>
  <c r="M143" i="2"/>
  <c r="L143" i="2" a="1"/>
  <c r="L143" i="2"/>
  <c r="K143" i="2" a="1"/>
  <c r="K143" i="2"/>
  <c r="J143" i="2" a="1"/>
  <c r="J143" i="2"/>
  <c r="I143" i="2" a="1"/>
  <c r="I143" i="2"/>
  <c r="H143" i="2" a="1"/>
  <c r="H143" i="2"/>
  <c r="G143" i="2" a="1"/>
  <c r="G143" i="2"/>
  <c r="F143" i="2" a="1"/>
  <c r="F143" i="2"/>
  <c r="E143" i="2" a="1"/>
  <c r="E143" i="2"/>
  <c r="D143" i="2" a="1"/>
  <c r="D143" i="2"/>
  <c r="AI143" i="2" s="1"/>
  <c r="AH142" i="2" a="1"/>
  <c r="AH142" i="2"/>
  <c r="AG142" i="2" a="1"/>
  <c r="AG142" i="2"/>
  <c r="AF142" i="2" a="1"/>
  <c r="AF142" i="2"/>
  <c r="AE142" i="2" a="1"/>
  <c r="AE142" i="2"/>
  <c r="AD142" i="2" a="1"/>
  <c r="AD142" i="2"/>
  <c r="AC142" i="2" a="1"/>
  <c r="AC142" i="2"/>
  <c r="AB142" i="2" a="1"/>
  <c r="AB142" i="2"/>
  <c r="AA142" i="2" a="1"/>
  <c r="AA142" i="2"/>
  <c r="Z142" i="2" a="1"/>
  <c r="Z142" i="2"/>
  <c r="Y142" i="2" a="1"/>
  <c r="Y142" i="2"/>
  <c r="X142" i="2" a="1"/>
  <c r="X142" i="2"/>
  <c r="W142" i="2" a="1"/>
  <c r="W142" i="2"/>
  <c r="V142" i="2" a="1"/>
  <c r="V142" i="2"/>
  <c r="U142" i="2" a="1"/>
  <c r="U142" i="2"/>
  <c r="T142" i="2" a="1"/>
  <c r="T142" i="2"/>
  <c r="S142" i="2" a="1"/>
  <c r="S142" i="2"/>
  <c r="R142" i="2" a="1"/>
  <c r="R142" i="2"/>
  <c r="Q142" i="2" a="1"/>
  <c r="Q142" i="2"/>
  <c r="P142" i="2" a="1"/>
  <c r="P142" i="2"/>
  <c r="O142" i="2" a="1"/>
  <c r="O142" i="2"/>
  <c r="N142" i="2" a="1"/>
  <c r="N142" i="2"/>
  <c r="M142" i="2" a="1"/>
  <c r="M142" i="2"/>
  <c r="L142" i="2" a="1"/>
  <c r="L142" i="2"/>
  <c r="K142" i="2" a="1"/>
  <c r="K142" i="2"/>
  <c r="J142" i="2" a="1"/>
  <c r="J142" i="2"/>
  <c r="I142" i="2" a="1"/>
  <c r="I142" i="2"/>
  <c r="H142" i="2" a="1"/>
  <c r="H142" i="2"/>
  <c r="G142" i="2" a="1"/>
  <c r="G142" i="2"/>
  <c r="F142" i="2" a="1"/>
  <c r="F142" i="2"/>
  <c r="E142" i="2" a="1"/>
  <c r="E142" i="2"/>
  <c r="D142" i="2" a="1"/>
  <c r="D142" i="2"/>
  <c r="AI142" i="2" s="1"/>
  <c r="AH141" i="2" a="1"/>
  <c r="AH141" i="2"/>
  <c r="AG141" i="2" a="1"/>
  <c r="AG141" i="2"/>
  <c r="AF141" i="2" a="1"/>
  <c r="AF141" i="2"/>
  <c r="AE141" i="2" a="1"/>
  <c r="AE141" i="2"/>
  <c r="AD141" i="2" a="1"/>
  <c r="AD141" i="2"/>
  <c r="AC141" i="2" a="1"/>
  <c r="AC141" i="2"/>
  <c r="AB141" i="2" a="1"/>
  <c r="AB141" i="2"/>
  <c r="AA141" i="2" a="1"/>
  <c r="AA141" i="2"/>
  <c r="Z141" i="2" a="1"/>
  <c r="Z141" i="2"/>
  <c r="Y141" i="2" a="1"/>
  <c r="Y141" i="2"/>
  <c r="X141" i="2" a="1"/>
  <c r="X141" i="2"/>
  <c r="W141" i="2" a="1"/>
  <c r="W141" i="2"/>
  <c r="V141" i="2" a="1"/>
  <c r="V141" i="2"/>
  <c r="U141" i="2" a="1"/>
  <c r="U141" i="2"/>
  <c r="T141" i="2" a="1"/>
  <c r="T141" i="2"/>
  <c r="S141" i="2" a="1"/>
  <c r="S141" i="2"/>
  <c r="R141" i="2" a="1"/>
  <c r="R141" i="2"/>
  <c r="Q141" i="2" a="1"/>
  <c r="Q141" i="2"/>
  <c r="P141" i="2" a="1"/>
  <c r="P141" i="2"/>
  <c r="O141" i="2" a="1"/>
  <c r="O141" i="2"/>
  <c r="N141" i="2" a="1"/>
  <c r="N141" i="2"/>
  <c r="M141" i="2" a="1"/>
  <c r="M141" i="2"/>
  <c r="L141" i="2" a="1"/>
  <c r="L141" i="2"/>
  <c r="K141" i="2" a="1"/>
  <c r="K141" i="2"/>
  <c r="J141" i="2" a="1"/>
  <c r="J141" i="2"/>
  <c r="I141" i="2" a="1"/>
  <c r="I141" i="2"/>
  <c r="H141" i="2" a="1"/>
  <c r="H141" i="2"/>
  <c r="G141" i="2" a="1"/>
  <c r="G141" i="2"/>
  <c r="F141" i="2" a="1"/>
  <c r="F141" i="2"/>
  <c r="E141" i="2" a="1"/>
  <c r="E141" i="2"/>
  <c r="D141" i="2" a="1"/>
  <c r="D141" i="2"/>
  <c r="AI141" i="2" s="1"/>
  <c r="AH140" i="2" a="1"/>
  <c r="AH140" i="2"/>
  <c r="AG140" i="2" a="1"/>
  <c r="AG140" i="2"/>
  <c r="AF140" i="2" a="1"/>
  <c r="AF140" i="2"/>
  <c r="AE140" i="2" a="1"/>
  <c r="AE140" i="2"/>
  <c r="AD140" i="2" a="1"/>
  <c r="AD140" i="2"/>
  <c r="AC140" i="2" a="1"/>
  <c r="AC140" i="2"/>
  <c r="AB140" i="2" a="1"/>
  <c r="AB140" i="2"/>
  <c r="AA140" i="2" a="1"/>
  <c r="AA140" i="2"/>
  <c r="Z140" i="2" a="1"/>
  <c r="Z140" i="2"/>
  <c r="Y140" i="2" a="1"/>
  <c r="Y140" i="2"/>
  <c r="X140" i="2" a="1"/>
  <c r="X140" i="2"/>
  <c r="W140" i="2" a="1"/>
  <c r="W140" i="2"/>
  <c r="V140" i="2" a="1"/>
  <c r="V140" i="2"/>
  <c r="U140" i="2" a="1"/>
  <c r="U140" i="2"/>
  <c r="T140" i="2" a="1"/>
  <c r="T140" i="2"/>
  <c r="S140" i="2" a="1"/>
  <c r="S140" i="2"/>
  <c r="R140" i="2" a="1"/>
  <c r="R140" i="2"/>
  <c r="Q140" i="2" a="1"/>
  <c r="Q140" i="2"/>
  <c r="P140" i="2" a="1"/>
  <c r="P140" i="2"/>
  <c r="O140" i="2" a="1"/>
  <c r="O140" i="2"/>
  <c r="N140" i="2" a="1"/>
  <c r="N140" i="2"/>
  <c r="M140" i="2" a="1"/>
  <c r="M140" i="2"/>
  <c r="L140" i="2" a="1"/>
  <c r="L140" i="2"/>
  <c r="K140" i="2" a="1"/>
  <c r="K140" i="2"/>
  <c r="J140" i="2" a="1"/>
  <c r="J140" i="2"/>
  <c r="I140" i="2" a="1"/>
  <c r="I140" i="2"/>
  <c r="H140" i="2" a="1"/>
  <c r="H140" i="2"/>
  <c r="G140" i="2" a="1"/>
  <c r="G140" i="2"/>
  <c r="F140" i="2" a="1"/>
  <c r="F140" i="2"/>
  <c r="E140" i="2" a="1"/>
  <c r="E140" i="2"/>
  <c r="D140" i="2" a="1"/>
  <c r="D140" i="2"/>
  <c r="AI140" i="2" s="1"/>
  <c r="AH139" i="2" a="1"/>
  <c r="AH139" i="2"/>
  <c r="AG139" i="2" a="1"/>
  <c r="AG139" i="2"/>
  <c r="AF139" i="2" a="1"/>
  <c r="AF139" i="2"/>
  <c r="AE139" i="2" a="1"/>
  <c r="AE139" i="2"/>
  <c r="AD139" i="2" a="1"/>
  <c r="AD139" i="2"/>
  <c r="AC139" i="2" a="1"/>
  <c r="AC139" i="2"/>
  <c r="AB139" i="2" a="1"/>
  <c r="AB139" i="2"/>
  <c r="AA139" i="2" a="1"/>
  <c r="AA139" i="2"/>
  <c r="Z139" i="2" a="1"/>
  <c r="Z139" i="2"/>
  <c r="Y139" i="2" a="1"/>
  <c r="Y139" i="2"/>
  <c r="X139" i="2" a="1"/>
  <c r="X139" i="2"/>
  <c r="W139" i="2" a="1"/>
  <c r="W139" i="2"/>
  <c r="V139" i="2" a="1"/>
  <c r="V139" i="2"/>
  <c r="U139" i="2" a="1"/>
  <c r="U139" i="2"/>
  <c r="T139" i="2" a="1"/>
  <c r="T139" i="2"/>
  <c r="S139" i="2" a="1"/>
  <c r="S139" i="2"/>
  <c r="R139" i="2" a="1"/>
  <c r="R139" i="2"/>
  <c r="Q139" i="2" a="1"/>
  <c r="Q139" i="2"/>
  <c r="P139" i="2" a="1"/>
  <c r="P139" i="2"/>
  <c r="O139" i="2" a="1"/>
  <c r="O139" i="2"/>
  <c r="N139" i="2" a="1"/>
  <c r="N139" i="2"/>
  <c r="M139" i="2" a="1"/>
  <c r="M139" i="2"/>
  <c r="L139" i="2" a="1"/>
  <c r="L139" i="2"/>
  <c r="K139" i="2" a="1"/>
  <c r="K139" i="2"/>
  <c r="J139" i="2" a="1"/>
  <c r="J139" i="2"/>
  <c r="I139" i="2" a="1"/>
  <c r="I139" i="2"/>
  <c r="H139" i="2" a="1"/>
  <c r="H139" i="2"/>
  <c r="G139" i="2" a="1"/>
  <c r="G139" i="2"/>
  <c r="F139" i="2" a="1"/>
  <c r="F139" i="2"/>
  <c r="E139" i="2" a="1"/>
  <c r="E139" i="2"/>
  <c r="D139" i="2" a="1"/>
  <c r="D139" i="2"/>
  <c r="AI139" i="2" s="1"/>
  <c r="AH138" i="2" a="1"/>
  <c r="AH138" i="2"/>
  <c r="AG138" i="2" a="1"/>
  <c r="AG138" i="2"/>
  <c r="AF138" i="2" a="1"/>
  <c r="AF138" i="2"/>
  <c r="AE138" i="2" a="1"/>
  <c r="AE138" i="2"/>
  <c r="AD138" i="2" a="1"/>
  <c r="AD138" i="2"/>
  <c r="AC138" i="2" a="1"/>
  <c r="AC138" i="2"/>
  <c r="AB138" i="2" a="1"/>
  <c r="AB138" i="2"/>
  <c r="AA138" i="2" a="1"/>
  <c r="AA138" i="2"/>
  <c r="Z138" i="2" a="1"/>
  <c r="Z138" i="2"/>
  <c r="Y138" i="2" a="1"/>
  <c r="Y138" i="2"/>
  <c r="X138" i="2" a="1"/>
  <c r="X138" i="2"/>
  <c r="W138" i="2" a="1"/>
  <c r="W138" i="2"/>
  <c r="V138" i="2" a="1"/>
  <c r="V138" i="2"/>
  <c r="U138" i="2" a="1"/>
  <c r="U138" i="2"/>
  <c r="T138" i="2" a="1"/>
  <c r="T138" i="2"/>
  <c r="S138" i="2" a="1"/>
  <c r="S138" i="2"/>
  <c r="R138" i="2" a="1"/>
  <c r="R138" i="2"/>
  <c r="Q138" i="2" a="1"/>
  <c r="Q138" i="2"/>
  <c r="P138" i="2" a="1"/>
  <c r="P138" i="2"/>
  <c r="O138" i="2" a="1"/>
  <c r="O138" i="2"/>
  <c r="N138" i="2" a="1"/>
  <c r="N138" i="2"/>
  <c r="M138" i="2" a="1"/>
  <c r="M138" i="2"/>
  <c r="L138" i="2" a="1"/>
  <c r="L138" i="2"/>
  <c r="K138" i="2" a="1"/>
  <c r="K138" i="2"/>
  <c r="J138" i="2" a="1"/>
  <c r="J138" i="2"/>
  <c r="I138" i="2" a="1"/>
  <c r="I138" i="2"/>
  <c r="H138" i="2" a="1"/>
  <c r="H138" i="2"/>
  <c r="G138" i="2" a="1"/>
  <c r="G138" i="2"/>
  <c r="F138" i="2" a="1"/>
  <c r="F138" i="2"/>
  <c r="E138" i="2" a="1"/>
  <c r="E138" i="2"/>
  <c r="D138" i="2" a="1"/>
  <c r="D138" i="2"/>
  <c r="AI138" i="2" s="1"/>
  <c r="AH137" i="2" a="1"/>
  <c r="AH137" i="2"/>
  <c r="AG137" i="2" a="1"/>
  <c r="AG137" i="2"/>
  <c r="AF137" i="2" a="1"/>
  <c r="AF137" i="2"/>
  <c r="AE137" i="2" a="1"/>
  <c r="AE137" i="2"/>
  <c r="AD137" i="2" a="1"/>
  <c r="AD137" i="2"/>
  <c r="AC137" i="2" a="1"/>
  <c r="AC137" i="2"/>
  <c r="AB137" i="2" a="1"/>
  <c r="AB137" i="2"/>
  <c r="AA137" i="2" a="1"/>
  <c r="AA137" i="2"/>
  <c r="Z137" i="2" a="1"/>
  <c r="Z137" i="2"/>
  <c r="Y137" i="2" a="1"/>
  <c r="Y137" i="2"/>
  <c r="X137" i="2" a="1"/>
  <c r="X137" i="2"/>
  <c r="W137" i="2" a="1"/>
  <c r="W137" i="2"/>
  <c r="V137" i="2" a="1"/>
  <c r="V137" i="2"/>
  <c r="U137" i="2" a="1"/>
  <c r="U137" i="2"/>
  <c r="T137" i="2" a="1"/>
  <c r="T137" i="2"/>
  <c r="S137" i="2" a="1"/>
  <c r="S137" i="2"/>
  <c r="R137" i="2" a="1"/>
  <c r="R137" i="2"/>
  <c r="Q137" i="2" a="1"/>
  <c r="Q137" i="2"/>
  <c r="P137" i="2" a="1"/>
  <c r="P137" i="2"/>
  <c r="O137" i="2" a="1"/>
  <c r="O137" i="2"/>
  <c r="N137" i="2" a="1"/>
  <c r="N137" i="2"/>
  <c r="M137" i="2" a="1"/>
  <c r="M137" i="2"/>
  <c r="L137" i="2" a="1"/>
  <c r="L137" i="2"/>
  <c r="K137" i="2" a="1"/>
  <c r="K137" i="2"/>
  <c r="J137" i="2" a="1"/>
  <c r="J137" i="2"/>
  <c r="I137" i="2" a="1"/>
  <c r="I137" i="2"/>
  <c r="H137" i="2" a="1"/>
  <c r="H137" i="2"/>
  <c r="G137" i="2" a="1"/>
  <c r="G137" i="2"/>
  <c r="F137" i="2" a="1"/>
  <c r="F137" i="2"/>
  <c r="E137" i="2" a="1"/>
  <c r="E137" i="2"/>
  <c r="D137" i="2" a="1"/>
  <c r="D137" i="2"/>
  <c r="AI137" i="2" s="1"/>
  <c r="AH136" i="2" a="1"/>
  <c r="AH136" i="2"/>
  <c r="AG136" i="2" a="1"/>
  <c r="AG136" i="2"/>
  <c r="AF136" i="2" a="1"/>
  <c r="AF136" i="2"/>
  <c r="AE136" i="2" a="1"/>
  <c r="AE136" i="2"/>
  <c r="AD136" i="2" a="1"/>
  <c r="AD136" i="2"/>
  <c r="AC136" i="2" a="1"/>
  <c r="AC136" i="2"/>
  <c r="AB136" i="2" a="1"/>
  <c r="AB136" i="2"/>
  <c r="AA136" i="2" a="1"/>
  <c r="AA136" i="2"/>
  <c r="Z136" i="2" a="1"/>
  <c r="Z136" i="2"/>
  <c r="Y136" i="2" a="1"/>
  <c r="Y136" i="2"/>
  <c r="X136" i="2" a="1"/>
  <c r="X136" i="2"/>
  <c r="W136" i="2" a="1"/>
  <c r="W136" i="2"/>
  <c r="V136" i="2" a="1"/>
  <c r="V136" i="2"/>
  <c r="U136" i="2" a="1"/>
  <c r="U136" i="2"/>
  <c r="T136" i="2" a="1"/>
  <c r="T136" i="2"/>
  <c r="S136" i="2" a="1"/>
  <c r="S136" i="2"/>
  <c r="R136" i="2" a="1"/>
  <c r="R136" i="2"/>
  <c r="Q136" i="2" a="1"/>
  <c r="Q136" i="2"/>
  <c r="P136" i="2" a="1"/>
  <c r="P136" i="2"/>
  <c r="O136" i="2" a="1"/>
  <c r="O136" i="2"/>
  <c r="N136" i="2" a="1"/>
  <c r="N136" i="2"/>
  <c r="M136" i="2" a="1"/>
  <c r="M136" i="2"/>
  <c r="L136" i="2" a="1"/>
  <c r="L136" i="2"/>
  <c r="K136" i="2" a="1"/>
  <c r="K136" i="2"/>
  <c r="J136" i="2" a="1"/>
  <c r="J136" i="2"/>
  <c r="I136" i="2" a="1"/>
  <c r="I136" i="2"/>
  <c r="H136" i="2" a="1"/>
  <c r="H136" i="2"/>
  <c r="G136" i="2" a="1"/>
  <c r="G136" i="2"/>
  <c r="F136" i="2" a="1"/>
  <c r="F136" i="2"/>
  <c r="E136" i="2" a="1"/>
  <c r="E136" i="2"/>
  <c r="D136" i="2" a="1"/>
  <c r="D136" i="2"/>
  <c r="AI136" i="2" s="1"/>
  <c r="AH135" i="2" a="1"/>
  <c r="AH135" i="2"/>
  <c r="AG135" i="2" a="1"/>
  <c r="AG135" i="2"/>
  <c r="AF135" i="2" a="1"/>
  <c r="AF135" i="2"/>
  <c r="AE135" i="2" a="1"/>
  <c r="AE135" i="2"/>
  <c r="AD135" i="2" a="1"/>
  <c r="AD135" i="2"/>
  <c r="AC135" i="2" a="1"/>
  <c r="AC135" i="2"/>
  <c r="AB135" i="2" a="1"/>
  <c r="AB135" i="2"/>
  <c r="AA135" i="2" a="1"/>
  <c r="AA135" i="2"/>
  <c r="Z135" i="2" a="1"/>
  <c r="Z135" i="2"/>
  <c r="Y135" i="2" a="1"/>
  <c r="Y135" i="2"/>
  <c r="X135" i="2" a="1"/>
  <c r="X135" i="2"/>
  <c r="W135" i="2" a="1"/>
  <c r="W135" i="2"/>
  <c r="V135" i="2" a="1"/>
  <c r="V135" i="2"/>
  <c r="U135" i="2" a="1"/>
  <c r="U135" i="2"/>
  <c r="T135" i="2" a="1"/>
  <c r="T135" i="2"/>
  <c r="S135" i="2" a="1"/>
  <c r="S135" i="2"/>
  <c r="R135" i="2" a="1"/>
  <c r="R135" i="2"/>
  <c r="Q135" i="2" a="1"/>
  <c r="Q135" i="2"/>
  <c r="P135" i="2" a="1"/>
  <c r="P135" i="2"/>
  <c r="O135" i="2" a="1"/>
  <c r="O135" i="2"/>
  <c r="N135" i="2" a="1"/>
  <c r="N135" i="2"/>
  <c r="M135" i="2" a="1"/>
  <c r="M135" i="2"/>
  <c r="L135" i="2" a="1"/>
  <c r="L135" i="2"/>
  <c r="K135" i="2" a="1"/>
  <c r="K135" i="2"/>
  <c r="J135" i="2" a="1"/>
  <c r="J135" i="2"/>
  <c r="I135" i="2" a="1"/>
  <c r="I135" i="2"/>
  <c r="H135" i="2" a="1"/>
  <c r="H135" i="2"/>
  <c r="G135" i="2" a="1"/>
  <c r="G135" i="2"/>
  <c r="F135" i="2" a="1"/>
  <c r="F135" i="2"/>
  <c r="E135" i="2" a="1"/>
  <c r="E135" i="2"/>
  <c r="D135" i="2" a="1"/>
  <c r="D135" i="2"/>
  <c r="AI135" i="2" s="1"/>
  <c r="AH134" i="2" a="1"/>
  <c r="AH134" i="2"/>
  <c r="AG134" i="2" a="1"/>
  <c r="AG134" i="2"/>
  <c r="AF134" i="2" a="1"/>
  <c r="AF134" i="2"/>
  <c r="AE134" i="2" a="1"/>
  <c r="AE134" i="2"/>
  <c r="AD134" i="2" a="1"/>
  <c r="AD134" i="2"/>
  <c r="AC134" i="2" a="1"/>
  <c r="AC134" i="2"/>
  <c r="AB134" i="2" a="1"/>
  <c r="AB134" i="2"/>
  <c r="AA134" i="2" a="1"/>
  <c r="AA134" i="2"/>
  <c r="Z134" i="2" a="1"/>
  <c r="Z134" i="2"/>
  <c r="Y134" i="2" a="1"/>
  <c r="Y134" i="2"/>
  <c r="X134" i="2" a="1"/>
  <c r="X134" i="2"/>
  <c r="W134" i="2" a="1"/>
  <c r="W134" i="2"/>
  <c r="V134" i="2" a="1"/>
  <c r="V134" i="2"/>
  <c r="U134" i="2" a="1"/>
  <c r="U134" i="2"/>
  <c r="T134" i="2" a="1"/>
  <c r="T134" i="2"/>
  <c r="S134" i="2" a="1"/>
  <c r="S134" i="2"/>
  <c r="R134" i="2" a="1"/>
  <c r="R134" i="2"/>
  <c r="Q134" i="2" a="1"/>
  <c r="Q134" i="2"/>
  <c r="P134" i="2" a="1"/>
  <c r="P134" i="2"/>
  <c r="O134" i="2" a="1"/>
  <c r="O134" i="2"/>
  <c r="N134" i="2" a="1"/>
  <c r="N134" i="2"/>
  <c r="M134" i="2" a="1"/>
  <c r="M134" i="2"/>
  <c r="L134" i="2" a="1"/>
  <c r="L134" i="2"/>
  <c r="K134" i="2" a="1"/>
  <c r="K134" i="2"/>
  <c r="J134" i="2" a="1"/>
  <c r="J134" i="2"/>
  <c r="I134" i="2" a="1"/>
  <c r="I134" i="2"/>
  <c r="H134" i="2" a="1"/>
  <c r="H134" i="2"/>
  <c r="G134" i="2" a="1"/>
  <c r="G134" i="2"/>
  <c r="F134" i="2" a="1"/>
  <c r="F134" i="2"/>
  <c r="E134" i="2" a="1"/>
  <c r="E134" i="2"/>
  <c r="D134" i="2" a="1"/>
  <c r="D134" i="2"/>
  <c r="AI134" i="2" s="1"/>
  <c r="AH133" i="2" a="1"/>
  <c r="AH133" i="2"/>
  <c r="AG133" i="2" a="1"/>
  <c r="AG133" i="2"/>
  <c r="AF133" i="2" a="1"/>
  <c r="AF133" i="2"/>
  <c r="AE133" i="2" a="1"/>
  <c r="AE133" i="2"/>
  <c r="AD133" i="2" a="1"/>
  <c r="AD133" i="2"/>
  <c r="AC133" i="2" a="1"/>
  <c r="AC133" i="2"/>
  <c r="AB133" i="2" a="1"/>
  <c r="AB133" i="2"/>
  <c r="AA133" i="2" a="1"/>
  <c r="AA133" i="2"/>
  <c r="Z133" i="2" a="1"/>
  <c r="Z133" i="2"/>
  <c r="Y133" i="2" a="1"/>
  <c r="Y133" i="2"/>
  <c r="X133" i="2" a="1"/>
  <c r="X133" i="2"/>
  <c r="W133" i="2" a="1"/>
  <c r="W133" i="2"/>
  <c r="V133" i="2" a="1"/>
  <c r="V133" i="2"/>
  <c r="U133" i="2" a="1"/>
  <c r="U133" i="2"/>
  <c r="T133" i="2" a="1"/>
  <c r="T133" i="2"/>
  <c r="S133" i="2" a="1"/>
  <c r="S133" i="2"/>
  <c r="R133" i="2" a="1"/>
  <c r="R133" i="2"/>
  <c r="Q133" i="2" a="1"/>
  <c r="Q133" i="2"/>
  <c r="P133" i="2" a="1"/>
  <c r="P133" i="2"/>
  <c r="O133" i="2" a="1"/>
  <c r="O133" i="2"/>
  <c r="N133" i="2" a="1"/>
  <c r="N133" i="2"/>
  <c r="M133" i="2" a="1"/>
  <c r="M133" i="2"/>
  <c r="L133" i="2" a="1"/>
  <c r="L133" i="2"/>
  <c r="K133" i="2" a="1"/>
  <c r="K133" i="2"/>
  <c r="J133" i="2" a="1"/>
  <c r="J133" i="2"/>
  <c r="I133" i="2" a="1"/>
  <c r="I133" i="2"/>
  <c r="H133" i="2" a="1"/>
  <c r="H133" i="2"/>
  <c r="G133" i="2" a="1"/>
  <c r="G133" i="2"/>
  <c r="F133" i="2" a="1"/>
  <c r="F133" i="2"/>
  <c r="E133" i="2" a="1"/>
  <c r="E133" i="2"/>
  <c r="D133" i="2" a="1"/>
  <c r="D133" i="2"/>
  <c r="AI133" i="2" s="1"/>
  <c r="AH132" i="2" a="1"/>
  <c r="AH132" i="2"/>
  <c r="AG132" i="2" a="1"/>
  <c r="AG132" i="2"/>
  <c r="AF132" i="2" a="1"/>
  <c r="AF132" i="2"/>
  <c r="AE132" i="2" a="1"/>
  <c r="AE132" i="2"/>
  <c r="AD132" i="2" a="1"/>
  <c r="AD132" i="2"/>
  <c r="AC132" i="2" a="1"/>
  <c r="AC132" i="2"/>
  <c r="AB132" i="2" a="1"/>
  <c r="AB132" i="2"/>
  <c r="AA132" i="2" a="1"/>
  <c r="AA132" i="2"/>
  <c r="Z132" i="2" a="1"/>
  <c r="Z132" i="2"/>
  <c r="Y132" i="2" a="1"/>
  <c r="Y132" i="2"/>
  <c r="X132" i="2" a="1"/>
  <c r="X132" i="2"/>
  <c r="W132" i="2" a="1"/>
  <c r="W132" i="2"/>
  <c r="V132" i="2" a="1"/>
  <c r="V132" i="2"/>
  <c r="U132" i="2" a="1"/>
  <c r="U132" i="2"/>
  <c r="T132" i="2" a="1"/>
  <c r="T132" i="2"/>
  <c r="S132" i="2" a="1"/>
  <c r="S132" i="2"/>
  <c r="R132" i="2" a="1"/>
  <c r="R132" i="2"/>
  <c r="Q132" i="2" a="1"/>
  <c r="Q132" i="2"/>
  <c r="P132" i="2" a="1"/>
  <c r="P132" i="2"/>
  <c r="O132" i="2" a="1"/>
  <c r="O132" i="2"/>
  <c r="N132" i="2" a="1"/>
  <c r="N132" i="2"/>
  <c r="M132" i="2" a="1"/>
  <c r="M132" i="2"/>
  <c r="L132" i="2" a="1"/>
  <c r="L132" i="2"/>
  <c r="K132" i="2" a="1"/>
  <c r="K132" i="2"/>
  <c r="J132" i="2" a="1"/>
  <c r="J132" i="2"/>
  <c r="I132" i="2" a="1"/>
  <c r="I132" i="2"/>
  <c r="H132" i="2" a="1"/>
  <c r="H132" i="2"/>
  <c r="G132" i="2" a="1"/>
  <c r="G132" i="2"/>
  <c r="F132" i="2" a="1"/>
  <c r="F132" i="2"/>
  <c r="E132" i="2" a="1"/>
  <c r="E132" i="2"/>
  <c r="D132" i="2" a="1"/>
  <c r="D132" i="2"/>
  <c r="AI132" i="2" s="1"/>
  <c r="AH131" i="2" a="1"/>
  <c r="AH131" i="2"/>
  <c r="AG131" i="2" a="1"/>
  <c r="AG131" i="2"/>
  <c r="AF131" i="2" a="1"/>
  <c r="AF131" i="2"/>
  <c r="AE131" i="2" a="1"/>
  <c r="AE131" i="2"/>
  <c r="AD131" i="2" a="1"/>
  <c r="AD131" i="2"/>
  <c r="AC131" i="2" a="1"/>
  <c r="AC131" i="2"/>
  <c r="AB131" i="2" a="1"/>
  <c r="AB131" i="2"/>
  <c r="AA131" i="2" a="1"/>
  <c r="AA131" i="2"/>
  <c r="Z131" i="2" a="1"/>
  <c r="Z131" i="2"/>
  <c r="Y131" i="2" a="1"/>
  <c r="Y131" i="2"/>
  <c r="X131" i="2" a="1"/>
  <c r="X131" i="2"/>
  <c r="W131" i="2" a="1"/>
  <c r="W131" i="2"/>
  <c r="V131" i="2" a="1"/>
  <c r="V131" i="2"/>
  <c r="U131" i="2" a="1"/>
  <c r="U131" i="2"/>
  <c r="T131" i="2" a="1"/>
  <c r="T131" i="2"/>
  <c r="S131" i="2" a="1"/>
  <c r="S131" i="2"/>
  <c r="R131" i="2" a="1"/>
  <c r="R131" i="2"/>
  <c r="Q131" i="2" a="1"/>
  <c r="Q131" i="2"/>
  <c r="P131" i="2" a="1"/>
  <c r="P131" i="2"/>
  <c r="O131" i="2" a="1"/>
  <c r="O131" i="2"/>
  <c r="N131" i="2" a="1"/>
  <c r="N131" i="2"/>
  <c r="M131" i="2" a="1"/>
  <c r="M131" i="2"/>
  <c r="L131" i="2" a="1"/>
  <c r="L131" i="2"/>
  <c r="K131" i="2" a="1"/>
  <c r="K131" i="2"/>
  <c r="J131" i="2" a="1"/>
  <c r="J131" i="2"/>
  <c r="I131" i="2" a="1"/>
  <c r="I131" i="2"/>
  <c r="H131" i="2" a="1"/>
  <c r="H131" i="2"/>
  <c r="G131" i="2" a="1"/>
  <c r="G131" i="2"/>
  <c r="F131" i="2" a="1"/>
  <c r="F131" i="2"/>
  <c r="E131" i="2" a="1"/>
  <c r="E131" i="2"/>
  <c r="D131" i="2" a="1"/>
  <c r="D131" i="2"/>
  <c r="AI131" i="2" s="1"/>
  <c r="AH130" i="2" a="1"/>
  <c r="AH130" i="2"/>
  <c r="AG130" i="2" a="1"/>
  <c r="AG130" i="2"/>
  <c r="AF130" i="2" a="1"/>
  <c r="AF130" i="2"/>
  <c r="AE130" i="2" a="1"/>
  <c r="AE130" i="2"/>
  <c r="AD130" i="2" a="1"/>
  <c r="AD130" i="2"/>
  <c r="AC130" i="2" a="1"/>
  <c r="AC130" i="2"/>
  <c r="AB130" i="2" a="1"/>
  <c r="AB130" i="2"/>
  <c r="AA130" i="2" a="1"/>
  <c r="AA130" i="2"/>
  <c r="Z130" i="2" a="1"/>
  <c r="Z130" i="2"/>
  <c r="Y130" i="2" a="1"/>
  <c r="Y130" i="2"/>
  <c r="X130" i="2" a="1"/>
  <c r="X130" i="2"/>
  <c r="W130" i="2" a="1"/>
  <c r="W130" i="2"/>
  <c r="V130" i="2" a="1"/>
  <c r="V130" i="2"/>
  <c r="U130" i="2" a="1"/>
  <c r="U130" i="2"/>
  <c r="T130" i="2" a="1"/>
  <c r="T130" i="2"/>
  <c r="S130" i="2" a="1"/>
  <c r="S130" i="2"/>
  <c r="R130" i="2" a="1"/>
  <c r="R130" i="2"/>
  <c r="Q130" i="2" a="1"/>
  <c r="Q130" i="2"/>
  <c r="P130" i="2" a="1"/>
  <c r="P130" i="2"/>
  <c r="O130" i="2" a="1"/>
  <c r="O130" i="2"/>
  <c r="N130" i="2" a="1"/>
  <c r="N130" i="2"/>
  <c r="M130" i="2" a="1"/>
  <c r="M130" i="2"/>
  <c r="L130" i="2" a="1"/>
  <c r="L130" i="2"/>
  <c r="K130" i="2" a="1"/>
  <c r="K130" i="2"/>
  <c r="J130" i="2" a="1"/>
  <c r="J130" i="2"/>
  <c r="I130" i="2" a="1"/>
  <c r="I130" i="2"/>
  <c r="H130" i="2" a="1"/>
  <c r="H130" i="2"/>
  <c r="G130" i="2" a="1"/>
  <c r="G130" i="2"/>
  <c r="F130" i="2" a="1"/>
  <c r="F130" i="2"/>
  <c r="E130" i="2" a="1"/>
  <c r="E130" i="2"/>
  <c r="D130" i="2" a="1"/>
  <c r="D130" i="2"/>
  <c r="AI130" i="2" s="1"/>
  <c r="AH129" i="2" a="1"/>
  <c r="AH129" i="2"/>
  <c r="AG129" i="2" a="1"/>
  <c r="AG129" i="2"/>
  <c r="AF129" i="2" a="1"/>
  <c r="AF129" i="2"/>
  <c r="AE129" i="2" a="1"/>
  <c r="AE129" i="2"/>
  <c r="AD129" i="2" a="1"/>
  <c r="AD129" i="2"/>
  <c r="AC129" i="2" a="1"/>
  <c r="AC129" i="2"/>
  <c r="AB129" i="2" a="1"/>
  <c r="AB129" i="2"/>
  <c r="AA129" i="2" a="1"/>
  <c r="AA129" i="2"/>
  <c r="Z129" i="2" a="1"/>
  <c r="Z129" i="2"/>
  <c r="Y129" i="2" a="1"/>
  <c r="Y129" i="2"/>
  <c r="X129" i="2" a="1"/>
  <c r="X129" i="2"/>
  <c r="W129" i="2" a="1"/>
  <c r="W129" i="2"/>
  <c r="V129" i="2" a="1"/>
  <c r="V129" i="2"/>
  <c r="U129" i="2" a="1"/>
  <c r="U129" i="2"/>
  <c r="T129" i="2" a="1"/>
  <c r="T129" i="2"/>
  <c r="S129" i="2" a="1"/>
  <c r="S129" i="2"/>
  <c r="R129" i="2" a="1"/>
  <c r="R129" i="2"/>
  <c r="Q129" i="2" a="1"/>
  <c r="Q129" i="2"/>
  <c r="P129" i="2" a="1"/>
  <c r="P129" i="2"/>
  <c r="O129" i="2" a="1"/>
  <c r="O129" i="2"/>
  <c r="N129" i="2" a="1"/>
  <c r="N129" i="2"/>
  <c r="M129" i="2" a="1"/>
  <c r="M129" i="2"/>
  <c r="L129" i="2" a="1"/>
  <c r="L129" i="2"/>
  <c r="K129" i="2" a="1"/>
  <c r="K129" i="2"/>
  <c r="J129" i="2" a="1"/>
  <c r="J129" i="2"/>
  <c r="I129" i="2" a="1"/>
  <c r="I129" i="2"/>
  <c r="H129" i="2" a="1"/>
  <c r="H129" i="2"/>
  <c r="G129" i="2" a="1"/>
  <c r="G129" i="2"/>
  <c r="F129" i="2" a="1"/>
  <c r="F129" i="2"/>
  <c r="E129" i="2" a="1"/>
  <c r="E129" i="2"/>
  <c r="D129" i="2" a="1"/>
  <c r="D129" i="2"/>
  <c r="AI129" i="2" s="1"/>
  <c r="AH128" i="2" a="1"/>
  <c r="AH128" i="2"/>
  <c r="AG128" i="2" a="1"/>
  <c r="AG128" i="2"/>
  <c r="AF128" i="2" a="1"/>
  <c r="AF128" i="2"/>
  <c r="AE128" i="2" a="1"/>
  <c r="AE128" i="2"/>
  <c r="AD128" i="2" a="1"/>
  <c r="AD128" i="2"/>
  <c r="AC128" i="2" a="1"/>
  <c r="AC128" i="2"/>
  <c r="AB128" i="2" a="1"/>
  <c r="AB128" i="2"/>
  <c r="AA128" i="2" a="1"/>
  <c r="AA128" i="2"/>
  <c r="Z128" i="2" a="1"/>
  <c r="Z128" i="2"/>
  <c r="Y128" i="2" a="1"/>
  <c r="Y128" i="2"/>
  <c r="X128" i="2" a="1"/>
  <c r="X128" i="2"/>
  <c r="W128" i="2" a="1"/>
  <c r="W128" i="2"/>
  <c r="V128" i="2" a="1"/>
  <c r="V128" i="2"/>
  <c r="U128" i="2" a="1"/>
  <c r="U128" i="2"/>
  <c r="T128" i="2" a="1"/>
  <c r="T128" i="2"/>
  <c r="S128" i="2" a="1"/>
  <c r="S128" i="2"/>
  <c r="R128" i="2" a="1"/>
  <c r="R128" i="2"/>
  <c r="Q128" i="2" a="1"/>
  <c r="Q128" i="2"/>
  <c r="P128" i="2" a="1"/>
  <c r="P128" i="2"/>
  <c r="O128" i="2" a="1"/>
  <c r="O128" i="2"/>
  <c r="N128" i="2" a="1"/>
  <c r="N128" i="2"/>
  <c r="M128" i="2" a="1"/>
  <c r="M128" i="2"/>
  <c r="L128" i="2" a="1"/>
  <c r="L128" i="2"/>
  <c r="K128" i="2" a="1"/>
  <c r="K128" i="2"/>
  <c r="J128" i="2" a="1"/>
  <c r="J128" i="2"/>
  <c r="I128" i="2" a="1"/>
  <c r="I128" i="2"/>
  <c r="H128" i="2" a="1"/>
  <c r="H128" i="2"/>
  <c r="G128" i="2" a="1"/>
  <c r="G128" i="2"/>
  <c r="F128" i="2" a="1"/>
  <c r="F128" i="2"/>
  <c r="E128" i="2" a="1"/>
  <c r="E128" i="2"/>
  <c r="D128" i="2" a="1"/>
  <c r="D128" i="2"/>
  <c r="AI128" i="2" s="1"/>
  <c r="AH127" i="2" a="1"/>
  <c r="AH127" i="2"/>
  <c r="AG127" i="2" a="1"/>
  <c r="AG127" i="2"/>
  <c r="AF127" i="2" a="1"/>
  <c r="AF127" i="2"/>
  <c r="AE127" i="2" a="1"/>
  <c r="AE127" i="2"/>
  <c r="AD127" i="2" a="1"/>
  <c r="AD127" i="2"/>
  <c r="AC127" i="2" a="1"/>
  <c r="AC127" i="2"/>
  <c r="AB127" i="2" a="1"/>
  <c r="AB127" i="2"/>
  <c r="AA127" i="2" a="1"/>
  <c r="AA127" i="2"/>
  <c r="Z127" i="2" a="1"/>
  <c r="Z127" i="2"/>
  <c r="Y127" i="2" a="1"/>
  <c r="Y127" i="2"/>
  <c r="X127" i="2" a="1"/>
  <c r="X127" i="2"/>
  <c r="W127" i="2" a="1"/>
  <c r="W127" i="2"/>
  <c r="V127" i="2" a="1"/>
  <c r="V127" i="2"/>
  <c r="U127" i="2" a="1"/>
  <c r="U127" i="2"/>
  <c r="T127" i="2" a="1"/>
  <c r="T127" i="2"/>
  <c r="S127" i="2" a="1"/>
  <c r="S127" i="2"/>
  <c r="R127" i="2" a="1"/>
  <c r="R127" i="2"/>
  <c r="Q127" i="2" a="1"/>
  <c r="Q127" i="2"/>
  <c r="P127" i="2" a="1"/>
  <c r="P127" i="2"/>
  <c r="O127" i="2" a="1"/>
  <c r="O127" i="2"/>
  <c r="N127" i="2" a="1"/>
  <c r="N127" i="2"/>
  <c r="M127" i="2" a="1"/>
  <c r="M127" i="2"/>
  <c r="L127" i="2" a="1"/>
  <c r="L127" i="2"/>
  <c r="K127" i="2" a="1"/>
  <c r="K127" i="2"/>
  <c r="J127" i="2" a="1"/>
  <c r="J127" i="2"/>
  <c r="I127" i="2" a="1"/>
  <c r="I127" i="2"/>
  <c r="H127" i="2" a="1"/>
  <c r="H127" i="2"/>
  <c r="G127" i="2" a="1"/>
  <c r="G127" i="2"/>
  <c r="F127" i="2" a="1"/>
  <c r="F127" i="2"/>
  <c r="E127" i="2" a="1"/>
  <c r="E127" i="2"/>
  <c r="D127" i="2" a="1"/>
  <c r="D127" i="2"/>
  <c r="AI127" i="2" s="1"/>
  <c r="AH126" i="2" a="1"/>
  <c r="AH126" i="2"/>
  <c r="AG126" i="2" a="1"/>
  <c r="AG126" i="2"/>
  <c r="AF126" i="2" a="1"/>
  <c r="AF126" i="2"/>
  <c r="AE126" i="2" a="1"/>
  <c r="AE126" i="2"/>
  <c r="AD126" i="2" a="1"/>
  <c r="AD126" i="2"/>
  <c r="AC126" i="2" a="1"/>
  <c r="AC126" i="2"/>
  <c r="AB126" i="2" a="1"/>
  <c r="AB126" i="2"/>
  <c r="AA126" i="2" a="1"/>
  <c r="AA126" i="2"/>
  <c r="Z126" i="2" a="1"/>
  <c r="Z126" i="2"/>
  <c r="Y126" i="2" a="1"/>
  <c r="Y126" i="2"/>
  <c r="X126" i="2" a="1"/>
  <c r="X126" i="2"/>
  <c r="W126" i="2" a="1"/>
  <c r="W126" i="2"/>
  <c r="V126" i="2" a="1"/>
  <c r="V126" i="2"/>
  <c r="U126" i="2" a="1"/>
  <c r="U126" i="2"/>
  <c r="T126" i="2" a="1"/>
  <c r="T126" i="2"/>
  <c r="S126" i="2" a="1"/>
  <c r="S126" i="2"/>
  <c r="R126" i="2" a="1"/>
  <c r="R126" i="2"/>
  <c r="Q126" i="2" a="1"/>
  <c r="Q126" i="2"/>
  <c r="P126" i="2" a="1"/>
  <c r="P126" i="2"/>
  <c r="O126" i="2" a="1"/>
  <c r="O126" i="2"/>
  <c r="N126" i="2" a="1"/>
  <c r="N126" i="2"/>
  <c r="M126" i="2" a="1"/>
  <c r="M126" i="2"/>
  <c r="L126" i="2" a="1"/>
  <c r="L126" i="2"/>
  <c r="K126" i="2" a="1"/>
  <c r="K126" i="2"/>
  <c r="J126" i="2" a="1"/>
  <c r="J126" i="2"/>
  <c r="I126" i="2" a="1"/>
  <c r="I126" i="2"/>
  <c r="H126" i="2" a="1"/>
  <c r="H126" i="2"/>
  <c r="G126" i="2" a="1"/>
  <c r="G126" i="2"/>
  <c r="F126" i="2" a="1"/>
  <c r="F126" i="2"/>
  <c r="E126" i="2" a="1"/>
  <c r="E126" i="2"/>
  <c r="D126" i="2" a="1"/>
  <c r="D126" i="2"/>
  <c r="AI126" i="2" s="1"/>
  <c r="AH125" i="2" a="1"/>
  <c r="AH125" i="2"/>
  <c r="AG125" i="2" a="1"/>
  <c r="AG125" i="2"/>
  <c r="AF125" i="2" a="1"/>
  <c r="AF125" i="2"/>
  <c r="AE125" i="2" a="1"/>
  <c r="AE125" i="2"/>
  <c r="AD125" i="2" a="1"/>
  <c r="AD125" i="2"/>
  <c r="AC125" i="2" a="1"/>
  <c r="AC125" i="2"/>
  <c r="AB125" i="2" a="1"/>
  <c r="AB125" i="2"/>
  <c r="AA125" i="2" a="1"/>
  <c r="AA125" i="2"/>
  <c r="Z125" i="2" a="1"/>
  <c r="Z125" i="2"/>
  <c r="Y125" i="2" a="1"/>
  <c r="Y125" i="2"/>
  <c r="X125" i="2" a="1"/>
  <c r="X125" i="2"/>
  <c r="W125" i="2" a="1"/>
  <c r="W125" i="2"/>
  <c r="V125" i="2" a="1"/>
  <c r="V125" i="2"/>
  <c r="U125" i="2" a="1"/>
  <c r="U125" i="2"/>
  <c r="T125" i="2" a="1"/>
  <c r="T125" i="2"/>
  <c r="S125" i="2" a="1"/>
  <c r="S125" i="2"/>
  <c r="R125" i="2" a="1"/>
  <c r="R125" i="2"/>
  <c r="Q125" i="2" a="1"/>
  <c r="Q125" i="2"/>
  <c r="P125" i="2" a="1"/>
  <c r="P125" i="2"/>
  <c r="O125" i="2" a="1"/>
  <c r="O125" i="2"/>
  <c r="N125" i="2" a="1"/>
  <c r="N125" i="2"/>
  <c r="M125" i="2" a="1"/>
  <c r="M125" i="2"/>
  <c r="L125" i="2" a="1"/>
  <c r="L125" i="2"/>
  <c r="K125" i="2" a="1"/>
  <c r="K125" i="2"/>
  <c r="J125" i="2" a="1"/>
  <c r="J125" i="2"/>
  <c r="I125" i="2" a="1"/>
  <c r="I125" i="2"/>
  <c r="H125" i="2" a="1"/>
  <c r="H125" i="2"/>
  <c r="G125" i="2" a="1"/>
  <c r="G125" i="2"/>
  <c r="F125" i="2" a="1"/>
  <c r="F125" i="2"/>
  <c r="E125" i="2" a="1"/>
  <c r="E125" i="2"/>
  <c r="D125" i="2" a="1"/>
  <c r="D125" i="2"/>
  <c r="AI125" i="2" s="1"/>
  <c r="AH124" i="2" a="1"/>
  <c r="AH124" i="2"/>
  <c r="AG124" i="2" a="1"/>
  <c r="AG124" i="2"/>
  <c r="AF124" i="2" a="1"/>
  <c r="AF124" i="2"/>
  <c r="AE124" i="2" a="1"/>
  <c r="AE124" i="2"/>
  <c r="AD124" i="2" a="1"/>
  <c r="AD124" i="2"/>
  <c r="AC124" i="2" a="1"/>
  <c r="AC124" i="2"/>
  <c r="AB124" i="2" a="1"/>
  <c r="AB124" i="2"/>
  <c r="AA124" i="2" a="1"/>
  <c r="AA124" i="2"/>
  <c r="Z124" i="2" a="1"/>
  <c r="Z124" i="2"/>
  <c r="Y124" i="2" a="1"/>
  <c r="Y124" i="2"/>
  <c r="X124" i="2" a="1"/>
  <c r="X124" i="2"/>
  <c r="W124" i="2" a="1"/>
  <c r="W124" i="2"/>
  <c r="V124" i="2" a="1"/>
  <c r="V124" i="2"/>
  <c r="U124" i="2" a="1"/>
  <c r="U124" i="2"/>
  <c r="T124" i="2" a="1"/>
  <c r="T124" i="2"/>
  <c r="S124" i="2" a="1"/>
  <c r="S124" i="2"/>
  <c r="R124" i="2" a="1"/>
  <c r="R124" i="2"/>
  <c r="Q124" i="2" a="1"/>
  <c r="Q124" i="2"/>
  <c r="P124" i="2" a="1"/>
  <c r="P124" i="2"/>
  <c r="O124" i="2" a="1"/>
  <c r="O124" i="2"/>
  <c r="N124" i="2" a="1"/>
  <c r="N124" i="2"/>
  <c r="M124" i="2" a="1"/>
  <c r="M124" i="2"/>
  <c r="L124" i="2" a="1"/>
  <c r="L124" i="2"/>
  <c r="K124" i="2" a="1"/>
  <c r="K124" i="2"/>
  <c r="J124" i="2" a="1"/>
  <c r="J124" i="2"/>
  <c r="I124" i="2" a="1"/>
  <c r="I124" i="2"/>
  <c r="H124" i="2" a="1"/>
  <c r="H124" i="2"/>
  <c r="G124" i="2" a="1"/>
  <c r="G124" i="2"/>
  <c r="F124" i="2" a="1"/>
  <c r="F124" i="2"/>
  <c r="E124" i="2" a="1"/>
  <c r="E124" i="2"/>
  <c r="D124" i="2" a="1"/>
  <c r="D124" i="2"/>
  <c r="AI124" i="2" s="1"/>
  <c r="AH123" i="2" a="1"/>
  <c r="AH123" i="2"/>
  <c r="AG123" i="2" a="1"/>
  <c r="AG123" i="2"/>
  <c r="AF123" i="2" a="1"/>
  <c r="AF123" i="2"/>
  <c r="AE123" i="2" a="1"/>
  <c r="AE123" i="2"/>
  <c r="AD123" i="2" a="1"/>
  <c r="AD123" i="2"/>
  <c r="AC123" i="2" a="1"/>
  <c r="AC123" i="2"/>
  <c r="AB123" i="2" a="1"/>
  <c r="AB123" i="2"/>
  <c r="AA123" i="2" a="1"/>
  <c r="AA123" i="2"/>
  <c r="Z123" i="2" a="1"/>
  <c r="Z123" i="2"/>
  <c r="Y123" i="2" a="1"/>
  <c r="Y123" i="2"/>
  <c r="X123" i="2" a="1"/>
  <c r="X123" i="2"/>
  <c r="W123" i="2" a="1"/>
  <c r="W123" i="2"/>
  <c r="V123" i="2" a="1"/>
  <c r="V123" i="2"/>
  <c r="U123" i="2" a="1"/>
  <c r="U123" i="2"/>
  <c r="T123" i="2" a="1"/>
  <c r="T123" i="2"/>
  <c r="S123" i="2" a="1"/>
  <c r="S123" i="2"/>
  <c r="R123" i="2" a="1"/>
  <c r="R123" i="2"/>
  <c r="Q123" i="2" a="1"/>
  <c r="Q123" i="2"/>
  <c r="P123" i="2" a="1"/>
  <c r="P123" i="2"/>
  <c r="O123" i="2" a="1"/>
  <c r="O123" i="2"/>
  <c r="N123" i="2" a="1"/>
  <c r="N123" i="2"/>
  <c r="M123" i="2" a="1"/>
  <c r="M123" i="2"/>
  <c r="L123" i="2" a="1"/>
  <c r="L123" i="2"/>
  <c r="K123" i="2" a="1"/>
  <c r="K123" i="2"/>
  <c r="J123" i="2" a="1"/>
  <c r="J123" i="2"/>
  <c r="I123" i="2" a="1"/>
  <c r="I123" i="2"/>
  <c r="H123" i="2" a="1"/>
  <c r="H123" i="2"/>
  <c r="G123" i="2" a="1"/>
  <c r="G123" i="2"/>
  <c r="F123" i="2" a="1"/>
  <c r="F123" i="2"/>
  <c r="E123" i="2" a="1"/>
  <c r="E123" i="2"/>
  <c r="D123" i="2" a="1"/>
  <c r="D123" i="2"/>
  <c r="AI123" i="2" s="1"/>
  <c r="AH122" i="2" a="1"/>
  <c r="AH122" i="2"/>
  <c r="AG122" i="2" a="1"/>
  <c r="AG122" i="2"/>
  <c r="AF122" i="2" a="1"/>
  <c r="AF122" i="2"/>
  <c r="AE122" i="2" a="1"/>
  <c r="AE122" i="2"/>
  <c r="AD122" i="2" a="1"/>
  <c r="AD122" i="2"/>
  <c r="AC122" i="2" a="1"/>
  <c r="AC122" i="2"/>
  <c r="AB122" i="2" a="1"/>
  <c r="AB122" i="2"/>
  <c r="AA122" i="2" a="1"/>
  <c r="AA122" i="2"/>
  <c r="Z122" i="2" a="1"/>
  <c r="Z122" i="2"/>
  <c r="Y122" i="2" a="1"/>
  <c r="Y122" i="2"/>
  <c r="X122" i="2" a="1"/>
  <c r="X122" i="2"/>
  <c r="W122" i="2" a="1"/>
  <c r="W122" i="2"/>
  <c r="V122" i="2" a="1"/>
  <c r="V122" i="2"/>
  <c r="U122" i="2" a="1"/>
  <c r="U122" i="2"/>
  <c r="T122" i="2" a="1"/>
  <c r="T122" i="2"/>
  <c r="S122" i="2" a="1"/>
  <c r="S122" i="2"/>
  <c r="R122" i="2" a="1"/>
  <c r="R122" i="2"/>
  <c r="Q122" i="2" a="1"/>
  <c r="Q122" i="2"/>
  <c r="P122" i="2" a="1"/>
  <c r="P122" i="2"/>
  <c r="O122" i="2" a="1"/>
  <c r="O122" i="2"/>
  <c r="N122" i="2" a="1"/>
  <c r="N122" i="2"/>
  <c r="M122" i="2" a="1"/>
  <c r="M122" i="2"/>
  <c r="L122" i="2" a="1"/>
  <c r="L122" i="2"/>
  <c r="K122" i="2" a="1"/>
  <c r="K122" i="2"/>
  <c r="J122" i="2" a="1"/>
  <c r="J122" i="2"/>
  <c r="I122" i="2" a="1"/>
  <c r="I122" i="2"/>
  <c r="H122" i="2" a="1"/>
  <c r="H122" i="2"/>
  <c r="G122" i="2" a="1"/>
  <c r="G122" i="2"/>
  <c r="F122" i="2" a="1"/>
  <c r="F122" i="2"/>
  <c r="E122" i="2" a="1"/>
  <c r="E122" i="2"/>
  <c r="D122" i="2" a="1"/>
  <c r="D122" i="2"/>
  <c r="AI122" i="2" s="1"/>
  <c r="AH121" i="2" a="1"/>
  <c r="AH121" i="2"/>
  <c r="AG121" i="2" a="1"/>
  <c r="AG121" i="2"/>
  <c r="AF121" i="2" a="1"/>
  <c r="AF121" i="2"/>
  <c r="AE121" i="2" a="1"/>
  <c r="AE121" i="2"/>
  <c r="AD121" i="2" a="1"/>
  <c r="AD121" i="2"/>
  <c r="AC121" i="2" a="1"/>
  <c r="AC121" i="2"/>
  <c r="AB121" i="2" a="1"/>
  <c r="AB121" i="2"/>
  <c r="AA121" i="2" a="1"/>
  <c r="AA121" i="2"/>
  <c r="Z121" i="2" a="1"/>
  <c r="Z121" i="2"/>
  <c r="Y121" i="2" a="1"/>
  <c r="Y121" i="2"/>
  <c r="X121" i="2" a="1"/>
  <c r="X121" i="2"/>
  <c r="W121" i="2" a="1"/>
  <c r="W121" i="2"/>
  <c r="V121" i="2" a="1"/>
  <c r="V121" i="2"/>
  <c r="U121" i="2" a="1"/>
  <c r="U121" i="2"/>
  <c r="T121" i="2" a="1"/>
  <c r="T121" i="2"/>
  <c r="S121" i="2" a="1"/>
  <c r="S121" i="2"/>
  <c r="R121" i="2" a="1"/>
  <c r="R121" i="2"/>
  <c r="Q121" i="2" a="1"/>
  <c r="Q121" i="2"/>
  <c r="P121" i="2" a="1"/>
  <c r="P121" i="2"/>
  <c r="O121" i="2" a="1"/>
  <c r="O121" i="2"/>
  <c r="N121" i="2" a="1"/>
  <c r="N121" i="2"/>
  <c r="M121" i="2" a="1"/>
  <c r="M121" i="2"/>
  <c r="L121" i="2" a="1"/>
  <c r="L121" i="2"/>
  <c r="K121" i="2" a="1"/>
  <c r="K121" i="2"/>
  <c r="J121" i="2" a="1"/>
  <c r="J121" i="2"/>
  <c r="I121" i="2" a="1"/>
  <c r="I121" i="2"/>
  <c r="H121" i="2" a="1"/>
  <c r="H121" i="2"/>
  <c r="G121" i="2" a="1"/>
  <c r="G121" i="2"/>
  <c r="F121" i="2" a="1"/>
  <c r="F121" i="2"/>
  <c r="E121" i="2" a="1"/>
  <c r="E121" i="2"/>
  <c r="D121" i="2" a="1"/>
  <c r="D121" i="2"/>
  <c r="AI121" i="2" s="1"/>
  <c r="AH120" i="2" a="1"/>
  <c r="AH120" i="2"/>
  <c r="AG120" i="2" a="1"/>
  <c r="AG120" i="2"/>
  <c r="AF120" i="2" a="1"/>
  <c r="AF120" i="2"/>
  <c r="AE120" i="2" a="1"/>
  <c r="AE120" i="2"/>
  <c r="AD120" i="2" a="1"/>
  <c r="AD120" i="2"/>
  <c r="AC120" i="2" a="1"/>
  <c r="AC120" i="2"/>
  <c r="AB120" i="2" a="1"/>
  <c r="AB120" i="2"/>
  <c r="AA120" i="2" a="1"/>
  <c r="AA120" i="2"/>
  <c r="Z120" i="2" a="1"/>
  <c r="Z120" i="2"/>
  <c r="Y120" i="2" a="1"/>
  <c r="Y120" i="2"/>
  <c r="X120" i="2" a="1"/>
  <c r="X120" i="2"/>
  <c r="W120" i="2" a="1"/>
  <c r="W120" i="2"/>
  <c r="V120" i="2" a="1"/>
  <c r="V120" i="2"/>
  <c r="U120" i="2" a="1"/>
  <c r="U120" i="2"/>
  <c r="T120" i="2" a="1"/>
  <c r="T120" i="2"/>
  <c r="S120" i="2" a="1"/>
  <c r="S120" i="2"/>
  <c r="R120" i="2" a="1"/>
  <c r="R120" i="2"/>
  <c r="Q120" i="2" a="1"/>
  <c r="Q120" i="2"/>
  <c r="P120" i="2" a="1"/>
  <c r="P120" i="2"/>
  <c r="O120" i="2" a="1"/>
  <c r="O120" i="2"/>
  <c r="N120" i="2" a="1"/>
  <c r="N120" i="2"/>
  <c r="M120" i="2" a="1"/>
  <c r="M120" i="2"/>
  <c r="L120" i="2" a="1"/>
  <c r="L120" i="2"/>
  <c r="K120" i="2" a="1"/>
  <c r="K120" i="2"/>
  <c r="J120" i="2" a="1"/>
  <c r="J120" i="2"/>
  <c r="I120" i="2" a="1"/>
  <c r="I120" i="2"/>
  <c r="H120" i="2" a="1"/>
  <c r="H120" i="2"/>
  <c r="G120" i="2" a="1"/>
  <c r="G120" i="2"/>
  <c r="F120" i="2" a="1"/>
  <c r="F120" i="2"/>
  <c r="E120" i="2" a="1"/>
  <c r="E120" i="2"/>
  <c r="D120" i="2" a="1"/>
  <c r="D120" i="2"/>
  <c r="AI120" i="2" s="1"/>
  <c r="AH119" i="2" a="1"/>
  <c r="AH119" i="2"/>
  <c r="AG119" i="2" a="1"/>
  <c r="AG119" i="2"/>
  <c r="AF119" i="2" a="1"/>
  <c r="AF119" i="2"/>
  <c r="AE119" i="2" a="1"/>
  <c r="AE119" i="2"/>
  <c r="AD119" i="2" a="1"/>
  <c r="AD119" i="2"/>
  <c r="AC119" i="2" a="1"/>
  <c r="AC119" i="2"/>
  <c r="AB119" i="2" a="1"/>
  <c r="AB119" i="2"/>
  <c r="AA119" i="2" a="1"/>
  <c r="AA119" i="2"/>
  <c r="Z119" i="2" a="1"/>
  <c r="Z119" i="2"/>
  <c r="Y119" i="2" a="1"/>
  <c r="Y119" i="2"/>
  <c r="X119" i="2" a="1"/>
  <c r="X119" i="2"/>
  <c r="W119" i="2" a="1"/>
  <c r="W119" i="2"/>
  <c r="V119" i="2" a="1"/>
  <c r="V119" i="2"/>
  <c r="U119" i="2" a="1"/>
  <c r="U119" i="2"/>
  <c r="T119" i="2" a="1"/>
  <c r="T119" i="2"/>
  <c r="S119" i="2" a="1"/>
  <c r="S119" i="2"/>
  <c r="R119" i="2" a="1"/>
  <c r="R119" i="2"/>
  <c r="Q119" i="2" a="1"/>
  <c r="Q119" i="2"/>
  <c r="P119" i="2" a="1"/>
  <c r="P119" i="2"/>
  <c r="O119" i="2" a="1"/>
  <c r="O119" i="2"/>
  <c r="N119" i="2" a="1"/>
  <c r="N119" i="2"/>
  <c r="M119" i="2" a="1"/>
  <c r="M119" i="2"/>
  <c r="L119" i="2" a="1"/>
  <c r="L119" i="2"/>
  <c r="K119" i="2" a="1"/>
  <c r="K119" i="2"/>
  <c r="J119" i="2" a="1"/>
  <c r="J119" i="2"/>
  <c r="I119" i="2" a="1"/>
  <c r="I119" i="2"/>
  <c r="H119" i="2" a="1"/>
  <c r="H119" i="2"/>
  <c r="G119" i="2" a="1"/>
  <c r="G119" i="2"/>
  <c r="F119" i="2" a="1"/>
  <c r="F119" i="2"/>
  <c r="E119" i="2" a="1"/>
  <c r="E119" i="2"/>
  <c r="D119" i="2" a="1"/>
  <c r="D119" i="2"/>
  <c r="AI119" i="2" s="1"/>
  <c r="AH118" i="2" a="1"/>
  <c r="AH118" i="2"/>
  <c r="AG118" i="2" a="1"/>
  <c r="AG118" i="2"/>
  <c r="AF118" i="2" a="1"/>
  <c r="AF118" i="2"/>
  <c r="AE118" i="2" a="1"/>
  <c r="AE118" i="2"/>
  <c r="AD118" i="2" a="1"/>
  <c r="AD118" i="2"/>
  <c r="AC118" i="2" a="1"/>
  <c r="AC118" i="2"/>
  <c r="AB118" i="2" a="1"/>
  <c r="AB118" i="2"/>
  <c r="AA118" i="2" a="1"/>
  <c r="AA118" i="2"/>
  <c r="Z118" i="2" a="1"/>
  <c r="Z118" i="2"/>
  <c r="Y118" i="2" a="1"/>
  <c r="Y118" i="2"/>
  <c r="X118" i="2" a="1"/>
  <c r="X118" i="2"/>
  <c r="W118" i="2" a="1"/>
  <c r="W118" i="2"/>
  <c r="V118" i="2" a="1"/>
  <c r="V118" i="2"/>
  <c r="U118" i="2" a="1"/>
  <c r="U118" i="2"/>
  <c r="T118" i="2" a="1"/>
  <c r="T118" i="2"/>
  <c r="S118" i="2" a="1"/>
  <c r="S118" i="2"/>
  <c r="R118" i="2" a="1"/>
  <c r="R118" i="2"/>
  <c r="Q118" i="2" a="1"/>
  <c r="Q118" i="2"/>
  <c r="P118" i="2" a="1"/>
  <c r="P118" i="2"/>
  <c r="O118" i="2" a="1"/>
  <c r="O118" i="2"/>
  <c r="N118" i="2" a="1"/>
  <c r="N118" i="2"/>
  <c r="M118" i="2" a="1"/>
  <c r="M118" i="2"/>
  <c r="L118" i="2" a="1"/>
  <c r="L118" i="2"/>
  <c r="K118" i="2" a="1"/>
  <c r="K118" i="2"/>
  <c r="J118" i="2" a="1"/>
  <c r="J118" i="2"/>
  <c r="I118" i="2" a="1"/>
  <c r="I118" i="2"/>
  <c r="H118" i="2" a="1"/>
  <c r="H118" i="2"/>
  <c r="G118" i="2" a="1"/>
  <c r="G118" i="2"/>
  <c r="F118" i="2" a="1"/>
  <c r="F118" i="2"/>
  <c r="E118" i="2" a="1"/>
  <c r="E118" i="2"/>
  <c r="D118" i="2" a="1"/>
  <c r="D118" i="2"/>
  <c r="AI118" i="2" s="1"/>
  <c r="AH117" i="2" a="1"/>
  <c r="AH117" i="2"/>
  <c r="AG117" i="2" a="1"/>
  <c r="AG117" i="2"/>
  <c r="AF117" i="2" a="1"/>
  <c r="AF117" i="2"/>
  <c r="AE117" i="2" a="1"/>
  <c r="AE117" i="2"/>
  <c r="AD117" i="2" a="1"/>
  <c r="AD117" i="2"/>
  <c r="AC117" i="2" a="1"/>
  <c r="AC117" i="2"/>
  <c r="AB117" i="2" a="1"/>
  <c r="AB117" i="2"/>
  <c r="AA117" i="2" a="1"/>
  <c r="AA117" i="2"/>
  <c r="Z117" i="2" a="1"/>
  <c r="Z117" i="2"/>
  <c r="Y117" i="2" a="1"/>
  <c r="Y117" i="2"/>
  <c r="X117" i="2" a="1"/>
  <c r="X117" i="2"/>
  <c r="W117" i="2" a="1"/>
  <c r="W117" i="2"/>
  <c r="V117" i="2" a="1"/>
  <c r="V117" i="2"/>
  <c r="U117" i="2" a="1"/>
  <c r="U117" i="2"/>
  <c r="T117" i="2" a="1"/>
  <c r="T117" i="2"/>
  <c r="S117" i="2" a="1"/>
  <c r="S117" i="2"/>
  <c r="R117" i="2" a="1"/>
  <c r="R117" i="2"/>
  <c r="Q117" i="2" a="1"/>
  <c r="Q117" i="2"/>
  <c r="P117" i="2" a="1"/>
  <c r="P117" i="2"/>
  <c r="O117" i="2" a="1"/>
  <c r="O117" i="2"/>
  <c r="N117" i="2" a="1"/>
  <c r="N117" i="2"/>
  <c r="M117" i="2" a="1"/>
  <c r="M117" i="2"/>
  <c r="L117" i="2" a="1"/>
  <c r="L117" i="2"/>
  <c r="K117" i="2" a="1"/>
  <c r="K117" i="2"/>
  <c r="J117" i="2" a="1"/>
  <c r="J117" i="2"/>
  <c r="I117" i="2" a="1"/>
  <c r="I117" i="2"/>
  <c r="H117" i="2" a="1"/>
  <c r="H117" i="2"/>
  <c r="G117" i="2" a="1"/>
  <c r="G117" i="2"/>
  <c r="F117" i="2" a="1"/>
  <c r="F117" i="2"/>
  <c r="E117" i="2" a="1"/>
  <c r="E117" i="2"/>
  <c r="D117" i="2" a="1"/>
  <c r="D117" i="2"/>
  <c r="AI117" i="2" s="1"/>
  <c r="AH116" i="2" a="1"/>
  <c r="AH116" i="2"/>
  <c r="AG116" i="2" a="1"/>
  <c r="AG116" i="2"/>
  <c r="AF116" i="2" a="1"/>
  <c r="AF116" i="2"/>
  <c r="AE116" i="2" a="1"/>
  <c r="AE116" i="2"/>
  <c r="AD116" i="2" a="1"/>
  <c r="AD116" i="2"/>
  <c r="AC116" i="2" a="1"/>
  <c r="AC116" i="2"/>
  <c r="AB116" i="2" a="1"/>
  <c r="AB116" i="2"/>
  <c r="AA116" i="2" a="1"/>
  <c r="AA116" i="2"/>
  <c r="Z116" i="2" a="1"/>
  <c r="Z116" i="2"/>
  <c r="Y116" i="2" a="1"/>
  <c r="Y116" i="2"/>
  <c r="X116" i="2" a="1"/>
  <c r="X116" i="2"/>
  <c r="W116" i="2" a="1"/>
  <c r="W116" i="2"/>
  <c r="V116" i="2" a="1"/>
  <c r="V116" i="2"/>
  <c r="U116" i="2" a="1"/>
  <c r="U116" i="2"/>
  <c r="T116" i="2" a="1"/>
  <c r="T116" i="2"/>
  <c r="S116" i="2" a="1"/>
  <c r="S116" i="2"/>
  <c r="R116" i="2" a="1"/>
  <c r="R116" i="2"/>
  <c r="Q116" i="2" a="1"/>
  <c r="Q116" i="2"/>
  <c r="P116" i="2" a="1"/>
  <c r="P116" i="2"/>
  <c r="O116" i="2" a="1"/>
  <c r="O116" i="2"/>
  <c r="N116" i="2" a="1"/>
  <c r="N116" i="2"/>
  <c r="M116" i="2" a="1"/>
  <c r="M116" i="2"/>
  <c r="L116" i="2" a="1"/>
  <c r="L116" i="2"/>
  <c r="K116" i="2" a="1"/>
  <c r="K116" i="2"/>
  <c r="J116" i="2" a="1"/>
  <c r="J116" i="2"/>
  <c r="I116" i="2" a="1"/>
  <c r="I116" i="2"/>
  <c r="H116" i="2" a="1"/>
  <c r="H116" i="2"/>
  <c r="G116" i="2" a="1"/>
  <c r="G116" i="2"/>
  <c r="F116" i="2" a="1"/>
  <c r="F116" i="2"/>
  <c r="E116" i="2" a="1"/>
  <c r="E116" i="2"/>
  <c r="D116" i="2" a="1"/>
  <c r="D116" i="2"/>
  <c r="AI116" i="2" s="1"/>
  <c r="AH115" i="2" a="1"/>
  <c r="AH115" i="2"/>
  <c r="AG115" i="2" a="1"/>
  <c r="AG115" i="2"/>
  <c r="AF115" i="2" a="1"/>
  <c r="AF115" i="2"/>
  <c r="AE115" i="2" a="1"/>
  <c r="AE115" i="2"/>
  <c r="AD115" i="2" a="1"/>
  <c r="AD115" i="2"/>
  <c r="AC115" i="2" a="1"/>
  <c r="AC115" i="2"/>
  <c r="AB115" i="2" a="1"/>
  <c r="AB115" i="2"/>
  <c r="AA115" i="2" a="1"/>
  <c r="AA115" i="2"/>
  <c r="Z115" i="2" a="1"/>
  <c r="Z115" i="2"/>
  <c r="Y115" i="2" a="1"/>
  <c r="Y115" i="2"/>
  <c r="X115" i="2" a="1"/>
  <c r="X115" i="2"/>
  <c r="W115" i="2" a="1"/>
  <c r="W115" i="2"/>
  <c r="V115" i="2" a="1"/>
  <c r="V115" i="2"/>
  <c r="U115" i="2" a="1"/>
  <c r="U115" i="2"/>
  <c r="T115" i="2" a="1"/>
  <c r="T115" i="2"/>
  <c r="S115" i="2" a="1"/>
  <c r="S115" i="2"/>
  <c r="R115" i="2" a="1"/>
  <c r="R115" i="2"/>
  <c r="Q115" i="2" a="1"/>
  <c r="Q115" i="2"/>
  <c r="P115" i="2" a="1"/>
  <c r="P115" i="2"/>
  <c r="O115" i="2" a="1"/>
  <c r="O115" i="2"/>
  <c r="N115" i="2" a="1"/>
  <c r="N115" i="2"/>
  <c r="M115" i="2" a="1"/>
  <c r="M115" i="2"/>
  <c r="L115" i="2" a="1"/>
  <c r="L115" i="2"/>
  <c r="K115" i="2" a="1"/>
  <c r="K115" i="2"/>
  <c r="J115" i="2" a="1"/>
  <c r="J115" i="2"/>
  <c r="I115" i="2" a="1"/>
  <c r="I115" i="2"/>
  <c r="H115" i="2" a="1"/>
  <c r="H115" i="2"/>
  <c r="G115" i="2" a="1"/>
  <c r="G115" i="2"/>
  <c r="F115" i="2" a="1"/>
  <c r="F115" i="2"/>
  <c r="E115" i="2" a="1"/>
  <c r="E115" i="2"/>
  <c r="D115" i="2" a="1"/>
  <c r="D115" i="2"/>
  <c r="AI115" i="2" s="1"/>
  <c r="AH114" i="2" a="1"/>
  <c r="AH114" i="2"/>
  <c r="AG114" i="2" a="1"/>
  <c r="AG114" i="2"/>
  <c r="AF114" i="2" a="1"/>
  <c r="AF114" i="2"/>
  <c r="AE114" i="2" a="1"/>
  <c r="AE114" i="2"/>
  <c r="AD114" i="2" a="1"/>
  <c r="AD114" i="2"/>
  <c r="AC114" i="2" a="1"/>
  <c r="AC114" i="2"/>
  <c r="AB114" i="2" a="1"/>
  <c r="AB114" i="2"/>
  <c r="AA114" i="2" a="1"/>
  <c r="AA114" i="2"/>
  <c r="Z114" i="2" a="1"/>
  <c r="Z114" i="2"/>
  <c r="Y114" i="2" a="1"/>
  <c r="Y114" i="2"/>
  <c r="X114" i="2" a="1"/>
  <c r="X114" i="2"/>
  <c r="W114" i="2" a="1"/>
  <c r="W114" i="2"/>
  <c r="V114" i="2" a="1"/>
  <c r="V114" i="2"/>
  <c r="U114" i="2" a="1"/>
  <c r="U114" i="2"/>
  <c r="T114" i="2" a="1"/>
  <c r="T114" i="2"/>
  <c r="S114" i="2" a="1"/>
  <c r="S114" i="2"/>
  <c r="R114" i="2" a="1"/>
  <c r="R114" i="2"/>
  <c r="Q114" i="2" a="1"/>
  <c r="Q114" i="2"/>
  <c r="P114" i="2" a="1"/>
  <c r="P114" i="2"/>
  <c r="O114" i="2" a="1"/>
  <c r="O114" i="2"/>
  <c r="N114" i="2" a="1"/>
  <c r="N114" i="2"/>
  <c r="M114" i="2" a="1"/>
  <c r="M114" i="2"/>
  <c r="L114" i="2" a="1"/>
  <c r="L114" i="2"/>
  <c r="K114" i="2" a="1"/>
  <c r="K114" i="2"/>
  <c r="J114" i="2" a="1"/>
  <c r="J114" i="2"/>
  <c r="I114" i="2" a="1"/>
  <c r="I114" i="2"/>
  <c r="H114" i="2" a="1"/>
  <c r="H114" i="2"/>
  <c r="G114" i="2" a="1"/>
  <c r="G114" i="2"/>
  <c r="F114" i="2" a="1"/>
  <c r="F114" i="2"/>
  <c r="E114" i="2" a="1"/>
  <c r="E114" i="2"/>
  <c r="D114" i="2" a="1"/>
  <c r="D114" i="2"/>
  <c r="AI114" i="2" s="1"/>
  <c r="AH113" i="2" a="1"/>
  <c r="AH113" i="2"/>
  <c r="AG113" i="2" a="1"/>
  <c r="AG113" i="2"/>
  <c r="AF113" i="2" a="1"/>
  <c r="AF113" i="2"/>
  <c r="AE113" i="2" a="1"/>
  <c r="AE113" i="2"/>
  <c r="AD113" i="2" a="1"/>
  <c r="AD113" i="2"/>
  <c r="AC113" i="2" a="1"/>
  <c r="AC113" i="2"/>
  <c r="AB113" i="2" a="1"/>
  <c r="AB113" i="2"/>
  <c r="AA113" i="2" a="1"/>
  <c r="AA113" i="2"/>
  <c r="Z113" i="2" a="1"/>
  <c r="Z113" i="2"/>
  <c r="Y113" i="2" a="1"/>
  <c r="Y113" i="2"/>
  <c r="X113" i="2" a="1"/>
  <c r="X113" i="2"/>
  <c r="W113" i="2" a="1"/>
  <c r="W113" i="2"/>
  <c r="V113" i="2" a="1"/>
  <c r="V113" i="2"/>
  <c r="U113" i="2" a="1"/>
  <c r="U113" i="2"/>
  <c r="T113" i="2" a="1"/>
  <c r="T113" i="2"/>
  <c r="S113" i="2" a="1"/>
  <c r="S113" i="2"/>
  <c r="R113" i="2" a="1"/>
  <c r="R113" i="2"/>
  <c r="Q113" i="2" a="1"/>
  <c r="Q113" i="2"/>
  <c r="P113" i="2" a="1"/>
  <c r="P113" i="2"/>
  <c r="O113" i="2" a="1"/>
  <c r="O113" i="2"/>
  <c r="N113" i="2" a="1"/>
  <c r="N113" i="2"/>
  <c r="M113" i="2" a="1"/>
  <c r="M113" i="2"/>
  <c r="L113" i="2" a="1"/>
  <c r="L113" i="2"/>
  <c r="K113" i="2" a="1"/>
  <c r="K113" i="2"/>
  <c r="J113" i="2" a="1"/>
  <c r="J113" i="2"/>
  <c r="I113" i="2" a="1"/>
  <c r="I113" i="2"/>
  <c r="H113" i="2" a="1"/>
  <c r="H113" i="2"/>
  <c r="G113" i="2" a="1"/>
  <c r="G113" i="2"/>
  <c r="F113" i="2" a="1"/>
  <c r="F113" i="2"/>
  <c r="E113" i="2" a="1"/>
  <c r="E113" i="2"/>
  <c r="D113" i="2" a="1"/>
  <c r="D113" i="2"/>
  <c r="AI113" i="2" s="1"/>
  <c r="AH112" i="2" a="1"/>
  <c r="AH112" i="2"/>
  <c r="AG112" i="2" a="1"/>
  <c r="AG112" i="2"/>
  <c r="AF112" i="2" a="1"/>
  <c r="AF112" i="2"/>
  <c r="AE112" i="2" a="1"/>
  <c r="AE112" i="2"/>
  <c r="AD112" i="2" a="1"/>
  <c r="AD112" i="2"/>
  <c r="AC112" i="2" a="1"/>
  <c r="AC112" i="2"/>
  <c r="AB112" i="2" a="1"/>
  <c r="AB112" i="2"/>
  <c r="AA112" i="2" a="1"/>
  <c r="AA112" i="2"/>
  <c r="Z112" i="2" a="1"/>
  <c r="Z112" i="2"/>
  <c r="Y112" i="2" a="1"/>
  <c r="Y112" i="2"/>
  <c r="X112" i="2" a="1"/>
  <c r="X112" i="2"/>
  <c r="W112" i="2" a="1"/>
  <c r="W112" i="2"/>
  <c r="V112" i="2" a="1"/>
  <c r="V112" i="2"/>
  <c r="U112" i="2" a="1"/>
  <c r="U112" i="2"/>
  <c r="T112" i="2" a="1"/>
  <c r="T112" i="2"/>
  <c r="S112" i="2" a="1"/>
  <c r="S112" i="2"/>
  <c r="R112" i="2" a="1"/>
  <c r="R112" i="2"/>
  <c r="Q112" i="2" a="1"/>
  <c r="Q112" i="2"/>
  <c r="P112" i="2" a="1"/>
  <c r="P112" i="2"/>
  <c r="O112" i="2" a="1"/>
  <c r="O112" i="2"/>
  <c r="N112" i="2" a="1"/>
  <c r="N112" i="2"/>
  <c r="M112" i="2" a="1"/>
  <c r="M112" i="2"/>
  <c r="L112" i="2" a="1"/>
  <c r="L112" i="2"/>
  <c r="K112" i="2" a="1"/>
  <c r="K112" i="2"/>
  <c r="J112" i="2" a="1"/>
  <c r="J112" i="2"/>
  <c r="I112" i="2" a="1"/>
  <c r="I112" i="2"/>
  <c r="H112" i="2" a="1"/>
  <c r="H112" i="2"/>
  <c r="G112" i="2" a="1"/>
  <c r="G112" i="2"/>
  <c r="F112" i="2" a="1"/>
  <c r="F112" i="2"/>
  <c r="E112" i="2" a="1"/>
  <c r="E112" i="2"/>
  <c r="D112" i="2" a="1"/>
  <c r="D112" i="2"/>
  <c r="AI112" i="2" s="1"/>
  <c r="AH111" i="2" a="1"/>
  <c r="AH111" i="2"/>
  <c r="AG111" i="2" a="1"/>
  <c r="AG111" i="2"/>
  <c r="AF111" i="2" a="1"/>
  <c r="AF111" i="2"/>
  <c r="AE111" i="2" a="1"/>
  <c r="AE111" i="2"/>
  <c r="AD111" i="2" a="1"/>
  <c r="AD111" i="2"/>
  <c r="AC111" i="2" a="1"/>
  <c r="AC111" i="2"/>
  <c r="AB111" i="2" a="1"/>
  <c r="AB111" i="2"/>
  <c r="AA111" i="2" a="1"/>
  <c r="AA111" i="2"/>
  <c r="Z111" i="2" a="1"/>
  <c r="Z111" i="2"/>
  <c r="Y111" i="2" a="1"/>
  <c r="Y111" i="2"/>
  <c r="X111" i="2" a="1"/>
  <c r="X111" i="2"/>
  <c r="W111" i="2" a="1"/>
  <c r="W111" i="2"/>
  <c r="V111" i="2" a="1"/>
  <c r="V111" i="2"/>
  <c r="U111" i="2" a="1"/>
  <c r="U111" i="2"/>
  <c r="T111" i="2" a="1"/>
  <c r="T111" i="2"/>
  <c r="S111" i="2" a="1"/>
  <c r="S111" i="2"/>
  <c r="R111" i="2" a="1"/>
  <c r="R111" i="2"/>
  <c r="Q111" i="2" a="1"/>
  <c r="Q111" i="2"/>
  <c r="P111" i="2" a="1"/>
  <c r="P111" i="2"/>
  <c r="O111" i="2" a="1"/>
  <c r="O111" i="2"/>
  <c r="N111" i="2" a="1"/>
  <c r="N111" i="2" s="1"/>
  <c r="M111" i="2" a="1"/>
  <c r="M111" i="2"/>
  <c r="L111" i="2" a="1"/>
  <c r="L111" i="2" s="1"/>
  <c r="K111" i="2" a="1"/>
  <c r="K111" i="2" s="1"/>
  <c r="J111" i="2" a="1"/>
  <c r="J111" i="2"/>
  <c r="I111" i="2" a="1"/>
  <c r="I111" i="2" s="1"/>
  <c r="H111" i="2" a="1"/>
  <c r="H111" i="2" s="1"/>
  <c r="G111" i="2" a="1"/>
  <c r="G111" i="2"/>
  <c r="F111" i="2" a="1"/>
  <c r="F111" i="2" s="1"/>
  <c r="E111" i="2" a="1"/>
  <c r="E111" i="2" s="1"/>
  <c r="D111" i="2" a="1"/>
  <c r="D111" i="2"/>
  <c r="AH110" i="2" a="1"/>
  <c r="AH110" i="2"/>
  <c r="AG110" i="2" a="1"/>
  <c r="AG110" i="2"/>
  <c r="AF110" i="2" a="1"/>
  <c r="AF110" i="2" s="1"/>
  <c r="AE110" i="2" a="1"/>
  <c r="AE110" i="2"/>
  <c r="AD110" i="2" a="1"/>
  <c r="AD110" i="2"/>
  <c r="AC110" i="2" a="1"/>
  <c r="AC110" i="2" s="1"/>
  <c r="AB110" i="2" a="1"/>
  <c r="AB110" i="2"/>
  <c r="AA110" i="2" a="1"/>
  <c r="AA110" i="2"/>
  <c r="Z110" i="2" a="1"/>
  <c r="Z110" i="2" s="1"/>
  <c r="Y110" i="2" a="1"/>
  <c r="Y110" i="2"/>
  <c r="X110" i="2" a="1"/>
  <c r="X110" i="2"/>
  <c r="W110" i="2" a="1"/>
  <c r="W110" i="2" s="1"/>
  <c r="V110" i="2" a="1"/>
  <c r="V110" i="2"/>
  <c r="U110" i="2" a="1"/>
  <c r="U110" i="2"/>
  <c r="T110" i="2" a="1"/>
  <c r="T110" i="2" s="1"/>
  <c r="S110" i="2" a="1"/>
  <c r="S110" i="2"/>
  <c r="R110" i="2" a="1"/>
  <c r="R110" i="2"/>
  <c r="Q110" i="2" a="1"/>
  <c r="Q110" i="2" s="1"/>
  <c r="P110" i="2" a="1"/>
  <c r="P110" i="2"/>
  <c r="O110" i="2" a="1"/>
  <c r="O110" i="2"/>
  <c r="N110" i="2" a="1"/>
  <c r="N110" i="2" s="1"/>
  <c r="M110" i="2" a="1"/>
  <c r="M110" i="2"/>
  <c r="L110" i="2" a="1"/>
  <c r="L110" i="2"/>
  <c r="K110" i="2" a="1"/>
  <c r="K110" i="2" s="1"/>
  <c r="J110" i="2" a="1"/>
  <c r="J110" i="2"/>
  <c r="I110" i="2" a="1"/>
  <c r="I110" i="2"/>
  <c r="H110" i="2" a="1"/>
  <c r="H110" i="2" s="1"/>
  <c r="G110" i="2" a="1"/>
  <c r="G110" i="2"/>
  <c r="F110" i="2" a="1"/>
  <c r="F110" i="2"/>
  <c r="E110" i="2" a="1"/>
  <c r="E110" i="2" s="1"/>
  <c r="D110" i="2" a="1"/>
  <c r="D110" i="2"/>
  <c r="AH109" i="2" a="1"/>
  <c r="AH109" i="2"/>
  <c r="AG109" i="2" a="1"/>
  <c r="AG109" i="2"/>
  <c r="AF109" i="2" a="1"/>
  <c r="AF109" i="2" s="1"/>
  <c r="AE109" i="2" a="1"/>
  <c r="AE109" i="2"/>
  <c r="AD109" i="2" a="1"/>
  <c r="AD109" i="2"/>
  <c r="AC109" i="2" a="1"/>
  <c r="AC109" i="2" s="1"/>
  <c r="AB109" i="2" a="1"/>
  <c r="AB109" i="2"/>
  <c r="AA109" i="2" a="1"/>
  <c r="AA109" i="2"/>
  <c r="Z109" i="2" a="1"/>
  <c r="Z109" i="2" s="1"/>
  <c r="Y109" i="2" a="1"/>
  <c r="Y109" i="2"/>
  <c r="X109" i="2" a="1"/>
  <c r="X109" i="2"/>
  <c r="W109" i="2" a="1"/>
  <c r="W109" i="2" s="1"/>
  <c r="V109" i="2" a="1"/>
  <c r="V109" i="2"/>
  <c r="U109" i="2" a="1"/>
  <c r="U109" i="2"/>
  <c r="T109" i="2" a="1"/>
  <c r="T109" i="2" s="1"/>
  <c r="S109" i="2" a="1"/>
  <c r="S109" i="2"/>
  <c r="R109" i="2" a="1"/>
  <c r="R109" i="2"/>
  <c r="Q109" i="2" a="1"/>
  <c r="Q109" i="2" s="1"/>
  <c r="P109" i="2" a="1"/>
  <c r="P109" i="2"/>
  <c r="O109" i="2" a="1"/>
  <c r="O109" i="2"/>
  <c r="N109" i="2" a="1"/>
  <c r="N109" i="2" s="1"/>
  <c r="M109" i="2" a="1"/>
  <c r="M109" i="2"/>
  <c r="L109" i="2" a="1"/>
  <c r="L109" i="2"/>
  <c r="K109" i="2" a="1"/>
  <c r="K109" i="2" s="1"/>
  <c r="J109" i="2" a="1"/>
  <c r="J109" i="2"/>
  <c r="I109" i="2" a="1"/>
  <c r="I109" i="2"/>
  <c r="H109" i="2" a="1"/>
  <c r="H109" i="2" s="1"/>
  <c r="G109" i="2" a="1"/>
  <c r="G109" i="2"/>
  <c r="F109" i="2" a="1"/>
  <c r="F109" i="2"/>
  <c r="E109" i="2" a="1"/>
  <c r="E109" i="2" s="1"/>
  <c r="D109" i="2" a="1"/>
  <c r="D109" i="2"/>
  <c r="AI109" i="2" s="1"/>
  <c r="AH108" i="2" a="1"/>
  <c r="AH108" i="2"/>
  <c r="AG108" i="2" a="1"/>
  <c r="AG108" i="2"/>
  <c r="AF108" i="2" a="1"/>
  <c r="AF108" i="2" s="1"/>
  <c r="AE108" i="2" a="1"/>
  <c r="AE108" i="2"/>
  <c r="AD108" i="2" a="1"/>
  <c r="AD108" i="2"/>
  <c r="AC108" i="2" a="1"/>
  <c r="AC108" i="2" s="1"/>
  <c r="AB108" i="2" a="1"/>
  <c r="AB108" i="2"/>
  <c r="AA108" i="2" a="1"/>
  <c r="AA108" i="2"/>
  <c r="Z108" i="2" a="1"/>
  <c r="Z108" i="2" s="1"/>
  <c r="Y108" i="2" a="1"/>
  <c r="Y108" i="2"/>
  <c r="X108" i="2" a="1"/>
  <c r="X108" i="2"/>
  <c r="W108" i="2" a="1"/>
  <c r="W108" i="2" s="1"/>
  <c r="V108" i="2" a="1"/>
  <c r="V108" i="2"/>
  <c r="U108" i="2" a="1"/>
  <c r="U108" i="2"/>
  <c r="T108" i="2" a="1"/>
  <c r="T108" i="2" s="1"/>
  <c r="S108" i="2" a="1"/>
  <c r="S108" i="2"/>
  <c r="R108" i="2" a="1"/>
  <c r="R108" i="2"/>
  <c r="Q108" i="2" a="1"/>
  <c r="Q108" i="2" s="1"/>
  <c r="P108" i="2" a="1"/>
  <c r="P108" i="2"/>
  <c r="O108" i="2" a="1"/>
  <c r="O108" i="2"/>
  <c r="N108" i="2" a="1"/>
  <c r="N108" i="2" s="1"/>
  <c r="M108" i="2" a="1"/>
  <c r="M108" i="2"/>
  <c r="L108" i="2" a="1"/>
  <c r="L108" i="2"/>
  <c r="K108" i="2" a="1"/>
  <c r="K108" i="2" s="1"/>
  <c r="J108" i="2" a="1"/>
  <c r="J108" i="2"/>
  <c r="I108" i="2" a="1"/>
  <c r="I108" i="2"/>
  <c r="H108" i="2" a="1"/>
  <c r="H108" i="2" s="1"/>
  <c r="G108" i="2" a="1"/>
  <c r="G108" i="2"/>
  <c r="F108" i="2" a="1"/>
  <c r="F108" i="2"/>
  <c r="E108" i="2" a="1"/>
  <c r="E108" i="2" s="1"/>
  <c r="D108" i="2" a="1"/>
  <c r="D108" i="2"/>
  <c r="AH107" i="2" a="1"/>
  <c r="AH107" i="2"/>
  <c r="AG107" i="2" a="1"/>
  <c r="AG107" i="2"/>
  <c r="AF107" i="2" a="1"/>
  <c r="AF107" i="2" s="1"/>
  <c r="AE107" i="2" a="1"/>
  <c r="AE107" i="2"/>
  <c r="AD107" i="2" a="1"/>
  <c r="AD107" i="2"/>
  <c r="AC107" i="2" a="1"/>
  <c r="AC107" i="2" s="1"/>
  <c r="AB107" i="2" a="1"/>
  <c r="AB107" i="2"/>
  <c r="AA107" i="2" a="1"/>
  <c r="AA107" i="2"/>
  <c r="Z107" i="2" a="1"/>
  <c r="Z107" i="2" s="1"/>
  <c r="Y107" i="2" a="1"/>
  <c r="Y107" i="2"/>
  <c r="X107" i="2" a="1"/>
  <c r="X107" i="2"/>
  <c r="W107" i="2" a="1"/>
  <c r="W107" i="2" s="1"/>
  <c r="V107" i="2" a="1"/>
  <c r="V107" i="2"/>
  <c r="U107" i="2" a="1"/>
  <c r="U107" i="2"/>
  <c r="T107" i="2" a="1"/>
  <c r="T107" i="2" s="1"/>
  <c r="S107" i="2" a="1"/>
  <c r="S107" i="2"/>
  <c r="R107" i="2" a="1"/>
  <c r="R107" i="2"/>
  <c r="Q107" i="2" a="1"/>
  <c r="Q107" i="2" s="1"/>
  <c r="P107" i="2" a="1"/>
  <c r="P107" i="2"/>
  <c r="O107" i="2" a="1"/>
  <c r="O107" i="2"/>
  <c r="N107" i="2" a="1"/>
  <c r="N107" i="2" s="1"/>
  <c r="M107" i="2" a="1"/>
  <c r="M107" i="2"/>
  <c r="L107" i="2" a="1"/>
  <c r="L107" i="2"/>
  <c r="K107" i="2" a="1"/>
  <c r="K107" i="2" s="1"/>
  <c r="J107" i="2" a="1"/>
  <c r="J107" i="2"/>
  <c r="I107" i="2" a="1"/>
  <c r="I107" i="2"/>
  <c r="H107" i="2" a="1"/>
  <c r="H107" i="2" s="1"/>
  <c r="G107" i="2" a="1"/>
  <c r="G107" i="2"/>
  <c r="F107" i="2" a="1"/>
  <c r="F107" i="2"/>
  <c r="E107" i="2" a="1"/>
  <c r="E107" i="2" s="1"/>
  <c r="D107" i="2" a="1"/>
  <c r="D107" i="2"/>
  <c r="AH106" i="2" a="1"/>
  <c r="AH106" i="2"/>
  <c r="AG106" i="2" a="1"/>
  <c r="AG106" i="2"/>
  <c r="AF106" i="2" a="1"/>
  <c r="AF106" i="2" s="1"/>
  <c r="AE106" i="2" a="1"/>
  <c r="AE106" i="2"/>
  <c r="AD106" i="2" a="1"/>
  <c r="AD106" i="2"/>
  <c r="AC106" i="2" a="1"/>
  <c r="AC106" i="2" s="1"/>
  <c r="AB106" i="2" a="1"/>
  <c r="AB106" i="2"/>
  <c r="AA106" i="2" a="1"/>
  <c r="AA106" i="2"/>
  <c r="Z106" i="2" a="1"/>
  <c r="Z106" i="2" s="1"/>
  <c r="Y106" i="2" a="1"/>
  <c r="Y106" i="2"/>
  <c r="X106" i="2" a="1"/>
  <c r="X106" i="2"/>
  <c r="W106" i="2" a="1"/>
  <c r="W106" i="2" s="1"/>
  <c r="V106" i="2" a="1"/>
  <c r="V106" i="2"/>
  <c r="U106" i="2" a="1"/>
  <c r="U106" i="2"/>
  <c r="T106" i="2" a="1"/>
  <c r="T106" i="2" s="1"/>
  <c r="S106" i="2" a="1"/>
  <c r="S106" i="2"/>
  <c r="R106" i="2" a="1"/>
  <c r="R106" i="2"/>
  <c r="Q106" i="2" a="1"/>
  <c r="Q106" i="2" s="1"/>
  <c r="P106" i="2" a="1"/>
  <c r="P106" i="2"/>
  <c r="O106" i="2" a="1"/>
  <c r="O106" i="2"/>
  <c r="N106" i="2" a="1"/>
  <c r="N106" i="2" s="1"/>
  <c r="M106" i="2" a="1"/>
  <c r="M106" i="2"/>
  <c r="L106" i="2" a="1"/>
  <c r="L106" i="2"/>
  <c r="K106" i="2" a="1"/>
  <c r="K106" i="2" s="1"/>
  <c r="J106" i="2" a="1"/>
  <c r="J106" i="2"/>
  <c r="I106" i="2" a="1"/>
  <c r="I106" i="2"/>
  <c r="H106" i="2" a="1"/>
  <c r="H106" i="2" s="1"/>
  <c r="G106" i="2" a="1"/>
  <c r="G106" i="2"/>
  <c r="F106" i="2" a="1"/>
  <c r="F106" i="2"/>
  <c r="E106" i="2" a="1"/>
  <c r="E106" i="2" s="1"/>
  <c r="D106" i="2" a="1"/>
  <c r="D106" i="2"/>
  <c r="AI106" i="2" s="1"/>
  <c r="AH105" i="2" a="1"/>
  <c r="AH105" i="2"/>
  <c r="AG105" i="2" a="1"/>
  <c r="AG105" i="2"/>
  <c r="AF105" i="2" a="1"/>
  <c r="AF105" i="2" s="1"/>
  <c r="AE105" i="2" a="1"/>
  <c r="AE105" i="2"/>
  <c r="AD105" i="2" a="1"/>
  <c r="AD105" i="2"/>
  <c r="AC105" i="2" a="1"/>
  <c r="AC105" i="2" s="1"/>
  <c r="AB105" i="2" a="1"/>
  <c r="AB105" i="2"/>
  <c r="AA105" i="2" a="1"/>
  <c r="AA105" i="2"/>
  <c r="Z105" i="2" a="1"/>
  <c r="Z105" i="2" s="1"/>
  <c r="Y105" i="2" a="1"/>
  <c r="Y105" i="2"/>
  <c r="X105" i="2" a="1"/>
  <c r="X105" i="2"/>
  <c r="W105" i="2" a="1"/>
  <c r="W105" i="2" s="1"/>
  <c r="V105" i="2" a="1"/>
  <c r="V105" i="2"/>
  <c r="U105" i="2" a="1"/>
  <c r="U105" i="2"/>
  <c r="T105" i="2" a="1"/>
  <c r="T105" i="2" s="1"/>
  <c r="S105" i="2" a="1"/>
  <c r="S105" i="2"/>
  <c r="R105" i="2" a="1"/>
  <c r="R105" i="2"/>
  <c r="Q105" i="2" a="1"/>
  <c r="Q105" i="2" s="1"/>
  <c r="P105" i="2" a="1"/>
  <c r="P105" i="2"/>
  <c r="O105" i="2" a="1"/>
  <c r="O105" i="2"/>
  <c r="N105" i="2" a="1"/>
  <c r="N105" i="2" s="1"/>
  <c r="M105" i="2" a="1"/>
  <c r="M105" i="2"/>
  <c r="L105" i="2" a="1"/>
  <c r="L105" i="2"/>
  <c r="K105" i="2" a="1"/>
  <c r="K105" i="2" s="1"/>
  <c r="J105" i="2" a="1"/>
  <c r="J105" i="2"/>
  <c r="I105" i="2" a="1"/>
  <c r="I105" i="2"/>
  <c r="H105" i="2" a="1"/>
  <c r="H105" i="2" s="1"/>
  <c r="G105" i="2" a="1"/>
  <c r="G105" i="2"/>
  <c r="F105" i="2" a="1"/>
  <c r="F105" i="2"/>
  <c r="E105" i="2" a="1"/>
  <c r="E105" i="2" s="1"/>
  <c r="D105" i="2" a="1"/>
  <c r="D105" i="2"/>
  <c r="AH104" i="2" a="1"/>
  <c r="AH104" i="2"/>
  <c r="AG104" i="2" a="1"/>
  <c r="AG104" i="2"/>
  <c r="AF104" i="2" a="1"/>
  <c r="AF104" i="2" s="1"/>
  <c r="AE104" i="2" a="1"/>
  <c r="AE104" i="2"/>
  <c r="AD104" i="2" a="1"/>
  <c r="AD104" i="2"/>
  <c r="AC104" i="2" a="1"/>
  <c r="AC104" i="2" s="1"/>
  <c r="AB104" i="2" a="1"/>
  <c r="AB104" i="2"/>
  <c r="AA104" i="2" a="1"/>
  <c r="AA104" i="2"/>
  <c r="Z104" i="2" a="1"/>
  <c r="Z104" i="2" s="1"/>
  <c r="Y104" i="2" a="1"/>
  <c r="Y104" i="2"/>
  <c r="X104" i="2" a="1"/>
  <c r="X104" i="2"/>
  <c r="W104" i="2" a="1"/>
  <c r="W104" i="2" s="1"/>
  <c r="V104" i="2" a="1"/>
  <c r="V104" i="2"/>
  <c r="U104" i="2" a="1"/>
  <c r="U104" i="2"/>
  <c r="T104" i="2" a="1"/>
  <c r="T104" i="2" s="1"/>
  <c r="S104" i="2" a="1"/>
  <c r="S104" i="2"/>
  <c r="R104" i="2" a="1"/>
  <c r="R104" i="2"/>
  <c r="Q104" i="2" a="1"/>
  <c r="Q104" i="2" s="1"/>
  <c r="P104" i="2" a="1"/>
  <c r="P104" i="2"/>
  <c r="O104" i="2" a="1"/>
  <c r="O104" i="2"/>
  <c r="N104" i="2" a="1"/>
  <c r="N104" i="2" s="1"/>
  <c r="M104" i="2" a="1"/>
  <c r="M104" i="2"/>
  <c r="L104" i="2" a="1"/>
  <c r="L104" i="2"/>
  <c r="K104" i="2" a="1"/>
  <c r="K104" i="2" s="1"/>
  <c r="J104" i="2" a="1"/>
  <c r="J104" i="2"/>
  <c r="I104" i="2" a="1"/>
  <c r="I104" i="2"/>
  <c r="H104" i="2" a="1"/>
  <c r="H104" i="2" s="1"/>
  <c r="G104" i="2" a="1"/>
  <c r="G104" i="2" s="1"/>
  <c r="F104" i="2" a="1"/>
  <c r="F104" i="2"/>
  <c r="E104" i="2" a="1"/>
  <c r="E104" i="2" s="1"/>
  <c r="D104" i="2" a="1"/>
  <c r="D104" i="2"/>
  <c r="AH103" i="2" a="1"/>
  <c r="AH103" i="2" s="1"/>
  <c r="AG103" i="2" a="1"/>
  <c r="AG103" i="2"/>
  <c r="AF103" i="2" a="1"/>
  <c r="AF103" i="2" s="1"/>
  <c r="AE103" i="2" a="1"/>
  <c r="AE103" i="2"/>
  <c r="AD103" i="2" a="1"/>
  <c r="AD103" i="2"/>
  <c r="AC103" i="2" a="1"/>
  <c r="AC103" i="2" s="1"/>
  <c r="AB103" i="2" a="1"/>
  <c r="AB103" i="2" s="1"/>
  <c r="AA103" i="2" a="1"/>
  <c r="AA103" i="2"/>
  <c r="Z103" i="2" a="1"/>
  <c r="Z103" i="2" s="1"/>
  <c r="Y103" i="2" a="1"/>
  <c r="Y103" i="2" s="1"/>
  <c r="X103" i="2" a="1"/>
  <c r="X103" i="2"/>
  <c r="W103" i="2" a="1"/>
  <c r="W103" i="2"/>
  <c r="V103" i="2" a="1"/>
  <c r="V103" i="2" s="1"/>
  <c r="U103" i="2" a="1"/>
  <c r="U103" i="2"/>
  <c r="T103" i="2" a="1"/>
  <c r="T103" i="2"/>
  <c r="S103" i="2" a="1"/>
  <c r="S103" i="2" s="1"/>
  <c r="R103" i="2" a="1"/>
  <c r="R103" i="2"/>
  <c r="Q103" i="2" a="1"/>
  <c r="Q103" i="2"/>
  <c r="P103" i="2" a="1"/>
  <c r="P103" i="2" s="1"/>
  <c r="O103" i="2" a="1"/>
  <c r="O103" i="2"/>
  <c r="N103" i="2" a="1"/>
  <c r="N103" i="2"/>
  <c r="M103" i="2" a="1"/>
  <c r="M103" i="2" s="1"/>
  <c r="L103" i="2" a="1"/>
  <c r="L103" i="2"/>
  <c r="K103" i="2" a="1"/>
  <c r="K103" i="2"/>
  <c r="J103" i="2" a="1"/>
  <c r="J103" i="2" s="1"/>
  <c r="I103" i="2" a="1"/>
  <c r="I103" i="2"/>
  <c r="H103" i="2" a="1"/>
  <c r="H103" i="2"/>
  <c r="G103" i="2" a="1"/>
  <c r="G103" i="2" s="1"/>
  <c r="F103" i="2" a="1"/>
  <c r="F103" i="2"/>
  <c r="E103" i="2" a="1"/>
  <c r="E103" i="2"/>
  <c r="D103" i="2" a="1"/>
  <c r="D103" i="2" s="1"/>
  <c r="AI103" i="2" s="1"/>
  <c r="AH102" i="2" a="1"/>
  <c r="AH102" i="2" s="1"/>
  <c r="AG102" i="2" a="1"/>
  <c r="AG102" i="2"/>
  <c r="AF102" i="2" a="1"/>
  <c r="AF102" i="2"/>
  <c r="AE102" i="2" a="1"/>
  <c r="AE102" i="2" s="1"/>
  <c r="AD102" i="2" a="1"/>
  <c r="AD102" i="2"/>
  <c r="AC102" i="2" a="1"/>
  <c r="AC102" i="2"/>
  <c r="AB102" i="2" a="1"/>
  <c r="AB102" i="2" s="1"/>
  <c r="AA102" i="2" a="1"/>
  <c r="AA102" i="2"/>
  <c r="Z102" i="2" a="1"/>
  <c r="Z102" i="2"/>
  <c r="Y102" i="2" a="1"/>
  <c r="Y102" i="2" s="1"/>
  <c r="X102" i="2" a="1"/>
  <c r="X102" i="2"/>
  <c r="W102" i="2" a="1"/>
  <c r="W102" i="2"/>
  <c r="V102" i="2" a="1"/>
  <c r="V102" i="2" s="1"/>
  <c r="U102" i="2" a="1"/>
  <c r="U102" i="2"/>
  <c r="T102" i="2" a="1"/>
  <c r="T102" i="2"/>
  <c r="S102" i="2" a="1"/>
  <c r="S102" i="2" s="1"/>
  <c r="R102" i="2" a="1"/>
  <c r="R102" i="2"/>
  <c r="Q102" i="2" a="1"/>
  <c r="Q102" i="2"/>
  <c r="P102" i="2" a="1"/>
  <c r="P102" i="2" s="1"/>
  <c r="O102" i="2" a="1"/>
  <c r="O102" i="2"/>
  <c r="N102" i="2" a="1"/>
  <c r="N102" i="2"/>
  <c r="M102" i="2" a="1"/>
  <c r="M102" i="2" s="1"/>
  <c r="L102" i="2" a="1"/>
  <c r="L102" i="2"/>
  <c r="K102" i="2" a="1"/>
  <c r="K102" i="2"/>
  <c r="J102" i="2" a="1"/>
  <c r="J102" i="2" s="1"/>
  <c r="I102" i="2" a="1"/>
  <c r="I102" i="2"/>
  <c r="H102" i="2" a="1"/>
  <c r="H102" i="2"/>
  <c r="G102" i="2" a="1"/>
  <c r="G102" i="2" s="1"/>
  <c r="F102" i="2" a="1"/>
  <c r="F102" i="2"/>
  <c r="E102" i="2" a="1"/>
  <c r="E102" i="2"/>
  <c r="D102" i="2" a="1"/>
  <c r="D102" i="2" s="1"/>
  <c r="AI102" i="2" s="1"/>
  <c r="AH101" i="2" a="1"/>
  <c r="AH101" i="2" s="1"/>
  <c r="AG101" i="2" a="1"/>
  <c r="AG101" i="2"/>
  <c r="AF101" i="2" a="1"/>
  <c r="AF101" i="2"/>
  <c r="AE101" i="2" a="1"/>
  <c r="AE101" i="2" s="1"/>
  <c r="AD101" i="2" a="1"/>
  <c r="AD101" i="2"/>
  <c r="AC101" i="2" a="1"/>
  <c r="AC101" i="2"/>
  <c r="AB101" i="2" a="1"/>
  <c r="AB101" i="2" s="1"/>
  <c r="AA101" i="2" a="1"/>
  <c r="AA101" i="2"/>
  <c r="Z101" i="2" a="1"/>
  <c r="Z101" i="2"/>
  <c r="Y101" i="2" a="1"/>
  <c r="Y101" i="2" s="1"/>
  <c r="X101" i="2" a="1"/>
  <c r="X101" i="2"/>
  <c r="W101" i="2" a="1"/>
  <c r="W101" i="2"/>
  <c r="V101" i="2" a="1"/>
  <c r="V101" i="2" s="1"/>
  <c r="U101" i="2" a="1"/>
  <c r="U101" i="2"/>
  <c r="T101" i="2" a="1"/>
  <c r="T101" i="2"/>
  <c r="S101" i="2" a="1"/>
  <c r="S101" i="2" s="1"/>
  <c r="R101" i="2" a="1"/>
  <c r="R101" i="2"/>
  <c r="Q101" i="2" a="1"/>
  <c r="Q101" i="2"/>
  <c r="P101" i="2" a="1"/>
  <c r="P101" i="2" s="1"/>
  <c r="O101" i="2" a="1"/>
  <c r="O101" i="2"/>
  <c r="N101" i="2" a="1"/>
  <c r="N101" i="2"/>
  <c r="M101" i="2" a="1"/>
  <c r="M101" i="2" s="1"/>
  <c r="L101" i="2" a="1"/>
  <c r="L101" i="2"/>
  <c r="K101" i="2" a="1"/>
  <c r="K101" i="2"/>
  <c r="J101" i="2" a="1"/>
  <c r="J101" i="2" s="1"/>
  <c r="I101" i="2" a="1"/>
  <c r="I101" i="2"/>
  <c r="H101" i="2" a="1"/>
  <c r="H101" i="2"/>
  <c r="G101" i="2" a="1"/>
  <c r="G101" i="2" s="1"/>
  <c r="F101" i="2" a="1"/>
  <c r="F101" i="2"/>
  <c r="E101" i="2" a="1"/>
  <c r="E101" i="2"/>
  <c r="D101" i="2" a="1"/>
  <c r="D101" i="2" s="1"/>
  <c r="AI101" i="2" s="1"/>
  <c r="AH100" i="2" a="1"/>
  <c r="AH100" i="2" s="1"/>
  <c r="AG100" i="2" a="1"/>
  <c r="AG100" i="2"/>
  <c r="AF100" i="2" a="1"/>
  <c r="AF100" i="2"/>
  <c r="AE100" i="2" a="1"/>
  <c r="AE100" i="2" s="1"/>
  <c r="AD100" i="2" a="1"/>
  <c r="AD100" i="2"/>
  <c r="AC100" i="2" a="1"/>
  <c r="AC100" i="2"/>
  <c r="AB100" i="2" a="1"/>
  <c r="AB100" i="2" s="1"/>
  <c r="AA100" i="2" a="1"/>
  <c r="AA100" i="2"/>
  <c r="Z100" i="2" a="1"/>
  <c r="Z100" i="2"/>
  <c r="Y100" i="2" a="1"/>
  <c r="Y100" i="2" s="1"/>
  <c r="X100" i="2" a="1"/>
  <c r="X100" i="2"/>
  <c r="W100" i="2" a="1"/>
  <c r="W100" i="2"/>
  <c r="V100" i="2" a="1"/>
  <c r="V100" i="2" s="1"/>
  <c r="U100" i="2" a="1"/>
  <c r="U100" i="2"/>
  <c r="T100" i="2" a="1"/>
  <c r="T100" i="2"/>
  <c r="S100" i="2" a="1"/>
  <c r="S100" i="2" s="1"/>
  <c r="R100" i="2" a="1"/>
  <c r="R100" i="2"/>
  <c r="Q100" i="2" a="1"/>
  <c r="Q100" i="2"/>
  <c r="P100" i="2" a="1"/>
  <c r="P100" i="2" s="1"/>
  <c r="O100" i="2" a="1"/>
  <c r="O100" i="2"/>
  <c r="N100" i="2" a="1"/>
  <c r="N100" i="2"/>
  <c r="M100" i="2" a="1"/>
  <c r="M100" i="2" s="1"/>
  <c r="L100" i="2" a="1"/>
  <c r="L100" i="2"/>
  <c r="K100" i="2" a="1"/>
  <c r="K100" i="2"/>
  <c r="J100" i="2" a="1"/>
  <c r="J100" i="2" s="1"/>
  <c r="I100" i="2" a="1"/>
  <c r="I100" i="2"/>
  <c r="H100" i="2" a="1"/>
  <c r="H100" i="2"/>
  <c r="G100" i="2" a="1"/>
  <c r="G100" i="2" s="1"/>
  <c r="F100" i="2" a="1"/>
  <c r="F100" i="2"/>
  <c r="E100" i="2" a="1"/>
  <c r="E100" i="2"/>
  <c r="D100" i="2" a="1"/>
  <c r="D100" i="2" s="1"/>
  <c r="AI100" i="2" s="1"/>
  <c r="AH99" i="2" a="1"/>
  <c r="AH99" i="2" s="1"/>
  <c r="AG99" i="2" a="1"/>
  <c r="AG99" i="2"/>
  <c r="AF99" i="2" a="1"/>
  <c r="AF99" i="2"/>
  <c r="AE99" i="2" a="1"/>
  <c r="AE99" i="2" s="1"/>
  <c r="AD99" i="2" a="1"/>
  <c r="AD99" i="2"/>
  <c r="AC99" i="2" a="1"/>
  <c r="AC99" i="2"/>
  <c r="AB99" i="2" a="1"/>
  <c r="AB99" i="2" s="1"/>
  <c r="AA99" i="2" a="1"/>
  <c r="AA99" i="2"/>
  <c r="Z99" i="2" a="1"/>
  <c r="Z99" i="2"/>
  <c r="Y99" i="2" a="1"/>
  <c r="Y99" i="2" s="1"/>
  <c r="X99" i="2" a="1"/>
  <c r="X99" i="2"/>
  <c r="W99" i="2" a="1"/>
  <c r="W99" i="2"/>
  <c r="V99" i="2" a="1"/>
  <c r="V99" i="2" s="1"/>
  <c r="U99" i="2" a="1"/>
  <c r="U99" i="2"/>
  <c r="T99" i="2" a="1"/>
  <c r="T99" i="2"/>
  <c r="S99" i="2" a="1"/>
  <c r="S99" i="2" s="1"/>
  <c r="R99" i="2" a="1"/>
  <c r="R99" i="2"/>
  <c r="Q99" i="2" a="1"/>
  <c r="Q99" i="2"/>
  <c r="P99" i="2" a="1"/>
  <c r="P99" i="2" s="1"/>
  <c r="O99" i="2" a="1"/>
  <c r="O99" i="2"/>
  <c r="N99" i="2" a="1"/>
  <c r="N99" i="2"/>
  <c r="M99" i="2" a="1"/>
  <c r="M99" i="2" s="1"/>
  <c r="L99" i="2" a="1"/>
  <c r="L99" i="2"/>
  <c r="K99" i="2" a="1"/>
  <c r="K99" i="2"/>
  <c r="J99" i="2" a="1"/>
  <c r="J99" i="2" s="1"/>
  <c r="I99" i="2" a="1"/>
  <c r="I99" i="2"/>
  <c r="H99" i="2" a="1"/>
  <c r="H99" i="2"/>
  <c r="G99" i="2" a="1"/>
  <c r="G99" i="2" s="1"/>
  <c r="F99" i="2" a="1"/>
  <c r="F99" i="2"/>
  <c r="E99" i="2" a="1"/>
  <c r="E99" i="2"/>
  <c r="D99" i="2" a="1"/>
  <c r="D99" i="2" s="1"/>
  <c r="AI99" i="2" s="1"/>
  <c r="AH98" i="2" a="1"/>
  <c r="AH98" i="2" s="1"/>
  <c r="AG98" i="2" a="1"/>
  <c r="AG98" i="2"/>
  <c r="AF98" i="2" a="1"/>
  <c r="AF98" i="2"/>
  <c r="AE98" i="2" a="1"/>
  <c r="AE98" i="2" s="1"/>
  <c r="AD98" i="2" a="1"/>
  <c r="AD98" i="2"/>
  <c r="AC98" i="2" a="1"/>
  <c r="AC98" i="2"/>
  <c r="AB98" i="2" a="1"/>
  <c r="AB98" i="2" s="1"/>
  <c r="AA98" i="2" a="1"/>
  <c r="AA98" i="2"/>
  <c r="Z98" i="2" a="1"/>
  <c r="Z98" i="2"/>
  <c r="Y98" i="2" a="1"/>
  <c r="Y98" i="2" s="1"/>
  <c r="X98" i="2" a="1"/>
  <c r="X98" i="2"/>
  <c r="W98" i="2" a="1"/>
  <c r="W98" i="2"/>
  <c r="V98" i="2" a="1"/>
  <c r="V98" i="2" s="1"/>
  <c r="U98" i="2" a="1"/>
  <c r="U98" i="2"/>
  <c r="T98" i="2" a="1"/>
  <c r="T98" i="2"/>
  <c r="S98" i="2" a="1"/>
  <c r="S98" i="2" s="1"/>
  <c r="R98" i="2" a="1"/>
  <c r="R98" i="2"/>
  <c r="Q98" i="2" a="1"/>
  <c r="Q98" i="2"/>
  <c r="P98" i="2" a="1"/>
  <c r="P98" i="2" s="1"/>
  <c r="O98" i="2" a="1"/>
  <c r="O98" i="2"/>
  <c r="N98" i="2" a="1"/>
  <c r="N98" i="2"/>
  <c r="M98" i="2" a="1"/>
  <c r="M98" i="2" s="1"/>
  <c r="L98" i="2" a="1"/>
  <c r="L98" i="2"/>
  <c r="K98" i="2" a="1"/>
  <c r="K98" i="2"/>
  <c r="J98" i="2" a="1"/>
  <c r="J98" i="2" s="1"/>
  <c r="I98" i="2" a="1"/>
  <c r="I98" i="2"/>
  <c r="H98" i="2" a="1"/>
  <c r="H98" i="2"/>
  <c r="G98" i="2" a="1"/>
  <c r="G98" i="2" s="1"/>
  <c r="F98" i="2" a="1"/>
  <c r="F98" i="2"/>
  <c r="E98" i="2" a="1"/>
  <c r="E98" i="2"/>
  <c r="D98" i="2" a="1"/>
  <c r="D98" i="2" s="1"/>
  <c r="AI98" i="2" s="1"/>
  <c r="AH97" i="2" a="1"/>
  <c r="AH97" i="2" s="1"/>
  <c r="AG97" i="2" a="1"/>
  <c r="AG97" i="2"/>
  <c r="AF97" i="2" a="1"/>
  <c r="AF97" i="2"/>
  <c r="AE97" i="2" a="1"/>
  <c r="AE97" i="2" s="1"/>
  <c r="AD97" i="2" a="1"/>
  <c r="AD97" i="2"/>
  <c r="AC97" i="2" a="1"/>
  <c r="AC97" i="2"/>
  <c r="AB97" i="2" a="1"/>
  <c r="AB97" i="2" s="1"/>
  <c r="AA97" i="2" a="1"/>
  <c r="AA97" i="2"/>
  <c r="Z97" i="2" a="1"/>
  <c r="Z97" i="2"/>
  <c r="Y97" i="2" a="1"/>
  <c r="Y97" i="2" s="1"/>
  <c r="X97" i="2" a="1"/>
  <c r="X97" i="2"/>
  <c r="W97" i="2" a="1"/>
  <c r="W97" i="2"/>
  <c r="V97" i="2" a="1"/>
  <c r="V97" i="2" s="1"/>
  <c r="U97" i="2" a="1"/>
  <c r="U97" i="2"/>
  <c r="T97" i="2" a="1"/>
  <c r="T97" i="2"/>
  <c r="S97" i="2" a="1"/>
  <c r="S97" i="2" s="1"/>
  <c r="R97" i="2" a="1"/>
  <c r="R97" i="2"/>
  <c r="Q97" i="2" a="1"/>
  <c r="Q97" i="2"/>
  <c r="P97" i="2" a="1"/>
  <c r="P97" i="2" s="1"/>
  <c r="O97" i="2" a="1"/>
  <c r="O97" i="2"/>
  <c r="N97" i="2" a="1"/>
  <c r="N97" i="2"/>
  <c r="M97" i="2" a="1"/>
  <c r="M97" i="2" s="1"/>
  <c r="L97" i="2" a="1"/>
  <c r="L97" i="2"/>
  <c r="K97" i="2" a="1"/>
  <c r="K97" i="2"/>
  <c r="J97" i="2" a="1"/>
  <c r="J97" i="2" s="1"/>
  <c r="I97" i="2" a="1"/>
  <c r="I97" i="2"/>
  <c r="H97" i="2" a="1"/>
  <c r="H97" i="2"/>
  <c r="G97" i="2" a="1"/>
  <c r="G97" i="2" s="1"/>
  <c r="F97" i="2" a="1"/>
  <c r="F97" i="2"/>
  <c r="E97" i="2" a="1"/>
  <c r="E97" i="2"/>
  <c r="D97" i="2" a="1"/>
  <c r="D97" i="2" s="1"/>
  <c r="AI97" i="2" s="1"/>
  <c r="AH96" i="2" a="1"/>
  <c r="AH96" i="2" s="1"/>
  <c r="AG96" i="2" a="1"/>
  <c r="AG96" i="2"/>
  <c r="AF96" i="2" a="1"/>
  <c r="AF96" i="2"/>
  <c r="AE96" i="2" a="1"/>
  <c r="AE96" i="2" s="1"/>
  <c r="AD96" i="2" a="1"/>
  <c r="AD96" i="2" s="1"/>
  <c r="AC96" i="2" a="1"/>
  <c r="AC96" i="2"/>
  <c r="AB96" i="2" a="1"/>
  <c r="AB96" i="2" s="1"/>
  <c r="AA96" i="2" a="1"/>
  <c r="AA96" i="2" s="1"/>
  <c r="Z96" i="2" a="1"/>
  <c r="Z96" i="2"/>
  <c r="Y96" i="2" a="1"/>
  <c r="Y96" i="2" s="1"/>
  <c r="X96" i="2" a="1"/>
  <c r="X96" i="2"/>
  <c r="W96" i="2" a="1"/>
  <c r="W96" i="2"/>
  <c r="V96" i="2" a="1"/>
  <c r="V96" i="2" s="1"/>
  <c r="U96" i="2" a="1"/>
  <c r="U96" i="2" s="1"/>
  <c r="T96" i="2" a="1"/>
  <c r="T96" i="2"/>
  <c r="S96" i="2" a="1"/>
  <c r="S96" i="2" s="1"/>
  <c r="R96" i="2" a="1"/>
  <c r="R96" i="2" s="1"/>
  <c r="Q96" i="2" a="1"/>
  <c r="Q96" i="2"/>
  <c r="P96" i="2" a="1"/>
  <c r="P96" i="2" s="1"/>
  <c r="O96" i="2" a="1"/>
  <c r="O96" i="2"/>
  <c r="N96" i="2" a="1"/>
  <c r="N96" i="2"/>
  <c r="M96" i="2" a="1"/>
  <c r="M96" i="2" s="1"/>
  <c r="L96" i="2" a="1"/>
  <c r="L96" i="2" s="1"/>
  <c r="K96" i="2" a="1"/>
  <c r="K96" i="2" s="1"/>
  <c r="J96" i="2" a="1"/>
  <c r="J96" i="2"/>
  <c r="I96" i="2" a="1"/>
  <c r="I96" i="2" s="1"/>
  <c r="H96" i="2" a="1"/>
  <c r="H96" i="2" s="1"/>
  <c r="G96" i="2" a="1"/>
  <c r="G96" i="2"/>
  <c r="F96" i="2" a="1"/>
  <c r="F96" i="2" s="1"/>
  <c r="E96" i="2" a="1"/>
  <c r="E96" i="2" s="1"/>
  <c r="D96" i="2" a="1"/>
  <c r="D96" i="2"/>
  <c r="AH95" i="2" a="1"/>
  <c r="AH95" i="2"/>
  <c r="AG95" i="2" a="1"/>
  <c r="AG95" i="2" s="1"/>
  <c r="AF95" i="2" a="1"/>
  <c r="AF95" i="2" s="1"/>
  <c r="AE95" i="2" a="1"/>
  <c r="AE95" i="2"/>
  <c r="AD95" i="2" a="1"/>
  <c r="AD95" i="2" s="1"/>
  <c r="AC95" i="2" a="1"/>
  <c r="AC95" i="2" s="1"/>
  <c r="AB95" i="2" a="1"/>
  <c r="AB95" i="2"/>
  <c r="AA95" i="2" a="1"/>
  <c r="AA95" i="2" s="1"/>
  <c r="Z95" i="2" a="1"/>
  <c r="Z95" i="2" s="1"/>
  <c r="Y95" i="2" a="1"/>
  <c r="Y95" i="2"/>
  <c r="X95" i="2" a="1"/>
  <c r="X95" i="2" s="1"/>
  <c r="W95" i="2" a="1"/>
  <c r="W95" i="2" s="1"/>
  <c r="V95" i="2" a="1"/>
  <c r="V95" i="2"/>
  <c r="U95" i="2" a="1"/>
  <c r="U95" i="2" s="1"/>
  <c r="T95" i="2" a="1"/>
  <c r="T95" i="2" s="1"/>
  <c r="S95" i="2" a="1"/>
  <c r="S95" i="2"/>
  <c r="R95" i="2" a="1"/>
  <c r="R95" i="2" s="1"/>
  <c r="Q95" i="2" a="1"/>
  <c r="Q95" i="2" s="1"/>
  <c r="P95" i="2" a="1"/>
  <c r="P95" i="2"/>
  <c r="O95" i="2" a="1"/>
  <c r="O95" i="2" s="1"/>
  <c r="N95" i="2" a="1"/>
  <c r="N95" i="2" s="1"/>
  <c r="M95" i="2" a="1"/>
  <c r="M95" i="2"/>
  <c r="L95" i="2" a="1"/>
  <c r="L95" i="2" s="1"/>
  <c r="K95" i="2" a="1"/>
  <c r="K95" i="2" s="1"/>
  <c r="J95" i="2" a="1"/>
  <c r="J95" i="2"/>
  <c r="I95" i="2" a="1"/>
  <c r="I95" i="2" s="1"/>
  <c r="H95" i="2" a="1"/>
  <c r="H95" i="2" s="1"/>
  <c r="G95" i="2" a="1"/>
  <c r="G95" i="2"/>
  <c r="F95" i="2" a="1"/>
  <c r="F95" i="2" s="1"/>
  <c r="E95" i="2" a="1"/>
  <c r="E95" i="2" s="1"/>
  <c r="D95" i="2" a="1"/>
  <c r="D95" i="2"/>
  <c r="AH94" i="2" a="1"/>
  <c r="AH94" i="2"/>
  <c r="AG94" i="2" a="1"/>
  <c r="AG94" i="2" s="1"/>
  <c r="AF94" i="2" a="1"/>
  <c r="AF94" i="2" s="1"/>
  <c r="AE94" i="2" a="1"/>
  <c r="AE94" i="2"/>
  <c r="AD94" i="2" a="1"/>
  <c r="AD94" i="2" s="1"/>
  <c r="AC94" i="2" a="1"/>
  <c r="AC94" i="2" s="1"/>
  <c r="AB94" i="2" a="1"/>
  <c r="AB94" i="2"/>
  <c r="AA94" i="2" a="1"/>
  <c r="AA94" i="2" s="1"/>
  <c r="Z94" i="2" a="1"/>
  <c r="Z94" i="2" s="1"/>
  <c r="Y94" i="2" a="1"/>
  <c r="Y94" i="2"/>
  <c r="X94" i="2" a="1"/>
  <c r="X94" i="2" s="1"/>
  <c r="W94" i="2" a="1"/>
  <c r="W94" i="2" s="1"/>
  <c r="V94" i="2" a="1"/>
  <c r="V94" i="2"/>
  <c r="U94" i="2" a="1"/>
  <c r="U94" i="2" s="1"/>
  <c r="T94" i="2" a="1"/>
  <c r="T94" i="2" s="1"/>
  <c r="S94" i="2" a="1"/>
  <c r="S94" i="2"/>
  <c r="R94" i="2" a="1"/>
  <c r="R94" i="2" s="1"/>
  <c r="Q94" i="2" a="1"/>
  <c r="Q94" i="2" s="1"/>
  <c r="P94" i="2" a="1"/>
  <c r="P94" i="2"/>
  <c r="O94" i="2" a="1"/>
  <c r="O94" i="2" s="1"/>
  <c r="N94" i="2" a="1"/>
  <c r="N94" i="2" s="1"/>
  <c r="M94" i="2" a="1"/>
  <c r="M94" i="2"/>
  <c r="L94" i="2" a="1"/>
  <c r="L94" i="2" s="1"/>
  <c r="K94" i="2" a="1"/>
  <c r="K94" i="2" s="1"/>
  <c r="J94" i="2" a="1"/>
  <c r="J94" i="2"/>
  <c r="I94" i="2" a="1"/>
  <c r="I94" i="2" s="1"/>
  <c r="H94" i="2" a="1"/>
  <c r="H94" i="2" s="1"/>
  <c r="G94" i="2" a="1"/>
  <c r="G94" i="2"/>
  <c r="F94" i="2" a="1"/>
  <c r="F94" i="2" s="1"/>
  <c r="E94" i="2" a="1"/>
  <c r="E94" i="2" s="1"/>
  <c r="D94" i="2" a="1"/>
  <c r="D94" i="2"/>
  <c r="AH93" i="2" a="1"/>
  <c r="AH93" i="2"/>
  <c r="AG93" i="2" a="1"/>
  <c r="AG93" i="2" s="1"/>
  <c r="AF93" i="2" a="1"/>
  <c r="AF93" i="2" s="1"/>
  <c r="AE93" i="2" a="1"/>
  <c r="AE93" i="2"/>
  <c r="AD93" i="2" a="1"/>
  <c r="AD93" i="2" s="1"/>
  <c r="AC93" i="2" a="1"/>
  <c r="AC93" i="2" s="1"/>
  <c r="AB93" i="2" a="1"/>
  <c r="AB93" i="2"/>
  <c r="AA93" i="2" a="1"/>
  <c r="AA93" i="2" s="1"/>
  <c r="Z93" i="2" a="1"/>
  <c r="Z93" i="2" s="1"/>
  <c r="Y93" i="2" a="1"/>
  <c r="Y93" i="2"/>
  <c r="X93" i="2" a="1"/>
  <c r="X93" i="2" s="1"/>
  <c r="W93" i="2" a="1"/>
  <c r="W93" i="2" s="1"/>
  <c r="V93" i="2" a="1"/>
  <c r="V93" i="2"/>
  <c r="U93" i="2" a="1"/>
  <c r="U93" i="2" s="1"/>
  <c r="T93" i="2" a="1"/>
  <c r="T93" i="2" s="1"/>
  <c r="S93" i="2" a="1"/>
  <c r="S93" i="2"/>
  <c r="R93" i="2" a="1"/>
  <c r="R93" i="2" s="1"/>
  <c r="Q93" i="2" a="1"/>
  <c r="Q93" i="2" s="1"/>
  <c r="P93" i="2" a="1"/>
  <c r="P93" i="2"/>
  <c r="O93" i="2" a="1"/>
  <c r="O93" i="2" s="1"/>
  <c r="N93" i="2" a="1"/>
  <c r="N93" i="2" s="1"/>
  <c r="M93" i="2" a="1"/>
  <c r="M93" i="2"/>
  <c r="L93" i="2" a="1"/>
  <c r="L93" i="2" s="1"/>
  <c r="K93" i="2" a="1"/>
  <c r="K93" i="2" s="1"/>
  <c r="J93" i="2" a="1"/>
  <c r="J93" i="2"/>
  <c r="I93" i="2" a="1"/>
  <c r="I93" i="2" s="1"/>
  <c r="H93" i="2" a="1"/>
  <c r="H93" i="2" s="1"/>
  <c r="G93" i="2" a="1"/>
  <c r="G93" i="2"/>
  <c r="F93" i="2" a="1"/>
  <c r="F93" i="2" s="1"/>
  <c r="E93" i="2" a="1"/>
  <c r="E93" i="2" s="1"/>
  <c r="D93" i="2" a="1"/>
  <c r="D93" i="2"/>
  <c r="AH92" i="2" a="1"/>
  <c r="AH92" i="2" s="1"/>
  <c r="AG92" i="2" a="1"/>
  <c r="AG92" i="2"/>
  <c r="AF92" i="2" a="1"/>
  <c r="AF92" i="2" s="1"/>
  <c r="AE92" i="2" a="1"/>
  <c r="AE92" i="2"/>
  <c r="AD92" i="2" a="1"/>
  <c r="AD92" i="2"/>
  <c r="AC92" i="2" a="1"/>
  <c r="AC92" i="2" s="1"/>
  <c r="AB92" i="2" a="1"/>
  <c r="AB92" i="2"/>
  <c r="AA92" i="2" a="1"/>
  <c r="AA92" i="2"/>
  <c r="Z92" i="2" a="1"/>
  <c r="Z92" i="2" s="1"/>
  <c r="Y92" i="2" a="1"/>
  <c r="Y92" i="2"/>
  <c r="X92" i="2" a="1"/>
  <c r="X92" i="2"/>
  <c r="W92" i="2" a="1"/>
  <c r="W92" i="2" s="1"/>
  <c r="V92" i="2" a="1"/>
  <c r="V92" i="2"/>
  <c r="U92" i="2" a="1"/>
  <c r="U92" i="2"/>
  <c r="T92" i="2" a="1"/>
  <c r="T92" i="2" s="1"/>
  <c r="S92" i="2" a="1"/>
  <c r="S92" i="2"/>
  <c r="R92" i="2" a="1"/>
  <c r="R92" i="2"/>
  <c r="Q92" i="2" a="1"/>
  <c r="Q92" i="2" s="1"/>
  <c r="P92" i="2" a="1"/>
  <c r="P92" i="2"/>
  <c r="O92" i="2" a="1"/>
  <c r="O92" i="2"/>
  <c r="N92" i="2" a="1"/>
  <c r="N92" i="2" s="1"/>
  <c r="M92" i="2" a="1"/>
  <c r="M92" i="2"/>
  <c r="L92" i="2" a="1"/>
  <c r="L92" i="2"/>
  <c r="K92" i="2" a="1"/>
  <c r="K92" i="2" s="1"/>
  <c r="J92" i="2" a="1"/>
  <c r="J92" i="2"/>
  <c r="I92" i="2" a="1"/>
  <c r="I92" i="2"/>
  <c r="H92" i="2" a="1"/>
  <c r="H92" i="2" s="1"/>
  <c r="G92" i="2" a="1"/>
  <c r="G92" i="2"/>
  <c r="F92" i="2" a="1"/>
  <c r="F92" i="2"/>
  <c r="E92" i="2" a="1"/>
  <c r="E92" i="2" s="1"/>
  <c r="D92" i="2" a="1"/>
  <c r="D92" i="2"/>
  <c r="AH91" i="2" a="1"/>
  <c r="AH91" i="2" s="1"/>
  <c r="AG91" i="2" a="1"/>
  <c r="AG91" i="2"/>
  <c r="AF91" i="2" a="1"/>
  <c r="AF91" i="2" s="1"/>
  <c r="AE91" i="2" a="1"/>
  <c r="AE91" i="2" s="1"/>
  <c r="AD91" i="2" a="1"/>
  <c r="AD91" i="2"/>
  <c r="AC91" i="2" a="1"/>
  <c r="AC91" i="2" s="1"/>
  <c r="AB91" i="2" a="1"/>
  <c r="AB91" i="2" s="1"/>
  <c r="AA91" i="2" a="1"/>
  <c r="AA91" i="2"/>
  <c r="Z91" i="2" a="1"/>
  <c r="Z91" i="2" s="1"/>
  <c r="Y91" i="2" a="1"/>
  <c r="Y91" i="2" s="1"/>
  <c r="X91" i="2" a="1"/>
  <c r="X91" i="2"/>
  <c r="W91" i="2" a="1"/>
  <c r="W91" i="2" s="1"/>
  <c r="V91" i="2" a="1"/>
  <c r="V91" i="2" s="1"/>
  <c r="U91" i="2" a="1"/>
  <c r="U91" i="2"/>
  <c r="T91" i="2" a="1"/>
  <c r="T91" i="2" s="1"/>
  <c r="S91" i="2" a="1"/>
  <c r="S91" i="2" s="1"/>
  <c r="R91" i="2" a="1"/>
  <c r="R91" i="2"/>
  <c r="Q91" i="2" a="1"/>
  <c r="Q91" i="2" s="1"/>
  <c r="P91" i="2" a="1"/>
  <c r="P91" i="2" s="1"/>
  <c r="O91" i="2" a="1"/>
  <c r="O91" i="2"/>
  <c r="N91" i="2" a="1"/>
  <c r="N91" i="2" s="1"/>
  <c r="M91" i="2" a="1"/>
  <c r="M91" i="2" s="1"/>
  <c r="L91" i="2" a="1"/>
  <c r="L91" i="2"/>
  <c r="K91" i="2" a="1"/>
  <c r="K91" i="2" s="1"/>
  <c r="J91" i="2" a="1"/>
  <c r="J91" i="2"/>
  <c r="I91" i="2" a="1"/>
  <c r="I91" i="2"/>
  <c r="H91" i="2" a="1"/>
  <c r="H91" i="2" s="1"/>
  <c r="G91" i="2" a="1"/>
  <c r="G91" i="2"/>
  <c r="F91" i="2" a="1"/>
  <c r="F91" i="2"/>
  <c r="E91" i="2" a="1"/>
  <c r="E91" i="2" s="1"/>
  <c r="D91" i="2" a="1"/>
  <c r="D91" i="2"/>
  <c r="AH90" i="2" a="1"/>
  <c r="AH90" i="2" s="1"/>
  <c r="AG90" i="2" a="1"/>
  <c r="AG90" i="2"/>
  <c r="AF90" i="2" a="1"/>
  <c r="AF90" i="2" s="1"/>
  <c r="AE90" i="2" a="1"/>
  <c r="AE90" i="2" s="1"/>
  <c r="AD90" i="2" a="1"/>
  <c r="AD90" i="2"/>
  <c r="AC90" i="2" a="1"/>
  <c r="AC90" i="2" s="1"/>
  <c r="AB90" i="2" a="1"/>
  <c r="AB90" i="2" s="1"/>
  <c r="AA90" i="2" a="1"/>
  <c r="AA90" i="2"/>
  <c r="Z90" i="2" a="1"/>
  <c r="Z90" i="2" s="1"/>
  <c r="Y90" i="2" a="1"/>
  <c r="Y90" i="2" s="1"/>
  <c r="X90" i="2" a="1"/>
  <c r="X90" i="2"/>
  <c r="W90" i="2" a="1"/>
  <c r="W90" i="2" s="1"/>
  <c r="V90" i="2" a="1"/>
  <c r="V90" i="2" s="1"/>
  <c r="U90" i="2" a="1"/>
  <c r="U90" i="2"/>
  <c r="T90" i="2" a="1"/>
  <c r="T90" i="2" s="1"/>
  <c r="S90" i="2" a="1"/>
  <c r="S90" i="2" s="1"/>
  <c r="R90" i="2" a="1"/>
  <c r="R90" i="2"/>
  <c r="Q90" i="2" a="1"/>
  <c r="Q90" i="2" s="1"/>
  <c r="P90" i="2" a="1"/>
  <c r="P90" i="2" s="1"/>
  <c r="O90" i="2" a="1"/>
  <c r="O90" i="2"/>
  <c r="N90" i="2" a="1"/>
  <c r="N90" i="2" s="1"/>
  <c r="M90" i="2" a="1"/>
  <c r="M90" i="2" s="1"/>
  <c r="L90" i="2" a="1"/>
  <c r="L90" i="2"/>
  <c r="K90" i="2" a="1"/>
  <c r="K90" i="2" s="1"/>
  <c r="J90" i="2" a="1"/>
  <c r="J90" i="2" s="1"/>
  <c r="I90" i="2" a="1"/>
  <c r="I90" i="2"/>
  <c r="H90" i="2" a="1"/>
  <c r="H90" i="2" s="1"/>
  <c r="G90" i="2" a="1"/>
  <c r="G90" i="2" s="1"/>
  <c r="F90" i="2" a="1"/>
  <c r="F90" i="2"/>
  <c r="E90" i="2" a="1"/>
  <c r="E90" i="2" s="1"/>
  <c r="D90" i="2" a="1"/>
  <c r="D90" i="2" s="1"/>
  <c r="AI90" i="2" s="1"/>
  <c r="AH89" i="2" a="1"/>
  <c r="AH89" i="2" s="1"/>
  <c r="AG89" i="2" a="1"/>
  <c r="AG89" i="2"/>
  <c r="AF89" i="2" a="1"/>
  <c r="AF89" i="2" s="1"/>
  <c r="AE89" i="2" a="1"/>
  <c r="AE89" i="2" s="1"/>
  <c r="AD89" i="2" a="1"/>
  <c r="AD89" i="2"/>
  <c r="AC89" i="2" a="1"/>
  <c r="AC89" i="2" s="1"/>
  <c r="AB89" i="2" a="1"/>
  <c r="AB89" i="2" s="1"/>
  <c r="AA89" i="2" a="1"/>
  <c r="AA89" i="2"/>
  <c r="Z89" i="2" a="1"/>
  <c r="Z89" i="2" s="1"/>
  <c r="Y89" i="2" a="1"/>
  <c r="Y89" i="2" s="1"/>
  <c r="X89" i="2" a="1"/>
  <c r="X89" i="2"/>
  <c r="W89" i="2" a="1"/>
  <c r="W89" i="2" s="1"/>
  <c r="V89" i="2" a="1"/>
  <c r="V89" i="2" s="1"/>
  <c r="U89" i="2" a="1"/>
  <c r="U89" i="2"/>
  <c r="T89" i="2" a="1"/>
  <c r="T89" i="2" s="1"/>
  <c r="S89" i="2" a="1"/>
  <c r="S89" i="2" s="1"/>
  <c r="R89" i="2" a="1"/>
  <c r="R89" i="2"/>
  <c r="Q89" i="2" a="1"/>
  <c r="Q89" i="2" s="1"/>
  <c r="P89" i="2" a="1"/>
  <c r="P89" i="2" s="1"/>
  <c r="O89" i="2" a="1"/>
  <c r="O89" i="2"/>
  <c r="N89" i="2" a="1"/>
  <c r="N89" i="2" s="1"/>
  <c r="M89" i="2" a="1"/>
  <c r="M89" i="2" s="1"/>
  <c r="L89" i="2" a="1"/>
  <c r="L89" i="2"/>
  <c r="K89" i="2" a="1"/>
  <c r="K89" i="2" s="1"/>
  <c r="J89" i="2" a="1"/>
  <c r="J89" i="2" s="1"/>
  <c r="I89" i="2" a="1"/>
  <c r="I89" i="2"/>
  <c r="H89" i="2" a="1"/>
  <c r="H89" i="2" s="1"/>
  <c r="G89" i="2" a="1"/>
  <c r="G89" i="2" s="1"/>
  <c r="F89" i="2" a="1"/>
  <c r="F89" i="2"/>
  <c r="E89" i="2" a="1"/>
  <c r="E89" i="2" s="1"/>
  <c r="D89" i="2" a="1"/>
  <c r="D89" i="2" s="1"/>
  <c r="AH88" i="2" a="1"/>
  <c r="AH88" i="2" s="1"/>
  <c r="AG88" i="2" a="1"/>
  <c r="AG88" i="2"/>
  <c r="AF88" i="2" a="1"/>
  <c r="AF88" i="2" s="1"/>
  <c r="AE88" i="2" a="1"/>
  <c r="AE88" i="2" s="1"/>
  <c r="AD88" i="2" a="1"/>
  <c r="AD88" i="2"/>
  <c r="AC88" i="2" a="1"/>
  <c r="AC88" i="2" s="1"/>
  <c r="AB88" i="2" a="1"/>
  <c r="AB88" i="2" s="1"/>
  <c r="AA88" i="2" a="1"/>
  <c r="AA88" i="2"/>
  <c r="Z88" i="2" a="1"/>
  <c r="Z88" i="2" s="1"/>
  <c r="Y88" i="2" a="1"/>
  <c r="Y88" i="2" s="1"/>
  <c r="X88" i="2" a="1"/>
  <c r="X88" i="2"/>
  <c r="W88" i="2" a="1"/>
  <c r="W88" i="2" s="1"/>
  <c r="V88" i="2" a="1"/>
  <c r="V88" i="2" s="1"/>
  <c r="U88" i="2" a="1"/>
  <c r="U88" i="2"/>
  <c r="T88" i="2" a="1"/>
  <c r="T88" i="2" s="1"/>
  <c r="S88" i="2" a="1"/>
  <c r="S88" i="2" s="1"/>
  <c r="R88" i="2" a="1"/>
  <c r="R88" i="2"/>
  <c r="Q88" i="2" a="1"/>
  <c r="Q88" i="2" s="1"/>
  <c r="P88" i="2" a="1"/>
  <c r="P88" i="2" s="1"/>
  <c r="O88" i="2" a="1"/>
  <c r="O88" i="2"/>
  <c r="N88" i="2" a="1"/>
  <c r="N88" i="2" s="1"/>
  <c r="M88" i="2" a="1"/>
  <c r="M88" i="2" s="1"/>
  <c r="L88" i="2" a="1"/>
  <c r="L88" i="2"/>
  <c r="K88" i="2" a="1"/>
  <c r="K88" i="2" s="1"/>
  <c r="J88" i="2" a="1"/>
  <c r="J88" i="2" s="1"/>
  <c r="I88" i="2" a="1"/>
  <c r="I88" i="2"/>
  <c r="H88" i="2" a="1"/>
  <c r="H88" i="2" s="1"/>
  <c r="G88" i="2" a="1"/>
  <c r="G88" i="2" s="1"/>
  <c r="F88" i="2" a="1"/>
  <c r="F88" i="2"/>
  <c r="E88" i="2" a="1"/>
  <c r="E88" i="2" s="1"/>
  <c r="D88" i="2" a="1"/>
  <c r="D88" i="2" s="1"/>
  <c r="AH87" i="2" a="1"/>
  <c r="AH87" i="2" s="1"/>
  <c r="AG87" i="2" a="1"/>
  <c r="AG87" i="2"/>
  <c r="AF87" i="2" a="1"/>
  <c r="AF87" i="2" s="1"/>
  <c r="AE87" i="2" a="1"/>
  <c r="AE87" i="2" s="1"/>
  <c r="AD87" i="2" a="1"/>
  <c r="AD87" i="2"/>
  <c r="AC87" i="2" a="1"/>
  <c r="AC87" i="2" s="1"/>
  <c r="AB87" i="2" a="1"/>
  <c r="AB87" i="2" s="1"/>
  <c r="AA87" i="2" a="1"/>
  <c r="AA87" i="2"/>
  <c r="Z87" i="2" a="1"/>
  <c r="Z87" i="2" s="1"/>
  <c r="Y87" i="2" a="1"/>
  <c r="Y87" i="2" s="1"/>
  <c r="X87" i="2" a="1"/>
  <c r="X87" i="2"/>
  <c r="W87" i="2" a="1"/>
  <c r="W87" i="2" s="1"/>
  <c r="V87" i="2" a="1"/>
  <c r="V87" i="2" s="1"/>
  <c r="U87" i="2" a="1"/>
  <c r="U87" i="2"/>
  <c r="T87" i="2" a="1"/>
  <c r="T87" i="2" s="1"/>
  <c r="S87" i="2" a="1"/>
  <c r="S87" i="2" s="1"/>
  <c r="R87" i="2" a="1"/>
  <c r="R87" i="2"/>
  <c r="Q87" i="2" a="1"/>
  <c r="Q87" i="2" s="1"/>
  <c r="P87" i="2" a="1"/>
  <c r="P87" i="2" s="1"/>
  <c r="O87" i="2" a="1"/>
  <c r="O87" i="2"/>
  <c r="N87" i="2" a="1"/>
  <c r="N87" i="2" s="1"/>
  <c r="M87" i="2" a="1"/>
  <c r="M87" i="2" s="1"/>
  <c r="L87" i="2" a="1"/>
  <c r="L87" i="2"/>
  <c r="K87" i="2" a="1"/>
  <c r="K87" i="2" s="1"/>
  <c r="J87" i="2" a="1"/>
  <c r="J87" i="2" s="1"/>
  <c r="I87" i="2" a="1"/>
  <c r="I87" i="2"/>
  <c r="H87" i="2" a="1"/>
  <c r="H87" i="2" s="1"/>
  <c r="G87" i="2" a="1"/>
  <c r="G87" i="2" s="1"/>
  <c r="F87" i="2" a="1"/>
  <c r="F87" i="2"/>
  <c r="E87" i="2" a="1"/>
  <c r="E87" i="2" s="1"/>
  <c r="D87" i="2" a="1"/>
  <c r="D87" i="2" s="1"/>
  <c r="AI87" i="2" s="1"/>
  <c r="AH86" i="2" a="1"/>
  <c r="AH86" i="2" s="1"/>
  <c r="AG86" i="2" a="1"/>
  <c r="AG86" i="2"/>
  <c r="AF86" i="2" a="1"/>
  <c r="AF86" i="2" s="1"/>
  <c r="AE86" i="2" a="1"/>
  <c r="AE86" i="2" s="1"/>
  <c r="AD86" i="2" a="1"/>
  <c r="AD86" i="2"/>
  <c r="AC86" i="2" a="1"/>
  <c r="AC86" i="2" s="1"/>
  <c r="AB86" i="2" a="1"/>
  <c r="AB86" i="2" s="1"/>
  <c r="AA86" i="2" a="1"/>
  <c r="AA86" i="2"/>
  <c r="Z86" i="2" a="1"/>
  <c r="Z86" i="2" s="1"/>
  <c r="Y86" i="2" a="1"/>
  <c r="Y86" i="2" s="1"/>
  <c r="X86" i="2" a="1"/>
  <c r="X86" i="2"/>
  <c r="W86" i="2" a="1"/>
  <c r="W86" i="2" s="1"/>
  <c r="V86" i="2" a="1"/>
  <c r="V86" i="2" s="1"/>
  <c r="U86" i="2" a="1"/>
  <c r="U86" i="2"/>
  <c r="T86" i="2" a="1"/>
  <c r="T86" i="2" s="1"/>
  <c r="S86" i="2" a="1"/>
  <c r="S86" i="2" s="1"/>
  <c r="R86" i="2" a="1"/>
  <c r="R86" i="2"/>
  <c r="Q86" i="2" a="1"/>
  <c r="Q86" i="2" s="1"/>
  <c r="P86" i="2" a="1"/>
  <c r="P86" i="2" s="1"/>
  <c r="O86" i="2" a="1"/>
  <c r="O86" i="2"/>
  <c r="N86" i="2" a="1"/>
  <c r="N86" i="2" s="1"/>
  <c r="M86" i="2" a="1"/>
  <c r="M86" i="2" s="1"/>
  <c r="L86" i="2" a="1"/>
  <c r="L86" i="2"/>
  <c r="K86" i="2" a="1"/>
  <c r="K86" i="2" s="1"/>
  <c r="J86" i="2" a="1"/>
  <c r="J86" i="2" s="1"/>
  <c r="I86" i="2" a="1"/>
  <c r="I86" i="2"/>
  <c r="H86" i="2" a="1"/>
  <c r="H86" i="2" s="1"/>
  <c r="G86" i="2" a="1"/>
  <c r="G86" i="2" s="1"/>
  <c r="F86" i="2" a="1"/>
  <c r="F86" i="2"/>
  <c r="E86" i="2" a="1"/>
  <c r="E86" i="2" s="1"/>
  <c r="D86" i="2" a="1"/>
  <c r="D86" i="2" s="1"/>
  <c r="AH85" i="2" a="1"/>
  <c r="AH85" i="2" s="1"/>
  <c r="AG85" i="2" a="1"/>
  <c r="AG85" i="2"/>
  <c r="AF85" i="2" a="1"/>
  <c r="AF85" i="2" s="1"/>
  <c r="AE85" i="2" a="1"/>
  <c r="AE85" i="2" s="1"/>
  <c r="AD85" i="2" a="1"/>
  <c r="AD85" i="2"/>
  <c r="AC85" i="2" a="1"/>
  <c r="AC85" i="2" s="1"/>
  <c r="AB85" i="2" a="1"/>
  <c r="AB85" i="2" s="1"/>
  <c r="AA85" i="2" a="1"/>
  <c r="AA85" i="2"/>
  <c r="Z85" i="2" a="1"/>
  <c r="Z85" i="2" s="1"/>
  <c r="Y85" i="2" a="1"/>
  <c r="Y85" i="2" s="1"/>
  <c r="X85" i="2" a="1"/>
  <c r="X85" i="2"/>
  <c r="W85" i="2" a="1"/>
  <c r="W85" i="2" s="1"/>
  <c r="V85" i="2" a="1"/>
  <c r="V85" i="2" s="1"/>
  <c r="U85" i="2" a="1"/>
  <c r="U85" i="2"/>
  <c r="T85" i="2" a="1"/>
  <c r="T85" i="2" s="1"/>
  <c r="S85" i="2" a="1"/>
  <c r="S85" i="2" s="1"/>
  <c r="R85" i="2" a="1"/>
  <c r="R85" i="2"/>
  <c r="Q85" i="2" a="1"/>
  <c r="Q85" i="2" s="1"/>
  <c r="P85" i="2" a="1"/>
  <c r="P85" i="2" s="1"/>
  <c r="O85" i="2" a="1"/>
  <c r="O85" i="2"/>
  <c r="N85" i="2" a="1"/>
  <c r="N85" i="2" s="1"/>
  <c r="M85" i="2" a="1"/>
  <c r="M85" i="2" s="1"/>
  <c r="L85" i="2" a="1"/>
  <c r="L85" i="2"/>
  <c r="K85" i="2" a="1"/>
  <c r="K85" i="2" s="1"/>
  <c r="J85" i="2" a="1"/>
  <c r="J85" i="2" s="1"/>
  <c r="I85" i="2" a="1"/>
  <c r="I85" i="2"/>
  <c r="H85" i="2" a="1"/>
  <c r="H85" i="2" s="1"/>
  <c r="G85" i="2" a="1"/>
  <c r="G85" i="2" s="1"/>
  <c r="F85" i="2" a="1"/>
  <c r="F85" i="2"/>
  <c r="E85" i="2" a="1"/>
  <c r="E85" i="2" s="1"/>
  <c r="D85" i="2" a="1"/>
  <c r="D85" i="2" s="1"/>
  <c r="AH84" i="2" a="1"/>
  <c r="AH84" i="2" s="1"/>
  <c r="AG84" i="2" a="1"/>
  <c r="AG84" i="2"/>
  <c r="AF84" i="2" a="1"/>
  <c r="AF84" i="2" s="1"/>
  <c r="AE84" i="2" a="1"/>
  <c r="AE84" i="2" s="1"/>
  <c r="AD84" i="2" a="1"/>
  <c r="AD84" i="2"/>
  <c r="AC84" i="2" a="1"/>
  <c r="AC84" i="2" s="1"/>
  <c r="AB84" i="2" a="1"/>
  <c r="AB84" i="2" s="1"/>
  <c r="AA84" i="2" a="1"/>
  <c r="AA84" i="2"/>
  <c r="Z84" i="2" a="1"/>
  <c r="Z84" i="2" s="1"/>
  <c r="Y84" i="2" a="1"/>
  <c r="Y84" i="2" s="1"/>
  <c r="X84" i="2" a="1"/>
  <c r="X84" i="2"/>
  <c r="W84" i="2" a="1"/>
  <c r="W84" i="2" s="1"/>
  <c r="V84" i="2" a="1"/>
  <c r="V84" i="2" s="1"/>
  <c r="U84" i="2" a="1"/>
  <c r="U84" i="2"/>
  <c r="T84" i="2" a="1"/>
  <c r="T84" i="2" s="1"/>
  <c r="S84" i="2" a="1"/>
  <c r="S84" i="2" s="1"/>
  <c r="R84" i="2" a="1"/>
  <c r="R84" i="2"/>
  <c r="Q84" i="2" a="1"/>
  <c r="Q84" i="2" s="1"/>
  <c r="P84" i="2" a="1"/>
  <c r="P84" i="2" s="1"/>
  <c r="O84" i="2" a="1"/>
  <c r="O84" i="2"/>
  <c r="N84" i="2" a="1"/>
  <c r="N84" i="2" s="1"/>
  <c r="M84" i="2" a="1"/>
  <c r="M84" i="2" s="1"/>
  <c r="L84" i="2" a="1"/>
  <c r="L84" i="2"/>
  <c r="K84" i="2" a="1"/>
  <c r="K84" i="2" s="1"/>
  <c r="J84" i="2" a="1"/>
  <c r="J84" i="2" s="1"/>
  <c r="I84" i="2" a="1"/>
  <c r="I84" i="2"/>
  <c r="H84" i="2" a="1"/>
  <c r="H84" i="2" s="1"/>
  <c r="G84" i="2" a="1"/>
  <c r="G84" i="2" s="1"/>
  <c r="F84" i="2" a="1"/>
  <c r="F84" i="2"/>
  <c r="E84" i="2" a="1"/>
  <c r="E84" i="2" s="1"/>
  <c r="D84" i="2" a="1"/>
  <c r="D84" i="2" s="1"/>
  <c r="AI84" i="2" s="1"/>
  <c r="AH83" i="2" a="1"/>
  <c r="AH83" i="2" s="1"/>
  <c r="AG83" i="2" a="1"/>
  <c r="AG83" i="2"/>
  <c r="AF83" i="2" a="1"/>
  <c r="AF83" i="2" s="1"/>
  <c r="AE83" i="2" a="1"/>
  <c r="AE83" i="2"/>
  <c r="AD83" i="2" a="1"/>
  <c r="AD83" i="2"/>
  <c r="AC83" i="2" a="1"/>
  <c r="AC83" i="2" s="1"/>
  <c r="AB83" i="2" a="1"/>
  <c r="AB83" i="2" s="1"/>
  <c r="AA83" i="2" a="1"/>
  <c r="AA83" i="2"/>
  <c r="Z83" i="2" a="1"/>
  <c r="Z83" i="2" s="1"/>
  <c r="Y83" i="2" a="1"/>
  <c r="Y83" i="2" s="1"/>
  <c r="X83" i="2" a="1"/>
  <c r="X83" i="2"/>
  <c r="W83" i="2" a="1"/>
  <c r="W83" i="2" s="1"/>
  <c r="V83" i="2" a="1"/>
  <c r="V83" i="2" s="1"/>
  <c r="U83" i="2" a="1"/>
  <c r="U83" i="2"/>
  <c r="T83" i="2" a="1"/>
  <c r="T83" i="2" s="1"/>
  <c r="S83" i="2" a="1"/>
  <c r="S83" i="2" s="1"/>
  <c r="R83" i="2" a="1"/>
  <c r="R83" i="2"/>
  <c r="Q83" i="2" a="1"/>
  <c r="Q83" i="2" s="1"/>
  <c r="P83" i="2" a="1"/>
  <c r="P83" i="2" s="1"/>
  <c r="O83" i="2" a="1"/>
  <c r="O83" i="2"/>
  <c r="N83" i="2" a="1"/>
  <c r="N83" i="2" s="1"/>
  <c r="M83" i="2" a="1"/>
  <c r="M83" i="2" s="1"/>
  <c r="L83" i="2" a="1"/>
  <c r="L83" i="2"/>
  <c r="K83" i="2" a="1"/>
  <c r="K83" i="2" s="1"/>
  <c r="J83" i="2" a="1"/>
  <c r="J83" i="2" s="1"/>
  <c r="I83" i="2" a="1"/>
  <c r="I83" i="2"/>
  <c r="H83" i="2" a="1"/>
  <c r="H83" i="2" s="1"/>
  <c r="G83" i="2" a="1"/>
  <c r="G83" i="2" s="1"/>
  <c r="F83" i="2" a="1"/>
  <c r="F83" i="2"/>
  <c r="E83" i="2" a="1"/>
  <c r="E83" i="2" s="1"/>
  <c r="D83" i="2" a="1"/>
  <c r="D83" i="2" s="1"/>
  <c r="AI83" i="2" s="1"/>
  <c r="AH82" i="2" a="1"/>
  <c r="AH82" i="2" s="1"/>
  <c r="AG82" i="2" a="1"/>
  <c r="AG82" i="2"/>
  <c r="AF82" i="2" a="1"/>
  <c r="AF82" i="2" s="1"/>
  <c r="AE82" i="2" a="1"/>
  <c r="AE82" i="2" s="1"/>
  <c r="AD82" i="2" a="1"/>
  <c r="AD82" i="2"/>
  <c r="AC82" i="2" a="1"/>
  <c r="AC82" i="2" s="1"/>
  <c r="AB82" i="2" a="1"/>
  <c r="AB82" i="2" s="1"/>
  <c r="AA82" i="2" a="1"/>
  <c r="AA82" i="2"/>
  <c r="Z82" i="2" a="1"/>
  <c r="Z82" i="2" s="1"/>
  <c r="Y82" i="2" a="1"/>
  <c r="Y82" i="2" s="1"/>
  <c r="X82" i="2" a="1"/>
  <c r="X82" i="2"/>
  <c r="W82" i="2" a="1"/>
  <c r="W82" i="2" s="1"/>
  <c r="V82" i="2" a="1"/>
  <c r="V82" i="2" s="1"/>
  <c r="U82" i="2" a="1"/>
  <c r="U82" i="2"/>
  <c r="T82" i="2" a="1"/>
  <c r="T82" i="2" s="1"/>
  <c r="S82" i="2" a="1"/>
  <c r="S82" i="2" s="1"/>
  <c r="R82" i="2" a="1"/>
  <c r="R82" i="2"/>
  <c r="Q82" i="2" a="1"/>
  <c r="Q82" i="2" s="1"/>
  <c r="P82" i="2" a="1"/>
  <c r="P82" i="2" s="1"/>
  <c r="O82" i="2" a="1"/>
  <c r="O82" i="2"/>
  <c r="N82" i="2" a="1"/>
  <c r="N82" i="2" s="1"/>
  <c r="M82" i="2" a="1"/>
  <c r="M82" i="2" s="1"/>
  <c r="L82" i="2" a="1"/>
  <c r="L82" i="2"/>
  <c r="K82" i="2" a="1"/>
  <c r="K82" i="2" s="1"/>
  <c r="J82" i="2" a="1"/>
  <c r="J82" i="2" s="1"/>
  <c r="I82" i="2" a="1"/>
  <c r="I82" i="2"/>
  <c r="H82" i="2" a="1"/>
  <c r="H82" i="2" s="1"/>
  <c r="G82" i="2" a="1"/>
  <c r="G82" i="2" s="1"/>
  <c r="F82" i="2" a="1"/>
  <c r="F82" i="2"/>
  <c r="E82" i="2" a="1"/>
  <c r="E82" i="2" s="1"/>
  <c r="D82" i="2" a="1"/>
  <c r="D82" i="2" s="1"/>
  <c r="AH81" i="2" a="1"/>
  <c r="AH81" i="2" s="1"/>
  <c r="AG81" i="2" a="1"/>
  <c r="AG81" i="2"/>
  <c r="AF81" i="2" a="1"/>
  <c r="AF81" i="2" s="1"/>
  <c r="AE81" i="2" a="1"/>
  <c r="AE81" i="2" s="1"/>
  <c r="AD81" i="2" a="1"/>
  <c r="AD81" i="2"/>
  <c r="AC81" i="2" a="1"/>
  <c r="AC81" i="2" s="1"/>
  <c r="AB81" i="2" a="1"/>
  <c r="AB81" i="2" s="1"/>
  <c r="AA81" i="2" a="1"/>
  <c r="AA81" i="2"/>
  <c r="Z81" i="2" a="1"/>
  <c r="Z81" i="2" s="1"/>
  <c r="Y81" i="2" a="1"/>
  <c r="Y81" i="2" s="1"/>
  <c r="X81" i="2" a="1"/>
  <c r="X81" i="2"/>
  <c r="W81" i="2" a="1"/>
  <c r="W81" i="2" s="1"/>
  <c r="V81" i="2" a="1"/>
  <c r="V81" i="2" s="1"/>
  <c r="U81" i="2" a="1"/>
  <c r="U81" i="2"/>
  <c r="T81" i="2" a="1"/>
  <c r="T81" i="2" s="1"/>
  <c r="S81" i="2" a="1"/>
  <c r="S81" i="2" s="1"/>
  <c r="R81" i="2" a="1"/>
  <c r="R81" i="2"/>
  <c r="Q81" i="2" a="1"/>
  <c r="Q81" i="2" s="1"/>
  <c r="P81" i="2" a="1"/>
  <c r="P81" i="2" s="1"/>
  <c r="O81" i="2" a="1"/>
  <c r="O81" i="2"/>
  <c r="N81" i="2" a="1"/>
  <c r="N81" i="2" s="1"/>
  <c r="M81" i="2" a="1"/>
  <c r="M81" i="2" s="1"/>
  <c r="L81" i="2" a="1"/>
  <c r="L81" i="2"/>
  <c r="K81" i="2" a="1"/>
  <c r="K81" i="2" s="1"/>
  <c r="J81" i="2" a="1"/>
  <c r="J81" i="2" s="1"/>
  <c r="I81" i="2" a="1"/>
  <c r="I81" i="2"/>
  <c r="H81" i="2" a="1"/>
  <c r="H81" i="2" s="1"/>
  <c r="G81" i="2" a="1"/>
  <c r="G81" i="2" s="1"/>
  <c r="F81" i="2" a="1"/>
  <c r="F81" i="2"/>
  <c r="E81" i="2" a="1"/>
  <c r="E81" i="2" s="1"/>
  <c r="D81" i="2" a="1"/>
  <c r="D81" i="2" s="1"/>
  <c r="AH80" i="2" a="1"/>
  <c r="AH80" i="2" s="1"/>
  <c r="AG80" i="2" a="1"/>
  <c r="AG80" i="2"/>
  <c r="AF80" i="2" a="1"/>
  <c r="AF80" i="2" s="1"/>
  <c r="AE80" i="2" a="1"/>
  <c r="AE80" i="2" s="1"/>
  <c r="AD80" i="2" a="1"/>
  <c r="AD80" i="2"/>
  <c r="AC80" i="2" a="1"/>
  <c r="AC80" i="2" s="1"/>
  <c r="AB80" i="2" a="1"/>
  <c r="AB80" i="2" s="1"/>
  <c r="AA80" i="2" a="1"/>
  <c r="AA80" i="2"/>
  <c r="Z80" i="2" a="1"/>
  <c r="Z80" i="2" s="1"/>
  <c r="Y80" i="2" a="1"/>
  <c r="Y80" i="2" s="1"/>
  <c r="X80" i="2" a="1"/>
  <c r="X80" i="2"/>
  <c r="W80" i="2" a="1"/>
  <c r="W80" i="2" s="1"/>
  <c r="V80" i="2" a="1"/>
  <c r="V80" i="2" s="1"/>
  <c r="U80" i="2" a="1"/>
  <c r="U80" i="2"/>
  <c r="T80" i="2" a="1"/>
  <c r="T80" i="2" s="1"/>
  <c r="S80" i="2" a="1"/>
  <c r="S80" i="2" s="1"/>
  <c r="R80" i="2" a="1"/>
  <c r="R80" i="2"/>
  <c r="Q80" i="2" a="1"/>
  <c r="Q80" i="2" s="1"/>
  <c r="P80" i="2" a="1"/>
  <c r="P80" i="2" s="1"/>
  <c r="O80" i="2" a="1"/>
  <c r="O80" i="2"/>
  <c r="N80" i="2" a="1"/>
  <c r="N80" i="2" s="1"/>
  <c r="M80" i="2" a="1"/>
  <c r="M80" i="2" s="1"/>
  <c r="L80" i="2" a="1"/>
  <c r="L80" i="2"/>
  <c r="K80" i="2" a="1"/>
  <c r="K80" i="2" s="1"/>
  <c r="J80" i="2" a="1"/>
  <c r="J80" i="2" s="1"/>
  <c r="I80" i="2" a="1"/>
  <c r="I80" i="2"/>
  <c r="H80" i="2" a="1"/>
  <c r="H80" i="2" s="1"/>
  <c r="G80" i="2" a="1"/>
  <c r="G80" i="2" s="1"/>
  <c r="F80" i="2" a="1"/>
  <c r="F80" i="2"/>
  <c r="E80" i="2" a="1"/>
  <c r="E80" i="2" s="1"/>
  <c r="D80" i="2" a="1"/>
  <c r="D80" i="2" s="1"/>
  <c r="AI80" i="2" s="1"/>
  <c r="AH79" i="2" a="1"/>
  <c r="AH79" i="2" s="1"/>
  <c r="AG79" i="2" a="1"/>
  <c r="AG79" i="2"/>
  <c r="AF79" i="2" a="1"/>
  <c r="AF79" i="2" s="1"/>
  <c r="AE79" i="2" a="1"/>
  <c r="AE79" i="2" s="1"/>
  <c r="AD79" i="2" a="1"/>
  <c r="AD79" i="2"/>
  <c r="AC79" i="2" a="1"/>
  <c r="AC79" i="2" s="1"/>
  <c r="AB79" i="2" a="1"/>
  <c r="AB79" i="2" s="1"/>
  <c r="AA79" i="2" a="1"/>
  <c r="AA79" i="2"/>
  <c r="Z79" i="2" a="1"/>
  <c r="Z79" i="2" s="1"/>
  <c r="Y79" i="2" a="1"/>
  <c r="Y79" i="2" s="1"/>
  <c r="X79" i="2" a="1"/>
  <c r="X79" i="2"/>
  <c r="W79" i="2" a="1"/>
  <c r="W79" i="2" s="1"/>
  <c r="V79" i="2" a="1"/>
  <c r="V79" i="2" s="1"/>
  <c r="U79" i="2" a="1"/>
  <c r="U79" i="2"/>
  <c r="T79" i="2" a="1"/>
  <c r="T79" i="2" s="1"/>
  <c r="S79" i="2" a="1"/>
  <c r="S79" i="2" s="1"/>
  <c r="R79" i="2" a="1"/>
  <c r="R79" i="2"/>
  <c r="Q79" i="2" a="1"/>
  <c r="Q79" i="2" s="1"/>
  <c r="P79" i="2" a="1"/>
  <c r="P79" i="2" s="1"/>
  <c r="O79" i="2" a="1"/>
  <c r="O79" i="2"/>
  <c r="N79" i="2" a="1"/>
  <c r="N79" i="2" s="1"/>
  <c r="M79" i="2" a="1"/>
  <c r="M79" i="2" s="1"/>
  <c r="L79" i="2" a="1"/>
  <c r="L79" i="2"/>
  <c r="K79" i="2" a="1"/>
  <c r="K79" i="2" s="1"/>
  <c r="J79" i="2" a="1"/>
  <c r="J79" i="2" s="1"/>
  <c r="I79" i="2" a="1"/>
  <c r="I79" i="2"/>
  <c r="H79" i="2" a="1"/>
  <c r="H79" i="2" s="1"/>
  <c r="G79" i="2" a="1"/>
  <c r="G79" i="2" s="1"/>
  <c r="F79" i="2" a="1"/>
  <c r="F79" i="2"/>
  <c r="E79" i="2" a="1"/>
  <c r="E79" i="2" s="1"/>
  <c r="D79" i="2" a="1"/>
  <c r="D79" i="2" s="1"/>
  <c r="AH78" i="2" a="1"/>
  <c r="AH78" i="2" s="1"/>
  <c r="AG78" i="2" a="1"/>
  <c r="AG78" i="2"/>
  <c r="AF78" i="2" a="1"/>
  <c r="AF78" i="2" s="1"/>
  <c r="AE78" i="2" a="1"/>
  <c r="AE78" i="2" s="1"/>
  <c r="AD78" i="2" a="1"/>
  <c r="AD78" i="2"/>
  <c r="AC78" i="2" a="1"/>
  <c r="AC78" i="2" s="1"/>
  <c r="AB78" i="2" a="1"/>
  <c r="AB78" i="2" s="1"/>
  <c r="AA78" i="2" a="1"/>
  <c r="AA78" i="2"/>
  <c r="Z78" i="2" a="1"/>
  <c r="Z78" i="2" s="1"/>
  <c r="Y78" i="2" a="1"/>
  <c r="Y78" i="2" s="1"/>
  <c r="X78" i="2" a="1"/>
  <c r="X78" i="2"/>
  <c r="W78" i="2" a="1"/>
  <c r="W78" i="2" s="1"/>
  <c r="V78" i="2" a="1"/>
  <c r="V78" i="2" s="1"/>
  <c r="U78" i="2" a="1"/>
  <c r="U78" i="2"/>
  <c r="T78" i="2" a="1"/>
  <c r="T78" i="2" s="1"/>
  <c r="S78" i="2" a="1"/>
  <c r="S78" i="2" s="1"/>
  <c r="R78" i="2" a="1"/>
  <c r="R78" i="2"/>
  <c r="Q78" i="2" a="1"/>
  <c r="Q78" i="2" s="1"/>
  <c r="P78" i="2" a="1"/>
  <c r="P78" i="2" s="1"/>
  <c r="O78" i="2" a="1"/>
  <c r="O78" i="2"/>
  <c r="N78" i="2" a="1"/>
  <c r="N78" i="2" s="1"/>
  <c r="M78" i="2" a="1"/>
  <c r="M78" i="2" s="1"/>
  <c r="L78" i="2" a="1"/>
  <c r="L78" i="2"/>
  <c r="K78" i="2" a="1"/>
  <c r="K78" i="2" s="1"/>
  <c r="J78" i="2" a="1"/>
  <c r="J78" i="2" s="1"/>
  <c r="I78" i="2" a="1"/>
  <c r="I78" i="2"/>
  <c r="H78" i="2" a="1"/>
  <c r="H78" i="2" s="1"/>
  <c r="G78" i="2" a="1"/>
  <c r="G78" i="2" s="1"/>
  <c r="F78" i="2" a="1"/>
  <c r="F78" i="2"/>
  <c r="E78" i="2" a="1"/>
  <c r="E78" i="2" s="1"/>
  <c r="D78" i="2" a="1"/>
  <c r="D78" i="2" s="1"/>
  <c r="AH77" i="2" a="1"/>
  <c r="AH77" i="2" s="1"/>
  <c r="AG77" i="2" a="1"/>
  <c r="AG77" i="2"/>
  <c r="AF77" i="2" a="1"/>
  <c r="AF77" i="2" s="1"/>
  <c r="AE77" i="2" a="1"/>
  <c r="AE77" i="2" s="1"/>
  <c r="AD77" i="2" a="1"/>
  <c r="AD77" i="2"/>
  <c r="AC77" i="2" a="1"/>
  <c r="AC77" i="2" s="1"/>
  <c r="AB77" i="2" a="1"/>
  <c r="AB77" i="2" s="1"/>
  <c r="AA77" i="2" a="1"/>
  <c r="AA77" i="2"/>
  <c r="Z77" i="2" a="1"/>
  <c r="Z77" i="2" s="1"/>
  <c r="Y77" i="2" a="1"/>
  <c r="Y77" i="2" s="1"/>
  <c r="X77" i="2" a="1"/>
  <c r="X77" i="2"/>
  <c r="W77" i="2" a="1"/>
  <c r="W77" i="2" s="1"/>
  <c r="V77" i="2" a="1"/>
  <c r="V77" i="2" s="1"/>
  <c r="U77" i="2" a="1"/>
  <c r="U77" i="2"/>
  <c r="T77" i="2" a="1"/>
  <c r="T77" i="2" s="1"/>
  <c r="S77" i="2" a="1"/>
  <c r="S77" i="2" s="1"/>
  <c r="R77" i="2" a="1"/>
  <c r="R77" i="2"/>
  <c r="Q77" i="2" a="1"/>
  <c r="Q77" i="2" s="1"/>
  <c r="P77" i="2" a="1"/>
  <c r="P77" i="2" s="1"/>
  <c r="O77" i="2" a="1"/>
  <c r="O77" i="2"/>
  <c r="N77" i="2" a="1"/>
  <c r="N77" i="2" s="1"/>
  <c r="M77" i="2" a="1"/>
  <c r="M77" i="2" s="1"/>
  <c r="L77" i="2" a="1"/>
  <c r="L77" i="2"/>
  <c r="K77" i="2" a="1"/>
  <c r="K77" i="2" s="1"/>
  <c r="J77" i="2" a="1"/>
  <c r="J77" i="2" s="1"/>
  <c r="I77" i="2" a="1"/>
  <c r="I77" i="2"/>
  <c r="H77" i="2" a="1"/>
  <c r="H77" i="2" s="1"/>
  <c r="G77" i="2" a="1"/>
  <c r="G77" i="2" s="1"/>
  <c r="F77" i="2" a="1"/>
  <c r="F77" i="2"/>
  <c r="E77" i="2" a="1"/>
  <c r="E77" i="2" s="1"/>
  <c r="D77" i="2" a="1"/>
  <c r="D77" i="2" s="1"/>
  <c r="AI77" i="2" s="1"/>
  <c r="AH76" i="2" a="1"/>
  <c r="AH76" i="2" s="1"/>
  <c r="AG76" i="2" a="1"/>
  <c r="AG76" i="2"/>
  <c r="AF76" i="2" a="1"/>
  <c r="AF76" i="2" s="1"/>
  <c r="AE76" i="2" a="1"/>
  <c r="AE76" i="2" s="1"/>
  <c r="AD76" i="2" a="1"/>
  <c r="AD76" i="2"/>
  <c r="AC76" i="2" a="1"/>
  <c r="AC76" i="2" s="1"/>
  <c r="AB76" i="2" a="1"/>
  <c r="AB76" i="2" s="1"/>
  <c r="AA76" i="2" a="1"/>
  <c r="AA76" i="2"/>
  <c r="Z76" i="2" a="1"/>
  <c r="Z76" i="2" s="1"/>
  <c r="Y76" i="2" a="1"/>
  <c r="Y76" i="2" s="1"/>
  <c r="X76" i="2" a="1"/>
  <c r="X76" i="2"/>
  <c r="W76" i="2" a="1"/>
  <c r="W76" i="2" s="1"/>
  <c r="V76" i="2" a="1"/>
  <c r="V76" i="2" s="1"/>
  <c r="U76" i="2" a="1"/>
  <c r="U76" i="2"/>
  <c r="T76" i="2" a="1"/>
  <c r="T76" i="2" s="1"/>
  <c r="S76" i="2" a="1"/>
  <c r="S76" i="2" s="1"/>
  <c r="R76" i="2" a="1"/>
  <c r="R76" i="2"/>
  <c r="Q76" i="2" a="1"/>
  <c r="Q76" i="2" s="1"/>
  <c r="P76" i="2" a="1"/>
  <c r="P76" i="2" s="1"/>
  <c r="O76" i="2" a="1"/>
  <c r="O76" i="2"/>
  <c r="N76" i="2" a="1"/>
  <c r="N76" i="2" s="1"/>
  <c r="M76" i="2" a="1"/>
  <c r="M76" i="2" s="1"/>
  <c r="L76" i="2" a="1"/>
  <c r="L76" i="2"/>
  <c r="K76" i="2" a="1"/>
  <c r="K76" i="2" s="1"/>
  <c r="J76" i="2" a="1"/>
  <c r="J76" i="2" s="1"/>
  <c r="I76" i="2" a="1"/>
  <c r="I76" i="2"/>
  <c r="H76" i="2" a="1"/>
  <c r="H76" i="2" s="1"/>
  <c r="G76" i="2" a="1"/>
  <c r="G76" i="2" s="1"/>
  <c r="F76" i="2" a="1"/>
  <c r="F76" i="2"/>
  <c r="E76" i="2" a="1"/>
  <c r="E76" i="2" s="1"/>
  <c r="D76" i="2" a="1"/>
  <c r="D76" i="2" s="1"/>
  <c r="AH75" i="2" a="1"/>
  <c r="AH75" i="2" s="1"/>
  <c r="AG75" i="2" a="1"/>
  <c r="AG75" i="2"/>
  <c r="AF75" i="2" a="1"/>
  <c r="AF75" i="2" s="1"/>
  <c r="AE75" i="2" a="1"/>
  <c r="AE75" i="2" s="1"/>
  <c r="AD75" i="2" a="1"/>
  <c r="AD75" i="2"/>
  <c r="AC75" i="2" a="1"/>
  <c r="AC75" i="2" s="1"/>
  <c r="AB75" i="2" a="1"/>
  <c r="AB75" i="2" s="1"/>
  <c r="AA75" i="2" a="1"/>
  <c r="AA75" i="2"/>
  <c r="Z75" i="2" a="1"/>
  <c r="Z75" i="2" s="1"/>
  <c r="Y75" i="2" a="1"/>
  <c r="Y75" i="2" s="1"/>
  <c r="X75" i="2" a="1"/>
  <c r="X75" i="2"/>
  <c r="W75" i="2" a="1"/>
  <c r="W75" i="2" s="1"/>
  <c r="V75" i="2" a="1"/>
  <c r="V75" i="2" s="1"/>
  <c r="U75" i="2" a="1"/>
  <c r="U75" i="2"/>
  <c r="T75" i="2" a="1"/>
  <c r="T75" i="2" s="1"/>
  <c r="S75" i="2" a="1"/>
  <c r="S75" i="2" s="1"/>
  <c r="R75" i="2" a="1"/>
  <c r="R75" i="2"/>
  <c r="Q75" i="2" a="1"/>
  <c r="Q75" i="2" s="1"/>
  <c r="P75" i="2" a="1"/>
  <c r="P75" i="2" s="1"/>
  <c r="O75" i="2" a="1"/>
  <c r="O75" i="2"/>
  <c r="N75" i="2" a="1"/>
  <c r="N75" i="2" s="1"/>
  <c r="M75" i="2" a="1"/>
  <c r="M75" i="2" s="1"/>
  <c r="L75" i="2" a="1"/>
  <c r="L75" i="2"/>
  <c r="K75" i="2" a="1"/>
  <c r="K75" i="2" s="1"/>
  <c r="J75" i="2" a="1"/>
  <c r="J75" i="2" s="1"/>
  <c r="I75" i="2" a="1"/>
  <c r="I75" i="2"/>
  <c r="H75" i="2" a="1"/>
  <c r="H75" i="2" s="1"/>
  <c r="G75" i="2" a="1"/>
  <c r="G75" i="2" s="1"/>
  <c r="F75" i="2" a="1"/>
  <c r="F75" i="2"/>
  <c r="E75" i="2" a="1"/>
  <c r="E75" i="2" s="1"/>
  <c r="D75" i="2" a="1"/>
  <c r="D75" i="2" s="1"/>
  <c r="AH74" i="2" a="1"/>
  <c r="AH74" i="2" s="1"/>
  <c r="AG74" i="2" a="1"/>
  <c r="AG74" i="2"/>
  <c r="AF74" i="2" a="1"/>
  <c r="AF74" i="2" s="1"/>
  <c r="AE74" i="2" a="1"/>
  <c r="AE74" i="2" s="1"/>
  <c r="AD74" i="2" a="1"/>
  <c r="AD74" i="2"/>
  <c r="AC74" i="2" a="1"/>
  <c r="AC74" i="2" s="1"/>
  <c r="AB74" i="2" a="1"/>
  <c r="AB74" i="2" s="1"/>
  <c r="AA74" i="2" a="1"/>
  <c r="AA74" i="2"/>
  <c r="Z74" i="2" a="1"/>
  <c r="Z74" i="2" s="1"/>
  <c r="Y74" i="2" a="1"/>
  <c r="Y74" i="2" s="1"/>
  <c r="X74" i="2" a="1"/>
  <c r="X74" i="2"/>
  <c r="W74" i="2" a="1"/>
  <c r="W74" i="2" s="1"/>
  <c r="V74" i="2" a="1"/>
  <c r="V74" i="2" s="1"/>
  <c r="U74" i="2" a="1"/>
  <c r="U74" i="2"/>
  <c r="T74" i="2" a="1"/>
  <c r="T74" i="2" s="1"/>
  <c r="S74" i="2" a="1"/>
  <c r="S74" i="2" s="1"/>
  <c r="R74" i="2" a="1"/>
  <c r="R74" i="2"/>
  <c r="Q74" i="2" a="1"/>
  <c r="Q74" i="2" s="1"/>
  <c r="P74" i="2" a="1"/>
  <c r="P74" i="2" s="1"/>
  <c r="O74" i="2" a="1"/>
  <c r="O74" i="2"/>
  <c r="N74" i="2" a="1"/>
  <c r="N74" i="2" s="1"/>
  <c r="M74" i="2" a="1"/>
  <c r="M74" i="2" s="1"/>
  <c r="L74" i="2" a="1"/>
  <c r="L74" i="2"/>
  <c r="K74" i="2" a="1"/>
  <c r="K74" i="2" s="1"/>
  <c r="J74" i="2" a="1"/>
  <c r="J74" i="2" s="1"/>
  <c r="I74" i="2" a="1"/>
  <c r="I74" i="2"/>
  <c r="H74" i="2" a="1"/>
  <c r="H74" i="2" s="1"/>
  <c r="G74" i="2" a="1"/>
  <c r="G74" i="2" s="1"/>
  <c r="F74" i="2" a="1"/>
  <c r="F74" i="2"/>
  <c r="E74" i="2" a="1"/>
  <c r="E74" i="2" s="1"/>
  <c r="D74" i="2" a="1"/>
  <c r="D74" i="2" s="1"/>
  <c r="AI74" i="2" s="1"/>
  <c r="AH73" i="2" a="1"/>
  <c r="AH73" i="2" s="1"/>
  <c r="AG73" i="2" a="1"/>
  <c r="AG73" i="2"/>
  <c r="AF73" i="2" a="1"/>
  <c r="AF73" i="2" s="1"/>
  <c r="AE73" i="2" a="1"/>
  <c r="AE73" i="2" s="1"/>
  <c r="AD73" i="2" a="1"/>
  <c r="AD73" i="2"/>
  <c r="AC73" i="2" a="1"/>
  <c r="AC73" i="2" s="1"/>
  <c r="AB73" i="2" a="1"/>
  <c r="AB73" i="2" s="1"/>
  <c r="AA73" i="2" a="1"/>
  <c r="AA73" i="2"/>
  <c r="Z73" i="2" a="1"/>
  <c r="Z73" i="2" s="1"/>
  <c r="Y73" i="2" a="1"/>
  <c r="Y73" i="2" s="1"/>
  <c r="X73" i="2" a="1"/>
  <c r="X73" i="2"/>
  <c r="W73" i="2" a="1"/>
  <c r="W73" i="2" s="1"/>
  <c r="V73" i="2" a="1"/>
  <c r="V73" i="2" s="1"/>
  <c r="U73" i="2" a="1"/>
  <c r="U73" i="2"/>
  <c r="T73" i="2" a="1"/>
  <c r="T73" i="2" s="1"/>
  <c r="S73" i="2" a="1"/>
  <c r="S73" i="2" s="1"/>
  <c r="R73" i="2" a="1"/>
  <c r="R73" i="2"/>
  <c r="Q73" i="2" a="1"/>
  <c r="Q73" i="2" s="1"/>
  <c r="P73" i="2" a="1"/>
  <c r="P73" i="2" s="1"/>
  <c r="O73" i="2" a="1"/>
  <c r="O73" i="2"/>
  <c r="N73" i="2" a="1"/>
  <c r="N73" i="2" s="1"/>
  <c r="M73" i="2" a="1"/>
  <c r="M73" i="2" s="1"/>
  <c r="L73" i="2" a="1"/>
  <c r="L73" i="2"/>
  <c r="K73" i="2" a="1"/>
  <c r="K73" i="2" s="1"/>
  <c r="J73" i="2" a="1"/>
  <c r="J73" i="2" s="1"/>
  <c r="I73" i="2" a="1"/>
  <c r="I73" i="2"/>
  <c r="H73" i="2" a="1"/>
  <c r="H73" i="2" s="1"/>
  <c r="G73" i="2" a="1"/>
  <c r="G73" i="2" s="1"/>
  <c r="F73" i="2" a="1"/>
  <c r="F73" i="2"/>
  <c r="E73" i="2" a="1"/>
  <c r="E73" i="2" s="1"/>
  <c r="D73" i="2" a="1"/>
  <c r="D73" i="2" s="1"/>
  <c r="AH72" i="2" a="1"/>
  <c r="AH72" i="2" s="1"/>
  <c r="AG72" i="2" a="1"/>
  <c r="AG72" i="2"/>
  <c r="AF72" i="2" a="1"/>
  <c r="AF72" i="2" s="1"/>
  <c r="AE72" i="2" a="1"/>
  <c r="AE72" i="2" s="1"/>
  <c r="AD72" i="2" a="1"/>
  <c r="AD72" i="2"/>
  <c r="AC72" i="2" a="1"/>
  <c r="AC72" i="2" s="1"/>
  <c r="AB72" i="2" a="1"/>
  <c r="AB72" i="2" s="1"/>
  <c r="AA72" i="2" a="1"/>
  <c r="AA72" i="2"/>
  <c r="Z72" i="2" a="1"/>
  <c r="Z72" i="2" s="1"/>
  <c r="Y72" i="2" a="1"/>
  <c r="Y72" i="2" s="1"/>
  <c r="X72" i="2" a="1"/>
  <c r="X72" i="2"/>
  <c r="W72" i="2" a="1"/>
  <c r="W72" i="2" s="1"/>
  <c r="V72" i="2" a="1"/>
  <c r="V72" i="2" s="1"/>
  <c r="U72" i="2" a="1"/>
  <c r="U72" i="2"/>
  <c r="T72" i="2" a="1"/>
  <c r="T72" i="2" s="1"/>
  <c r="S72" i="2" a="1"/>
  <c r="S72" i="2" s="1"/>
  <c r="R72" i="2" a="1"/>
  <c r="R72" i="2"/>
  <c r="Q72" i="2" a="1"/>
  <c r="Q72" i="2" s="1"/>
  <c r="P72" i="2" a="1"/>
  <c r="P72" i="2" s="1"/>
  <c r="O72" i="2" a="1"/>
  <c r="O72" i="2"/>
  <c r="N72" i="2" a="1"/>
  <c r="N72" i="2" s="1"/>
  <c r="M72" i="2" a="1"/>
  <c r="M72" i="2" s="1"/>
  <c r="L72" i="2" a="1"/>
  <c r="L72" i="2"/>
  <c r="K72" i="2" a="1"/>
  <c r="K72" i="2" s="1"/>
  <c r="J72" i="2" a="1"/>
  <c r="J72" i="2" s="1"/>
  <c r="I72" i="2" a="1"/>
  <c r="I72" i="2"/>
  <c r="H72" i="2" a="1"/>
  <c r="H72" i="2" s="1"/>
  <c r="G72" i="2" a="1"/>
  <c r="G72" i="2" s="1"/>
  <c r="F72" i="2" a="1"/>
  <c r="F72" i="2"/>
  <c r="E72" i="2" a="1"/>
  <c r="E72" i="2" s="1"/>
  <c r="D72" i="2" a="1"/>
  <c r="D72" i="2" s="1"/>
  <c r="AH71" i="2" a="1"/>
  <c r="AH71" i="2" s="1"/>
  <c r="AG71" i="2" a="1"/>
  <c r="AG71" i="2"/>
  <c r="AF71" i="2" a="1"/>
  <c r="AF71" i="2" s="1"/>
  <c r="AE71" i="2" a="1"/>
  <c r="AE71" i="2" s="1"/>
  <c r="AD71" i="2" a="1"/>
  <c r="AD71" i="2"/>
  <c r="AC71" i="2" a="1"/>
  <c r="AC71" i="2" s="1"/>
  <c r="AB71" i="2" a="1"/>
  <c r="AB71" i="2" s="1"/>
  <c r="AA71" i="2" a="1"/>
  <c r="AA71" i="2"/>
  <c r="Z71" i="2" a="1"/>
  <c r="Z71" i="2" s="1"/>
  <c r="Y71" i="2" a="1"/>
  <c r="Y71" i="2" s="1"/>
  <c r="X71" i="2" a="1"/>
  <c r="X71" i="2"/>
  <c r="W71" i="2" a="1"/>
  <c r="W71" i="2" s="1"/>
  <c r="V71" i="2" a="1"/>
  <c r="V71" i="2" s="1"/>
  <c r="U71" i="2" a="1"/>
  <c r="U71" i="2"/>
  <c r="T71" i="2" a="1"/>
  <c r="T71" i="2" s="1"/>
  <c r="S71" i="2" a="1"/>
  <c r="S71" i="2" s="1"/>
  <c r="R71" i="2" a="1"/>
  <c r="R71" i="2"/>
  <c r="Q71" i="2" a="1"/>
  <c r="Q71" i="2" s="1"/>
  <c r="P71" i="2" a="1"/>
  <c r="P71" i="2" s="1"/>
  <c r="O71" i="2" a="1"/>
  <c r="O71" i="2"/>
  <c r="N71" i="2" a="1"/>
  <c r="N71" i="2" s="1"/>
  <c r="M71" i="2" a="1"/>
  <c r="M71" i="2" s="1"/>
  <c r="L71" i="2" a="1"/>
  <c r="L71" i="2"/>
  <c r="K71" i="2" a="1"/>
  <c r="K71" i="2" s="1"/>
  <c r="J71" i="2" a="1"/>
  <c r="J71" i="2" s="1"/>
  <c r="I71" i="2" a="1"/>
  <c r="I71" i="2"/>
  <c r="H71" i="2" a="1"/>
  <c r="H71" i="2" s="1"/>
  <c r="G71" i="2" a="1"/>
  <c r="G71" i="2" s="1"/>
  <c r="F71" i="2" a="1"/>
  <c r="F71" i="2"/>
  <c r="E71" i="2" a="1"/>
  <c r="E71" i="2" s="1"/>
  <c r="D71" i="2" a="1"/>
  <c r="D71" i="2" s="1"/>
  <c r="AI71" i="2" s="1"/>
  <c r="AH70" i="2" a="1"/>
  <c r="AH70" i="2" s="1"/>
  <c r="AG70" i="2" a="1"/>
  <c r="AG70" i="2"/>
  <c r="AF70" i="2" a="1"/>
  <c r="AF70" i="2" s="1"/>
  <c r="AE70" i="2" a="1"/>
  <c r="AE70" i="2" s="1"/>
  <c r="AD70" i="2" a="1"/>
  <c r="AD70" i="2"/>
  <c r="AC70" i="2" a="1"/>
  <c r="AC70" i="2" s="1"/>
  <c r="AB70" i="2" a="1"/>
  <c r="AB70" i="2" s="1"/>
  <c r="AA70" i="2" a="1"/>
  <c r="AA70" i="2"/>
  <c r="Z70" i="2" a="1"/>
  <c r="Z70" i="2" s="1"/>
  <c r="Y70" i="2" a="1"/>
  <c r="Y70" i="2" s="1"/>
  <c r="X70" i="2" a="1"/>
  <c r="X70" i="2"/>
  <c r="W70" i="2" a="1"/>
  <c r="W70" i="2" s="1"/>
  <c r="V70" i="2" a="1"/>
  <c r="V70" i="2" s="1"/>
  <c r="U70" i="2" a="1"/>
  <c r="U70" i="2"/>
  <c r="T70" i="2" a="1"/>
  <c r="T70" i="2" s="1"/>
  <c r="S70" i="2" a="1"/>
  <c r="S70" i="2" s="1"/>
  <c r="R70" i="2" a="1"/>
  <c r="R70" i="2"/>
  <c r="Q70" i="2" a="1"/>
  <c r="Q70" i="2" s="1"/>
  <c r="P70" i="2" a="1"/>
  <c r="P70" i="2" s="1"/>
  <c r="O70" i="2" a="1"/>
  <c r="O70" i="2"/>
  <c r="N70" i="2" a="1"/>
  <c r="N70" i="2" s="1"/>
  <c r="M70" i="2" a="1"/>
  <c r="M70" i="2" s="1"/>
  <c r="L70" i="2" a="1"/>
  <c r="L70" i="2"/>
  <c r="K70" i="2" a="1"/>
  <c r="K70" i="2" s="1"/>
  <c r="J70" i="2" a="1"/>
  <c r="J70" i="2" s="1"/>
  <c r="I70" i="2" a="1"/>
  <c r="I70" i="2"/>
  <c r="H70" i="2" a="1"/>
  <c r="H70" i="2" s="1"/>
  <c r="G70" i="2" a="1"/>
  <c r="G70" i="2" s="1"/>
  <c r="F70" i="2" a="1"/>
  <c r="F70" i="2"/>
  <c r="E70" i="2" a="1"/>
  <c r="E70" i="2" s="1"/>
  <c r="D70" i="2" a="1"/>
  <c r="D70" i="2" s="1"/>
  <c r="AI70" i="2" s="1"/>
  <c r="AH69" i="2" a="1"/>
  <c r="AH69" i="2" s="1"/>
  <c r="AG69" i="2" a="1"/>
  <c r="AG69" i="2"/>
  <c r="AF69" i="2" a="1"/>
  <c r="AF69" i="2" s="1"/>
  <c r="AE69" i="2" a="1"/>
  <c r="AE69" i="2" s="1"/>
  <c r="AD69" i="2" a="1"/>
  <c r="AD69" i="2"/>
  <c r="AC69" i="2" a="1"/>
  <c r="AC69" i="2" s="1"/>
  <c r="AB69" i="2" a="1"/>
  <c r="AB69" i="2" s="1"/>
  <c r="AA69" i="2" a="1"/>
  <c r="AA69" i="2"/>
  <c r="Z69" i="2" a="1"/>
  <c r="Z69" i="2" s="1"/>
  <c r="Y69" i="2" a="1"/>
  <c r="Y69" i="2" s="1"/>
  <c r="X69" i="2" a="1"/>
  <c r="X69" i="2"/>
  <c r="W69" i="2" a="1"/>
  <c r="W69" i="2" s="1"/>
  <c r="V69" i="2" a="1"/>
  <c r="V69" i="2" s="1"/>
  <c r="U69" i="2" a="1"/>
  <c r="U69" i="2"/>
  <c r="T69" i="2" a="1"/>
  <c r="T69" i="2" s="1"/>
  <c r="S69" i="2" a="1"/>
  <c r="S69" i="2" s="1"/>
  <c r="R69" i="2" a="1"/>
  <c r="R69" i="2"/>
  <c r="Q69" i="2" a="1"/>
  <c r="Q69" i="2" s="1"/>
  <c r="P69" i="2" a="1"/>
  <c r="P69" i="2" s="1"/>
  <c r="O69" i="2" a="1"/>
  <c r="O69" i="2"/>
  <c r="N69" i="2" a="1"/>
  <c r="N69" i="2" s="1"/>
  <c r="M69" i="2" a="1"/>
  <c r="M69" i="2" s="1"/>
  <c r="L69" i="2" a="1"/>
  <c r="L69" i="2"/>
  <c r="K69" i="2" a="1"/>
  <c r="K69" i="2" s="1"/>
  <c r="J69" i="2" a="1"/>
  <c r="J69" i="2" s="1"/>
  <c r="I69" i="2" a="1"/>
  <c r="I69" i="2"/>
  <c r="H69" i="2" a="1"/>
  <c r="H69" i="2" s="1"/>
  <c r="G69" i="2" a="1"/>
  <c r="G69" i="2" s="1"/>
  <c r="F69" i="2" a="1"/>
  <c r="F69" i="2"/>
  <c r="E69" i="2" a="1"/>
  <c r="E69" i="2" s="1"/>
  <c r="D69" i="2" a="1"/>
  <c r="D69" i="2" s="1"/>
  <c r="AI69" i="2" s="1"/>
  <c r="AH68" i="2" a="1"/>
  <c r="AH68" i="2" s="1"/>
  <c r="AG68" i="2" a="1"/>
  <c r="AG68" i="2"/>
  <c r="AF68" i="2" a="1"/>
  <c r="AF68" i="2" s="1"/>
  <c r="AE68" i="2" a="1"/>
  <c r="AE68" i="2" s="1"/>
  <c r="AD68" i="2" a="1"/>
  <c r="AD68" i="2"/>
  <c r="AC68" i="2" a="1"/>
  <c r="AC68" i="2" s="1"/>
  <c r="AB68" i="2" a="1"/>
  <c r="AB68" i="2" s="1"/>
  <c r="AA68" i="2" a="1"/>
  <c r="AA68" i="2"/>
  <c r="Z68" i="2" a="1"/>
  <c r="Z68" i="2" s="1"/>
  <c r="Y68" i="2" a="1"/>
  <c r="Y68" i="2" s="1"/>
  <c r="X68" i="2" a="1"/>
  <c r="X68" i="2" s="1"/>
  <c r="W68" i="2" a="1"/>
  <c r="W68" i="2" s="1"/>
  <c r="V68" i="2" a="1"/>
  <c r="V68" i="2" s="1"/>
  <c r="U68" i="2" a="1"/>
  <c r="U68" i="2"/>
  <c r="T68" i="2" a="1"/>
  <c r="T68" i="2" s="1"/>
  <c r="S68" i="2" a="1"/>
  <c r="S68" i="2" s="1"/>
  <c r="R68" i="2" a="1"/>
  <c r="R68" i="2" s="1"/>
  <c r="Q68" i="2" a="1"/>
  <c r="Q68" i="2" s="1"/>
  <c r="P68" i="2" a="1"/>
  <c r="P68" i="2" s="1"/>
  <c r="O68" i="2" a="1"/>
  <c r="O68" i="2"/>
  <c r="N68" i="2" a="1"/>
  <c r="N68" i="2" s="1"/>
  <c r="M68" i="2" a="1"/>
  <c r="M68" i="2" s="1"/>
  <c r="L68" i="2" a="1"/>
  <c r="L68" i="2"/>
  <c r="K68" i="2" a="1"/>
  <c r="K68" i="2" s="1"/>
  <c r="J68" i="2" a="1"/>
  <c r="J68" i="2" s="1"/>
  <c r="I68" i="2" a="1"/>
  <c r="I68" i="2" s="1"/>
  <c r="H68" i="2" a="1"/>
  <c r="H68" i="2" s="1"/>
  <c r="G68" i="2" a="1"/>
  <c r="G68" i="2" s="1"/>
  <c r="F68" i="2" a="1"/>
  <c r="F68" i="2" s="1"/>
  <c r="E68" i="2" a="1"/>
  <c r="E68" i="2" s="1"/>
  <c r="D68" i="2" a="1"/>
  <c r="D68" i="2" s="1"/>
  <c r="AH67" i="2" a="1"/>
  <c r="AH67" i="2" s="1"/>
  <c r="AG67" i="2" a="1"/>
  <c r="AG67" i="2"/>
  <c r="AF67" i="2" a="1"/>
  <c r="AF67" i="2" s="1"/>
  <c r="AE67" i="2" a="1"/>
  <c r="AE67" i="2" s="1"/>
  <c r="AD67" i="2" a="1"/>
  <c r="AD67" i="2"/>
  <c r="AC67" i="2" a="1"/>
  <c r="AC67" i="2" s="1"/>
  <c r="AB67" i="2" a="1"/>
  <c r="AB67" i="2" s="1"/>
  <c r="AA67" i="2" a="1"/>
  <c r="AA67" i="2"/>
  <c r="Z67" i="2" a="1"/>
  <c r="Z67" i="2" s="1"/>
  <c r="Y67" i="2" a="1"/>
  <c r="Y67" i="2" s="1"/>
  <c r="X67" i="2" a="1"/>
  <c r="X67" i="2"/>
  <c r="W67" i="2" a="1"/>
  <c r="W67" i="2" s="1"/>
  <c r="V67" i="2" a="1"/>
  <c r="V67" i="2" s="1"/>
  <c r="U67" i="2" a="1"/>
  <c r="U67" i="2"/>
  <c r="T67" i="2" a="1"/>
  <c r="T67" i="2" s="1"/>
  <c r="S67" i="2" a="1"/>
  <c r="S67" i="2" s="1"/>
  <c r="R67" i="2" a="1"/>
  <c r="R67" i="2"/>
  <c r="Q67" i="2" a="1"/>
  <c r="Q67" i="2" s="1"/>
  <c r="P67" i="2" a="1"/>
  <c r="P67" i="2" s="1"/>
  <c r="O67" i="2" a="1"/>
  <c r="O67" i="2"/>
  <c r="N67" i="2" a="1"/>
  <c r="N67" i="2" s="1"/>
  <c r="M67" i="2" a="1"/>
  <c r="M67" i="2" s="1"/>
  <c r="L67" i="2" a="1"/>
  <c r="L67" i="2"/>
  <c r="K67" i="2" a="1"/>
  <c r="K67" i="2" s="1"/>
  <c r="J67" i="2" a="1"/>
  <c r="J67" i="2" s="1"/>
  <c r="I67" i="2" a="1"/>
  <c r="I67" i="2"/>
  <c r="H67" i="2" a="1"/>
  <c r="H67" i="2" s="1"/>
  <c r="G67" i="2" a="1"/>
  <c r="G67" i="2" s="1"/>
  <c r="F67" i="2" a="1"/>
  <c r="F67" i="2"/>
  <c r="E67" i="2" a="1"/>
  <c r="E67" i="2" s="1"/>
  <c r="D67" i="2" a="1"/>
  <c r="D67" i="2" s="1"/>
  <c r="AI67" i="2" s="1"/>
  <c r="AH66" i="2" a="1"/>
  <c r="AH66" i="2" s="1"/>
  <c r="AG66" i="2" a="1"/>
  <c r="AG66" i="2"/>
  <c r="AF66" i="2" a="1"/>
  <c r="AF66" i="2" s="1"/>
  <c r="AE66" i="2" a="1"/>
  <c r="AE66" i="2" s="1"/>
  <c r="AD66" i="2" a="1"/>
  <c r="AD66" i="2"/>
  <c r="AC66" i="2" a="1"/>
  <c r="AC66" i="2" s="1"/>
  <c r="AB66" i="2" a="1"/>
  <c r="AB66" i="2" s="1"/>
  <c r="AA66" i="2" a="1"/>
  <c r="AA66" i="2"/>
  <c r="Z66" i="2" a="1"/>
  <c r="Z66" i="2" s="1"/>
  <c r="Y66" i="2" a="1"/>
  <c r="Y66" i="2" s="1"/>
  <c r="X66" i="2" a="1"/>
  <c r="X66" i="2"/>
  <c r="W66" i="2" a="1"/>
  <c r="W66" i="2" s="1"/>
  <c r="V66" i="2" a="1"/>
  <c r="V66" i="2" s="1"/>
  <c r="U66" i="2" a="1"/>
  <c r="U66" i="2"/>
  <c r="T66" i="2" a="1"/>
  <c r="T66" i="2" s="1"/>
  <c r="S66" i="2" a="1"/>
  <c r="S66" i="2" s="1"/>
  <c r="R66" i="2" a="1"/>
  <c r="R66" i="2"/>
  <c r="Q66" i="2" a="1"/>
  <c r="Q66" i="2" s="1"/>
  <c r="P66" i="2" a="1"/>
  <c r="P66" i="2" s="1"/>
  <c r="O66" i="2" a="1"/>
  <c r="O66" i="2"/>
  <c r="N66" i="2" a="1"/>
  <c r="N66" i="2" s="1"/>
  <c r="M66" i="2" a="1"/>
  <c r="M66" i="2" s="1"/>
  <c r="L66" i="2" a="1"/>
  <c r="L66" i="2"/>
  <c r="K66" i="2" a="1"/>
  <c r="K66" i="2" s="1"/>
  <c r="J66" i="2" a="1"/>
  <c r="J66" i="2" s="1"/>
  <c r="I66" i="2" a="1"/>
  <c r="I66" i="2"/>
  <c r="H66" i="2" a="1"/>
  <c r="H66" i="2" s="1"/>
  <c r="G66" i="2" a="1"/>
  <c r="G66" i="2" s="1"/>
  <c r="F66" i="2" a="1"/>
  <c r="F66" i="2"/>
  <c r="E66" i="2" a="1"/>
  <c r="E66" i="2" s="1"/>
  <c r="D66" i="2" a="1"/>
  <c r="D66" i="2" s="1"/>
  <c r="AH65" i="2" a="1"/>
  <c r="AH65" i="2" s="1"/>
  <c r="AG65" i="2" a="1"/>
  <c r="AG65" i="2"/>
  <c r="AF65" i="2" a="1"/>
  <c r="AF65" i="2" s="1"/>
  <c r="AE65" i="2" a="1"/>
  <c r="AE65" i="2" s="1"/>
  <c r="AD65" i="2" a="1"/>
  <c r="AD65" i="2"/>
  <c r="AC65" i="2" a="1"/>
  <c r="AC65" i="2" s="1"/>
  <c r="AB65" i="2" a="1"/>
  <c r="AB65" i="2" s="1"/>
  <c r="AA65" i="2" a="1"/>
  <c r="AA65" i="2"/>
  <c r="Z65" i="2" a="1"/>
  <c r="Z65" i="2" s="1"/>
  <c r="Y65" i="2" a="1"/>
  <c r="Y65" i="2" s="1"/>
  <c r="X65" i="2" a="1"/>
  <c r="X65" i="2"/>
  <c r="W65" i="2" a="1"/>
  <c r="W65" i="2" s="1"/>
  <c r="V65" i="2" a="1"/>
  <c r="V65" i="2" s="1"/>
  <c r="U65" i="2" a="1"/>
  <c r="U65" i="2"/>
  <c r="T65" i="2" a="1"/>
  <c r="T65" i="2" s="1"/>
  <c r="S65" i="2" a="1"/>
  <c r="S65" i="2" s="1"/>
  <c r="R65" i="2" a="1"/>
  <c r="R65" i="2"/>
  <c r="Q65" i="2" a="1"/>
  <c r="Q65" i="2" s="1"/>
  <c r="P65" i="2" a="1"/>
  <c r="P65" i="2" s="1"/>
  <c r="O65" i="2" a="1"/>
  <c r="O65" i="2"/>
  <c r="N65" i="2" a="1"/>
  <c r="N65" i="2" s="1"/>
  <c r="M65" i="2" a="1"/>
  <c r="M65" i="2" s="1"/>
  <c r="L65" i="2" a="1"/>
  <c r="L65" i="2"/>
  <c r="K65" i="2" a="1"/>
  <c r="K65" i="2" s="1"/>
  <c r="J65" i="2" a="1"/>
  <c r="J65" i="2" s="1"/>
  <c r="I65" i="2" a="1"/>
  <c r="I65" i="2"/>
  <c r="H65" i="2" a="1"/>
  <c r="H65" i="2" s="1"/>
  <c r="G65" i="2" a="1"/>
  <c r="G65" i="2" s="1"/>
  <c r="F65" i="2" a="1"/>
  <c r="F65" i="2"/>
  <c r="E65" i="2" a="1"/>
  <c r="E65" i="2" s="1"/>
  <c r="D65" i="2" a="1"/>
  <c r="D65" i="2" s="1"/>
  <c r="AH64" i="2" a="1"/>
  <c r="AH64" i="2" s="1"/>
  <c r="AG64" i="2" a="1"/>
  <c r="AG64" i="2"/>
  <c r="AF64" i="2" a="1"/>
  <c r="AF64" i="2" s="1"/>
  <c r="AE64" i="2" a="1"/>
  <c r="AE64" i="2" s="1"/>
  <c r="AD64" i="2" a="1"/>
  <c r="AD64" i="2"/>
  <c r="AC64" i="2" a="1"/>
  <c r="AC64" i="2" s="1"/>
  <c r="AB64" i="2" a="1"/>
  <c r="AB64" i="2" s="1"/>
  <c r="AA64" i="2" a="1"/>
  <c r="AA64" i="2"/>
  <c r="Z64" i="2" a="1"/>
  <c r="Z64" i="2" s="1"/>
  <c r="Y64" i="2" a="1"/>
  <c r="Y64" i="2" s="1"/>
  <c r="X64" i="2" a="1"/>
  <c r="X64" i="2"/>
  <c r="W64" i="2" a="1"/>
  <c r="W64" i="2" s="1"/>
  <c r="V64" i="2" a="1"/>
  <c r="V64" i="2" s="1"/>
  <c r="U64" i="2" a="1"/>
  <c r="U64" i="2"/>
  <c r="T64" i="2" a="1"/>
  <c r="T64" i="2" s="1"/>
  <c r="S64" i="2" a="1"/>
  <c r="S64" i="2" s="1"/>
  <c r="R64" i="2" a="1"/>
  <c r="R64" i="2"/>
  <c r="Q64" i="2" a="1"/>
  <c r="Q64" i="2" s="1"/>
  <c r="P64" i="2" a="1"/>
  <c r="P64" i="2" s="1"/>
  <c r="O64" i="2" a="1"/>
  <c r="O64" i="2"/>
  <c r="N64" i="2" a="1"/>
  <c r="N64" i="2" s="1"/>
  <c r="M64" i="2" a="1"/>
  <c r="M64" i="2" s="1"/>
  <c r="L64" i="2" a="1"/>
  <c r="L64" i="2"/>
  <c r="K64" i="2" a="1"/>
  <c r="K64" i="2" s="1"/>
  <c r="J64" i="2" a="1"/>
  <c r="J64" i="2" s="1"/>
  <c r="I64" i="2" a="1"/>
  <c r="I64" i="2"/>
  <c r="H64" i="2" a="1"/>
  <c r="H64" i="2" s="1"/>
  <c r="G64" i="2" a="1"/>
  <c r="G64" i="2" s="1"/>
  <c r="F64" i="2" a="1"/>
  <c r="F64" i="2"/>
  <c r="E64" i="2" a="1"/>
  <c r="E64" i="2" s="1"/>
  <c r="D64" i="2" a="1"/>
  <c r="D64" i="2" s="1"/>
  <c r="AI64" i="2" s="1"/>
  <c r="AH63" i="2" a="1"/>
  <c r="AH63" i="2" s="1"/>
  <c r="AG63" i="2" a="1"/>
  <c r="AG63" i="2"/>
  <c r="AF63" i="2" a="1"/>
  <c r="AF63" i="2" s="1"/>
  <c r="AE63" i="2" a="1"/>
  <c r="AE63" i="2" s="1"/>
  <c r="AD63" i="2" a="1"/>
  <c r="AD63" i="2"/>
  <c r="AC63" i="2" a="1"/>
  <c r="AC63" i="2" s="1"/>
  <c r="AB63" i="2" a="1"/>
  <c r="AB63" i="2" s="1"/>
  <c r="AA63" i="2" a="1"/>
  <c r="AA63" i="2"/>
  <c r="Z63" i="2" a="1"/>
  <c r="Z63" i="2" s="1"/>
  <c r="Y63" i="2" a="1"/>
  <c r="Y63" i="2" s="1"/>
  <c r="X63" i="2" a="1"/>
  <c r="X63" i="2"/>
  <c r="W63" i="2" a="1"/>
  <c r="W63" i="2" s="1"/>
  <c r="V63" i="2" a="1"/>
  <c r="V63" i="2" s="1"/>
  <c r="U63" i="2" a="1"/>
  <c r="U63" i="2"/>
  <c r="T63" i="2" a="1"/>
  <c r="T63" i="2" s="1"/>
  <c r="S63" i="2" a="1"/>
  <c r="S63" i="2" s="1"/>
  <c r="R63" i="2" a="1"/>
  <c r="R63" i="2"/>
  <c r="Q63" i="2" a="1"/>
  <c r="Q63" i="2" s="1"/>
  <c r="P63" i="2" a="1"/>
  <c r="P63" i="2" s="1"/>
  <c r="O63" i="2" a="1"/>
  <c r="O63" i="2"/>
  <c r="N63" i="2" a="1"/>
  <c r="N63" i="2" s="1"/>
  <c r="M63" i="2" a="1"/>
  <c r="M63" i="2" s="1"/>
  <c r="L63" i="2" a="1"/>
  <c r="L63" i="2"/>
  <c r="K63" i="2" a="1"/>
  <c r="K63" i="2" s="1"/>
  <c r="J63" i="2" a="1"/>
  <c r="J63" i="2" s="1"/>
  <c r="I63" i="2" a="1"/>
  <c r="I63" i="2"/>
  <c r="H63" i="2" a="1"/>
  <c r="H63" i="2" s="1"/>
  <c r="G63" i="2" a="1"/>
  <c r="G63" i="2" s="1"/>
  <c r="F63" i="2" a="1"/>
  <c r="F63" i="2"/>
  <c r="E63" i="2" a="1"/>
  <c r="E63" i="2" s="1"/>
  <c r="D63" i="2" a="1"/>
  <c r="D63" i="2" s="1"/>
  <c r="AH62" i="2" a="1"/>
  <c r="AH62" i="2" s="1"/>
  <c r="AG62" i="2" a="1"/>
  <c r="AG62" i="2"/>
  <c r="AF62" i="2" a="1"/>
  <c r="AF62" i="2" s="1"/>
  <c r="AE62" i="2" a="1"/>
  <c r="AE62" i="2" s="1"/>
  <c r="AD62" i="2" a="1"/>
  <c r="AD62" i="2"/>
  <c r="AC62" i="2" a="1"/>
  <c r="AC62" i="2" s="1"/>
  <c r="AB62" i="2" a="1"/>
  <c r="AB62" i="2" s="1"/>
  <c r="AA62" i="2" a="1"/>
  <c r="AA62" i="2"/>
  <c r="Z62" i="2" a="1"/>
  <c r="Z62" i="2" s="1"/>
  <c r="Y62" i="2" a="1"/>
  <c r="Y62" i="2" s="1"/>
  <c r="X62" i="2" a="1"/>
  <c r="X62" i="2"/>
  <c r="W62" i="2" a="1"/>
  <c r="W62" i="2" s="1"/>
  <c r="V62" i="2" a="1"/>
  <c r="V62" i="2" s="1"/>
  <c r="U62" i="2" a="1"/>
  <c r="U62" i="2"/>
  <c r="T62" i="2" a="1"/>
  <c r="T62" i="2" s="1"/>
  <c r="S62" i="2" a="1"/>
  <c r="S62" i="2" s="1"/>
  <c r="R62" i="2" a="1"/>
  <c r="R62" i="2"/>
  <c r="Q62" i="2" a="1"/>
  <c r="Q62" i="2" s="1"/>
  <c r="P62" i="2" a="1"/>
  <c r="P62" i="2" s="1"/>
  <c r="O62" i="2" a="1"/>
  <c r="O62" i="2"/>
  <c r="N62" i="2" a="1"/>
  <c r="N62" i="2" s="1"/>
  <c r="M62" i="2" a="1"/>
  <c r="M62" i="2" s="1"/>
  <c r="L62" i="2" a="1"/>
  <c r="L62" i="2"/>
  <c r="K62" i="2" a="1"/>
  <c r="K62" i="2" s="1"/>
  <c r="J62" i="2" a="1"/>
  <c r="J62" i="2" s="1"/>
  <c r="I62" i="2" a="1"/>
  <c r="I62" i="2"/>
  <c r="H62" i="2" a="1"/>
  <c r="H62" i="2" s="1"/>
  <c r="G62" i="2" a="1"/>
  <c r="G62" i="2" s="1"/>
  <c r="F62" i="2" a="1"/>
  <c r="F62" i="2"/>
  <c r="E62" i="2" a="1"/>
  <c r="E62" i="2" s="1"/>
  <c r="D62" i="2" a="1"/>
  <c r="D62" i="2" s="1"/>
  <c r="AH61" i="2" a="1"/>
  <c r="AH61" i="2" s="1"/>
  <c r="AG61" i="2" a="1"/>
  <c r="AG61" i="2"/>
  <c r="AF61" i="2" a="1"/>
  <c r="AF61" i="2" s="1"/>
  <c r="AE61" i="2" a="1"/>
  <c r="AE61" i="2" s="1"/>
  <c r="AD61" i="2" a="1"/>
  <c r="AD61" i="2"/>
  <c r="AC61" i="2" a="1"/>
  <c r="AC61" i="2" s="1"/>
  <c r="AB61" i="2" a="1"/>
  <c r="AB61" i="2" s="1"/>
  <c r="AA61" i="2" a="1"/>
  <c r="AA61" i="2"/>
  <c r="Z61" i="2" a="1"/>
  <c r="Z61" i="2" s="1"/>
  <c r="Y61" i="2" a="1"/>
  <c r="Y61" i="2" s="1"/>
  <c r="X61" i="2" a="1"/>
  <c r="X61" i="2"/>
  <c r="W61" i="2" a="1"/>
  <c r="W61" i="2" s="1"/>
  <c r="V61" i="2" a="1"/>
  <c r="V61" i="2" s="1"/>
  <c r="U61" i="2" a="1"/>
  <c r="U61" i="2"/>
  <c r="T61" i="2" a="1"/>
  <c r="T61" i="2" s="1"/>
  <c r="S61" i="2" a="1"/>
  <c r="S61" i="2" s="1"/>
  <c r="R61" i="2" a="1"/>
  <c r="R61" i="2"/>
  <c r="Q61" i="2" a="1"/>
  <c r="Q61" i="2" s="1"/>
  <c r="P61" i="2" a="1"/>
  <c r="P61" i="2" s="1"/>
  <c r="O61" i="2" a="1"/>
  <c r="O61" i="2"/>
  <c r="N61" i="2" a="1"/>
  <c r="N61" i="2" s="1"/>
  <c r="M61" i="2" a="1"/>
  <c r="M61" i="2" s="1"/>
  <c r="L61" i="2" a="1"/>
  <c r="L61" i="2"/>
  <c r="K61" i="2" a="1"/>
  <c r="K61" i="2" s="1"/>
  <c r="J61" i="2" a="1"/>
  <c r="J61" i="2" s="1"/>
  <c r="I61" i="2" a="1"/>
  <c r="I61" i="2"/>
  <c r="H61" i="2" a="1"/>
  <c r="H61" i="2" s="1"/>
  <c r="G61" i="2" a="1"/>
  <c r="G61" i="2" s="1"/>
  <c r="F61" i="2" a="1"/>
  <c r="F61" i="2"/>
  <c r="E61" i="2" a="1"/>
  <c r="E61" i="2" s="1"/>
  <c r="D61" i="2" a="1"/>
  <c r="D61" i="2" s="1"/>
  <c r="AI61" i="2" s="1"/>
  <c r="AH60" i="2" a="1"/>
  <c r="AH60" i="2" s="1"/>
  <c r="AG60" i="2" a="1"/>
  <c r="AG60" i="2"/>
  <c r="AF60" i="2" a="1"/>
  <c r="AF60" i="2" s="1"/>
  <c r="AE60" i="2" a="1"/>
  <c r="AE60" i="2" s="1"/>
  <c r="AD60" i="2" a="1"/>
  <c r="AD60" i="2"/>
  <c r="AC60" i="2" a="1"/>
  <c r="AC60" i="2" s="1"/>
  <c r="AB60" i="2" a="1"/>
  <c r="AB60" i="2" s="1"/>
  <c r="AA60" i="2" a="1"/>
  <c r="AA60" i="2"/>
  <c r="Z60" i="2" a="1"/>
  <c r="Z60" i="2" s="1"/>
  <c r="Y60" i="2" a="1"/>
  <c r="Y60" i="2" s="1"/>
  <c r="X60" i="2" a="1"/>
  <c r="X60" i="2"/>
  <c r="W60" i="2" a="1"/>
  <c r="W60" i="2" s="1"/>
  <c r="V60" i="2" a="1"/>
  <c r="V60" i="2" s="1"/>
  <c r="U60" i="2" a="1"/>
  <c r="U60" i="2"/>
  <c r="T60" i="2" a="1"/>
  <c r="T60" i="2" s="1"/>
  <c r="S60" i="2" a="1"/>
  <c r="S60" i="2" s="1"/>
  <c r="R60" i="2" a="1"/>
  <c r="R60" i="2"/>
  <c r="Q60" i="2" a="1"/>
  <c r="Q60" i="2" s="1"/>
  <c r="P60" i="2" a="1"/>
  <c r="P60" i="2" s="1"/>
  <c r="O60" i="2" a="1"/>
  <c r="O60" i="2"/>
  <c r="N60" i="2" a="1"/>
  <c r="N60" i="2" s="1"/>
  <c r="M60" i="2" a="1"/>
  <c r="M60" i="2" s="1"/>
  <c r="L60" i="2" a="1"/>
  <c r="L60" i="2"/>
  <c r="K60" i="2" a="1"/>
  <c r="K60" i="2" s="1"/>
  <c r="J60" i="2" a="1"/>
  <c r="J60" i="2" s="1"/>
  <c r="I60" i="2" a="1"/>
  <c r="I60" i="2"/>
  <c r="H60" i="2" a="1"/>
  <c r="H60" i="2" s="1"/>
  <c r="G60" i="2" a="1"/>
  <c r="G60" i="2" s="1"/>
  <c r="F60" i="2" a="1"/>
  <c r="F60" i="2"/>
  <c r="E60" i="2" a="1"/>
  <c r="E60" i="2" s="1"/>
  <c r="D60" i="2" a="1"/>
  <c r="D60" i="2" s="1"/>
  <c r="AH59" i="2" a="1"/>
  <c r="AH59" i="2" s="1"/>
  <c r="AG59" i="2" a="1"/>
  <c r="AG59" i="2"/>
  <c r="AF59" i="2" a="1"/>
  <c r="AF59" i="2" s="1"/>
  <c r="AE59" i="2" a="1"/>
  <c r="AE59" i="2" s="1"/>
  <c r="AD59" i="2" a="1"/>
  <c r="AD59" i="2"/>
  <c r="AC59" i="2" a="1"/>
  <c r="AC59" i="2" s="1"/>
  <c r="AB59" i="2" a="1"/>
  <c r="AB59" i="2" s="1"/>
  <c r="AA59" i="2" a="1"/>
  <c r="AA59" i="2"/>
  <c r="Z59" i="2" a="1"/>
  <c r="Z59" i="2" s="1"/>
  <c r="Y59" i="2" a="1"/>
  <c r="Y59" i="2" s="1"/>
  <c r="X59" i="2" a="1"/>
  <c r="X59" i="2"/>
  <c r="W59" i="2" a="1"/>
  <c r="W59" i="2" s="1"/>
  <c r="V59" i="2" a="1"/>
  <c r="V59" i="2" s="1"/>
  <c r="U59" i="2" a="1"/>
  <c r="U59" i="2"/>
  <c r="T59" i="2" a="1"/>
  <c r="T59" i="2" s="1"/>
  <c r="S59" i="2" a="1"/>
  <c r="S59" i="2" s="1"/>
  <c r="R59" i="2" a="1"/>
  <c r="R59" i="2"/>
  <c r="Q59" i="2" a="1"/>
  <c r="Q59" i="2" s="1"/>
  <c r="P59" i="2" a="1"/>
  <c r="P59" i="2" s="1"/>
  <c r="O59" i="2" a="1"/>
  <c r="O59" i="2"/>
  <c r="N59" i="2" a="1"/>
  <c r="N59" i="2" s="1"/>
  <c r="M59" i="2" a="1"/>
  <c r="M59" i="2" s="1"/>
  <c r="L59" i="2" a="1"/>
  <c r="L59" i="2"/>
  <c r="K59" i="2" a="1"/>
  <c r="K59" i="2" s="1"/>
  <c r="J59" i="2" a="1"/>
  <c r="J59" i="2" s="1"/>
  <c r="I59" i="2" a="1"/>
  <c r="I59" i="2"/>
  <c r="H59" i="2" a="1"/>
  <c r="H59" i="2" s="1"/>
  <c r="G59" i="2" a="1"/>
  <c r="G59" i="2" s="1"/>
  <c r="F59" i="2" a="1"/>
  <c r="F59" i="2"/>
  <c r="E59" i="2" a="1"/>
  <c r="E59" i="2" s="1"/>
  <c r="D59" i="2" a="1"/>
  <c r="D59" i="2" s="1"/>
  <c r="AH58" i="2" a="1"/>
  <c r="AH58" i="2" s="1"/>
  <c r="AG58" i="2" a="1"/>
  <c r="AG58" i="2"/>
  <c r="AF58" i="2" a="1"/>
  <c r="AF58" i="2" s="1"/>
  <c r="AE58" i="2" a="1"/>
  <c r="AE58" i="2" s="1"/>
  <c r="AD58" i="2" a="1"/>
  <c r="AD58" i="2"/>
  <c r="AC58" i="2" a="1"/>
  <c r="AC58" i="2" s="1"/>
  <c r="AB58" i="2" a="1"/>
  <c r="AB58" i="2" s="1"/>
  <c r="AA58" i="2" a="1"/>
  <c r="AA58" i="2"/>
  <c r="Z58" i="2" a="1"/>
  <c r="Z58" i="2" s="1"/>
  <c r="Y58" i="2" a="1"/>
  <c r="Y58" i="2" s="1"/>
  <c r="X58" i="2" a="1"/>
  <c r="X58" i="2"/>
  <c r="W58" i="2" a="1"/>
  <c r="W58" i="2" s="1"/>
  <c r="V58" i="2" a="1"/>
  <c r="V58" i="2" s="1"/>
  <c r="U58" i="2" a="1"/>
  <c r="U58" i="2"/>
  <c r="T58" i="2" a="1"/>
  <c r="T58" i="2" s="1"/>
  <c r="S58" i="2" a="1"/>
  <c r="S58" i="2" s="1"/>
  <c r="R58" i="2" a="1"/>
  <c r="R58" i="2"/>
  <c r="Q58" i="2" a="1"/>
  <c r="Q58" i="2" s="1"/>
  <c r="P58" i="2" a="1"/>
  <c r="P58" i="2" s="1"/>
  <c r="O58" i="2" a="1"/>
  <c r="O58" i="2"/>
  <c r="N58" i="2" a="1"/>
  <c r="N58" i="2" s="1"/>
  <c r="M58" i="2" a="1"/>
  <c r="M58" i="2" s="1"/>
  <c r="L58" i="2" a="1"/>
  <c r="L58" i="2"/>
  <c r="K58" i="2" a="1"/>
  <c r="K58" i="2" s="1"/>
  <c r="J58" i="2" a="1"/>
  <c r="J58" i="2" s="1"/>
  <c r="I58" i="2" a="1"/>
  <c r="I58" i="2"/>
  <c r="H58" i="2" a="1"/>
  <c r="H58" i="2" s="1"/>
  <c r="G58" i="2" a="1"/>
  <c r="G58" i="2" s="1"/>
  <c r="F58" i="2" a="1"/>
  <c r="F58" i="2"/>
  <c r="E58" i="2" a="1"/>
  <c r="E58" i="2" s="1"/>
  <c r="D58" i="2" a="1"/>
  <c r="D58" i="2" s="1"/>
  <c r="AI58" i="2" s="1"/>
  <c r="AH57" i="2" a="1"/>
  <c r="AH57" i="2" s="1"/>
  <c r="AG57" i="2" a="1"/>
  <c r="AG57" i="2"/>
  <c r="AF57" i="2" a="1"/>
  <c r="AF57" i="2" s="1"/>
  <c r="AE57" i="2" a="1"/>
  <c r="AE57" i="2" s="1"/>
  <c r="AD57" i="2" a="1"/>
  <c r="AD57" i="2"/>
  <c r="AC57" i="2" a="1"/>
  <c r="AC57" i="2" s="1"/>
  <c r="AB57" i="2" a="1"/>
  <c r="AB57" i="2" s="1"/>
  <c r="AA57" i="2" a="1"/>
  <c r="AA57" i="2"/>
  <c r="Z57" i="2" a="1"/>
  <c r="Z57" i="2" s="1"/>
  <c r="Y57" i="2" a="1"/>
  <c r="Y57" i="2" s="1"/>
  <c r="X57" i="2" a="1"/>
  <c r="X57" i="2"/>
  <c r="W57" i="2" a="1"/>
  <c r="W57" i="2" s="1"/>
  <c r="V57" i="2" a="1"/>
  <c r="V57" i="2" s="1"/>
  <c r="U57" i="2" a="1"/>
  <c r="U57" i="2"/>
  <c r="T57" i="2" a="1"/>
  <c r="T57" i="2" s="1"/>
  <c r="S57" i="2" a="1"/>
  <c r="S57" i="2" s="1"/>
  <c r="R57" i="2" a="1"/>
  <c r="R57" i="2"/>
  <c r="Q57" i="2" a="1"/>
  <c r="Q57" i="2" s="1"/>
  <c r="P57" i="2" a="1"/>
  <c r="P57" i="2" s="1"/>
  <c r="O57" i="2" a="1"/>
  <c r="O57" i="2"/>
  <c r="N57" i="2" a="1"/>
  <c r="N57" i="2" s="1"/>
  <c r="M57" i="2" a="1"/>
  <c r="M57" i="2" s="1"/>
  <c r="L57" i="2" a="1"/>
  <c r="L57" i="2"/>
  <c r="K57" i="2" a="1"/>
  <c r="K57" i="2" s="1"/>
  <c r="J57" i="2" a="1"/>
  <c r="J57" i="2" s="1"/>
  <c r="I57" i="2" a="1"/>
  <c r="I57" i="2"/>
  <c r="H57" i="2" a="1"/>
  <c r="H57" i="2" s="1"/>
  <c r="G57" i="2" a="1"/>
  <c r="G57" i="2" s="1"/>
  <c r="F57" i="2" a="1"/>
  <c r="F57" i="2"/>
  <c r="E57" i="2" a="1"/>
  <c r="E57" i="2" s="1"/>
  <c r="D57" i="2" a="1"/>
  <c r="D57" i="2" s="1"/>
  <c r="AH56" i="2" a="1"/>
  <c r="AH56" i="2" s="1"/>
  <c r="AG56" i="2" a="1"/>
  <c r="AG56" i="2"/>
  <c r="AF56" i="2" a="1"/>
  <c r="AF56" i="2" s="1"/>
  <c r="AE56" i="2" a="1"/>
  <c r="AE56" i="2" s="1"/>
  <c r="AD56" i="2" a="1"/>
  <c r="AD56" i="2"/>
  <c r="AC56" i="2" a="1"/>
  <c r="AC56" i="2" s="1"/>
  <c r="AB56" i="2" a="1"/>
  <c r="AB56" i="2" s="1"/>
  <c r="AA56" i="2" a="1"/>
  <c r="AA56" i="2"/>
  <c r="Z56" i="2" a="1"/>
  <c r="Z56" i="2" s="1"/>
  <c r="Y56" i="2" a="1"/>
  <c r="Y56" i="2" s="1"/>
  <c r="X56" i="2" a="1"/>
  <c r="X56" i="2"/>
  <c r="W56" i="2" a="1"/>
  <c r="W56" i="2" s="1"/>
  <c r="V56" i="2" a="1"/>
  <c r="V56" i="2" s="1"/>
  <c r="U56" i="2" a="1"/>
  <c r="U56" i="2"/>
  <c r="T56" i="2" a="1"/>
  <c r="T56" i="2" s="1"/>
  <c r="S56" i="2" a="1"/>
  <c r="S56" i="2" s="1"/>
  <c r="R56" i="2" a="1"/>
  <c r="R56" i="2"/>
  <c r="Q56" i="2" a="1"/>
  <c r="Q56" i="2" s="1"/>
  <c r="P56" i="2" a="1"/>
  <c r="P56" i="2" s="1"/>
  <c r="O56" i="2" a="1"/>
  <c r="O56" i="2"/>
  <c r="N56" i="2" a="1"/>
  <c r="N56" i="2" s="1"/>
  <c r="M56" i="2" a="1"/>
  <c r="M56" i="2" s="1"/>
  <c r="L56" i="2" a="1"/>
  <c r="L56" i="2"/>
  <c r="K56" i="2" a="1"/>
  <c r="K56" i="2" s="1"/>
  <c r="J56" i="2" a="1"/>
  <c r="J56" i="2" s="1"/>
  <c r="I56" i="2" a="1"/>
  <c r="I56" i="2"/>
  <c r="H56" i="2" a="1"/>
  <c r="H56" i="2" s="1"/>
  <c r="G56" i="2" a="1"/>
  <c r="G56" i="2" s="1"/>
  <c r="F56" i="2" a="1"/>
  <c r="F56" i="2"/>
  <c r="E56" i="2" a="1"/>
  <c r="E56" i="2" s="1"/>
  <c r="D56" i="2" a="1"/>
  <c r="D56" i="2" s="1"/>
  <c r="AH55" i="2" a="1"/>
  <c r="AH55" i="2" s="1"/>
  <c r="AG55" i="2" a="1"/>
  <c r="AG55" i="2"/>
  <c r="AF55" i="2" a="1"/>
  <c r="AF55" i="2" s="1"/>
  <c r="AE55" i="2" a="1"/>
  <c r="AE55" i="2" s="1"/>
  <c r="AD55" i="2" a="1"/>
  <c r="AD55" i="2"/>
  <c r="AC55" i="2" a="1"/>
  <c r="AC55" i="2" s="1"/>
  <c r="AB55" i="2" a="1"/>
  <c r="AB55" i="2" s="1"/>
  <c r="AA55" i="2" a="1"/>
  <c r="AA55" i="2"/>
  <c r="Z55" i="2" a="1"/>
  <c r="Z55" i="2" s="1"/>
  <c r="Y55" i="2" a="1"/>
  <c r="Y55" i="2" s="1"/>
  <c r="X55" i="2" a="1"/>
  <c r="X55" i="2"/>
  <c r="W55" i="2" a="1"/>
  <c r="W55" i="2" s="1"/>
  <c r="V55" i="2" a="1"/>
  <c r="V55" i="2" s="1"/>
  <c r="U55" i="2" a="1"/>
  <c r="U55" i="2"/>
  <c r="T55" i="2" a="1"/>
  <c r="T55" i="2" s="1"/>
  <c r="S55" i="2" a="1"/>
  <c r="S55" i="2" s="1"/>
  <c r="R55" i="2" a="1"/>
  <c r="R55" i="2"/>
  <c r="Q55" i="2" a="1"/>
  <c r="Q55" i="2" s="1"/>
  <c r="P55" i="2" a="1"/>
  <c r="P55" i="2" s="1"/>
  <c r="O55" i="2" a="1"/>
  <c r="O55" i="2"/>
  <c r="N55" i="2" a="1"/>
  <c r="N55" i="2" s="1"/>
  <c r="M55" i="2" a="1"/>
  <c r="M55" i="2" s="1"/>
  <c r="L55" i="2" a="1"/>
  <c r="L55" i="2"/>
  <c r="K55" i="2" a="1"/>
  <c r="K55" i="2" s="1"/>
  <c r="J55" i="2" a="1"/>
  <c r="J55" i="2" s="1"/>
  <c r="I55" i="2" a="1"/>
  <c r="I55" i="2"/>
  <c r="H55" i="2" a="1"/>
  <c r="H55" i="2" s="1"/>
  <c r="G55" i="2" a="1"/>
  <c r="G55" i="2" s="1"/>
  <c r="F55" i="2" a="1"/>
  <c r="F55" i="2"/>
  <c r="E55" i="2" a="1"/>
  <c r="E55" i="2" s="1"/>
  <c r="D55" i="2" a="1"/>
  <c r="D55" i="2" s="1"/>
  <c r="AI55" i="2" s="1"/>
  <c r="AH54" i="2" a="1"/>
  <c r="AH54" i="2" s="1"/>
  <c r="AG54" i="2" a="1"/>
  <c r="AG54" i="2"/>
  <c r="AF54" i="2" a="1"/>
  <c r="AF54" i="2" s="1"/>
  <c r="AE54" i="2" a="1"/>
  <c r="AE54" i="2" s="1"/>
  <c r="AD54" i="2" a="1"/>
  <c r="AD54" i="2"/>
  <c r="AC54" i="2" a="1"/>
  <c r="AC54" i="2" s="1"/>
  <c r="AB54" i="2" a="1"/>
  <c r="AB54" i="2" s="1"/>
  <c r="AA54" i="2" a="1"/>
  <c r="AA54" i="2"/>
  <c r="Z54" i="2" a="1"/>
  <c r="Z54" i="2" s="1"/>
  <c r="Y54" i="2" a="1"/>
  <c r="Y54" i="2" s="1"/>
  <c r="X54" i="2" a="1"/>
  <c r="X54" i="2"/>
  <c r="W54" i="2" a="1"/>
  <c r="W54" i="2" s="1"/>
  <c r="V54" i="2" a="1"/>
  <c r="V54" i="2" s="1"/>
  <c r="U54" i="2" a="1"/>
  <c r="U54" i="2"/>
  <c r="T54" i="2" a="1"/>
  <c r="T54" i="2" s="1"/>
  <c r="S54" i="2" a="1"/>
  <c r="S54" i="2" s="1"/>
  <c r="R54" i="2" a="1"/>
  <c r="R54" i="2"/>
  <c r="Q54" i="2" a="1"/>
  <c r="Q54" i="2" s="1"/>
  <c r="P54" i="2" a="1"/>
  <c r="P54" i="2" s="1"/>
  <c r="O54" i="2" a="1"/>
  <c r="O54" i="2"/>
  <c r="N54" i="2" a="1"/>
  <c r="N54" i="2" s="1"/>
  <c r="M54" i="2" a="1"/>
  <c r="M54" i="2" s="1"/>
  <c r="L54" i="2" a="1"/>
  <c r="L54" i="2"/>
  <c r="K54" i="2" a="1"/>
  <c r="K54" i="2" s="1"/>
  <c r="J54" i="2" a="1"/>
  <c r="J54" i="2" s="1"/>
  <c r="I54" i="2" a="1"/>
  <c r="I54" i="2"/>
  <c r="H54" i="2" a="1"/>
  <c r="H54" i="2" s="1"/>
  <c r="G54" i="2" a="1"/>
  <c r="G54" i="2" s="1"/>
  <c r="F54" i="2" a="1"/>
  <c r="F54" i="2"/>
  <c r="E54" i="2" a="1"/>
  <c r="E54" i="2" s="1"/>
  <c r="D54" i="2" a="1"/>
  <c r="D54" i="2" s="1"/>
  <c r="AI54" i="2" s="1"/>
  <c r="AH53" i="2" a="1"/>
  <c r="AH53" i="2" s="1"/>
  <c r="AG53" i="2" a="1"/>
  <c r="AG53" i="2"/>
  <c r="AF53" i="2" a="1"/>
  <c r="AF53" i="2" s="1"/>
  <c r="AE53" i="2" a="1"/>
  <c r="AE53" i="2" s="1"/>
  <c r="AD53" i="2" a="1"/>
  <c r="AD53" i="2"/>
  <c r="AC53" i="2" a="1"/>
  <c r="AC53" i="2" s="1"/>
  <c r="AB53" i="2" a="1"/>
  <c r="AB53" i="2" s="1"/>
  <c r="AA53" i="2" a="1"/>
  <c r="AA53" i="2"/>
  <c r="Z53" i="2" a="1"/>
  <c r="Z53" i="2" s="1"/>
  <c r="Y53" i="2" a="1"/>
  <c r="Y53" i="2" s="1"/>
  <c r="X53" i="2" a="1"/>
  <c r="X53" i="2"/>
  <c r="W53" i="2" a="1"/>
  <c r="W53" i="2" s="1"/>
  <c r="V53" i="2" a="1"/>
  <c r="V53" i="2" s="1"/>
  <c r="U53" i="2" a="1"/>
  <c r="U53" i="2"/>
  <c r="T53" i="2" a="1"/>
  <c r="T53" i="2" s="1"/>
  <c r="S53" i="2" a="1"/>
  <c r="S53" i="2" s="1"/>
  <c r="R53" i="2" a="1"/>
  <c r="R53" i="2"/>
  <c r="Q53" i="2" a="1"/>
  <c r="Q53" i="2" s="1"/>
  <c r="P53" i="2" a="1"/>
  <c r="P53" i="2" s="1"/>
  <c r="O53" i="2" a="1"/>
  <c r="O53" i="2"/>
  <c r="N53" i="2" a="1"/>
  <c r="N53" i="2" s="1"/>
  <c r="M53" i="2" a="1"/>
  <c r="M53" i="2" s="1"/>
  <c r="L53" i="2" a="1"/>
  <c r="L53" i="2"/>
  <c r="K53" i="2" a="1"/>
  <c r="K53" i="2" s="1"/>
  <c r="J53" i="2" a="1"/>
  <c r="J53" i="2" s="1"/>
  <c r="I53" i="2" a="1"/>
  <c r="I53" i="2"/>
  <c r="H53" i="2" a="1"/>
  <c r="H53" i="2" s="1"/>
  <c r="G53" i="2" a="1"/>
  <c r="G53" i="2" s="1"/>
  <c r="F53" i="2" a="1"/>
  <c r="F53" i="2"/>
  <c r="E53" i="2" a="1"/>
  <c r="E53" i="2" s="1"/>
  <c r="D53" i="2" a="1"/>
  <c r="D53" i="2" s="1"/>
  <c r="AH52" i="2" a="1"/>
  <c r="AH52" i="2" s="1"/>
  <c r="AG52" i="2" a="1"/>
  <c r="AG52" i="2"/>
  <c r="AF52" i="2" a="1"/>
  <c r="AF52" i="2" s="1"/>
  <c r="AE52" i="2" a="1"/>
  <c r="AE52" i="2" s="1"/>
  <c r="AD52" i="2" a="1"/>
  <c r="AD52" i="2"/>
  <c r="AC52" i="2" a="1"/>
  <c r="AC52" i="2" s="1"/>
  <c r="AB52" i="2" a="1"/>
  <c r="AB52" i="2" s="1"/>
  <c r="AA52" i="2" a="1"/>
  <c r="AA52" i="2"/>
  <c r="Z52" i="2" a="1"/>
  <c r="Z52" i="2" s="1"/>
  <c r="Y52" i="2" a="1"/>
  <c r="Y52" i="2" s="1"/>
  <c r="X52" i="2" a="1"/>
  <c r="X52" i="2"/>
  <c r="W52" i="2" a="1"/>
  <c r="W52" i="2" s="1"/>
  <c r="V52" i="2" a="1"/>
  <c r="V52" i="2" s="1"/>
  <c r="U52" i="2" a="1"/>
  <c r="U52" i="2"/>
  <c r="T52" i="2" a="1"/>
  <c r="T52" i="2" s="1"/>
  <c r="S52" i="2" a="1"/>
  <c r="S52" i="2" s="1"/>
  <c r="R52" i="2" a="1"/>
  <c r="R52" i="2"/>
  <c r="Q52" i="2" a="1"/>
  <c r="Q52" i="2" s="1"/>
  <c r="P52" i="2" a="1"/>
  <c r="P52" i="2" s="1"/>
  <c r="O52" i="2" a="1"/>
  <c r="O52" i="2"/>
  <c r="N52" i="2" a="1"/>
  <c r="N52" i="2" s="1"/>
  <c r="M52" i="2" a="1"/>
  <c r="M52" i="2" s="1"/>
  <c r="L52" i="2" a="1"/>
  <c r="L52" i="2"/>
  <c r="K52" i="2" a="1"/>
  <c r="K52" i="2" s="1"/>
  <c r="J52" i="2" a="1"/>
  <c r="J52" i="2" s="1"/>
  <c r="I52" i="2" a="1"/>
  <c r="I52" i="2"/>
  <c r="H52" i="2" a="1"/>
  <c r="H52" i="2" s="1"/>
  <c r="G52" i="2" a="1"/>
  <c r="G52" i="2" s="1"/>
  <c r="F52" i="2" a="1"/>
  <c r="F52" i="2"/>
  <c r="E52" i="2" a="1"/>
  <c r="E52" i="2" s="1"/>
  <c r="D52" i="2" a="1"/>
  <c r="D52" i="2" s="1"/>
  <c r="AH51" i="2" a="1"/>
  <c r="AH51" i="2" s="1"/>
  <c r="AG51" i="2" a="1"/>
  <c r="AG51" i="2"/>
  <c r="AF51" i="2" a="1"/>
  <c r="AF51" i="2" s="1"/>
  <c r="AE51" i="2" a="1"/>
  <c r="AE51" i="2" s="1"/>
  <c r="AD51" i="2" a="1"/>
  <c r="AD51" i="2"/>
  <c r="AC51" i="2" a="1"/>
  <c r="AC51" i="2" s="1"/>
  <c r="AB51" i="2" a="1"/>
  <c r="AB51" i="2" s="1"/>
  <c r="AA51" i="2" a="1"/>
  <c r="AA51" i="2"/>
  <c r="Z51" i="2" a="1"/>
  <c r="Z51" i="2" s="1"/>
  <c r="Y51" i="2" a="1"/>
  <c r="Y51" i="2" s="1"/>
  <c r="X51" i="2" a="1"/>
  <c r="X51" i="2"/>
  <c r="W51" i="2" a="1"/>
  <c r="W51" i="2" s="1"/>
  <c r="V51" i="2" a="1"/>
  <c r="V51" i="2" s="1"/>
  <c r="U51" i="2" a="1"/>
  <c r="U51" i="2"/>
  <c r="T51" i="2" a="1"/>
  <c r="T51" i="2" s="1"/>
  <c r="S51" i="2" a="1"/>
  <c r="S51" i="2"/>
  <c r="R51" i="2" a="1"/>
  <c r="R51" i="2"/>
  <c r="Q51" i="2" a="1"/>
  <c r="Q51" i="2" s="1"/>
  <c r="P51" i="2" a="1"/>
  <c r="P51" i="2"/>
  <c r="O51" i="2" a="1"/>
  <c r="O51" i="2"/>
  <c r="N51" i="2" a="1"/>
  <c r="N51" i="2" s="1"/>
  <c r="M51" i="2" a="1"/>
  <c r="M51" i="2" s="1"/>
  <c r="L51" i="2" a="1"/>
  <c r="L51" i="2"/>
  <c r="K51" i="2" a="1"/>
  <c r="K51" i="2" s="1"/>
  <c r="J51" i="2" a="1"/>
  <c r="J51" i="2"/>
  <c r="I51" i="2" a="1"/>
  <c r="I51" i="2"/>
  <c r="H51" i="2" a="1"/>
  <c r="H51" i="2" s="1"/>
  <c r="G51" i="2" a="1"/>
  <c r="G51" i="2" s="1"/>
  <c r="F51" i="2" a="1"/>
  <c r="F51" i="2"/>
  <c r="E51" i="2" a="1"/>
  <c r="E51" i="2" s="1"/>
  <c r="D51" i="2" a="1"/>
  <c r="D51" i="2" s="1"/>
  <c r="AI51" i="2" s="1"/>
  <c r="AH50" i="2" a="1"/>
  <c r="AH50" i="2" s="1"/>
  <c r="AG50" i="2" a="1"/>
  <c r="AG50" i="2"/>
  <c r="AF50" i="2" a="1"/>
  <c r="AF50" i="2" s="1"/>
  <c r="AE50" i="2" a="1"/>
  <c r="AE50" i="2" s="1"/>
  <c r="AD50" i="2" a="1"/>
  <c r="AD50" i="2"/>
  <c r="AC50" i="2" a="1"/>
  <c r="AC50" i="2" s="1"/>
  <c r="AB50" i="2" a="1"/>
  <c r="AB50" i="2" s="1"/>
  <c r="AA50" i="2" a="1"/>
  <c r="AA50" i="2"/>
  <c r="Z50" i="2" a="1"/>
  <c r="Z50" i="2" s="1"/>
  <c r="Y50" i="2" a="1"/>
  <c r="Y50" i="2" s="1"/>
  <c r="X50" i="2" a="1"/>
  <c r="X50" i="2"/>
  <c r="W50" i="2" a="1"/>
  <c r="W50" i="2" s="1"/>
  <c r="V50" i="2" a="1"/>
  <c r="V50" i="2" s="1"/>
  <c r="U50" i="2" a="1"/>
  <c r="U50" i="2"/>
  <c r="T50" i="2" a="1"/>
  <c r="T50" i="2" s="1"/>
  <c r="S50" i="2" a="1"/>
  <c r="S50" i="2" s="1"/>
  <c r="R50" i="2" a="1"/>
  <c r="R50" i="2"/>
  <c r="Q50" i="2" a="1"/>
  <c r="Q50" i="2" s="1"/>
  <c r="P50" i="2" a="1"/>
  <c r="P50" i="2" s="1"/>
  <c r="O50" i="2" a="1"/>
  <c r="O50" i="2"/>
  <c r="N50" i="2" a="1"/>
  <c r="N50" i="2" s="1"/>
  <c r="M50" i="2" a="1"/>
  <c r="M50" i="2" s="1"/>
  <c r="L50" i="2" a="1"/>
  <c r="L50" i="2"/>
  <c r="K50" i="2" a="1"/>
  <c r="K50" i="2" s="1"/>
  <c r="J50" i="2" a="1"/>
  <c r="J50" i="2" s="1"/>
  <c r="I50" i="2" a="1"/>
  <c r="I50" i="2"/>
  <c r="H50" i="2" a="1"/>
  <c r="H50" i="2" s="1"/>
  <c r="G50" i="2" a="1"/>
  <c r="G50" i="2" s="1"/>
  <c r="F50" i="2" a="1"/>
  <c r="F50" i="2"/>
  <c r="E50" i="2" a="1"/>
  <c r="E50" i="2" s="1"/>
  <c r="D50" i="2" a="1"/>
  <c r="D50" i="2" s="1"/>
  <c r="AH49" i="2" a="1"/>
  <c r="AH49" i="2" s="1"/>
  <c r="AG49" i="2" a="1"/>
  <c r="AG49" i="2"/>
  <c r="AF49" i="2" a="1"/>
  <c r="AF49" i="2" s="1"/>
  <c r="AE49" i="2" a="1"/>
  <c r="AE49" i="2" s="1"/>
  <c r="AD49" i="2" a="1"/>
  <c r="AD49" i="2"/>
  <c r="AC49" i="2" a="1"/>
  <c r="AC49" i="2" s="1"/>
  <c r="AB49" i="2" a="1"/>
  <c r="AB49" i="2" s="1"/>
  <c r="AA49" i="2" a="1"/>
  <c r="AA49" i="2"/>
  <c r="Z49" i="2" a="1"/>
  <c r="Z49" i="2" s="1"/>
  <c r="Y49" i="2" a="1"/>
  <c r="Y49" i="2" s="1"/>
  <c r="X49" i="2" a="1"/>
  <c r="X49" i="2"/>
  <c r="W49" i="2" a="1"/>
  <c r="W49" i="2" s="1"/>
  <c r="V49" i="2" a="1"/>
  <c r="V49" i="2" s="1"/>
  <c r="U49" i="2" a="1"/>
  <c r="U49" i="2"/>
  <c r="T49" i="2" a="1"/>
  <c r="T49" i="2" s="1"/>
  <c r="S49" i="2" a="1"/>
  <c r="S49" i="2" s="1"/>
  <c r="R49" i="2" a="1"/>
  <c r="R49" i="2"/>
  <c r="Q49" i="2" a="1"/>
  <c r="Q49" i="2" s="1"/>
  <c r="P49" i="2" a="1"/>
  <c r="P49" i="2" s="1"/>
  <c r="O49" i="2" a="1"/>
  <c r="O49" i="2"/>
  <c r="N49" i="2" a="1"/>
  <c r="N49" i="2" s="1"/>
  <c r="M49" i="2" a="1"/>
  <c r="M49" i="2" s="1"/>
  <c r="L49" i="2" a="1"/>
  <c r="L49" i="2"/>
  <c r="K49" i="2" a="1"/>
  <c r="K49" i="2" s="1"/>
  <c r="J49" i="2" a="1"/>
  <c r="J49" i="2" s="1"/>
  <c r="I49" i="2" a="1"/>
  <c r="I49" i="2"/>
  <c r="H49" i="2" a="1"/>
  <c r="H49" i="2" s="1"/>
  <c r="G49" i="2" a="1"/>
  <c r="G49" i="2" s="1"/>
  <c r="F49" i="2" a="1"/>
  <c r="F49" i="2"/>
  <c r="E49" i="2" a="1"/>
  <c r="E49" i="2" s="1"/>
  <c r="D49" i="2" a="1"/>
  <c r="D49" i="2" s="1"/>
  <c r="AH48" i="2" a="1"/>
  <c r="AH48" i="2" s="1"/>
  <c r="AG48" i="2" a="1"/>
  <c r="AG48" i="2"/>
  <c r="AF48" i="2" a="1"/>
  <c r="AF48" i="2" s="1"/>
  <c r="AE48" i="2" a="1"/>
  <c r="AE48" i="2" s="1"/>
  <c r="AD48" i="2" a="1"/>
  <c r="AD48" i="2"/>
  <c r="AC48" i="2" a="1"/>
  <c r="AC48" i="2" s="1"/>
  <c r="AB48" i="2" a="1"/>
  <c r="AB48" i="2" s="1"/>
  <c r="AA48" i="2" a="1"/>
  <c r="AA48" i="2"/>
  <c r="Z48" i="2" a="1"/>
  <c r="Z48" i="2" s="1"/>
  <c r="Y48" i="2" a="1"/>
  <c r="Y48" i="2" s="1"/>
  <c r="X48" i="2" a="1"/>
  <c r="X48" i="2"/>
  <c r="W48" i="2" a="1"/>
  <c r="W48" i="2" s="1"/>
  <c r="V48" i="2" a="1"/>
  <c r="V48" i="2" s="1"/>
  <c r="U48" i="2" a="1"/>
  <c r="U48" i="2"/>
  <c r="T48" i="2" a="1"/>
  <c r="T48" i="2" s="1"/>
  <c r="S48" i="2" a="1"/>
  <c r="S48" i="2" s="1"/>
  <c r="R48" i="2" a="1"/>
  <c r="R48" i="2"/>
  <c r="Q48" i="2" a="1"/>
  <c r="Q48" i="2" s="1"/>
  <c r="P48" i="2" a="1"/>
  <c r="P48" i="2" s="1"/>
  <c r="O48" i="2" a="1"/>
  <c r="O48" i="2"/>
  <c r="N48" i="2" a="1"/>
  <c r="N48" i="2" s="1"/>
  <c r="M48" i="2" a="1"/>
  <c r="M48" i="2" s="1"/>
  <c r="L48" i="2" a="1"/>
  <c r="L48" i="2"/>
  <c r="K48" i="2" a="1"/>
  <c r="K48" i="2" s="1"/>
  <c r="J48" i="2" a="1"/>
  <c r="J48" i="2" s="1"/>
  <c r="I48" i="2" a="1"/>
  <c r="I48" i="2"/>
  <c r="H48" i="2" a="1"/>
  <c r="H48" i="2" s="1"/>
  <c r="G48" i="2" a="1"/>
  <c r="G48" i="2" s="1"/>
  <c r="F48" i="2" a="1"/>
  <c r="F48" i="2"/>
  <c r="E48" i="2" a="1"/>
  <c r="E48" i="2" s="1"/>
  <c r="D48" i="2" a="1"/>
  <c r="D48" i="2" s="1"/>
  <c r="AI48" i="2" s="1"/>
  <c r="AH47" i="2" a="1"/>
  <c r="AH47" i="2" s="1"/>
  <c r="AG47" i="2" a="1"/>
  <c r="AG47" i="2"/>
  <c r="AF47" i="2" a="1"/>
  <c r="AF47" i="2" s="1"/>
  <c r="AE47" i="2" a="1"/>
  <c r="AE47" i="2" s="1"/>
  <c r="AD47" i="2" a="1"/>
  <c r="AD47" i="2"/>
  <c r="AC47" i="2" a="1"/>
  <c r="AC47" i="2" s="1"/>
  <c r="AB47" i="2" a="1"/>
  <c r="AB47" i="2" s="1"/>
  <c r="AA47" i="2" a="1"/>
  <c r="AA47" i="2"/>
  <c r="Z47" i="2" a="1"/>
  <c r="Z47" i="2" s="1"/>
  <c r="Y47" i="2" a="1"/>
  <c r="Y47" i="2" s="1"/>
  <c r="X47" i="2" a="1"/>
  <c r="X47" i="2"/>
  <c r="W47" i="2" a="1"/>
  <c r="W47" i="2" s="1"/>
  <c r="V47" i="2" a="1"/>
  <c r="V47" i="2" s="1"/>
  <c r="U47" i="2" a="1"/>
  <c r="U47" i="2"/>
  <c r="T47" i="2" a="1"/>
  <c r="T47" i="2" s="1"/>
  <c r="S47" i="2" a="1"/>
  <c r="S47" i="2" s="1"/>
  <c r="R47" i="2" a="1"/>
  <c r="R47" i="2"/>
  <c r="Q47" i="2" a="1"/>
  <c r="Q47" i="2" s="1"/>
  <c r="P47" i="2" a="1"/>
  <c r="P47" i="2" s="1"/>
  <c r="O47" i="2" a="1"/>
  <c r="O47" i="2"/>
  <c r="N47" i="2" a="1"/>
  <c r="N47" i="2" s="1"/>
  <c r="M47" i="2" a="1"/>
  <c r="M47" i="2" s="1"/>
  <c r="L47" i="2" a="1"/>
  <c r="L47" i="2"/>
  <c r="K47" i="2" a="1"/>
  <c r="K47" i="2" s="1"/>
  <c r="J47" i="2" a="1"/>
  <c r="J47" i="2" s="1"/>
  <c r="I47" i="2" a="1"/>
  <c r="I47" i="2"/>
  <c r="H47" i="2" a="1"/>
  <c r="H47" i="2" s="1"/>
  <c r="G47" i="2" a="1"/>
  <c r="G47" i="2" s="1"/>
  <c r="F47" i="2" a="1"/>
  <c r="F47" i="2"/>
  <c r="E47" i="2" a="1"/>
  <c r="E47" i="2" s="1"/>
  <c r="D47" i="2" a="1"/>
  <c r="D47" i="2" s="1"/>
  <c r="AH46" i="2" a="1"/>
  <c r="AH46" i="2" s="1"/>
  <c r="AG46" i="2" a="1"/>
  <c r="AG46" i="2"/>
  <c r="AF46" i="2" a="1"/>
  <c r="AF46" i="2" s="1"/>
  <c r="AE46" i="2" a="1"/>
  <c r="AE46" i="2" s="1"/>
  <c r="AD46" i="2" a="1"/>
  <c r="AD46" i="2"/>
  <c r="AC46" i="2" a="1"/>
  <c r="AC46" i="2" s="1"/>
  <c r="AB46" i="2" a="1"/>
  <c r="AB46" i="2" s="1"/>
  <c r="AA46" i="2" a="1"/>
  <c r="AA46" i="2"/>
  <c r="Z46" i="2" a="1"/>
  <c r="Z46" i="2" s="1"/>
  <c r="Y46" i="2" a="1"/>
  <c r="Y46" i="2" s="1"/>
  <c r="X46" i="2" a="1"/>
  <c r="X46" i="2"/>
  <c r="W46" i="2" a="1"/>
  <c r="W46" i="2" s="1"/>
  <c r="V46" i="2" a="1"/>
  <c r="V46" i="2" s="1"/>
  <c r="U46" i="2" a="1"/>
  <c r="U46" i="2"/>
  <c r="T46" i="2" a="1"/>
  <c r="T46" i="2" s="1"/>
  <c r="S46" i="2" a="1"/>
  <c r="S46" i="2" s="1"/>
  <c r="R46" i="2" a="1"/>
  <c r="R46" i="2"/>
  <c r="Q46" i="2" a="1"/>
  <c r="Q46" i="2" s="1"/>
  <c r="P46" i="2" a="1"/>
  <c r="P46" i="2" s="1"/>
  <c r="O46" i="2" a="1"/>
  <c r="O46" i="2"/>
  <c r="N46" i="2" a="1"/>
  <c r="N46" i="2" s="1"/>
  <c r="M46" i="2" a="1"/>
  <c r="M46" i="2" s="1"/>
  <c r="L46" i="2" a="1"/>
  <c r="L46" i="2"/>
  <c r="K46" i="2" a="1"/>
  <c r="K46" i="2" s="1"/>
  <c r="J46" i="2" a="1"/>
  <c r="J46" i="2" s="1"/>
  <c r="I46" i="2" a="1"/>
  <c r="I46" i="2"/>
  <c r="H46" i="2" a="1"/>
  <c r="H46" i="2" s="1"/>
  <c r="G46" i="2" a="1"/>
  <c r="G46" i="2" s="1"/>
  <c r="F46" i="2" a="1"/>
  <c r="F46" i="2"/>
  <c r="E46" i="2" a="1"/>
  <c r="E46" i="2" s="1"/>
  <c r="D46" i="2" a="1"/>
  <c r="D46" i="2" s="1"/>
  <c r="AH45" i="2" a="1"/>
  <c r="AH45" i="2" s="1"/>
  <c r="AG45" i="2" a="1"/>
  <c r="AG45" i="2"/>
  <c r="AF45" i="2" a="1"/>
  <c r="AF45" i="2" s="1"/>
  <c r="AE45" i="2" a="1"/>
  <c r="AE45" i="2" s="1"/>
  <c r="AD45" i="2" a="1"/>
  <c r="AD45" i="2"/>
  <c r="AC45" i="2" a="1"/>
  <c r="AC45" i="2" s="1"/>
  <c r="AB45" i="2" a="1"/>
  <c r="AB45" i="2" s="1"/>
  <c r="AA45" i="2" a="1"/>
  <c r="AA45" i="2"/>
  <c r="Z45" i="2" a="1"/>
  <c r="Z45" i="2" s="1"/>
  <c r="Y45" i="2" a="1"/>
  <c r="Y45" i="2" s="1"/>
  <c r="X45" i="2" a="1"/>
  <c r="X45" i="2"/>
  <c r="W45" i="2" a="1"/>
  <c r="W45" i="2" s="1"/>
  <c r="V45" i="2" a="1"/>
  <c r="V45" i="2" s="1"/>
  <c r="U45" i="2" a="1"/>
  <c r="U45" i="2"/>
  <c r="T45" i="2" a="1"/>
  <c r="T45" i="2" s="1"/>
  <c r="S45" i="2" a="1"/>
  <c r="S45" i="2" s="1"/>
  <c r="R45" i="2" a="1"/>
  <c r="R45" i="2"/>
  <c r="Q45" i="2" a="1"/>
  <c r="Q45" i="2" s="1"/>
  <c r="P45" i="2" a="1"/>
  <c r="P45" i="2" s="1"/>
  <c r="O45" i="2" a="1"/>
  <c r="O45" i="2"/>
  <c r="N45" i="2" a="1"/>
  <c r="N45" i="2" s="1"/>
  <c r="M45" i="2" a="1"/>
  <c r="M45" i="2" s="1"/>
  <c r="L45" i="2" a="1"/>
  <c r="L45" i="2"/>
  <c r="K45" i="2" a="1"/>
  <c r="K45" i="2" s="1"/>
  <c r="J45" i="2" a="1"/>
  <c r="J45" i="2" s="1"/>
  <c r="I45" i="2" a="1"/>
  <c r="I45" i="2"/>
  <c r="H45" i="2" a="1"/>
  <c r="H45" i="2" s="1"/>
  <c r="G45" i="2" a="1"/>
  <c r="G45" i="2" s="1"/>
  <c r="F45" i="2" a="1"/>
  <c r="F45" i="2"/>
  <c r="E45" i="2" a="1"/>
  <c r="E45" i="2" s="1"/>
  <c r="D45" i="2" a="1"/>
  <c r="D45" i="2" s="1"/>
  <c r="AI45" i="2" s="1"/>
  <c r="AH44" i="2" a="1"/>
  <c r="AH44" i="2" s="1"/>
  <c r="AG44" i="2" a="1"/>
  <c r="AG44" i="2"/>
  <c r="AF44" i="2" a="1"/>
  <c r="AF44" i="2" s="1"/>
  <c r="AE44" i="2" a="1"/>
  <c r="AE44" i="2" s="1"/>
  <c r="AD44" i="2" a="1"/>
  <c r="AD44" i="2"/>
  <c r="AC44" i="2" a="1"/>
  <c r="AC44" i="2" s="1"/>
  <c r="AB44" i="2" a="1"/>
  <c r="AB44" i="2" s="1"/>
  <c r="AA44" i="2" a="1"/>
  <c r="AA44" i="2"/>
  <c r="Z44" i="2" a="1"/>
  <c r="Z44" i="2" s="1"/>
  <c r="Y44" i="2" a="1"/>
  <c r="Y44" i="2" s="1"/>
  <c r="X44" i="2" a="1"/>
  <c r="X44" i="2"/>
  <c r="W44" i="2" a="1"/>
  <c r="W44" i="2" s="1"/>
  <c r="V44" i="2" a="1"/>
  <c r="V44" i="2" s="1"/>
  <c r="U44" i="2" a="1"/>
  <c r="U44" i="2"/>
  <c r="T44" i="2" a="1"/>
  <c r="T44" i="2" s="1"/>
  <c r="S44" i="2" a="1"/>
  <c r="S44" i="2" s="1"/>
  <c r="R44" i="2" a="1"/>
  <c r="R44" i="2"/>
  <c r="Q44" i="2" a="1"/>
  <c r="Q44" i="2" s="1"/>
  <c r="P44" i="2" a="1"/>
  <c r="P44" i="2" s="1"/>
  <c r="O44" i="2" a="1"/>
  <c r="O44" i="2"/>
  <c r="N44" i="2" a="1"/>
  <c r="N44" i="2" s="1"/>
  <c r="M44" i="2" a="1"/>
  <c r="M44" i="2" s="1"/>
  <c r="L44" i="2" a="1"/>
  <c r="L44" i="2"/>
  <c r="K44" i="2" a="1"/>
  <c r="K44" i="2" s="1"/>
  <c r="J44" i="2" a="1"/>
  <c r="J44" i="2" s="1"/>
  <c r="I44" i="2" a="1"/>
  <c r="I44" i="2"/>
  <c r="H44" i="2" a="1"/>
  <c r="H44" i="2" s="1"/>
  <c r="G44" i="2" a="1"/>
  <c r="G44" i="2" s="1"/>
  <c r="F44" i="2" a="1"/>
  <c r="F44" i="2"/>
  <c r="E44" i="2" a="1"/>
  <c r="E44" i="2" s="1"/>
  <c r="D44" i="2" a="1"/>
  <c r="D44" i="2" s="1"/>
  <c r="AH43" i="2" a="1"/>
  <c r="AH43" i="2" s="1"/>
  <c r="AG43" i="2" a="1"/>
  <c r="AG43" i="2"/>
  <c r="AF43" i="2" a="1"/>
  <c r="AF43" i="2" s="1"/>
  <c r="AE43" i="2" a="1"/>
  <c r="AE43" i="2" s="1"/>
  <c r="AD43" i="2" a="1"/>
  <c r="AD43" i="2"/>
  <c r="AC43" i="2" a="1"/>
  <c r="AC43" i="2" s="1"/>
  <c r="AB43" i="2" a="1"/>
  <c r="AB43" i="2" s="1"/>
  <c r="AA43" i="2" a="1"/>
  <c r="AA43" i="2" s="1"/>
  <c r="Z43" i="2" a="1"/>
  <c r="Z43" i="2" s="1"/>
  <c r="Y43" i="2" a="1"/>
  <c r="Y43" i="2" s="1"/>
  <c r="X43" i="2" a="1"/>
  <c r="X43" i="2"/>
  <c r="W43" i="2" a="1"/>
  <c r="W43" i="2" s="1"/>
  <c r="V43" i="2" a="1"/>
  <c r="V43" i="2" s="1"/>
  <c r="U43" i="2" a="1"/>
  <c r="U43" i="2" s="1"/>
  <c r="T43" i="2" a="1"/>
  <c r="T43" i="2" s="1"/>
  <c r="S43" i="2" a="1"/>
  <c r="S43" i="2" s="1"/>
  <c r="R43" i="2" a="1"/>
  <c r="R43" i="2" s="1"/>
  <c r="Q43" i="2" a="1"/>
  <c r="Q43" i="2" s="1"/>
  <c r="P43" i="2" a="1"/>
  <c r="P43" i="2" s="1"/>
  <c r="O43" i="2" a="1"/>
  <c r="O43" i="2"/>
  <c r="N43" i="2" a="1"/>
  <c r="N43" i="2" s="1"/>
  <c r="M43" i="2" a="1"/>
  <c r="M43" i="2" s="1"/>
  <c r="L43" i="2" a="1"/>
  <c r="L43" i="2" s="1"/>
  <c r="K43" i="2" a="1"/>
  <c r="K43" i="2" s="1"/>
  <c r="J43" i="2" a="1"/>
  <c r="J43" i="2" s="1"/>
  <c r="I43" i="2" a="1"/>
  <c r="I43" i="2" s="1"/>
  <c r="H43" i="2" a="1"/>
  <c r="H43" i="2" s="1"/>
  <c r="G43" i="2" a="1"/>
  <c r="G43" i="2" s="1"/>
  <c r="F43" i="2" a="1"/>
  <c r="F43" i="2"/>
  <c r="E43" i="2" a="1"/>
  <c r="E43" i="2" s="1"/>
  <c r="D43" i="2" a="1"/>
  <c r="D43" i="2" s="1"/>
  <c r="AH42" i="2" a="1"/>
  <c r="AH42" i="2" s="1"/>
  <c r="AG42" i="2" a="1"/>
  <c r="AG42" i="2" s="1"/>
  <c r="AF42" i="2" a="1"/>
  <c r="AF42" i="2" s="1"/>
  <c r="AE42" i="2" a="1"/>
  <c r="AE42" i="2" s="1"/>
  <c r="AD42" i="2" a="1"/>
  <c r="AD42" i="2"/>
  <c r="AC42" i="2" a="1"/>
  <c r="AC42" i="2" s="1"/>
  <c r="AB42" i="2" a="1"/>
  <c r="AB42" i="2" s="1"/>
  <c r="AA42" i="2" a="1"/>
  <c r="AA42" i="2"/>
  <c r="Z42" i="2" a="1"/>
  <c r="Z42" i="2" s="1"/>
  <c r="Y42" i="2" a="1"/>
  <c r="Y42" i="2" s="1"/>
  <c r="X42" i="2" a="1"/>
  <c r="X42" i="2" s="1"/>
  <c r="W42" i="2" a="1"/>
  <c r="W42" i="2" s="1"/>
  <c r="V42" i="2" a="1"/>
  <c r="V42" i="2" s="1"/>
  <c r="U42" i="2" a="1"/>
  <c r="U42" i="2"/>
  <c r="T42" i="2" a="1"/>
  <c r="T42" i="2" s="1"/>
  <c r="S42" i="2" a="1"/>
  <c r="S42" i="2" s="1"/>
  <c r="R42" i="2" a="1"/>
  <c r="R42" i="2"/>
  <c r="Q42" i="2" a="1"/>
  <c r="Q42" i="2" s="1"/>
  <c r="P42" i="2" a="1"/>
  <c r="P42" i="2" s="1"/>
  <c r="O42" i="2" a="1"/>
  <c r="O42" i="2" s="1"/>
  <c r="N42" i="2" a="1"/>
  <c r="N42" i="2" s="1"/>
  <c r="M42" i="2" a="1"/>
  <c r="M42" i="2" s="1"/>
  <c r="L42" i="2" a="1"/>
  <c r="L42" i="2"/>
  <c r="K42" i="2" a="1"/>
  <c r="K42" i="2" s="1"/>
  <c r="J42" i="2" a="1"/>
  <c r="J42" i="2" s="1"/>
  <c r="I42" i="2" a="1"/>
  <c r="I42" i="2"/>
  <c r="H42" i="2" a="1"/>
  <c r="H42" i="2" s="1"/>
  <c r="G42" i="2" a="1"/>
  <c r="G42" i="2" s="1"/>
  <c r="F42" i="2" a="1"/>
  <c r="F42" i="2" s="1"/>
  <c r="E42" i="2" a="1"/>
  <c r="E42" i="2" s="1"/>
  <c r="D42" i="2" a="1"/>
  <c r="D42" i="2" s="1"/>
  <c r="AH41" i="2" a="1"/>
  <c r="AH41" i="2" s="1"/>
  <c r="AG41" i="2" a="1"/>
  <c r="AG41" i="2"/>
  <c r="AF41" i="2" a="1"/>
  <c r="AF41" i="2" s="1"/>
  <c r="AE41" i="2" a="1"/>
  <c r="AE41" i="2" s="1"/>
  <c r="AD41" i="2" a="1"/>
  <c r="AD41" i="2" s="1"/>
  <c r="AC41" i="2" a="1"/>
  <c r="AC41" i="2" s="1"/>
  <c r="AB41" i="2" a="1"/>
  <c r="AB41" i="2" s="1"/>
  <c r="AA41" i="2" a="1"/>
  <c r="AA41" i="2"/>
  <c r="Z41" i="2" a="1"/>
  <c r="Z41" i="2" s="1"/>
  <c r="Y41" i="2" a="1"/>
  <c r="Y41" i="2" s="1"/>
  <c r="X41" i="2" a="1"/>
  <c r="X41" i="2"/>
  <c r="W41" i="2" a="1"/>
  <c r="W41" i="2" s="1"/>
  <c r="V41" i="2" a="1"/>
  <c r="V41" i="2" s="1"/>
  <c r="U41" i="2" a="1"/>
  <c r="U41" i="2" s="1"/>
  <c r="T41" i="2" a="1"/>
  <c r="T41" i="2" s="1"/>
  <c r="S41" i="2" a="1"/>
  <c r="S41" i="2" s="1"/>
  <c r="R41" i="2" a="1"/>
  <c r="R41" i="2"/>
  <c r="Q41" i="2" a="1"/>
  <c r="Q41" i="2" s="1"/>
  <c r="P41" i="2" a="1"/>
  <c r="P41" i="2" s="1"/>
  <c r="O41" i="2" a="1"/>
  <c r="O41" i="2"/>
  <c r="N41" i="2" a="1"/>
  <c r="N41" i="2" s="1"/>
  <c r="M41" i="2" a="1"/>
  <c r="M41" i="2" s="1"/>
  <c r="L41" i="2" a="1"/>
  <c r="L41" i="2" s="1"/>
  <c r="K41" i="2" a="1"/>
  <c r="K41" i="2" s="1"/>
  <c r="J41" i="2" a="1"/>
  <c r="J41" i="2" s="1"/>
  <c r="I41" i="2" a="1"/>
  <c r="I41" i="2"/>
  <c r="H41" i="2" a="1"/>
  <c r="H41" i="2" s="1"/>
  <c r="G41" i="2" a="1"/>
  <c r="G41" i="2" s="1"/>
  <c r="F41" i="2" a="1"/>
  <c r="F41" i="2"/>
  <c r="E41" i="2" a="1"/>
  <c r="E41" i="2" s="1"/>
  <c r="D41" i="2" a="1"/>
  <c r="D41" i="2" s="1"/>
  <c r="AH40" i="2" a="1"/>
  <c r="AH40" i="2" s="1"/>
  <c r="AG40" i="2" a="1"/>
  <c r="AG40" i="2"/>
  <c r="AF40" i="2" a="1"/>
  <c r="AF40" i="2" s="1"/>
  <c r="AE40" i="2" a="1"/>
  <c r="AE40" i="2" s="1"/>
  <c r="AD40" i="2" a="1"/>
  <c r="AD40" i="2"/>
  <c r="AC40" i="2" a="1"/>
  <c r="AC40" i="2" s="1"/>
  <c r="AB40" i="2" a="1"/>
  <c r="AB40" i="2" s="1"/>
  <c r="AA40" i="2" a="1"/>
  <c r="AA40" i="2" s="1"/>
  <c r="Z40" i="2" a="1"/>
  <c r="Z40" i="2" s="1"/>
  <c r="Y40" i="2" a="1"/>
  <c r="Y40" i="2" s="1"/>
  <c r="X40" i="2" a="1"/>
  <c r="X40" i="2"/>
  <c r="W40" i="2" a="1"/>
  <c r="W40" i="2" s="1"/>
  <c r="V40" i="2" a="1"/>
  <c r="V40" i="2" s="1"/>
  <c r="U40" i="2" a="1"/>
  <c r="U40" i="2"/>
  <c r="T40" i="2" a="1"/>
  <c r="T40" i="2" s="1"/>
  <c r="S40" i="2" a="1"/>
  <c r="S40" i="2" s="1"/>
  <c r="R40" i="2" a="1"/>
  <c r="R40" i="2" s="1"/>
  <c r="Q40" i="2" a="1"/>
  <c r="Q40" i="2" s="1"/>
  <c r="P40" i="2" a="1"/>
  <c r="P40" i="2" s="1"/>
  <c r="O40" i="2" a="1"/>
  <c r="O40" i="2"/>
  <c r="N40" i="2" a="1"/>
  <c r="N40" i="2" s="1"/>
  <c r="M40" i="2" a="1"/>
  <c r="M40" i="2" s="1"/>
  <c r="L40" i="2" a="1"/>
  <c r="L40" i="2"/>
  <c r="K40" i="2" a="1"/>
  <c r="K40" i="2" s="1"/>
  <c r="J40" i="2" a="1"/>
  <c r="J40" i="2" s="1"/>
  <c r="I40" i="2" a="1"/>
  <c r="I40" i="2" s="1"/>
  <c r="H40" i="2" a="1"/>
  <c r="H40" i="2" s="1"/>
  <c r="G40" i="2" a="1"/>
  <c r="G40" i="2" s="1"/>
  <c r="F40" i="2" a="1"/>
  <c r="F40" i="2"/>
  <c r="E40" i="2" a="1"/>
  <c r="E40" i="2" s="1"/>
  <c r="D40" i="2" a="1"/>
  <c r="D40" i="2" s="1"/>
  <c r="AH39" i="2" a="1"/>
  <c r="AH39" i="2" s="1"/>
  <c r="AG39" i="2" a="1"/>
  <c r="AG39" i="2" s="1"/>
  <c r="AF39" i="2" a="1"/>
  <c r="AF39" i="2" s="1"/>
  <c r="AE39" i="2" a="1"/>
  <c r="AE39" i="2" s="1"/>
  <c r="AD39" i="2" a="1"/>
  <c r="AD39" i="2"/>
  <c r="AC39" i="2" a="1"/>
  <c r="AC39" i="2" s="1"/>
  <c r="AB39" i="2" a="1"/>
  <c r="AB39" i="2" s="1"/>
  <c r="AA39" i="2" a="1"/>
  <c r="AA39" i="2"/>
  <c r="Z39" i="2" a="1"/>
  <c r="Z39" i="2" s="1"/>
  <c r="Y39" i="2" a="1"/>
  <c r="Y39" i="2" s="1"/>
  <c r="X39" i="2" a="1"/>
  <c r="X39" i="2" s="1"/>
  <c r="W39" i="2" a="1"/>
  <c r="W39" i="2" s="1"/>
  <c r="V39" i="2" a="1"/>
  <c r="V39" i="2" s="1"/>
  <c r="U39" i="2" a="1"/>
  <c r="U39" i="2"/>
  <c r="T39" i="2" a="1"/>
  <c r="T39" i="2" s="1"/>
  <c r="S39" i="2" a="1"/>
  <c r="S39" i="2" s="1"/>
  <c r="R39" i="2" a="1"/>
  <c r="R39" i="2"/>
  <c r="Q39" i="2" a="1"/>
  <c r="Q39" i="2" s="1"/>
  <c r="P39" i="2" a="1"/>
  <c r="P39" i="2" s="1"/>
  <c r="O39" i="2" a="1"/>
  <c r="O39" i="2" s="1"/>
  <c r="N39" i="2" a="1"/>
  <c r="N39" i="2" s="1"/>
  <c r="M39" i="2" a="1"/>
  <c r="M39" i="2" s="1"/>
  <c r="L39" i="2" a="1"/>
  <c r="L39" i="2"/>
  <c r="K39" i="2" a="1"/>
  <c r="K39" i="2" s="1"/>
  <c r="J39" i="2" a="1"/>
  <c r="J39" i="2" s="1"/>
  <c r="I39" i="2" a="1"/>
  <c r="I39" i="2"/>
  <c r="H39" i="2" a="1"/>
  <c r="H39" i="2" s="1"/>
  <c r="G39" i="2" a="1"/>
  <c r="G39" i="2" s="1"/>
  <c r="F39" i="2" a="1"/>
  <c r="F39" i="2" s="1"/>
  <c r="E39" i="2" a="1"/>
  <c r="E39" i="2" s="1"/>
  <c r="D39" i="2" a="1"/>
  <c r="D39" i="2" s="1"/>
  <c r="AH38" i="2" a="1"/>
  <c r="AH38" i="2" s="1"/>
  <c r="AG38" i="2" a="1"/>
  <c r="AG38" i="2"/>
  <c r="AF38" i="2" a="1"/>
  <c r="AF38" i="2" s="1"/>
  <c r="AE38" i="2" a="1"/>
  <c r="AE38" i="2" s="1"/>
  <c r="AD38" i="2" a="1"/>
  <c r="AD38" i="2" s="1"/>
  <c r="AC38" i="2" a="1"/>
  <c r="AC38" i="2" s="1"/>
  <c r="AB38" i="2" a="1"/>
  <c r="AB38" i="2" s="1"/>
  <c r="AA38" i="2" a="1"/>
  <c r="AA38" i="2"/>
  <c r="Z38" i="2" a="1"/>
  <c r="Z38" i="2" s="1"/>
  <c r="Y38" i="2" a="1"/>
  <c r="Y38" i="2" s="1"/>
  <c r="X38" i="2" a="1"/>
  <c r="X38" i="2"/>
  <c r="W38" i="2" a="1"/>
  <c r="W38" i="2" s="1"/>
  <c r="V38" i="2" a="1"/>
  <c r="V38" i="2" s="1"/>
  <c r="U38" i="2" a="1"/>
  <c r="U38" i="2" s="1"/>
  <c r="T38" i="2" a="1"/>
  <c r="T38" i="2" s="1"/>
  <c r="S38" i="2" a="1"/>
  <c r="S38" i="2" s="1"/>
  <c r="R38" i="2" a="1"/>
  <c r="R38" i="2"/>
  <c r="Q38" i="2" a="1"/>
  <c r="Q38" i="2" s="1"/>
  <c r="P38" i="2" a="1"/>
  <c r="P38" i="2" s="1"/>
  <c r="O38" i="2" a="1"/>
  <c r="O38" i="2"/>
  <c r="N38" i="2" a="1"/>
  <c r="N38" i="2" s="1"/>
  <c r="M38" i="2" a="1"/>
  <c r="M38" i="2" s="1"/>
  <c r="L38" i="2" a="1"/>
  <c r="L38" i="2" s="1"/>
  <c r="K38" i="2" a="1"/>
  <c r="K38" i="2" s="1"/>
  <c r="J38" i="2" a="1"/>
  <c r="J38" i="2" s="1"/>
  <c r="I38" i="2" a="1"/>
  <c r="I38" i="2"/>
  <c r="H38" i="2" a="1"/>
  <c r="H38" i="2" s="1"/>
  <c r="G38" i="2" a="1"/>
  <c r="G38" i="2" s="1"/>
  <c r="F38" i="2" a="1"/>
  <c r="F38" i="2"/>
  <c r="E38" i="2" a="1"/>
  <c r="E38" i="2" s="1"/>
  <c r="D38" i="2" a="1"/>
  <c r="D38" i="2" s="1"/>
  <c r="AH37" i="2" a="1"/>
  <c r="AH37" i="2" s="1"/>
  <c r="AG37" i="2" a="1"/>
  <c r="AG37" i="2"/>
  <c r="AF37" i="2" a="1"/>
  <c r="AF37" i="2" s="1"/>
  <c r="AE37" i="2" a="1"/>
  <c r="AE37" i="2" s="1"/>
  <c r="AD37" i="2" a="1"/>
  <c r="AD37" i="2"/>
  <c r="AC37" i="2" a="1"/>
  <c r="AC37" i="2" s="1"/>
  <c r="AB37" i="2" a="1"/>
  <c r="AB37" i="2" s="1"/>
  <c r="AA37" i="2" a="1"/>
  <c r="AA37" i="2" s="1"/>
  <c r="Z37" i="2" a="1"/>
  <c r="Z37" i="2" s="1"/>
  <c r="Y37" i="2" a="1"/>
  <c r="Y37" i="2" s="1"/>
  <c r="X37" i="2" a="1"/>
  <c r="X37" i="2"/>
  <c r="W37" i="2" a="1"/>
  <c r="W37" i="2" s="1"/>
  <c r="V37" i="2" a="1"/>
  <c r="V37" i="2" s="1"/>
  <c r="U37" i="2" a="1"/>
  <c r="U37" i="2"/>
  <c r="T37" i="2" a="1"/>
  <c r="T37" i="2" s="1"/>
  <c r="S37" i="2" a="1"/>
  <c r="S37" i="2" s="1"/>
  <c r="R37" i="2" a="1"/>
  <c r="R37" i="2" s="1"/>
  <c r="Q37" i="2" a="1"/>
  <c r="Q37" i="2" s="1"/>
  <c r="P37" i="2" a="1"/>
  <c r="P37" i="2" s="1"/>
  <c r="O37" i="2" a="1"/>
  <c r="O37" i="2"/>
  <c r="N37" i="2" a="1"/>
  <c r="N37" i="2" s="1"/>
  <c r="M37" i="2" a="1"/>
  <c r="M37" i="2" s="1"/>
  <c r="L37" i="2" a="1"/>
  <c r="L37" i="2"/>
  <c r="K37" i="2" a="1"/>
  <c r="K37" i="2" s="1"/>
  <c r="J37" i="2" a="1"/>
  <c r="J37" i="2" s="1"/>
  <c r="I37" i="2" a="1"/>
  <c r="I37" i="2" s="1"/>
  <c r="H37" i="2" a="1"/>
  <c r="H37" i="2" s="1"/>
  <c r="G37" i="2" a="1"/>
  <c r="G37" i="2" s="1"/>
  <c r="F37" i="2" a="1"/>
  <c r="F37" i="2"/>
  <c r="E37" i="2" a="1"/>
  <c r="E37" i="2" s="1"/>
  <c r="D37" i="2" a="1"/>
  <c r="D37" i="2" s="1"/>
  <c r="AH36" i="2" a="1"/>
  <c r="AH36" i="2" s="1"/>
  <c r="AG36" i="2" a="1"/>
  <c r="AG36" i="2" s="1"/>
  <c r="AF36" i="2" a="1"/>
  <c r="AF36" i="2" s="1"/>
  <c r="AE36" i="2" a="1"/>
  <c r="AE36" i="2" s="1"/>
  <c r="AD36" i="2" a="1"/>
  <c r="AD36" i="2"/>
  <c r="AC36" i="2" a="1"/>
  <c r="AC36" i="2" s="1"/>
  <c r="AB36" i="2" a="1"/>
  <c r="AB36" i="2" s="1"/>
  <c r="AA36" i="2" a="1"/>
  <c r="AA36" i="2"/>
  <c r="Z36" i="2" a="1"/>
  <c r="Z36" i="2" s="1"/>
  <c r="Y36" i="2" a="1"/>
  <c r="Y36" i="2" s="1"/>
  <c r="X36" i="2" a="1"/>
  <c r="X36" i="2" s="1"/>
  <c r="W36" i="2" a="1"/>
  <c r="W36" i="2" s="1"/>
  <c r="V36" i="2" a="1"/>
  <c r="V36" i="2" s="1"/>
  <c r="U36" i="2" a="1"/>
  <c r="U36" i="2"/>
  <c r="T36" i="2" a="1"/>
  <c r="T36" i="2" s="1"/>
  <c r="S36" i="2" a="1"/>
  <c r="S36" i="2" s="1"/>
  <c r="R36" i="2" a="1"/>
  <c r="R36" i="2"/>
  <c r="Q36" i="2" a="1"/>
  <c r="Q36" i="2" s="1"/>
  <c r="P36" i="2" a="1"/>
  <c r="P36" i="2" s="1"/>
  <c r="O36" i="2" a="1"/>
  <c r="O36" i="2" s="1"/>
  <c r="N36" i="2" a="1"/>
  <c r="N36" i="2" s="1"/>
  <c r="M36" i="2" a="1"/>
  <c r="M36" i="2" s="1"/>
  <c r="L36" i="2" a="1"/>
  <c r="L36" i="2"/>
  <c r="K36" i="2" a="1"/>
  <c r="K36" i="2" s="1"/>
  <c r="J36" i="2" a="1"/>
  <c r="J36" i="2" s="1"/>
  <c r="I36" i="2" a="1"/>
  <c r="I36" i="2"/>
  <c r="H36" i="2" a="1"/>
  <c r="H36" i="2" s="1"/>
  <c r="G36" i="2" a="1"/>
  <c r="G36" i="2" s="1"/>
  <c r="F36" i="2" a="1"/>
  <c r="F36" i="2" s="1"/>
  <c r="E36" i="2" a="1"/>
  <c r="E36" i="2" s="1"/>
  <c r="D36" i="2" a="1"/>
  <c r="D36" i="2" s="1"/>
  <c r="AH35" i="2" a="1"/>
  <c r="AH35" i="2" s="1"/>
  <c r="AG35" i="2" a="1"/>
  <c r="AG35" i="2"/>
  <c r="AF35" i="2" a="1"/>
  <c r="AF35" i="2" s="1"/>
  <c r="AE35" i="2" a="1"/>
  <c r="AE35" i="2" s="1"/>
  <c r="AD35" i="2" a="1"/>
  <c r="AD35" i="2" s="1"/>
  <c r="AC35" i="2" a="1"/>
  <c r="AC35" i="2" s="1"/>
  <c r="AB35" i="2" a="1"/>
  <c r="AB35" i="2" s="1"/>
  <c r="AA35" i="2" a="1"/>
  <c r="AA35" i="2"/>
  <c r="Z35" i="2" a="1"/>
  <c r="Z35" i="2" s="1"/>
  <c r="Y35" i="2" a="1"/>
  <c r="Y35" i="2" s="1"/>
  <c r="X35" i="2" a="1"/>
  <c r="X35" i="2"/>
  <c r="W35" i="2" a="1"/>
  <c r="W35" i="2" s="1"/>
  <c r="V35" i="2" a="1"/>
  <c r="V35" i="2" s="1"/>
  <c r="U35" i="2" a="1"/>
  <c r="U35" i="2" s="1"/>
  <c r="T35" i="2" a="1"/>
  <c r="T35" i="2" s="1"/>
  <c r="S35" i="2" a="1"/>
  <c r="S35" i="2" s="1"/>
  <c r="R35" i="2" a="1"/>
  <c r="R35" i="2"/>
  <c r="Q35" i="2" a="1"/>
  <c r="Q35" i="2" s="1"/>
  <c r="P35" i="2" a="1"/>
  <c r="P35" i="2" s="1"/>
  <c r="O35" i="2" a="1"/>
  <c r="O35" i="2"/>
  <c r="N35" i="2" a="1"/>
  <c r="N35" i="2" s="1"/>
  <c r="M35" i="2" a="1"/>
  <c r="M35" i="2" s="1"/>
  <c r="L35" i="2" a="1"/>
  <c r="L35" i="2" s="1"/>
  <c r="K35" i="2" a="1"/>
  <c r="K35" i="2" s="1"/>
  <c r="J35" i="2" a="1"/>
  <c r="J35" i="2" s="1"/>
  <c r="I35" i="2" a="1"/>
  <c r="I35" i="2"/>
  <c r="H35" i="2" a="1"/>
  <c r="H35" i="2" s="1"/>
  <c r="G35" i="2" a="1"/>
  <c r="G35" i="2" s="1"/>
  <c r="F35" i="2" a="1"/>
  <c r="F35" i="2" s="1"/>
  <c r="E35" i="2" a="1"/>
  <c r="E35" i="2" s="1"/>
  <c r="D35" i="2" a="1"/>
  <c r="D35" i="2" s="1"/>
  <c r="AH34" i="2" a="1"/>
  <c r="AH34" i="2" s="1"/>
  <c r="AG34" i="2" a="1"/>
  <c r="AG34" i="2"/>
  <c r="AF34" i="2" a="1"/>
  <c r="AF34" i="2" s="1"/>
  <c r="AE34" i="2" a="1"/>
  <c r="AE34" i="2" s="1"/>
  <c r="AD34" i="2" a="1"/>
  <c r="AD34" i="2"/>
  <c r="AC34" i="2" a="1"/>
  <c r="AC34" i="2" s="1"/>
  <c r="AB34" i="2" a="1"/>
  <c r="AB34" i="2" s="1"/>
  <c r="AA34" i="2" a="1"/>
  <c r="AA34" i="2" s="1"/>
  <c r="Z34" i="2" a="1"/>
  <c r="Z34" i="2" s="1"/>
  <c r="Y34" i="2" a="1"/>
  <c r="Y34" i="2" s="1"/>
  <c r="X34" i="2" a="1"/>
  <c r="X34" i="2"/>
  <c r="W34" i="2" a="1"/>
  <c r="W34" i="2" s="1"/>
  <c r="V34" i="2" a="1"/>
  <c r="V34" i="2" s="1"/>
  <c r="U34" i="2" a="1"/>
  <c r="U34" i="2" s="1"/>
  <c r="T34" i="2" a="1"/>
  <c r="T34" i="2" s="1"/>
  <c r="S34" i="2" a="1"/>
  <c r="S34" i="2" s="1"/>
  <c r="R34" i="2" a="1"/>
  <c r="R34" i="2" s="1"/>
  <c r="Q34" i="2" a="1"/>
  <c r="Q34" i="2" s="1"/>
  <c r="P34" i="2" a="1"/>
  <c r="P34" i="2" s="1"/>
  <c r="O34" i="2" a="1"/>
  <c r="O34" i="2"/>
  <c r="N34" i="2" a="1"/>
  <c r="N34" i="2" s="1"/>
  <c r="M34" i="2" a="1"/>
  <c r="M34" i="2" s="1"/>
  <c r="L34" i="2" a="1"/>
  <c r="L34" i="2" s="1"/>
  <c r="K34" i="2" a="1"/>
  <c r="K34" i="2" s="1"/>
  <c r="J34" i="2" a="1"/>
  <c r="J34" i="2" s="1"/>
  <c r="I34" i="2" a="1"/>
  <c r="I34" i="2" s="1"/>
  <c r="H34" i="2" a="1"/>
  <c r="H34" i="2" s="1"/>
  <c r="G34" i="2" a="1"/>
  <c r="G34" i="2" s="1"/>
  <c r="F34" i="2" a="1"/>
  <c r="F34" i="2"/>
  <c r="E34" i="2" a="1"/>
  <c r="E34" i="2" s="1"/>
  <c r="D34" i="2" a="1"/>
  <c r="D34" i="2" s="1"/>
  <c r="AH33" i="2" a="1"/>
  <c r="AH33" i="2" s="1"/>
  <c r="AG33" i="2" a="1"/>
  <c r="AG33" i="2" s="1"/>
  <c r="AF33" i="2" a="1"/>
  <c r="AF33" i="2" s="1"/>
  <c r="AE33" i="2" a="1"/>
  <c r="AE33" i="2" s="1"/>
  <c r="AD33" i="2" a="1"/>
  <c r="AD33" i="2"/>
  <c r="AC33" i="2" a="1"/>
  <c r="AC33" i="2" s="1"/>
  <c r="AB33" i="2" a="1"/>
  <c r="AB33" i="2" s="1"/>
  <c r="AA33" i="2" a="1"/>
  <c r="AA33" i="2"/>
  <c r="Z33" i="2" a="1"/>
  <c r="Z33" i="2" s="1"/>
  <c r="Y33" i="2" a="1"/>
  <c r="Y33" i="2" s="1"/>
  <c r="X33" i="2" a="1"/>
  <c r="X33" i="2" s="1"/>
  <c r="W33" i="2" a="1"/>
  <c r="W33" i="2" s="1"/>
  <c r="V33" i="2" a="1"/>
  <c r="V33" i="2" s="1"/>
  <c r="U33" i="2" a="1"/>
  <c r="U33" i="2"/>
  <c r="T33" i="2" a="1"/>
  <c r="T33" i="2" s="1"/>
  <c r="S33" i="2" a="1"/>
  <c r="S33" i="2" s="1"/>
  <c r="R33" i="2" a="1"/>
  <c r="R33" i="2"/>
  <c r="Q33" i="2" a="1"/>
  <c r="Q33" i="2" s="1"/>
  <c r="P33" i="2" a="1"/>
  <c r="P33" i="2" s="1"/>
  <c r="O33" i="2" a="1"/>
  <c r="O33" i="2" s="1"/>
  <c r="N33" i="2" a="1"/>
  <c r="N33" i="2" s="1"/>
  <c r="M33" i="2" a="1"/>
  <c r="M33" i="2" s="1"/>
  <c r="L33" i="2" a="1"/>
  <c r="L33" i="2"/>
  <c r="K33" i="2" a="1"/>
  <c r="K33" i="2" s="1"/>
  <c r="J33" i="2" a="1"/>
  <c r="J33" i="2" s="1"/>
  <c r="I33" i="2" a="1"/>
  <c r="I33" i="2"/>
  <c r="H33" i="2" a="1"/>
  <c r="H33" i="2" s="1"/>
  <c r="G33" i="2" a="1"/>
  <c r="G33" i="2" s="1"/>
  <c r="F33" i="2" a="1"/>
  <c r="F33" i="2" s="1"/>
  <c r="E33" i="2" a="1"/>
  <c r="E33" i="2" s="1"/>
  <c r="D33" i="2" a="1"/>
  <c r="D33" i="2" s="1"/>
  <c r="AH32" i="2" a="1"/>
  <c r="AH32" i="2" s="1"/>
  <c r="AG32" i="2" a="1"/>
  <c r="AG32" i="2" s="1"/>
  <c r="AF32" i="2" a="1"/>
  <c r="AF32" i="2" s="1"/>
  <c r="AE32" i="2" a="1"/>
  <c r="AE32" i="2" s="1"/>
  <c r="AD32" i="2" a="1"/>
  <c r="AD32" i="2" s="1"/>
  <c r="AC32" i="2" a="1"/>
  <c r="AC32" i="2" s="1"/>
  <c r="AB32" i="2" a="1"/>
  <c r="AB32" i="2" s="1"/>
  <c r="AA32" i="2" a="1"/>
  <c r="AA32" i="2"/>
  <c r="Z32" i="2" a="1"/>
  <c r="Z32" i="2" s="1"/>
  <c r="Y32" i="2" a="1"/>
  <c r="Y32" i="2" s="1"/>
  <c r="X32" i="2" a="1"/>
  <c r="X32" i="2" s="1"/>
  <c r="W32" i="2" a="1"/>
  <c r="W32" i="2" s="1"/>
  <c r="V32" i="2" a="1"/>
  <c r="V32" i="2" s="1"/>
  <c r="U32" i="2" a="1"/>
  <c r="U32" i="2" s="1"/>
  <c r="T32" i="2" a="1"/>
  <c r="T32" i="2" s="1"/>
  <c r="S32" i="2" a="1"/>
  <c r="S32" i="2" s="1"/>
  <c r="R32" i="2" a="1"/>
  <c r="R32" i="2"/>
  <c r="Q32" i="2" a="1"/>
  <c r="Q32" i="2" s="1"/>
  <c r="P32" i="2" a="1"/>
  <c r="P32" i="2" s="1"/>
  <c r="O32" i="2" a="1"/>
  <c r="O32" i="2" s="1"/>
  <c r="N32" i="2" a="1"/>
  <c r="N32" i="2" s="1"/>
  <c r="M32" i="2" a="1"/>
  <c r="M32" i="2" s="1"/>
  <c r="L32" i="2" a="1"/>
  <c r="L32" i="2" s="1"/>
  <c r="K32" i="2" a="1"/>
  <c r="K32" i="2" s="1"/>
  <c r="J32" i="2" a="1"/>
  <c r="J32" i="2" s="1"/>
  <c r="I32" i="2" a="1"/>
  <c r="I32" i="2"/>
  <c r="H32" i="2" a="1"/>
  <c r="H32" i="2" s="1"/>
  <c r="G32" i="2" a="1"/>
  <c r="G32" i="2" s="1"/>
  <c r="F32" i="2" a="1"/>
  <c r="F32" i="2" s="1"/>
  <c r="E32" i="2" a="1"/>
  <c r="E32" i="2" s="1"/>
  <c r="D32" i="2" a="1"/>
  <c r="D32" i="2" s="1"/>
  <c r="AH31" i="2" a="1"/>
  <c r="AH31" i="2" s="1"/>
  <c r="AG31" i="2" a="1"/>
  <c r="AG31" i="2"/>
  <c r="AF31" i="2" a="1"/>
  <c r="AF31" i="2" s="1"/>
  <c r="AE31" i="2" a="1"/>
  <c r="AE31" i="2" s="1"/>
  <c r="AD31" i="2" a="1"/>
  <c r="AD31" i="2" s="1"/>
  <c r="AC31" i="2" a="1"/>
  <c r="AC31" i="2" s="1"/>
  <c r="AB31" i="2" a="1"/>
  <c r="AB31" i="2" s="1"/>
  <c r="AA31" i="2" a="1"/>
  <c r="AA31" i="2" s="1"/>
  <c r="Z31" i="2" a="1"/>
  <c r="Z31" i="2" s="1"/>
  <c r="Y31" i="2" a="1"/>
  <c r="Y31" i="2" s="1"/>
  <c r="X31" i="2" a="1"/>
  <c r="X31" i="2"/>
  <c r="W31" i="2" a="1"/>
  <c r="W31" i="2" s="1"/>
  <c r="V31" i="2" a="1"/>
  <c r="V31" i="2" s="1"/>
  <c r="U31" i="2" a="1"/>
  <c r="U31" i="2" s="1"/>
  <c r="T31" i="2" a="1"/>
  <c r="T31" i="2" s="1"/>
  <c r="S31" i="2" a="1"/>
  <c r="S31" i="2" s="1"/>
  <c r="R31" i="2" a="1"/>
  <c r="R31" i="2" s="1"/>
  <c r="Q31" i="2" a="1"/>
  <c r="Q31" i="2" s="1"/>
  <c r="P31" i="2" a="1"/>
  <c r="P31" i="2" s="1"/>
  <c r="O31" i="2" a="1"/>
  <c r="O31" i="2"/>
  <c r="N31" i="2" a="1"/>
  <c r="N31" i="2" s="1"/>
  <c r="M31" i="2" a="1"/>
  <c r="M31" i="2" s="1"/>
  <c r="L31" i="2" a="1"/>
  <c r="L31" i="2" s="1"/>
  <c r="K31" i="2" a="1"/>
  <c r="K31" i="2" s="1"/>
  <c r="J31" i="2" a="1"/>
  <c r="J31" i="2" s="1"/>
  <c r="I31" i="2" a="1"/>
  <c r="I31" i="2" s="1"/>
  <c r="H31" i="2" a="1"/>
  <c r="H31" i="2" s="1"/>
  <c r="G31" i="2" a="1"/>
  <c r="G31" i="2" s="1"/>
  <c r="F31" i="2" a="1"/>
  <c r="F31" i="2"/>
  <c r="E31" i="2" a="1"/>
  <c r="E31" i="2" s="1"/>
  <c r="D31" i="2" a="1"/>
  <c r="D31" i="2" s="1"/>
  <c r="AH30" i="2" a="1"/>
  <c r="AH30" i="2" s="1"/>
  <c r="AG30" i="2" a="1"/>
  <c r="AG30" i="2" s="1"/>
  <c r="AF30" i="2" a="1"/>
  <c r="AF30" i="2" s="1"/>
  <c r="AE30" i="2" a="1"/>
  <c r="AE30" i="2" s="1"/>
  <c r="AD30" i="2" a="1"/>
  <c r="AD30" i="2"/>
  <c r="AC30" i="2" a="1"/>
  <c r="AC30" i="2" s="1"/>
  <c r="AB30" i="2" a="1"/>
  <c r="AB30" i="2" s="1"/>
  <c r="AA30" i="2" a="1"/>
  <c r="AA30" i="2"/>
  <c r="Z30" i="2" a="1"/>
  <c r="Z30" i="2" s="1"/>
  <c r="Y30" i="2" a="1"/>
  <c r="Y30" i="2" s="1"/>
  <c r="X30" i="2" a="1"/>
  <c r="X30" i="2" s="1"/>
  <c r="W30" i="2" a="1"/>
  <c r="W30" i="2" s="1"/>
  <c r="V30" i="2" a="1"/>
  <c r="V30" i="2" s="1"/>
  <c r="U30" i="2" a="1"/>
  <c r="U30" i="2"/>
  <c r="T30" i="2" a="1"/>
  <c r="T30" i="2" s="1"/>
  <c r="S30" i="2" a="1"/>
  <c r="S30" i="2" s="1"/>
  <c r="R30" i="2" a="1"/>
  <c r="R30" i="2"/>
  <c r="Q30" i="2" a="1"/>
  <c r="Q30" i="2" s="1"/>
  <c r="P30" i="2" a="1"/>
  <c r="P30" i="2" s="1"/>
  <c r="O30" i="2" a="1"/>
  <c r="O30" i="2" s="1"/>
  <c r="N30" i="2" a="1"/>
  <c r="N30" i="2" s="1"/>
  <c r="M30" i="2" a="1"/>
  <c r="M30" i="2" s="1"/>
  <c r="L30" i="2" a="1"/>
  <c r="L30" i="2"/>
  <c r="K30" i="2" a="1"/>
  <c r="K30" i="2" s="1"/>
  <c r="J30" i="2" a="1"/>
  <c r="J30" i="2" s="1"/>
  <c r="I30" i="2" a="1"/>
  <c r="I30" i="2"/>
  <c r="H30" i="2" a="1"/>
  <c r="H30" i="2" s="1"/>
  <c r="G30" i="2" a="1"/>
  <c r="G30" i="2" s="1"/>
  <c r="F30" i="2" a="1"/>
  <c r="F30" i="2" s="1"/>
  <c r="E30" i="2" a="1"/>
  <c r="E30" i="2" s="1"/>
  <c r="D30" i="2" a="1"/>
  <c r="D30" i="2" s="1"/>
  <c r="AH29" i="2" a="1"/>
  <c r="AH29" i="2" s="1"/>
  <c r="AG29" i="2" a="1"/>
  <c r="AG29" i="2" s="1"/>
  <c r="AF29" i="2" a="1"/>
  <c r="AF29" i="2" s="1"/>
  <c r="AE29" i="2" a="1"/>
  <c r="AE29" i="2" s="1"/>
  <c r="AD29" i="2" a="1"/>
  <c r="AD29" i="2" s="1"/>
  <c r="AC29" i="2" a="1"/>
  <c r="AC29" i="2" s="1"/>
  <c r="AB29" i="2" a="1"/>
  <c r="AB29" i="2" s="1"/>
  <c r="AA29" i="2" a="1"/>
  <c r="AA29" i="2"/>
  <c r="Z29" i="2" a="1"/>
  <c r="Z29" i="2" s="1"/>
  <c r="Y29" i="2" a="1"/>
  <c r="Y29" i="2" s="1"/>
  <c r="X29" i="2" a="1"/>
  <c r="X29" i="2" s="1"/>
  <c r="W29" i="2" a="1"/>
  <c r="W29" i="2" s="1"/>
  <c r="V29" i="2" a="1"/>
  <c r="V29" i="2" s="1"/>
  <c r="U29" i="2" a="1"/>
  <c r="U29" i="2" s="1"/>
  <c r="T29" i="2" a="1"/>
  <c r="T29" i="2" s="1"/>
  <c r="S29" i="2" a="1"/>
  <c r="S29" i="2" s="1"/>
  <c r="R29" i="2" a="1"/>
  <c r="R29" i="2"/>
  <c r="Q29" i="2" a="1"/>
  <c r="Q29" i="2" s="1"/>
  <c r="P29" i="2" a="1"/>
  <c r="P29" i="2" s="1"/>
  <c r="O29" i="2" a="1"/>
  <c r="O29" i="2" s="1"/>
  <c r="N29" i="2" a="1"/>
  <c r="N29" i="2" s="1"/>
  <c r="M29" i="2" a="1"/>
  <c r="M29" i="2" s="1"/>
  <c r="L29" i="2" a="1"/>
  <c r="L29" i="2" s="1"/>
  <c r="K29" i="2" a="1"/>
  <c r="K29" i="2" s="1"/>
  <c r="J29" i="2" a="1"/>
  <c r="J29" i="2" s="1"/>
  <c r="I29" i="2" a="1"/>
  <c r="I29" i="2"/>
  <c r="H29" i="2" a="1"/>
  <c r="H29" i="2" s="1"/>
  <c r="G29" i="2" a="1"/>
  <c r="G29" i="2" s="1"/>
  <c r="F29" i="2" a="1"/>
  <c r="F29" i="2" s="1"/>
  <c r="E29" i="2" a="1"/>
  <c r="E29" i="2" s="1"/>
  <c r="D29" i="2" a="1"/>
  <c r="D29" i="2" s="1"/>
  <c r="AH28" i="2" a="1"/>
  <c r="AH28" i="2" s="1"/>
  <c r="AG28" i="2" a="1"/>
  <c r="AG28" i="2"/>
  <c r="AF28" i="2" a="1"/>
  <c r="AF28" i="2" s="1"/>
  <c r="AE28" i="2" a="1"/>
  <c r="AE28" i="2" s="1"/>
  <c r="AD28" i="2" a="1"/>
  <c r="AD28" i="2" s="1"/>
  <c r="AC28" i="2" a="1"/>
  <c r="AC28" i="2" s="1"/>
  <c r="AB28" i="2" a="1"/>
  <c r="AB28" i="2" s="1"/>
  <c r="AA28" i="2" a="1"/>
  <c r="AA28" i="2" s="1"/>
  <c r="Z28" i="2" a="1"/>
  <c r="Z28" i="2" s="1"/>
  <c r="Y28" i="2" a="1"/>
  <c r="Y28" i="2" s="1"/>
  <c r="X28" i="2" a="1"/>
  <c r="X28" i="2"/>
  <c r="W28" i="2" a="1"/>
  <c r="W28" i="2" s="1"/>
  <c r="V28" i="2" a="1"/>
  <c r="V28" i="2" s="1"/>
  <c r="U28" i="2" a="1"/>
  <c r="U28" i="2" s="1"/>
  <c r="T28" i="2" a="1"/>
  <c r="T28" i="2" s="1"/>
  <c r="S28" i="2" a="1"/>
  <c r="S28" i="2" s="1"/>
  <c r="R28" i="2" a="1"/>
  <c r="R28" i="2" s="1"/>
  <c r="Q28" i="2" a="1"/>
  <c r="Q28" i="2" s="1"/>
  <c r="P28" i="2" a="1"/>
  <c r="P28" i="2" s="1"/>
  <c r="O28" i="2" a="1"/>
  <c r="O28" i="2"/>
  <c r="N28" i="2" a="1"/>
  <c r="N28" i="2" s="1"/>
  <c r="M28" i="2" a="1"/>
  <c r="M28" i="2" s="1"/>
  <c r="L28" i="2" a="1"/>
  <c r="L28" i="2" s="1"/>
  <c r="K28" i="2" a="1"/>
  <c r="K28" i="2" s="1"/>
  <c r="J28" i="2" a="1"/>
  <c r="J28" i="2" s="1"/>
  <c r="I28" i="2" a="1"/>
  <c r="I28" i="2" s="1"/>
  <c r="H28" i="2" a="1"/>
  <c r="H28" i="2" s="1"/>
  <c r="G28" i="2" a="1"/>
  <c r="G28" i="2" s="1"/>
  <c r="F28" i="2" a="1"/>
  <c r="F28" i="2"/>
  <c r="E28" i="2" a="1"/>
  <c r="E28" i="2" s="1"/>
  <c r="D28" i="2" a="1"/>
  <c r="D28" i="2" s="1"/>
  <c r="AH27" i="2" a="1"/>
  <c r="AH27" i="2" s="1"/>
  <c r="AG27" i="2" a="1"/>
  <c r="AG27" i="2" s="1"/>
  <c r="AF27" i="2" a="1"/>
  <c r="AF27" i="2" s="1"/>
  <c r="AE27" i="2" a="1"/>
  <c r="AE27" i="2" s="1"/>
  <c r="AD27" i="2" a="1"/>
  <c r="AD27" i="2"/>
  <c r="AC27" i="2" a="1"/>
  <c r="AC27" i="2" s="1"/>
  <c r="AB27" i="2" a="1"/>
  <c r="AB27" i="2" s="1"/>
  <c r="AA27" i="2" a="1"/>
  <c r="AA27" i="2" s="1"/>
  <c r="Z27" i="2" a="1"/>
  <c r="Z27" i="2" s="1"/>
  <c r="Y27" i="2" a="1"/>
  <c r="Y27" i="2" s="1"/>
  <c r="X27" i="2" a="1"/>
  <c r="X27" i="2" s="1"/>
  <c r="W27" i="2" a="1"/>
  <c r="W27" i="2" s="1"/>
  <c r="V27" i="2" a="1"/>
  <c r="V27" i="2" s="1"/>
  <c r="U27" i="2" a="1"/>
  <c r="U27" i="2"/>
  <c r="T27" i="2" a="1"/>
  <c r="T27" i="2" s="1"/>
  <c r="S27" i="2" a="1"/>
  <c r="S27" i="2" s="1"/>
  <c r="R27" i="2" a="1"/>
  <c r="R27" i="2" s="1"/>
  <c r="Q27" i="2" a="1"/>
  <c r="Q27" i="2" s="1"/>
  <c r="P27" i="2" a="1"/>
  <c r="P27" i="2" s="1"/>
  <c r="O27" i="2" a="1"/>
  <c r="O27" i="2" s="1"/>
  <c r="N27" i="2" a="1"/>
  <c r="N27" i="2" s="1"/>
  <c r="M27" i="2" a="1"/>
  <c r="M27" i="2" s="1"/>
  <c r="L27" i="2" a="1"/>
  <c r="L27" i="2"/>
  <c r="K27" i="2" a="1"/>
  <c r="K27" i="2" s="1"/>
  <c r="J27" i="2" a="1"/>
  <c r="J27" i="2" s="1"/>
  <c r="I27" i="2" a="1"/>
  <c r="I27" i="2" s="1"/>
  <c r="H27" i="2" a="1"/>
  <c r="H27" i="2" s="1"/>
  <c r="G27" i="2" a="1"/>
  <c r="G27" i="2" s="1"/>
  <c r="F27" i="2" a="1"/>
  <c r="F27" i="2" s="1"/>
  <c r="E27" i="2" a="1"/>
  <c r="E27" i="2" s="1"/>
  <c r="D27" i="2" a="1"/>
  <c r="D27" i="2" s="1"/>
  <c r="AH26" i="2" a="1"/>
  <c r="AH26" i="2" s="1"/>
  <c r="AG26" i="2" a="1"/>
  <c r="AG26" i="2" s="1"/>
  <c r="AF26" i="2" a="1"/>
  <c r="AF26" i="2" s="1"/>
  <c r="AE26" i="2" a="1"/>
  <c r="AE26" i="2" s="1"/>
  <c r="AD26" i="2" a="1"/>
  <c r="AD26" i="2" s="1"/>
  <c r="AC26" i="2" a="1"/>
  <c r="AC26" i="2" s="1"/>
  <c r="AB26" i="2" a="1"/>
  <c r="AB26" i="2" s="1"/>
  <c r="AA26" i="2" a="1"/>
  <c r="AA26" i="2"/>
  <c r="Z26" i="2" a="1"/>
  <c r="Z26" i="2" s="1"/>
  <c r="Y26" i="2" a="1"/>
  <c r="Y26" i="2" s="1"/>
  <c r="X26" i="2" a="1"/>
  <c r="X26" i="2" s="1"/>
  <c r="W26" i="2" a="1"/>
  <c r="W26" i="2" s="1"/>
  <c r="V26" i="2" a="1"/>
  <c r="V26" i="2" s="1"/>
  <c r="U26" i="2" a="1"/>
  <c r="U26" i="2" s="1"/>
  <c r="T26" i="2" a="1"/>
  <c r="T26" i="2" s="1"/>
  <c r="S26" i="2" a="1"/>
  <c r="S26" i="2" s="1"/>
  <c r="R26" i="2" a="1"/>
  <c r="R26" i="2"/>
  <c r="Q26" i="2" a="1"/>
  <c r="Q26" i="2" s="1"/>
  <c r="P26" i="2" a="1"/>
  <c r="P26" i="2" s="1"/>
  <c r="O26" i="2" a="1"/>
  <c r="O26" i="2" s="1"/>
  <c r="N26" i="2" a="1"/>
  <c r="N26" i="2" s="1"/>
  <c r="M26" i="2" a="1"/>
  <c r="M26" i="2" s="1"/>
  <c r="L26" i="2" a="1"/>
  <c r="L26" i="2" s="1"/>
  <c r="K26" i="2" a="1"/>
  <c r="K26" i="2" s="1"/>
  <c r="J26" i="2" a="1"/>
  <c r="J26" i="2" s="1"/>
  <c r="I26" i="2" a="1"/>
  <c r="I26" i="2"/>
  <c r="H26" i="2" a="1"/>
  <c r="H26" i="2" s="1"/>
  <c r="G26" i="2" a="1"/>
  <c r="G26" i="2" s="1"/>
  <c r="F26" i="2" a="1"/>
  <c r="F26" i="2" s="1"/>
  <c r="E26" i="2" a="1"/>
  <c r="E26" i="2" s="1"/>
  <c r="D26" i="2" a="1"/>
  <c r="D26" i="2" s="1"/>
  <c r="AH25" i="2" a="1"/>
  <c r="AH25" i="2" s="1"/>
  <c r="AG25" i="2" a="1"/>
  <c r="AG25" i="2"/>
  <c r="AF25" i="2" a="1"/>
  <c r="AF25" i="2" s="1"/>
  <c r="AE25" i="2" a="1"/>
  <c r="AE25" i="2" s="1"/>
  <c r="AD25" i="2" a="1"/>
  <c r="AD25" i="2" s="1"/>
  <c r="AC25" i="2" a="1"/>
  <c r="AC25" i="2" s="1"/>
  <c r="AB25" i="2" a="1"/>
  <c r="AB25" i="2" s="1"/>
  <c r="AA25" i="2" a="1"/>
  <c r="AA25" i="2" s="1"/>
  <c r="Z25" i="2" a="1"/>
  <c r="Z25" i="2" s="1"/>
  <c r="Y25" i="2" a="1"/>
  <c r="Y25" i="2" s="1"/>
  <c r="X25" i="2" a="1"/>
  <c r="X25" i="2"/>
  <c r="W25" i="2" a="1"/>
  <c r="W25" i="2" s="1"/>
  <c r="V25" i="2" a="1"/>
  <c r="V25" i="2" s="1"/>
  <c r="U25" i="2" a="1"/>
  <c r="U25" i="2" s="1"/>
  <c r="T25" i="2" a="1"/>
  <c r="T25" i="2" s="1"/>
  <c r="S25" i="2" a="1"/>
  <c r="S25" i="2" s="1"/>
  <c r="R25" i="2" a="1"/>
  <c r="R25" i="2" s="1"/>
  <c r="Q25" i="2" a="1"/>
  <c r="Q25" i="2" s="1"/>
  <c r="P25" i="2" a="1"/>
  <c r="P25" i="2" s="1"/>
  <c r="O25" i="2" a="1"/>
  <c r="O25" i="2"/>
  <c r="N25" i="2" a="1"/>
  <c r="N25" i="2" s="1"/>
  <c r="M25" i="2" a="1"/>
  <c r="M25" i="2"/>
  <c r="L25" i="2" a="1"/>
  <c r="L25" i="2" s="1"/>
  <c r="K25" i="2" a="1"/>
  <c r="K25" i="2" s="1"/>
  <c r="J25" i="2" a="1"/>
  <c r="J25" i="2" s="1"/>
  <c r="I25" i="2" a="1"/>
  <c r="I25" i="2"/>
  <c r="H25" i="2" a="1"/>
  <c r="H25" i="2" s="1"/>
  <c r="G25" i="2" a="1"/>
  <c r="G25" i="2"/>
  <c r="F25" i="2" a="1"/>
  <c r="F25" i="2" s="1"/>
  <c r="E25" i="2" a="1"/>
  <c r="E25" i="2" s="1"/>
  <c r="D25" i="2" a="1"/>
  <c r="D25" i="2" s="1"/>
  <c r="AH24" i="2" a="1"/>
  <c r="AH24" i="2" s="1"/>
  <c r="AG24" i="2" a="1"/>
  <c r="AG24" i="2" s="1"/>
  <c r="AF24" i="2" a="1"/>
  <c r="AF24" i="2" s="1"/>
  <c r="AE24" i="2" a="1"/>
  <c r="AE24" i="2" s="1"/>
  <c r="AD24" i="2" a="1"/>
  <c r="AD24" i="2"/>
  <c r="AC24" i="2" a="1"/>
  <c r="AC24" i="2" s="1"/>
  <c r="AB24" i="2" a="1"/>
  <c r="AB24" i="2" s="1"/>
  <c r="AA24" i="2" a="1"/>
  <c r="AA24" i="2" s="1"/>
  <c r="Z24" i="2" a="1"/>
  <c r="Z24" i="2" s="1"/>
  <c r="Y24" i="2" a="1"/>
  <c r="Y24" i="2" s="1"/>
  <c r="X24" i="2" a="1"/>
  <c r="X24" i="2"/>
  <c r="W24" i="2" a="1"/>
  <c r="W24" i="2" s="1"/>
  <c r="V24" i="2" a="1"/>
  <c r="V24" i="2"/>
  <c r="U24" i="2" a="1"/>
  <c r="U24" i="2" s="1"/>
  <c r="T24" i="2" a="1"/>
  <c r="T24" i="2" s="1"/>
  <c r="S24" i="2" a="1"/>
  <c r="S24" i="2" s="1"/>
  <c r="R24" i="2" a="1"/>
  <c r="R24" i="2"/>
  <c r="Q24" i="2" a="1"/>
  <c r="Q24" i="2" s="1"/>
  <c r="P24" i="2" a="1"/>
  <c r="P24" i="2" s="1"/>
  <c r="O24" i="2" a="1"/>
  <c r="O24" i="2"/>
  <c r="N24" i="2" a="1"/>
  <c r="N24" i="2" s="1"/>
  <c r="M24" i="2" a="1"/>
  <c r="M24" i="2"/>
  <c r="L24" i="2" a="1"/>
  <c r="L24" i="2"/>
  <c r="K24" i="2" a="1"/>
  <c r="K24" i="2" s="1"/>
  <c r="J24" i="2" a="1"/>
  <c r="J24" i="2" s="1"/>
  <c r="I24" i="2" a="1"/>
  <c r="I24" i="2"/>
  <c r="H24" i="2" a="1"/>
  <c r="H24" i="2" s="1"/>
  <c r="G24" i="2" a="1"/>
  <c r="G24" i="2" s="1"/>
  <c r="F24" i="2" a="1"/>
  <c r="F24" i="2" s="1"/>
  <c r="E24" i="2" a="1"/>
  <c r="E24" i="2" s="1"/>
  <c r="D24" i="2" a="1"/>
  <c r="D24" i="2" s="1"/>
  <c r="AH23" i="2" a="1"/>
  <c r="AH23" i="2" s="1"/>
  <c r="AG23" i="2" a="1"/>
  <c r="AG23" i="2" s="1"/>
  <c r="AF23" i="2" a="1"/>
  <c r="AF23" i="2" s="1"/>
  <c r="AE23" i="2" a="1"/>
  <c r="AE23" i="2" s="1"/>
  <c r="AD23" i="2" a="1"/>
  <c r="AD23" i="2"/>
  <c r="AC23" i="2" a="1"/>
  <c r="AC23" i="2" s="1"/>
  <c r="AB23" i="2" a="1"/>
  <c r="AB23" i="2"/>
  <c r="AA23" i="2" a="1"/>
  <c r="AA23" i="2" s="1"/>
  <c r="Z23" i="2" a="1"/>
  <c r="Z23" i="2" s="1"/>
  <c r="Y23" i="2" a="1"/>
  <c r="Y23" i="2" s="1"/>
  <c r="X23" i="2" a="1"/>
  <c r="X23" i="2" s="1"/>
  <c r="W23" i="2" a="1"/>
  <c r="W23" i="2"/>
  <c r="V23" i="2" a="1"/>
  <c r="V23" i="2" s="1"/>
  <c r="U23" i="2" a="1"/>
  <c r="U23" i="2" s="1"/>
  <c r="T23" i="2" a="1"/>
  <c r="T23" i="2" s="1"/>
  <c r="S23" i="2" a="1"/>
  <c r="S23" i="2" s="1"/>
  <c r="R23" i="2" a="1"/>
  <c r="R23" i="2" s="1"/>
  <c r="Q23" i="2" a="1"/>
  <c r="Q23" i="2"/>
  <c r="P23" i="2" a="1"/>
  <c r="P23" i="2" s="1"/>
  <c r="O23" i="2" a="1"/>
  <c r="O23" i="2" s="1"/>
  <c r="N23" i="2" a="1"/>
  <c r="N23" i="2"/>
  <c r="M23" i="2" a="1"/>
  <c r="M23" i="2" s="1"/>
  <c r="L23" i="2" a="1"/>
  <c r="L23" i="2" s="1"/>
  <c r="K23" i="2" a="1"/>
  <c r="K23" i="2" s="1"/>
  <c r="J23" i="2" a="1"/>
  <c r="J23" i="2" s="1"/>
  <c r="I23" i="2" a="1"/>
  <c r="I23" i="2" s="1"/>
  <c r="H23" i="2" a="1"/>
  <c r="H23" i="2"/>
  <c r="G23" i="2" a="1"/>
  <c r="G23" i="2" s="1"/>
  <c r="F23" i="2" a="1"/>
  <c r="F23" i="2" s="1"/>
  <c r="E23" i="2" a="1"/>
  <c r="E23" i="2"/>
  <c r="D23" i="2" a="1"/>
  <c r="D23" i="2" s="1"/>
  <c r="AH22" i="2" a="1"/>
  <c r="AH22" i="2" s="1"/>
  <c r="AG22" i="2" a="1"/>
  <c r="AG22" i="2" s="1"/>
  <c r="AF22" i="2" a="1"/>
  <c r="AF22" i="2"/>
  <c r="AE22" i="2" a="1"/>
  <c r="AE22" i="2" s="1"/>
  <c r="AD22" i="2" a="1"/>
  <c r="AD22" i="2" s="1"/>
  <c r="AC22" i="2" a="1"/>
  <c r="AC22" i="2"/>
  <c r="AB22" i="2" a="1"/>
  <c r="AB22" i="2" s="1"/>
  <c r="AA22" i="2" a="1"/>
  <c r="AA22" i="2" s="1"/>
  <c r="Z22" i="2" a="1"/>
  <c r="Z22" i="2" s="1"/>
  <c r="Y22" i="2" a="1"/>
  <c r="Y22" i="2" s="1"/>
  <c r="X22" i="2" a="1"/>
  <c r="X22" i="2" s="1"/>
  <c r="W22" i="2" a="1"/>
  <c r="W22" i="2"/>
  <c r="V22" i="2" a="1"/>
  <c r="V22" i="2" s="1"/>
  <c r="U22" i="2" a="1"/>
  <c r="U22" i="2" s="1"/>
  <c r="T22" i="2" a="1"/>
  <c r="T22" i="2"/>
  <c r="S22" i="2" a="1"/>
  <c r="S22" i="2" s="1"/>
  <c r="R22" i="2" a="1"/>
  <c r="R22" i="2" s="1"/>
  <c r="Q22" i="2" a="1"/>
  <c r="Q22" i="2" s="1"/>
  <c r="P22" i="2" a="1"/>
  <c r="P22" i="2" s="1"/>
  <c r="O22" i="2" a="1"/>
  <c r="O22" i="2" s="1"/>
  <c r="N22" i="2" a="1"/>
  <c r="N22" i="2"/>
  <c r="M22" i="2" a="1"/>
  <c r="M22" i="2" s="1"/>
  <c r="L22" i="2" a="1"/>
  <c r="L22" i="2" s="1"/>
  <c r="K22" i="2" a="1"/>
  <c r="K22" i="2"/>
  <c r="J22" i="2" a="1"/>
  <c r="J22" i="2" s="1"/>
  <c r="I22" i="2" a="1"/>
  <c r="I22" i="2" s="1"/>
  <c r="H22" i="2" a="1"/>
  <c r="H22" i="2" s="1"/>
  <c r="G22" i="2" a="1"/>
  <c r="G22" i="2" s="1"/>
  <c r="F22" i="2" a="1"/>
  <c r="F22" i="2" s="1"/>
  <c r="E22" i="2" a="1"/>
  <c r="E22" i="2"/>
  <c r="D22" i="2" a="1"/>
  <c r="D22" i="2" s="1"/>
  <c r="AH21" i="2" a="1"/>
  <c r="AH21" i="2" s="1"/>
  <c r="AG21" i="2" a="1"/>
  <c r="AG21" i="2" s="1"/>
  <c r="AF21" i="2" a="1"/>
  <c r="AF21" i="2" s="1"/>
  <c r="AE21" i="2" a="1"/>
  <c r="AE21" i="2" s="1"/>
  <c r="AD21" i="2" a="1"/>
  <c r="AD21" i="2" s="1"/>
  <c r="AC21" i="2" a="1"/>
  <c r="AC21" i="2"/>
  <c r="AB21" i="2" a="1"/>
  <c r="AB21" i="2" s="1"/>
  <c r="AA21" i="2" a="1"/>
  <c r="AA21" i="2" s="1"/>
  <c r="Z21" i="2" a="1"/>
  <c r="Z21" i="2"/>
  <c r="Y21" i="2" a="1"/>
  <c r="Y21" i="2" s="1"/>
  <c r="X21" i="2" a="1"/>
  <c r="X21" i="2" s="1"/>
  <c r="W21" i="2" a="1"/>
  <c r="W21" i="2" s="1"/>
  <c r="V21" i="2" a="1"/>
  <c r="V21" i="2" s="1"/>
  <c r="U21" i="2" a="1"/>
  <c r="U21" i="2" s="1"/>
  <c r="T21" i="2" a="1"/>
  <c r="T21" i="2"/>
  <c r="S21" i="2" a="1"/>
  <c r="S21" i="2" s="1"/>
  <c r="R21" i="2" a="1"/>
  <c r="R21" i="2" s="1"/>
  <c r="Q21" i="2" a="1"/>
  <c r="Q21" i="2"/>
  <c r="P21" i="2" a="1"/>
  <c r="P21" i="2" s="1"/>
  <c r="O21" i="2" a="1"/>
  <c r="O21" i="2" s="1"/>
  <c r="N21" i="2" a="1"/>
  <c r="N21" i="2" s="1"/>
  <c r="M21" i="2" a="1"/>
  <c r="M21" i="2" s="1"/>
  <c r="L21" i="2" a="1"/>
  <c r="L21" i="2" s="1"/>
  <c r="K21" i="2" a="1"/>
  <c r="K21" i="2"/>
  <c r="J21" i="2" a="1"/>
  <c r="J21" i="2" s="1"/>
  <c r="I21" i="2" a="1"/>
  <c r="I21" i="2" s="1"/>
  <c r="H21" i="2" a="1"/>
  <c r="H21" i="2"/>
  <c r="G21" i="2" a="1"/>
  <c r="G21" i="2" s="1"/>
  <c r="F21" i="2" a="1"/>
  <c r="F21" i="2" s="1"/>
  <c r="E21" i="2" a="1"/>
  <c r="E21" i="2" s="1"/>
  <c r="D21" i="2" a="1"/>
  <c r="D21" i="2" s="1"/>
  <c r="AH20" i="2" a="1"/>
  <c r="AH20" i="2" s="1"/>
  <c r="AG20" i="2" a="1"/>
  <c r="AG20" i="2" s="1"/>
  <c r="AF20" i="2" a="1"/>
  <c r="AF20" i="2" s="1"/>
  <c r="AE20" i="2" a="1"/>
  <c r="AE20" i="2" s="1"/>
  <c r="AD20" i="2" a="1"/>
  <c r="AD20" i="2" s="1"/>
  <c r="AC20" i="2" a="1"/>
  <c r="AC20" i="2" s="1"/>
  <c r="AB20" i="2" a="1"/>
  <c r="AB20" i="2" s="1"/>
  <c r="AA20" i="2" a="1"/>
  <c r="AA20" i="2" s="1"/>
  <c r="Z20" i="2" a="1"/>
  <c r="Z20" i="2"/>
  <c r="Y20" i="2" a="1"/>
  <c r="Y20" i="2" s="1"/>
  <c r="X20" i="2" a="1"/>
  <c r="X20" i="2" s="1"/>
  <c r="W20" i="2" a="1"/>
  <c r="W20" i="2"/>
  <c r="V20" i="2" a="1"/>
  <c r="V20" i="2" s="1"/>
  <c r="U20" i="2" a="1"/>
  <c r="U20" i="2" s="1"/>
  <c r="T20" i="2" a="1"/>
  <c r="T20" i="2" s="1"/>
  <c r="S20" i="2" a="1"/>
  <c r="S20" i="2" s="1"/>
  <c r="R20" i="2" a="1"/>
  <c r="R20" i="2" s="1"/>
  <c r="Q20" i="2" a="1"/>
  <c r="Q20" i="2"/>
  <c r="P20" i="2" a="1"/>
  <c r="P20" i="2" s="1"/>
  <c r="O20" i="2" a="1"/>
  <c r="O20" i="2" s="1"/>
  <c r="N20" i="2" a="1"/>
  <c r="N20" i="2"/>
  <c r="M20" i="2" a="1"/>
  <c r="M20" i="2" s="1"/>
  <c r="L20" i="2" a="1"/>
  <c r="L20" i="2" s="1"/>
  <c r="K20" i="2" a="1"/>
  <c r="K20" i="2" s="1"/>
  <c r="J20" i="2" a="1"/>
  <c r="J20" i="2" s="1"/>
  <c r="I20" i="2" a="1"/>
  <c r="I20" i="2" s="1"/>
  <c r="H20" i="2" a="1"/>
  <c r="H20" i="2" s="1"/>
  <c r="G20" i="2" a="1"/>
  <c r="G20" i="2" s="1"/>
  <c r="F20" i="2" a="1"/>
  <c r="F20" i="2" s="1"/>
  <c r="E20" i="2" a="1"/>
  <c r="E20" i="2" s="1"/>
  <c r="D20" i="2" a="1"/>
  <c r="D20" i="2" s="1"/>
  <c r="AH19" i="2" a="1"/>
  <c r="AH19" i="2" s="1"/>
  <c r="AG19" i="2" a="1"/>
  <c r="AG19" i="2" s="1"/>
  <c r="AF19" i="2" a="1"/>
  <c r="AF19" i="2" s="1"/>
  <c r="AE19" i="2" a="1"/>
  <c r="AE19" i="2" s="1"/>
  <c r="AD19" i="2" a="1"/>
  <c r="AD19" i="2" s="1"/>
  <c r="AC19" i="2" a="1"/>
  <c r="AC19" i="2" s="1"/>
  <c r="AB19" i="2" a="1"/>
  <c r="AB19" i="2" s="1"/>
  <c r="AA19" i="2" a="1"/>
  <c r="AA19" i="2" s="1"/>
  <c r="Z19" i="2" a="1"/>
  <c r="Z19" i="2"/>
  <c r="Y19" i="2" a="1"/>
  <c r="Y19" i="2" s="1"/>
  <c r="X19" i="2" a="1"/>
  <c r="X19" i="2" s="1"/>
  <c r="W19" i="2" a="1"/>
  <c r="W19" i="2" s="1"/>
  <c r="V19" i="2" a="1"/>
  <c r="V19" i="2" s="1"/>
  <c r="U19" i="2" a="1"/>
  <c r="U19" i="2" s="1"/>
  <c r="T19" i="2" a="1"/>
  <c r="T19" i="2" s="1"/>
  <c r="S19" i="2" a="1"/>
  <c r="S19" i="2" s="1"/>
  <c r="R19" i="2" a="1"/>
  <c r="R19" i="2" s="1"/>
  <c r="Q19" i="2" a="1"/>
  <c r="Q19" i="2"/>
  <c r="P19" i="2" a="1"/>
  <c r="P19" i="2" s="1"/>
  <c r="O19" i="2" a="1"/>
  <c r="O19" i="2" s="1"/>
  <c r="N19" i="2" a="1"/>
  <c r="N19" i="2" s="1"/>
  <c r="M19" i="2" a="1"/>
  <c r="M19" i="2" s="1"/>
  <c r="L19" i="2" a="1"/>
  <c r="L19" i="2" s="1"/>
  <c r="K19" i="2" a="1"/>
  <c r="K19" i="2" s="1"/>
  <c r="J19" i="2" a="1"/>
  <c r="J19" i="2" s="1"/>
  <c r="I19" i="2" a="1"/>
  <c r="I19" i="2" s="1"/>
  <c r="H19" i="2" a="1"/>
  <c r="H19" i="2"/>
  <c r="G19" i="2" a="1"/>
  <c r="G19" i="2" s="1"/>
  <c r="F19" i="2" a="1"/>
  <c r="F19" i="2" s="1"/>
  <c r="E19" i="2" a="1"/>
  <c r="E19" i="2" s="1"/>
  <c r="D19" i="2" a="1"/>
  <c r="D19" i="2" s="1"/>
  <c r="AH18" i="2" a="1"/>
  <c r="AH18" i="2" s="1"/>
  <c r="AG18" i="2" a="1"/>
  <c r="AG18" i="2" s="1"/>
  <c r="AF18" i="2" a="1"/>
  <c r="AF18" i="2"/>
  <c r="AE18" i="2" a="1"/>
  <c r="AE18" i="2" s="1"/>
  <c r="AD18" i="2" a="1"/>
  <c r="AD18" i="2" s="1"/>
  <c r="AC18" i="2" a="1"/>
  <c r="AC18" i="2" s="1"/>
  <c r="AB18" i="2" a="1"/>
  <c r="AB18" i="2" s="1"/>
  <c r="AA18" i="2" a="1"/>
  <c r="AA18" i="2" s="1"/>
  <c r="Z18" i="2" a="1"/>
  <c r="Z18" i="2" s="1"/>
  <c r="Y18" i="2" a="1"/>
  <c r="Y18" i="2" s="1"/>
  <c r="X18" i="2" a="1"/>
  <c r="X18" i="2" s="1"/>
  <c r="W18" i="2" a="1"/>
  <c r="W18" i="2"/>
  <c r="V18" i="2" a="1"/>
  <c r="V18" i="2" s="1"/>
  <c r="U18" i="2" a="1"/>
  <c r="U18" i="2" s="1"/>
  <c r="T18" i="2" a="1"/>
  <c r="T18" i="2" s="1"/>
  <c r="S18" i="2" a="1"/>
  <c r="S18" i="2" s="1"/>
  <c r="R18" i="2" a="1"/>
  <c r="R18" i="2" s="1"/>
  <c r="Q18" i="2" a="1"/>
  <c r="Q18" i="2" s="1"/>
  <c r="P18" i="2" a="1"/>
  <c r="P18" i="2" s="1"/>
  <c r="O18" i="2" a="1"/>
  <c r="O18" i="2" s="1"/>
  <c r="N18" i="2" a="1"/>
  <c r="N18" i="2"/>
  <c r="M18" i="2" a="1"/>
  <c r="M18" i="2" s="1"/>
  <c r="L18" i="2" a="1"/>
  <c r="L18" i="2" s="1"/>
  <c r="K18" i="2" a="1"/>
  <c r="K18" i="2" s="1"/>
  <c r="J18" i="2" a="1"/>
  <c r="J18" i="2" s="1"/>
  <c r="I18" i="2" a="1"/>
  <c r="I18" i="2" s="1"/>
  <c r="H18" i="2" a="1"/>
  <c r="H18" i="2" s="1"/>
  <c r="G18" i="2" a="1"/>
  <c r="G18" i="2" s="1"/>
  <c r="F18" i="2" a="1"/>
  <c r="F18" i="2" s="1"/>
  <c r="E18" i="2" a="1"/>
  <c r="E18" i="2"/>
  <c r="D18" i="2" a="1"/>
  <c r="D18" i="2" s="1"/>
  <c r="AH17" i="2" a="1"/>
  <c r="AH17" i="2" s="1"/>
  <c r="AG17" i="2" a="1"/>
  <c r="AG17" i="2" s="1"/>
  <c r="AF17" i="2" a="1"/>
  <c r="AF17" i="2" s="1"/>
  <c r="AE17" i="2" a="1"/>
  <c r="AE17" i="2" s="1"/>
  <c r="AD17" i="2" a="1"/>
  <c r="AD17" i="2" s="1"/>
  <c r="AC17" i="2" a="1"/>
  <c r="AC17" i="2"/>
  <c r="AB17" i="2" a="1"/>
  <c r="AB17" i="2" s="1"/>
  <c r="AA17" i="2" a="1"/>
  <c r="AA17" i="2" s="1"/>
  <c r="Z17" i="2" a="1"/>
  <c r="Z17" i="2" s="1"/>
  <c r="Y17" i="2" a="1"/>
  <c r="Y17" i="2" s="1"/>
  <c r="X17" i="2" a="1"/>
  <c r="X17" i="2" s="1"/>
  <c r="W17" i="2" a="1"/>
  <c r="W17" i="2" s="1"/>
  <c r="V17" i="2" a="1"/>
  <c r="V17" i="2" s="1"/>
  <c r="U17" i="2" a="1"/>
  <c r="U17" i="2" s="1"/>
  <c r="T17" i="2" a="1"/>
  <c r="T17" i="2"/>
  <c r="S17" i="2" a="1"/>
  <c r="S17" i="2" s="1"/>
  <c r="R17" i="2" a="1"/>
  <c r="R17" i="2" s="1"/>
  <c r="Q17" i="2" a="1"/>
  <c r="Q17" i="2" s="1"/>
  <c r="P17" i="2" a="1"/>
  <c r="P17" i="2" s="1"/>
  <c r="O17" i="2" a="1"/>
  <c r="O17" i="2" s="1"/>
  <c r="N17" i="2" a="1"/>
  <c r="N17" i="2" s="1"/>
  <c r="M17" i="2" a="1"/>
  <c r="M17" i="2" s="1"/>
  <c r="L17" i="2" a="1"/>
  <c r="L17" i="2" s="1"/>
  <c r="K17" i="2" a="1"/>
  <c r="K17" i="2"/>
  <c r="J17" i="2" a="1"/>
  <c r="J17" i="2" s="1"/>
  <c r="I17" i="2" a="1"/>
  <c r="I17" i="2" s="1"/>
  <c r="H17" i="2" a="1"/>
  <c r="H17" i="2" s="1"/>
  <c r="G17" i="2" a="1"/>
  <c r="G17" i="2" s="1"/>
  <c r="F17" i="2" a="1"/>
  <c r="F17" i="2" s="1"/>
  <c r="E17" i="2" a="1"/>
  <c r="E17" i="2" s="1"/>
  <c r="D17" i="2" a="1"/>
  <c r="D17" i="2" s="1"/>
  <c r="AH16" i="2" a="1"/>
  <c r="AH16" i="2" s="1"/>
  <c r="AG16" i="2" a="1"/>
  <c r="AG16" i="2"/>
  <c r="AF16" i="2" a="1"/>
  <c r="AF16" i="2" s="1"/>
  <c r="AE16" i="2" a="1"/>
  <c r="AE16" i="2" s="1"/>
  <c r="AD16" i="2" a="1"/>
  <c r="AD16" i="2" s="1"/>
  <c r="AC16" i="2" a="1"/>
  <c r="AC16" i="2" s="1"/>
  <c r="AB16" i="2" a="1"/>
  <c r="AB16" i="2" s="1"/>
  <c r="AA16" i="2" a="1"/>
  <c r="AA16" i="2" s="1"/>
  <c r="Z16" i="2" a="1"/>
  <c r="Z16" i="2"/>
  <c r="Y16" i="2" a="1"/>
  <c r="Y16" i="2" s="1"/>
  <c r="X16" i="2" a="1"/>
  <c r="X16" i="2"/>
  <c r="W16" i="2" a="1"/>
  <c r="W16" i="2" s="1"/>
  <c r="V16" i="2" a="1"/>
  <c r="V16" i="2" s="1"/>
  <c r="U16" i="2" a="1"/>
  <c r="U16" i="2" s="1"/>
  <c r="T16" i="2" a="1"/>
  <c r="T16" i="2" s="1"/>
  <c r="S16" i="2" a="1"/>
  <c r="S16" i="2" s="1"/>
  <c r="R16" i="2" a="1"/>
  <c r="R16" i="2" s="1"/>
  <c r="Q16" i="2" a="1"/>
  <c r="Q16" i="2"/>
  <c r="P16" i="2" a="1"/>
  <c r="P16" i="2" s="1"/>
  <c r="O16" i="2" a="1"/>
  <c r="O16" i="2"/>
  <c r="N16" i="2" a="1"/>
  <c r="N16" i="2" s="1"/>
  <c r="M16" i="2" a="1"/>
  <c r="M16" i="2" s="1"/>
  <c r="L16" i="2" a="1"/>
  <c r="L16" i="2" s="1"/>
  <c r="K16" i="2" a="1"/>
  <c r="K16" i="2" s="1"/>
  <c r="J16" i="2" a="1"/>
  <c r="J16" i="2" s="1"/>
  <c r="I16" i="2" a="1"/>
  <c r="I16" i="2" s="1"/>
  <c r="H16" i="2" a="1"/>
  <c r="H16" i="2"/>
  <c r="G16" i="2" a="1"/>
  <c r="G16" i="2" s="1"/>
  <c r="F16" i="2" a="1"/>
  <c r="F16" i="2"/>
  <c r="E16" i="2" a="1"/>
  <c r="E16" i="2" s="1"/>
  <c r="D16" i="2" a="1"/>
  <c r="D16" i="2" s="1"/>
  <c r="AH15" i="2" a="1"/>
  <c r="AH15" i="2" s="1"/>
  <c r="AG15" i="2" a="1"/>
  <c r="AG15" i="2"/>
  <c r="AF15" i="2" a="1"/>
  <c r="AF15" i="2" s="1"/>
  <c r="AE15" i="2" a="1"/>
  <c r="AE15" i="2" s="1"/>
  <c r="AD15" i="2" a="1"/>
  <c r="AD15" i="2" s="1"/>
  <c r="AC15" i="2" a="1"/>
  <c r="AC15" i="2" s="1"/>
  <c r="AB15" i="2" a="1"/>
  <c r="AB15" i="2" s="1"/>
  <c r="AA15" i="2" a="1"/>
  <c r="AA15" i="2" s="1"/>
  <c r="Z15" i="2" a="1"/>
  <c r="Z15" i="2"/>
  <c r="Y15" i="2" a="1"/>
  <c r="Y15" i="2" s="1"/>
  <c r="X15" i="2" a="1"/>
  <c r="X15" i="2"/>
  <c r="W15" i="2" a="1"/>
  <c r="W15" i="2" s="1"/>
  <c r="V15" i="2" a="1"/>
  <c r="V15" i="2" s="1"/>
  <c r="U15" i="2" a="1"/>
  <c r="U15" i="2" s="1"/>
  <c r="T15" i="2" a="1"/>
  <c r="T15" i="2" s="1"/>
  <c r="S15" i="2" a="1"/>
  <c r="S15" i="2" s="1"/>
  <c r="R15" i="2" a="1"/>
  <c r="R15" i="2" s="1"/>
  <c r="Q15" i="2" a="1"/>
  <c r="Q15" i="2"/>
  <c r="P15" i="2" a="1"/>
  <c r="P15" i="2" s="1"/>
  <c r="O15" i="2" a="1"/>
  <c r="O15" i="2"/>
  <c r="N15" i="2" a="1"/>
  <c r="N15" i="2" s="1"/>
  <c r="M15" i="2" a="1"/>
  <c r="M15" i="2" s="1"/>
  <c r="L15" i="2" a="1"/>
  <c r="L15" i="2" s="1"/>
  <c r="K15" i="2" a="1"/>
  <c r="K15" i="2" s="1"/>
  <c r="J15" i="2" a="1"/>
  <c r="J15" i="2" s="1"/>
  <c r="I15" i="2" a="1"/>
  <c r="I15" i="2" s="1"/>
  <c r="H15" i="2" a="1"/>
  <c r="H15" i="2"/>
  <c r="G15" i="2" a="1"/>
  <c r="G15" i="2" s="1"/>
  <c r="F15" i="2" a="1"/>
  <c r="F15" i="2"/>
  <c r="E15" i="2" a="1"/>
  <c r="E15" i="2" s="1"/>
  <c r="D15" i="2" a="1"/>
  <c r="D15" i="2" s="1"/>
  <c r="AH14" i="2" a="1"/>
  <c r="AH14" i="2" s="1"/>
  <c r="AG14" i="2" a="1"/>
  <c r="AG14" i="2"/>
  <c r="AF14" i="2" a="1"/>
  <c r="AF14" i="2" s="1"/>
  <c r="AE14" i="2" a="1"/>
  <c r="AE14" i="2" s="1"/>
  <c r="AD14" i="2" a="1"/>
  <c r="AD14" i="2" s="1"/>
  <c r="AC14" i="2" a="1"/>
  <c r="AC14" i="2" s="1"/>
  <c r="AB14" i="2" a="1"/>
  <c r="AB14" i="2" s="1"/>
  <c r="AA14" i="2" a="1"/>
  <c r="AA14" i="2" s="1"/>
  <c r="Z14" i="2" a="1"/>
  <c r="Z14" i="2"/>
  <c r="Y14" i="2" a="1"/>
  <c r="Y14" i="2" s="1"/>
  <c r="X14" i="2" a="1"/>
  <c r="X14" i="2"/>
  <c r="W14" i="2" a="1"/>
  <c r="W14" i="2" s="1"/>
  <c r="V14" i="2" a="1"/>
  <c r="V14" i="2" s="1"/>
  <c r="U14" i="2" a="1"/>
  <c r="U14" i="2" s="1"/>
  <c r="T14" i="2" a="1"/>
  <c r="T14" i="2" s="1"/>
  <c r="S14" i="2" a="1"/>
  <c r="S14" i="2" s="1"/>
  <c r="R14" i="2" a="1"/>
  <c r="R14" i="2" s="1"/>
  <c r="Q14" i="2" a="1"/>
  <c r="Q14" i="2"/>
  <c r="P14" i="2" a="1"/>
  <c r="P14" i="2" s="1"/>
  <c r="O14" i="2" a="1"/>
  <c r="O14" i="2"/>
  <c r="N14" i="2" a="1"/>
  <c r="N14" i="2" s="1"/>
  <c r="M14" i="2" a="1"/>
  <c r="M14" i="2" s="1"/>
  <c r="L14" i="2" a="1"/>
  <c r="L14" i="2" s="1"/>
  <c r="K14" i="2" a="1"/>
  <c r="K14" i="2" s="1"/>
  <c r="J14" i="2" a="1"/>
  <c r="J14" i="2" s="1"/>
  <c r="I14" i="2" a="1"/>
  <c r="I14" i="2" s="1"/>
  <c r="H14" i="2" a="1"/>
  <c r="H14" i="2"/>
  <c r="G14" i="2" a="1"/>
  <c r="G14" i="2" s="1"/>
  <c r="F14" i="2" a="1"/>
  <c r="F14" i="2"/>
  <c r="E14" i="2" a="1"/>
  <c r="E14" i="2" s="1"/>
  <c r="D14" i="2" a="1"/>
  <c r="D14" i="2" s="1"/>
  <c r="AH13" i="2" a="1"/>
  <c r="AH13" i="2" s="1"/>
  <c r="AG13" i="2" a="1"/>
  <c r="AG13" i="2"/>
  <c r="AF13" i="2" a="1"/>
  <c r="AF13" i="2" s="1"/>
  <c r="AE13" i="2" a="1"/>
  <c r="AE13" i="2" s="1"/>
  <c r="AD13" i="2" a="1"/>
  <c r="AD13" i="2" s="1"/>
  <c r="AC13" i="2" a="1"/>
  <c r="AC13" i="2"/>
  <c r="AB13" i="2" a="1"/>
  <c r="AB13" i="2" s="1"/>
  <c r="AA13" i="2" a="1"/>
  <c r="AA13" i="2" s="1"/>
  <c r="Z13" i="2" a="1"/>
  <c r="Z13" i="2"/>
  <c r="Y13" i="2" a="1"/>
  <c r="Y13" i="2" s="1"/>
  <c r="X13" i="2" a="1"/>
  <c r="X13" i="2"/>
  <c r="W13" i="2" a="1"/>
  <c r="W13" i="2" s="1"/>
  <c r="V13" i="2" a="1"/>
  <c r="V13" i="2" s="1"/>
  <c r="U13" i="2" a="1"/>
  <c r="U13" i="2" s="1"/>
  <c r="T13" i="2" a="1"/>
  <c r="T13" i="2"/>
  <c r="S13" i="2" a="1"/>
  <c r="S13" i="2" s="1"/>
  <c r="R13" i="2" a="1"/>
  <c r="R13" i="2" s="1"/>
  <c r="Q13" i="2" a="1"/>
  <c r="Q13" i="2"/>
  <c r="P13" i="2" a="1"/>
  <c r="P13" i="2" s="1"/>
  <c r="O13" i="2" a="1"/>
  <c r="O13" i="2"/>
  <c r="N13" i="2" a="1"/>
  <c r="N13" i="2" s="1"/>
  <c r="M13" i="2" a="1"/>
  <c r="M13" i="2" s="1"/>
  <c r="L13" i="2" a="1"/>
  <c r="L13" i="2" s="1"/>
  <c r="K13" i="2" a="1"/>
  <c r="K13" i="2"/>
  <c r="J13" i="2" a="1"/>
  <c r="J13" i="2" s="1"/>
  <c r="I13" i="2" a="1"/>
  <c r="I13" i="2" s="1"/>
  <c r="H13" i="2" a="1"/>
  <c r="H13" i="2"/>
  <c r="G13" i="2" a="1"/>
  <c r="G13" i="2" s="1"/>
  <c r="F13" i="2" a="1"/>
  <c r="F13" i="2"/>
  <c r="E13" i="2" a="1"/>
  <c r="E13" i="2" s="1"/>
  <c r="D13" i="2" a="1"/>
  <c r="D13" i="2" s="1"/>
  <c r="AH12" i="2" a="1"/>
  <c r="AH12" i="2" s="1"/>
  <c r="AG12" i="2" a="1"/>
  <c r="AG12" i="2"/>
  <c r="AF12" i="2" a="1"/>
  <c r="AF12" i="2" s="1"/>
  <c r="AE12" i="2" a="1"/>
  <c r="AE12" i="2" s="1"/>
  <c r="AD12" i="2" a="1"/>
  <c r="AD12" i="2" s="1"/>
  <c r="AC12" i="2" a="1"/>
  <c r="AC12" i="2"/>
  <c r="AB12" i="2" a="1"/>
  <c r="AB12" i="2" s="1"/>
  <c r="AA12" i="2" a="1"/>
  <c r="AA12" i="2"/>
  <c r="Z12" i="2" a="1"/>
  <c r="Z12" i="2"/>
  <c r="Y12" i="2" a="1"/>
  <c r="Y12" i="2" s="1"/>
  <c r="X12" i="2" a="1"/>
  <c r="X12" i="2"/>
  <c r="W12" i="2" a="1"/>
  <c r="W12" i="2" s="1"/>
  <c r="V12" i="2" a="1"/>
  <c r="V12" i="2" s="1"/>
  <c r="U12" i="2" a="1"/>
  <c r="U12" i="2" s="1"/>
  <c r="T12" i="2" a="1"/>
  <c r="T12" i="2"/>
  <c r="S12" i="2" a="1"/>
  <c r="S12" i="2" s="1"/>
  <c r="R12" i="2" a="1"/>
  <c r="R12" i="2"/>
  <c r="Q12" i="2" a="1"/>
  <c r="Q12" i="2"/>
  <c r="P12" i="2" a="1"/>
  <c r="P12" i="2" s="1"/>
  <c r="O12" i="2" a="1"/>
  <c r="O12" i="2"/>
  <c r="N12" i="2" a="1"/>
  <c r="N12" i="2" s="1"/>
  <c r="M12" i="2" a="1"/>
  <c r="M12" i="2" s="1"/>
  <c r="L12" i="2" a="1"/>
  <c r="L12" i="2" s="1"/>
  <c r="K12" i="2" a="1"/>
  <c r="K12" i="2"/>
  <c r="J12" i="2" a="1"/>
  <c r="J12" i="2" s="1"/>
  <c r="I12" i="2" a="1"/>
  <c r="I12" i="2"/>
  <c r="H12" i="2" a="1"/>
  <c r="H12" i="2"/>
  <c r="G12" i="2" a="1"/>
  <c r="G12" i="2" s="1"/>
  <c r="F12" i="2" a="1"/>
  <c r="F12" i="2"/>
  <c r="E12" i="2" a="1"/>
  <c r="E12" i="2" s="1"/>
  <c r="D12" i="2" a="1"/>
  <c r="D12" i="2" s="1"/>
  <c r="AH11" i="2" a="1"/>
  <c r="AH11" i="2" s="1"/>
  <c r="AG11" i="2" a="1"/>
  <c r="AG11" i="2"/>
  <c r="AF11" i="2" a="1"/>
  <c r="AF11" i="2" s="1"/>
  <c r="AE11" i="2" a="1"/>
  <c r="AE11" i="2" s="1"/>
  <c r="AD11" i="2" a="1"/>
  <c r="AD11" i="2" s="1"/>
  <c r="AC11" i="2" a="1"/>
  <c r="AC11" i="2"/>
  <c r="AB11" i="2" a="1"/>
  <c r="AB11" i="2" s="1"/>
  <c r="AA11" i="2" a="1"/>
  <c r="AA11" i="2"/>
  <c r="Z11" i="2" a="1"/>
  <c r="Z11" i="2"/>
  <c r="Y11" i="2" a="1"/>
  <c r="Y11" i="2" s="1"/>
  <c r="X11" i="2" a="1"/>
  <c r="X11" i="2"/>
  <c r="W11" i="2" a="1"/>
  <c r="W11" i="2" s="1"/>
  <c r="V11" i="2" a="1"/>
  <c r="V11" i="2" s="1"/>
  <c r="U11" i="2" a="1"/>
  <c r="U11" i="2" s="1"/>
  <c r="T11" i="2" a="1"/>
  <c r="T11" i="2"/>
  <c r="S11" i="2" a="1"/>
  <c r="S11" i="2" s="1"/>
  <c r="R11" i="2" a="1"/>
  <c r="R11" i="2"/>
  <c r="Q11" i="2" a="1"/>
  <c r="Q11" i="2"/>
  <c r="P11" i="2" a="1"/>
  <c r="P11" i="2" s="1"/>
  <c r="O11" i="2" a="1"/>
  <c r="O11" i="2"/>
  <c r="N11" i="2" a="1"/>
  <c r="N11" i="2" s="1"/>
  <c r="M11" i="2" a="1"/>
  <c r="M11" i="2" s="1"/>
  <c r="L11" i="2" a="1"/>
  <c r="L11" i="2" s="1"/>
  <c r="K11" i="2" a="1"/>
  <c r="K11" i="2"/>
  <c r="J11" i="2" a="1"/>
  <c r="J11" i="2" s="1"/>
  <c r="I11" i="2" a="1"/>
  <c r="I11" i="2"/>
  <c r="H11" i="2" a="1"/>
  <c r="H11" i="2"/>
  <c r="G11" i="2" a="1"/>
  <c r="G11" i="2" s="1"/>
  <c r="F11" i="2" a="1"/>
  <c r="F11" i="2"/>
  <c r="E11" i="2" a="1"/>
  <c r="E11" i="2" s="1"/>
  <c r="D11" i="2" a="1"/>
  <c r="D11" i="2" s="1"/>
  <c r="AH10" i="2" a="1"/>
  <c r="AH10" i="2" s="1"/>
  <c r="AG10" i="2" a="1"/>
  <c r="AG10" i="2"/>
  <c r="AF10" i="2" a="1"/>
  <c r="AF10" i="2" s="1"/>
  <c r="AE10" i="2" a="1"/>
  <c r="AE10" i="2" s="1"/>
  <c r="AD10" i="2" a="1"/>
  <c r="AD10" i="2" s="1"/>
  <c r="AC10" i="2" a="1"/>
  <c r="AC10" i="2"/>
  <c r="AB10" i="2" a="1"/>
  <c r="AB10" i="2" s="1"/>
  <c r="AA10" i="2" a="1"/>
  <c r="AA10" i="2"/>
  <c r="Z10" i="2" a="1"/>
  <c r="Z10" i="2"/>
  <c r="Y10" i="2" a="1"/>
  <c r="Y10" i="2" s="1"/>
  <c r="X10" i="2" a="1"/>
  <c r="X10" i="2"/>
  <c r="W10" i="2" a="1"/>
  <c r="W10" i="2" s="1"/>
  <c r="V10" i="2" a="1"/>
  <c r="V10" i="2" s="1"/>
  <c r="U10" i="2" a="1"/>
  <c r="U10" i="2" s="1"/>
  <c r="T10" i="2" a="1"/>
  <c r="T10" i="2"/>
  <c r="S10" i="2" a="1"/>
  <c r="S10" i="2" s="1"/>
  <c r="R10" i="2" a="1"/>
  <c r="R10" i="2"/>
  <c r="Q10" i="2" a="1"/>
  <c r="Q10" i="2"/>
  <c r="P10" i="2" a="1"/>
  <c r="P10" i="2" s="1"/>
  <c r="O10" i="2" a="1"/>
  <c r="O10" i="2"/>
  <c r="N10" i="2" a="1"/>
  <c r="N10" i="2" s="1"/>
  <c r="M10" i="2" a="1"/>
  <c r="M10" i="2" s="1"/>
  <c r="L10" i="2" a="1"/>
  <c r="L10" i="2" s="1"/>
  <c r="K10" i="2" a="1"/>
  <c r="K10" i="2"/>
  <c r="J10" i="2" a="1"/>
  <c r="J10" i="2" s="1"/>
  <c r="I10" i="2" a="1"/>
  <c r="I10" i="2"/>
  <c r="H10" i="2" a="1"/>
  <c r="H10" i="2"/>
  <c r="G10" i="2" a="1"/>
  <c r="G10" i="2" s="1"/>
  <c r="F10" i="2" a="1"/>
  <c r="F10" i="2"/>
  <c r="E10" i="2" a="1"/>
  <c r="E10" i="2" s="1"/>
  <c r="D10" i="2" a="1"/>
  <c r="D10" i="2" s="1"/>
  <c r="AH9" i="2" a="1"/>
  <c r="AH9" i="2" s="1"/>
  <c r="AG9" i="2" a="1"/>
  <c r="AG9" i="2"/>
  <c r="AF9" i="2" a="1"/>
  <c r="AF9" i="2" s="1"/>
  <c r="AE9" i="2" a="1"/>
  <c r="AE9" i="2" s="1"/>
  <c r="AD9" i="2" a="1"/>
  <c r="AD9" i="2" s="1"/>
  <c r="AC9" i="2" a="1"/>
  <c r="AC9" i="2"/>
  <c r="AB9" i="2" a="1"/>
  <c r="AB9" i="2" s="1"/>
  <c r="AA9" i="2" a="1"/>
  <c r="AA9" i="2"/>
  <c r="Z9" i="2" a="1"/>
  <c r="Z9" i="2"/>
  <c r="Y9" i="2" a="1"/>
  <c r="Y9" i="2" s="1"/>
  <c r="X9" i="2" a="1"/>
  <c r="X9" i="2"/>
  <c r="W9" i="2" a="1"/>
  <c r="W9" i="2" s="1"/>
  <c r="V9" i="2" a="1"/>
  <c r="V9" i="2" s="1"/>
  <c r="U9" i="2" a="1"/>
  <c r="U9" i="2" s="1"/>
  <c r="T9" i="2" a="1"/>
  <c r="T9" i="2"/>
  <c r="S9" i="2" a="1"/>
  <c r="S9" i="2" s="1"/>
  <c r="R9" i="2" a="1"/>
  <c r="R9" i="2"/>
  <c r="Q9" i="2" a="1"/>
  <c r="Q9" i="2"/>
  <c r="P9" i="2" a="1"/>
  <c r="P9" i="2" s="1"/>
  <c r="O9" i="2" a="1"/>
  <c r="O9" i="2"/>
  <c r="N9" i="2" a="1"/>
  <c r="N9" i="2" s="1"/>
  <c r="M9" i="2" a="1"/>
  <c r="M9" i="2" s="1"/>
  <c r="L9" i="2" a="1"/>
  <c r="L9" i="2" s="1"/>
  <c r="K9" i="2" a="1"/>
  <c r="K9" i="2"/>
  <c r="J9" i="2" a="1"/>
  <c r="J9" i="2" s="1"/>
  <c r="I9" i="2" a="1"/>
  <c r="I9" i="2"/>
  <c r="H9" i="2" a="1"/>
  <c r="H9" i="2"/>
  <c r="G9" i="2" a="1"/>
  <c r="G9" i="2" s="1"/>
  <c r="F9" i="2" a="1"/>
  <c r="F9" i="2"/>
  <c r="E9" i="2" a="1"/>
  <c r="E9" i="2" s="1"/>
  <c r="D9" i="2" a="1"/>
  <c r="D9" i="2" s="1"/>
  <c r="AH8" i="2" a="1"/>
  <c r="AH8" i="2" s="1"/>
  <c r="AG8" i="2" a="1"/>
  <c r="AG8" i="2"/>
  <c r="AF8" i="2" a="1"/>
  <c r="AF8" i="2" s="1"/>
  <c r="AE8" i="2" a="1"/>
  <c r="AE8" i="2" s="1"/>
  <c r="AD8" i="2" a="1"/>
  <c r="AD8" i="2" s="1"/>
  <c r="AC8" i="2" a="1"/>
  <c r="AC8" i="2"/>
  <c r="AB8" i="2" a="1"/>
  <c r="AB8" i="2" s="1"/>
  <c r="AA8" i="2" a="1"/>
  <c r="AA8" i="2"/>
  <c r="Z8" i="2" a="1"/>
  <c r="Z8" i="2"/>
  <c r="Y8" i="2" a="1"/>
  <c r="Y8" i="2" s="1"/>
  <c r="X8" i="2" a="1"/>
  <c r="X8" i="2"/>
  <c r="W8" i="2" a="1"/>
  <c r="W8" i="2" s="1"/>
  <c r="V8" i="2" a="1"/>
  <c r="V8" i="2" s="1"/>
  <c r="U8" i="2" a="1"/>
  <c r="U8" i="2" s="1"/>
  <c r="T8" i="2" a="1"/>
  <c r="T8" i="2"/>
  <c r="S8" i="2" a="1"/>
  <c r="S8" i="2" s="1"/>
  <c r="R8" i="2" a="1"/>
  <c r="R8" i="2"/>
  <c r="Q8" i="2" a="1"/>
  <c r="Q8" i="2"/>
  <c r="P8" i="2" a="1"/>
  <c r="P8" i="2" s="1"/>
  <c r="O8" i="2" a="1"/>
  <c r="O8" i="2"/>
  <c r="N8" i="2" a="1"/>
  <c r="N8" i="2" s="1"/>
  <c r="M8" i="2" a="1"/>
  <c r="M8" i="2" s="1"/>
  <c r="L8" i="2" a="1"/>
  <c r="L8" i="2" s="1"/>
  <c r="K8" i="2" a="1"/>
  <c r="K8" i="2"/>
  <c r="J8" i="2" a="1"/>
  <c r="J8" i="2" s="1"/>
  <c r="I8" i="2" a="1"/>
  <c r="I8" i="2"/>
  <c r="H8" i="2" a="1"/>
  <c r="H8" i="2"/>
  <c r="G8" i="2" a="1"/>
  <c r="G8" i="2" s="1"/>
  <c r="F8" i="2" a="1"/>
  <c r="F8" i="2"/>
  <c r="E8" i="2" a="1"/>
  <c r="E8" i="2" s="1"/>
  <c r="D8" i="2" a="1"/>
  <c r="D8" i="2" s="1"/>
  <c r="AH7" i="2" a="1"/>
  <c r="AH7" i="2" s="1"/>
  <c r="AG7" i="2" a="1"/>
  <c r="AG7" i="2"/>
  <c r="AF7" i="2" a="1"/>
  <c r="AF7" i="2" s="1"/>
  <c r="AE7" i="2" a="1"/>
  <c r="AE7" i="2" s="1"/>
  <c r="AD7" i="2" a="1"/>
  <c r="AD7" i="2" s="1"/>
  <c r="AC7" i="2" a="1"/>
  <c r="AC7" i="2"/>
  <c r="AB7" i="2" a="1"/>
  <c r="AB7" i="2" s="1"/>
  <c r="AA7" i="2" a="1"/>
  <c r="AA7" i="2"/>
  <c r="Z7" i="2" a="1"/>
  <c r="Z7" i="2"/>
  <c r="Y7" i="2" a="1"/>
  <c r="Y7" i="2" s="1"/>
  <c r="X7" i="2" a="1"/>
  <c r="X7" i="2"/>
  <c r="W7" i="2" a="1"/>
  <c r="W7" i="2" s="1"/>
  <c r="V7" i="2" a="1"/>
  <c r="V7" i="2" s="1"/>
  <c r="U7" i="2" a="1"/>
  <c r="U7" i="2" s="1"/>
  <c r="T7" i="2" a="1"/>
  <c r="T7" i="2"/>
  <c r="S7" i="2" a="1"/>
  <c r="S7" i="2" s="1"/>
  <c r="R7" i="2" a="1"/>
  <c r="R7" i="2"/>
  <c r="Q7" i="2" a="1"/>
  <c r="Q7" i="2"/>
  <c r="P7" i="2" a="1"/>
  <c r="P7" i="2" s="1"/>
  <c r="O7" i="2" a="1"/>
  <c r="O7" i="2"/>
  <c r="N7" i="2" a="1"/>
  <c r="N7" i="2" s="1"/>
  <c r="M7" i="2" a="1"/>
  <c r="M7" i="2" s="1"/>
  <c r="L7" i="2" a="1"/>
  <c r="L7" i="2" s="1"/>
  <c r="K7" i="2" a="1"/>
  <c r="K7" i="2"/>
  <c r="J7" i="2" a="1"/>
  <c r="J7" i="2" s="1"/>
  <c r="I7" i="2" a="1"/>
  <c r="I7" i="2"/>
  <c r="H7" i="2" a="1"/>
  <c r="H7" i="2"/>
  <c r="G7" i="2" a="1"/>
  <c r="G7" i="2" s="1"/>
  <c r="F7" i="2" a="1"/>
  <c r="F7" i="2"/>
  <c r="E7" i="2" a="1"/>
  <c r="E7" i="2" s="1"/>
  <c r="D7" i="2" a="1"/>
  <c r="D7" i="2" s="1"/>
  <c r="AH6" i="2" a="1"/>
  <c r="AH6" i="2" s="1"/>
  <c r="AG6" i="2" a="1"/>
  <c r="AG6" i="2"/>
  <c r="AF6" i="2" a="1"/>
  <c r="AF6" i="2" s="1"/>
  <c r="AE6" i="2" a="1"/>
  <c r="AE6" i="2" s="1"/>
  <c r="AD6" i="2" a="1"/>
  <c r="AD6" i="2" s="1"/>
  <c r="AC6" i="2" a="1"/>
  <c r="AC6" i="2"/>
  <c r="AB6" i="2" a="1"/>
  <c r="AB6" i="2" s="1"/>
  <c r="AA6" i="2" a="1"/>
  <c r="AA6" i="2"/>
  <c r="Z6" i="2" a="1"/>
  <c r="Z6" i="2"/>
  <c r="Y6" i="2" a="1"/>
  <c r="Y6" i="2" s="1"/>
  <c r="X6" i="2" a="1"/>
  <c r="X6" i="2"/>
  <c r="W6" i="2" a="1"/>
  <c r="W6" i="2" s="1"/>
  <c r="V6" i="2" a="1"/>
  <c r="V6" i="2" s="1"/>
  <c r="U6" i="2" a="1"/>
  <c r="U6" i="2" s="1"/>
  <c r="T6" i="2" a="1"/>
  <c r="T6" i="2"/>
  <c r="S6" i="2" a="1"/>
  <c r="S6" i="2" s="1"/>
  <c r="R6" i="2" a="1"/>
  <c r="R6" i="2"/>
  <c r="Q6" i="2" a="1"/>
  <c r="Q6" i="2"/>
  <c r="P6" i="2" a="1"/>
  <c r="P6" i="2" s="1"/>
  <c r="O6" i="2" a="1"/>
  <c r="O6" i="2"/>
  <c r="N6" i="2" a="1"/>
  <c r="N6" i="2" s="1"/>
  <c r="M6" i="2" a="1"/>
  <c r="M6" i="2" s="1"/>
  <c r="L6" i="2" a="1"/>
  <c r="L6" i="2" s="1"/>
  <c r="K6" i="2" a="1"/>
  <c r="K6" i="2"/>
  <c r="J6" i="2" a="1"/>
  <c r="J6" i="2" s="1"/>
  <c r="I6" i="2" a="1"/>
  <c r="I6" i="2"/>
  <c r="H6" i="2" a="1"/>
  <c r="H6" i="2"/>
  <c r="G6" i="2" a="1"/>
  <c r="G6" i="2" s="1"/>
  <c r="F6" i="2" a="1"/>
  <c r="F6" i="2"/>
  <c r="E6" i="2" a="1"/>
  <c r="E6" i="2" s="1"/>
  <c r="D6" i="2" a="1"/>
  <c r="D6" i="2" s="1"/>
  <c r="AH5" i="2" a="1"/>
  <c r="AH5" i="2" s="1"/>
  <c r="AG5" i="2" a="1"/>
  <c r="AG5" i="2"/>
  <c r="AF5" i="2" a="1"/>
  <c r="AF5" i="2" s="1"/>
  <c r="AE5" i="2" a="1"/>
  <c r="AE5" i="2" s="1"/>
  <c r="AD5" i="2" a="1"/>
  <c r="AD5" i="2" s="1"/>
  <c r="AC5" i="2" a="1"/>
  <c r="AC5" i="2"/>
  <c r="AB5" i="2" a="1"/>
  <c r="AB5" i="2" s="1"/>
  <c r="AA5" i="2" a="1"/>
  <c r="AA5" i="2"/>
  <c r="Z5" i="2" a="1"/>
  <c r="Z5" i="2"/>
  <c r="Y5" i="2" a="1"/>
  <c r="Y5" i="2" s="1"/>
  <c r="X5" i="2" a="1"/>
  <c r="X5" i="2"/>
  <c r="W5" i="2" a="1"/>
  <c r="W5" i="2" s="1"/>
  <c r="V5" i="2" a="1"/>
  <c r="V5" i="2" s="1"/>
  <c r="U5" i="2" a="1"/>
  <c r="U5" i="2" s="1"/>
  <c r="T5" i="2" a="1"/>
  <c r="T5" i="2"/>
  <c r="S5" i="2" a="1"/>
  <c r="S5" i="2" s="1"/>
  <c r="R5" i="2" a="1"/>
  <c r="R5" i="2"/>
  <c r="Q5" i="2" a="1"/>
  <c r="Q5" i="2"/>
  <c r="P5" i="2" a="1"/>
  <c r="P5" i="2" s="1"/>
  <c r="O5" i="2" a="1"/>
  <c r="O5" i="2"/>
  <c r="N5" i="2" a="1"/>
  <c r="N5" i="2" s="1"/>
  <c r="M5" i="2" a="1"/>
  <c r="M5" i="2" s="1"/>
  <c r="L5" i="2" a="1"/>
  <c r="L5" i="2" s="1"/>
  <c r="K5" i="2" a="1"/>
  <c r="K5" i="2"/>
  <c r="J5" i="2" a="1"/>
  <c r="J5" i="2" s="1"/>
  <c r="I5" i="2" a="1"/>
  <c r="I5" i="2"/>
  <c r="H5" i="2" a="1"/>
  <c r="H5" i="2"/>
  <c r="G5" i="2" a="1"/>
  <c r="G5" i="2" s="1"/>
  <c r="F5" i="2" a="1"/>
  <c r="F5" i="2"/>
  <c r="E5" i="2" a="1"/>
  <c r="E5" i="2" s="1"/>
  <c r="D5" i="2" a="1"/>
  <c r="D5" i="2" s="1"/>
  <c r="AH4" i="2" a="1"/>
  <c r="AH4" i="2" s="1"/>
  <c r="AG4" i="2" a="1"/>
  <c r="AG4" i="2"/>
  <c r="AF4" i="2" a="1"/>
  <c r="AF4" i="2" s="1"/>
  <c r="AE4" i="2" a="1"/>
  <c r="AE4" i="2" s="1"/>
  <c r="AD4" i="2" a="1"/>
  <c r="AD4" i="2" s="1"/>
  <c r="AC4" i="2" a="1"/>
  <c r="AC4" i="2"/>
  <c r="AB4" i="2" a="1"/>
  <c r="AB4" i="2" s="1"/>
  <c r="AA4" i="2" a="1"/>
  <c r="AA4" i="2"/>
  <c r="Z4" i="2" a="1"/>
  <c r="Z4" i="2"/>
  <c r="Y4" i="2" a="1"/>
  <c r="Y4" i="2" s="1"/>
  <c r="X4" i="2" a="1"/>
  <c r="X4" i="2"/>
  <c r="W4" i="2" a="1"/>
  <c r="W4" i="2" s="1"/>
  <c r="V4" i="2" a="1"/>
  <c r="V4" i="2" s="1"/>
  <c r="U4" i="2" a="1"/>
  <c r="U4" i="2" s="1"/>
  <c r="T4" i="2" a="1"/>
  <c r="T4" i="2"/>
  <c r="S4" i="2" a="1"/>
  <c r="S4" i="2" s="1"/>
  <c r="R4" i="2" a="1"/>
  <c r="R4" i="2"/>
  <c r="Q4" i="2" a="1"/>
  <c r="Q4" i="2"/>
  <c r="P4" i="2" a="1"/>
  <c r="P4" i="2" s="1"/>
  <c r="O4" i="2" a="1"/>
  <c r="O4" i="2"/>
  <c r="N4" i="2" a="1"/>
  <c r="N4" i="2" s="1"/>
  <c r="M4" i="2" a="1"/>
  <c r="M4" i="2" s="1"/>
  <c r="L4" i="2" a="1"/>
  <c r="L4" i="2" s="1"/>
  <c r="K4" i="2" a="1"/>
  <c r="K4" i="2"/>
  <c r="J4" i="2" a="1"/>
  <c r="J4" i="2" s="1"/>
  <c r="I4" i="2" a="1"/>
  <c r="I4" i="2"/>
  <c r="H4" i="2" a="1"/>
  <c r="H4" i="2"/>
  <c r="G4" i="2" a="1"/>
  <c r="G4" i="2" s="1"/>
  <c r="F4" i="2" a="1"/>
  <c r="F4" i="2"/>
  <c r="E4" i="2" a="1"/>
  <c r="E4" i="2" s="1"/>
  <c r="D4" i="2" a="1"/>
  <c r="D4" i="2" s="1"/>
  <c r="AH3" i="2" a="1"/>
  <c r="AH3" i="2" s="1"/>
  <c r="AG3" i="2" a="1"/>
  <c r="AG3" i="2"/>
  <c r="AF3" i="2" a="1"/>
  <c r="AF3" i="2" s="1"/>
  <c r="AE3" i="2" a="1"/>
  <c r="AE3" i="2" s="1"/>
  <c r="AD3" i="2" a="1"/>
  <c r="AD3" i="2" s="1"/>
  <c r="AC3" i="2" a="1"/>
  <c r="AC3" i="2"/>
  <c r="AB3" i="2" a="1"/>
  <c r="AB3" i="2" s="1"/>
  <c r="AB163" i="2" s="1"/>
  <c r="AA3" i="2" a="1"/>
  <c r="AA3" i="2"/>
  <c r="Z3" i="2" a="1"/>
  <c r="Z3" i="2"/>
  <c r="Y3" i="2" a="1"/>
  <c r="Y3" i="2" s="1"/>
  <c r="Y163" i="2" s="1"/>
  <c r="X3" i="2" a="1"/>
  <c r="X3" i="2"/>
  <c r="W3" i="2" a="1"/>
  <c r="W3" i="2" s="1"/>
  <c r="W163" i="2" s="1"/>
  <c r="V3" i="2" a="1"/>
  <c r="V3" i="2" s="1"/>
  <c r="U3" i="2" a="1"/>
  <c r="U3" i="2" s="1"/>
  <c r="T3" i="2" a="1"/>
  <c r="T3" i="2"/>
  <c r="T163" i="2" s="1"/>
  <c r="S3" i="2" a="1"/>
  <c r="S3" i="2" s="1"/>
  <c r="S163" i="2" s="1"/>
  <c r="R3" i="2" a="1"/>
  <c r="R3" i="2"/>
  <c r="Q3" i="2" a="1"/>
  <c r="Q3" i="2"/>
  <c r="P3" i="2" a="1"/>
  <c r="P3" i="2" s="1"/>
  <c r="P163" i="2" s="1"/>
  <c r="O3" i="2" a="1"/>
  <c r="O3" i="2"/>
  <c r="N3" i="2" a="1"/>
  <c r="N3" i="2" s="1"/>
  <c r="N163" i="2" s="1"/>
  <c r="M3" i="2" a="1"/>
  <c r="M3" i="2" s="1"/>
  <c r="L3" i="2" a="1"/>
  <c r="L3" i="2" s="1"/>
  <c r="K3" i="2" a="1"/>
  <c r="K3" i="2"/>
  <c r="K163" i="2" s="1"/>
  <c r="J3" i="2" a="1"/>
  <c r="J3" i="2" s="1"/>
  <c r="J163" i="2" s="1"/>
  <c r="I3" i="2" a="1"/>
  <c r="I3" i="2"/>
  <c r="H3" i="2" a="1"/>
  <c r="H3" i="2"/>
  <c r="G3" i="2" a="1"/>
  <c r="G3" i="2" s="1"/>
  <c r="G163" i="2" s="1"/>
  <c r="F3" i="2" a="1"/>
  <c r="F3" i="2"/>
  <c r="E3" i="2" a="1"/>
  <c r="E3" i="2" s="1"/>
  <c r="E163" i="2" s="1"/>
  <c r="D3" i="2" a="1"/>
  <c r="D3" i="2" s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A5087" i="1"/>
  <c r="K5086" i="1"/>
  <c r="A5086" i="1"/>
  <c r="K5085" i="1"/>
  <c r="A5085" i="1" s="1"/>
  <c r="K5084" i="1"/>
  <c r="A5084" i="1"/>
  <c r="K5083" i="1"/>
  <c r="A5083" i="1" s="1"/>
  <c r="K5082" i="1"/>
  <c r="A5082" i="1" s="1"/>
  <c r="K5081" i="1"/>
  <c r="A5081" i="1" s="1"/>
  <c r="K5080" i="1"/>
  <c r="A5080" i="1" s="1"/>
  <c r="K5079" i="1"/>
  <c r="A5079" i="1" s="1"/>
  <c r="K5078" i="1"/>
  <c r="A5078" i="1" s="1"/>
  <c r="K5077" i="1"/>
  <c r="A5077" i="1"/>
  <c r="K5076" i="1"/>
  <c r="A5076" i="1" s="1"/>
  <c r="K5075" i="1"/>
  <c r="A5075" i="1"/>
  <c r="K5074" i="1"/>
  <c r="A5074" i="1" s="1"/>
  <c r="K5073" i="1"/>
  <c r="A5073" i="1" s="1"/>
  <c r="K5072" i="1"/>
  <c r="A5072" i="1" s="1"/>
  <c r="K5071" i="1"/>
  <c r="A5071" i="1"/>
  <c r="K5070" i="1"/>
  <c r="A5070" i="1" s="1"/>
  <c r="K5069" i="1"/>
  <c r="A5069" i="1"/>
  <c r="K5068" i="1"/>
  <c r="A5068" i="1"/>
  <c r="K5067" i="1"/>
  <c r="A5067" i="1" s="1"/>
  <c r="K5066" i="1"/>
  <c r="A5066" i="1"/>
  <c r="K5065" i="1"/>
  <c r="A5065" i="1" s="1"/>
  <c r="K5064" i="1"/>
  <c r="A5064" i="1" s="1"/>
  <c r="K5063" i="1"/>
  <c r="A5063" i="1" s="1"/>
  <c r="K5062" i="1"/>
  <c r="A5062" i="1"/>
  <c r="K5061" i="1"/>
  <c r="A5061" i="1" s="1"/>
  <c r="K5060" i="1"/>
  <c r="A5060" i="1"/>
  <c r="K5059" i="1"/>
  <c r="A5059" i="1"/>
  <c r="K5058" i="1"/>
  <c r="A5058" i="1" s="1"/>
  <c r="K5057" i="1"/>
  <c r="A5057" i="1"/>
  <c r="K5056" i="1"/>
  <c r="A5056" i="1" s="1"/>
  <c r="K5055" i="1"/>
  <c r="A5055" i="1" s="1"/>
  <c r="K5054" i="1"/>
  <c r="A5054" i="1" s="1"/>
  <c r="K5053" i="1"/>
  <c r="A5053" i="1" s="1"/>
  <c r="K5052" i="1"/>
  <c r="A5052" i="1" s="1"/>
  <c r="K5051" i="1"/>
  <c r="A5051" i="1" s="1"/>
  <c r="K5050" i="1"/>
  <c r="A5050" i="1"/>
  <c r="K5049" i="1"/>
  <c r="A5049" i="1" s="1"/>
  <c r="K5048" i="1"/>
  <c r="A5048" i="1"/>
  <c r="K5047" i="1"/>
  <c r="A5047" i="1" s="1"/>
  <c r="K5046" i="1"/>
  <c r="A5046" i="1" s="1"/>
  <c r="K5045" i="1"/>
  <c r="A5045" i="1" s="1"/>
  <c r="K5044" i="1"/>
  <c r="A5044" i="1"/>
  <c r="K5043" i="1"/>
  <c r="A5043" i="1" s="1"/>
  <c r="K5042" i="1"/>
  <c r="A5042" i="1"/>
  <c r="K5041" i="1"/>
  <c r="A5041" i="1"/>
  <c r="K5040" i="1"/>
  <c r="A5040" i="1" s="1"/>
  <c r="K5039" i="1"/>
  <c r="A5039" i="1"/>
  <c r="K5038" i="1"/>
  <c r="A5038" i="1" s="1"/>
  <c r="K5037" i="1"/>
  <c r="A5037" i="1" s="1"/>
  <c r="K5036" i="1"/>
  <c r="A5036" i="1" s="1"/>
  <c r="K5035" i="1"/>
  <c r="A5035" i="1"/>
  <c r="K5034" i="1"/>
  <c r="A5034" i="1" s="1"/>
  <c r="K5033" i="1"/>
  <c r="A5033" i="1"/>
  <c r="K5032" i="1"/>
  <c r="A5032" i="1"/>
  <c r="K5031" i="1"/>
  <c r="A5031" i="1" s="1"/>
  <c r="K5030" i="1"/>
  <c r="A5030" i="1"/>
  <c r="K5029" i="1"/>
  <c r="A5029" i="1" s="1"/>
  <c r="K5028" i="1"/>
  <c r="A5028" i="1" s="1"/>
  <c r="K5027" i="1"/>
  <c r="A5027" i="1" s="1"/>
  <c r="K5026" i="1"/>
  <c r="A5026" i="1" s="1"/>
  <c r="K5025" i="1"/>
  <c r="A5025" i="1" s="1"/>
  <c r="K5024" i="1"/>
  <c r="A5024" i="1" s="1"/>
  <c r="K5023" i="1"/>
  <c r="A5023" i="1"/>
  <c r="K5022" i="1"/>
  <c r="A5022" i="1" s="1"/>
  <c r="K5021" i="1"/>
  <c r="A5021" i="1"/>
  <c r="K5020" i="1"/>
  <c r="A5020" i="1" s="1"/>
  <c r="K5019" i="1"/>
  <c r="A5019" i="1" s="1"/>
  <c r="K5018" i="1"/>
  <c r="A5018" i="1" s="1"/>
  <c r="K5017" i="1"/>
  <c r="A5017" i="1"/>
  <c r="K5016" i="1"/>
  <c r="A5016" i="1" s="1"/>
  <c r="K5015" i="1"/>
  <c r="A5015" i="1"/>
  <c r="K5014" i="1"/>
  <c r="A5014" i="1"/>
  <c r="K5013" i="1"/>
  <c r="A5013" i="1" s="1"/>
  <c r="K5012" i="1"/>
  <c r="A5012" i="1"/>
  <c r="K5011" i="1"/>
  <c r="A5011" i="1" s="1"/>
  <c r="K5010" i="1"/>
  <c r="A5010" i="1" s="1"/>
  <c r="K5009" i="1"/>
  <c r="A5009" i="1" s="1"/>
  <c r="K5008" i="1"/>
  <c r="A5008" i="1"/>
  <c r="K5007" i="1"/>
  <c r="A5007" i="1" s="1"/>
  <c r="K5006" i="1"/>
  <c r="A5006" i="1"/>
  <c r="K5005" i="1"/>
  <c r="A5005" i="1"/>
  <c r="K5004" i="1"/>
  <c r="A5004" i="1" s="1"/>
  <c r="K5003" i="1"/>
  <c r="A5003" i="1"/>
  <c r="K5002" i="1"/>
  <c r="A5002" i="1" s="1"/>
  <c r="K5001" i="1"/>
  <c r="A5001" i="1" s="1"/>
  <c r="K5000" i="1"/>
  <c r="A5000" i="1" s="1"/>
  <c r="K4999" i="1"/>
  <c r="A4999" i="1" s="1"/>
  <c r="K4998" i="1"/>
  <c r="A4998" i="1" s="1"/>
  <c r="K4997" i="1"/>
  <c r="A4997" i="1" s="1"/>
  <c r="K4996" i="1"/>
  <c r="A4996" i="1"/>
  <c r="K4995" i="1"/>
  <c r="A4995" i="1" s="1"/>
  <c r="K4994" i="1"/>
  <c r="A4994" i="1"/>
  <c r="K4993" i="1"/>
  <c r="A4993" i="1" s="1"/>
  <c r="K4992" i="1"/>
  <c r="A4992" i="1" s="1"/>
  <c r="K4991" i="1"/>
  <c r="A4991" i="1" s="1"/>
  <c r="K4990" i="1"/>
  <c r="A4990" i="1"/>
  <c r="K4989" i="1"/>
  <c r="A4989" i="1" s="1"/>
  <c r="K4988" i="1"/>
  <c r="A4988" i="1"/>
  <c r="K4987" i="1"/>
  <c r="A4987" i="1"/>
  <c r="K4986" i="1"/>
  <c r="A4986" i="1" s="1"/>
  <c r="K4985" i="1"/>
  <c r="A4985" i="1"/>
  <c r="K4984" i="1"/>
  <c r="A4984" i="1" s="1"/>
  <c r="K4983" i="1"/>
  <c r="A4983" i="1" s="1"/>
  <c r="K4982" i="1"/>
  <c r="A4982" i="1" s="1"/>
  <c r="K4981" i="1"/>
  <c r="A4981" i="1"/>
  <c r="K4980" i="1"/>
  <c r="A4980" i="1" s="1"/>
  <c r="K4979" i="1"/>
  <c r="A4979" i="1"/>
  <c r="K4978" i="1"/>
  <c r="A4978" i="1"/>
  <c r="K4977" i="1"/>
  <c r="A4977" i="1" s="1"/>
  <c r="K4976" i="1"/>
  <c r="A4976" i="1"/>
  <c r="K4975" i="1"/>
  <c r="A4975" i="1" s="1"/>
  <c r="K4974" i="1"/>
  <c r="A4974" i="1" s="1"/>
  <c r="K4973" i="1"/>
  <c r="A4973" i="1" s="1"/>
  <c r="K4972" i="1"/>
  <c r="A4972" i="1" s="1"/>
  <c r="K4971" i="1"/>
  <c r="A4971" i="1" s="1"/>
  <c r="K4970" i="1"/>
  <c r="A4970" i="1" s="1"/>
  <c r="K4969" i="1"/>
  <c r="A4969" i="1"/>
  <c r="K4968" i="1"/>
  <c r="A4968" i="1" s="1"/>
  <c r="K4967" i="1"/>
  <c r="A4967" i="1"/>
  <c r="K4966" i="1"/>
  <c r="A4966" i="1" s="1"/>
  <c r="K4965" i="1"/>
  <c r="A4965" i="1" s="1"/>
  <c r="K4964" i="1"/>
  <c r="A4964" i="1" s="1"/>
  <c r="K4963" i="1"/>
  <c r="A4963" i="1"/>
  <c r="K4962" i="1"/>
  <c r="A4962" i="1" s="1"/>
  <c r="K4961" i="1"/>
  <c r="A4961" i="1"/>
  <c r="K4960" i="1"/>
  <c r="A4960" i="1"/>
  <c r="K4959" i="1"/>
  <c r="A4959" i="1" s="1"/>
  <c r="K4958" i="1"/>
  <c r="A4958" i="1"/>
  <c r="K4957" i="1"/>
  <c r="A4957" i="1" s="1"/>
  <c r="K4956" i="1"/>
  <c r="A4956" i="1" s="1"/>
  <c r="K4955" i="1"/>
  <c r="A4955" i="1" s="1"/>
  <c r="K4954" i="1"/>
  <c r="A4954" i="1"/>
  <c r="K4953" i="1"/>
  <c r="A4953" i="1" s="1"/>
  <c r="K4952" i="1"/>
  <c r="A4952" i="1"/>
  <c r="K4951" i="1"/>
  <c r="A4951" i="1"/>
  <c r="K4950" i="1"/>
  <c r="A4950" i="1" s="1"/>
  <c r="K4949" i="1"/>
  <c r="A4949" i="1"/>
  <c r="K4948" i="1"/>
  <c r="A4948" i="1" s="1"/>
  <c r="K4947" i="1"/>
  <c r="A4947" i="1" s="1"/>
  <c r="K4946" i="1"/>
  <c r="A4946" i="1" s="1"/>
  <c r="K4945" i="1"/>
  <c r="A4945" i="1" s="1"/>
  <c r="K4944" i="1"/>
  <c r="A4944" i="1" s="1"/>
  <c r="K4943" i="1"/>
  <c r="A4943" i="1" s="1"/>
  <c r="K4942" i="1"/>
  <c r="A4942" i="1"/>
  <c r="K4941" i="1"/>
  <c r="A4941" i="1" s="1"/>
  <c r="K4940" i="1"/>
  <c r="A4940" i="1"/>
  <c r="K4939" i="1"/>
  <c r="A4939" i="1" s="1"/>
  <c r="K4938" i="1"/>
  <c r="A4938" i="1" s="1"/>
  <c r="K4937" i="1"/>
  <c r="A4937" i="1" s="1"/>
  <c r="K4936" i="1"/>
  <c r="A4936" i="1"/>
  <c r="K4935" i="1"/>
  <c r="A4935" i="1" s="1"/>
  <c r="K4934" i="1"/>
  <c r="A4934" i="1"/>
  <c r="K4933" i="1"/>
  <c r="A4933" i="1"/>
  <c r="K4932" i="1"/>
  <c r="A4932" i="1" s="1"/>
  <c r="K4931" i="1"/>
  <c r="A4931" i="1"/>
  <c r="K4930" i="1"/>
  <c r="A4930" i="1" s="1"/>
  <c r="K4929" i="1"/>
  <c r="A4929" i="1" s="1"/>
  <c r="K4928" i="1"/>
  <c r="A4928" i="1" s="1"/>
  <c r="K4927" i="1"/>
  <c r="A4927" i="1"/>
  <c r="K4926" i="1"/>
  <c r="A4926" i="1" s="1"/>
  <c r="K4925" i="1"/>
  <c r="A4925" i="1"/>
  <c r="K4924" i="1"/>
  <c r="A4924" i="1"/>
  <c r="K4923" i="1"/>
  <c r="A4923" i="1" s="1"/>
  <c r="K4922" i="1"/>
  <c r="A4922" i="1"/>
  <c r="K4921" i="1"/>
  <c r="A4921" i="1" s="1"/>
  <c r="K4920" i="1"/>
  <c r="A4920" i="1" s="1"/>
  <c r="K4919" i="1"/>
  <c r="A4919" i="1" s="1"/>
  <c r="K4918" i="1"/>
  <c r="A4918" i="1" s="1"/>
  <c r="K4917" i="1"/>
  <c r="A4917" i="1" s="1"/>
  <c r="K4916" i="1"/>
  <c r="A4916" i="1" s="1"/>
  <c r="K4915" i="1"/>
  <c r="A4915" i="1"/>
  <c r="K4914" i="1"/>
  <c r="A4914" i="1" s="1"/>
  <c r="K4913" i="1"/>
  <c r="A4913" i="1"/>
  <c r="K4912" i="1"/>
  <c r="A4912" i="1" s="1"/>
  <c r="K4911" i="1"/>
  <c r="A4911" i="1" s="1"/>
  <c r="K4910" i="1"/>
  <c r="A4910" i="1" s="1"/>
  <c r="K4909" i="1"/>
  <c r="A4909" i="1"/>
  <c r="K4908" i="1"/>
  <c r="A4908" i="1" s="1"/>
  <c r="K4907" i="1"/>
  <c r="A4907" i="1"/>
  <c r="K4906" i="1"/>
  <c r="A4906" i="1"/>
  <c r="K4905" i="1"/>
  <c r="A4905" i="1" s="1"/>
  <c r="K4904" i="1"/>
  <c r="A4904" i="1"/>
  <c r="K4903" i="1"/>
  <c r="A4903" i="1" s="1"/>
  <c r="K4902" i="1"/>
  <c r="A4902" i="1" s="1"/>
  <c r="K4901" i="1"/>
  <c r="A4901" i="1" s="1"/>
  <c r="K4900" i="1"/>
  <c r="A4900" i="1"/>
  <c r="K4899" i="1"/>
  <c r="A4899" i="1" s="1"/>
  <c r="K4898" i="1"/>
  <c r="A4898" i="1"/>
  <c r="K4897" i="1"/>
  <c r="A4897" i="1"/>
  <c r="K4896" i="1"/>
  <c r="A4896" i="1" s="1"/>
  <c r="K4895" i="1"/>
  <c r="A4895" i="1"/>
  <c r="K4894" i="1"/>
  <c r="A4894" i="1" s="1"/>
  <c r="K4893" i="1"/>
  <c r="A4893" i="1" s="1"/>
  <c r="K4892" i="1"/>
  <c r="A4892" i="1" s="1"/>
  <c r="K4891" i="1"/>
  <c r="A4891" i="1" s="1"/>
  <c r="K4890" i="1"/>
  <c r="A4890" i="1" s="1"/>
  <c r="K4889" i="1"/>
  <c r="A4889" i="1" s="1"/>
  <c r="K4888" i="1"/>
  <c r="A4888" i="1"/>
  <c r="K4887" i="1"/>
  <c r="A4887" i="1" s="1"/>
  <c r="K4886" i="1"/>
  <c r="A4886" i="1"/>
  <c r="K4885" i="1"/>
  <c r="A4885" i="1" s="1"/>
  <c r="K4884" i="1"/>
  <c r="A4884" i="1" s="1"/>
  <c r="K4883" i="1"/>
  <c r="A4883" i="1" s="1"/>
  <c r="K4882" i="1"/>
  <c r="A4882" i="1"/>
  <c r="K4881" i="1"/>
  <c r="A4881" i="1" s="1"/>
  <c r="K4880" i="1"/>
  <c r="A4880" i="1"/>
  <c r="K4879" i="1"/>
  <c r="A4879" i="1"/>
  <c r="K4878" i="1"/>
  <c r="A4878" i="1" s="1"/>
  <c r="K4877" i="1"/>
  <c r="A4877" i="1" s="1"/>
  <c r="K4876" i="1"/>
  <c r="A4876" i="1"/>
  <c r="K4875" i="1"/>
  <c r="A4875" i="1" s="1"/>
  <c r="K4874" i="1"/>
  <c r="A4874" i="1"/>
  <c r="K4873" i="1"/>
  <c r="A4873" i="1"/>
  <c r="K4872" i="1"/>
  <c r="A4872" i="1" s="1"/>
  <c r="K4871" i="1"/>
  <c r="A4871" i="1"/>
  <c r="K4870" i="1"/>
  <c r="A4870" i="1" s="1"/>
  <c r="K4869" i="1"/>
  <c r="A4869" i="1" s="1"/>
  <c r="K4868" i="1"/>
  <c r="A4868" i="1" s="1"/>
  <c r="K4867" i="1"/>
  <c r="A4867" i="1"/>
  <c r="K4866" i="1"/>
  <c r="A4866" i="1" s="1"/>
  <c r="K4865" i="1"/>
  <c r="A4865" i="1"/>
  <c r="K4864" i="1"/>
  <c r="A4864" i="1" s="1"/>
  <c r="K4863" i="1"/>
  <c r="A4863" i="1" s="1"/>
  <c r="K4862" i="1"/>
  <c r="A4862" i="1" s="1"/>
  <c r="K4861" i="1"/>
  <c r="A4861" i="1"/>
  <c r="K4860" i="1"/>
  <c r="A4860" i="1" s="1"/>
  <c r="K4859" i="1"/>
  <c r="A4859" i="1" s="1"/>
  <c r="K4858" i="1"/>
  <c r="A4858" i="1" s="1"/>
  <c r="K4857" i="1"/>
  <c r="A4857" i="1" s="1"/>
  <c r="K4856" i="1"/>
  <c r="A4856" i="1" s="1"/>
  <c r="K4855" i="1"/>
  <c r="A4855" i="1"/>
  <c r="K4854" i="1"/>
  <c r="A4854" i="1" s="1"/>
  <c r="K4853" i="1"/>
  <c r="A4853" i="1"/>
  <c r="K4852" i="1"/>
  <c r="A4852" i="1"/>
  <c r="K4851" i="1"/>
  <c r="A4851" i="1" s="1"/>
  <c r="K4850" i="1"/>
  <c r="A4850" i="1" s="1"/>
  <c r="K4849" i="1"/>
  <c r="A4849" i="1"/>
  <c r="K4848" i="1"/>
  <c r="A4848" i="1" s="1"/>
  <c r="K4847" i="1"/>
  <c r="A4847" i="1"/>
  <c r="K4846" i="1"/>
  <c r="A4846" i="1"/>
  <c r="K4845" i="1"/>
  <c r="A4845" i="1" s="1"/>
  <c r="K4844" i="1"/>
  <c r="A4844" i="1"/>
  <c r="K4843" i="1"/>
  <c r="A4843" i="1" s="1"/>
  <c r="K4842" i="1"/>
  <c r="A4842" i="1" s="1"/>
  <c r="K4841" i="1"/>
  <c r="A4841" i="1" s="1"/>
  <c r="K4840" i="1"/>
  <c r="A4840" i="1"/>
  <c r="K4839" i="1"/>
  <c r="A4839" i="1" s="1"/>
  <c r="K4838" i="1"/>
  <c r="A4838" i="1"/>
  <c r="K4837" i="1"/>
  <c r="A4837" i="1" s="1"/>
  <c r="K4836" i="1"/>
  <c r="A4836" i="1" s="1"/>
  <c r="K4835" i="1"/>
  <c r="A4835" i="1" s="1"/>
  <c r="K4834" i="1"/>
  <c r="A4834" i="1"/>
  <c r="K4833" i="1"/>
  <c r="A4833" i="1" s="1"/>
  <c r="K4832" i="1"/>
  <c r="A4832" i="1" s="1"/>
  <c r="K4831" i="1"/>
  <c r="A4831" i="1" s="1"/>
  <c r="K4830" i="1"/>
  <c r="A4830" i="1" s="1"/>
  <c r="K4829" i="1"/>
  <c r="A4829" i="1" s="1"/>
  <c r="K4828" i="1"/>
  <c r="A4828" i="1" s="1"/>
  <c r="K4827" i="1"/>
  <c r="A4827" i="1" s="1"/>
  <c r="K4826" i="1"/>
  <c r="A4826" i="1" s="1"/>
  <c r="K4825" i="1"/>
  <c r="A4825" i="1"/>
  <c r="K4824" i="1"/>
  <c r="A4824" i="1" s="1"/>
  <c r="K4823" i="1"/>
  <c r="A4823" i="1" s="1"/>
  <c r="K4822" i="1"/>
  <c r="A4822" i="1" s="1"/>
  <c r="K4821" i="1"/>
  <c r="A4821" i="1" s="1"/>
  <c r="K4820" i="1"/>
  <c r="A4820" i="1" s="1"/>
  <c r="K4819" i="1"/>
  <c r="A4819" i="1"/>
  <c r="K4818" i="1"/>
  <c r="A4818" i="1" s="1"/>
  <c r="K4817" i="1"/>
  <c r="A4817" i="1"/>
  <c r="K4816" i="1"/>
  <c r="A4816" i="1" s="1"/>
  <c r="K4815" i="1"/>
  <c r="A4815" i="1" s="1"/>
  <c r="K4814" i="1"/>
  <c r="A4814" i="1" s="1"/>
  <c r="K4813" i="1"/>
  <c r="A4813" i="1"/>
  <c r="K4812" i="1"/>
  <c r="A4812" i="1" s="1"/>
  <c r="K4811" i="1"/>
  <c r="A4811" i="1"/>
  <c r="K4810" i="1"/>
  <c r="A4810" i="1" s="1"/>
  <c r="K4809" i="1"/>
  <c r="A4809" i="1" s="1"/>
  <c r="K4808" i="1"/>
  <c r="A4808" i="1" s="1"/>
  <c r="K4807" i="1"/>
  <c r="A4807" i="1" s="1"/>
  <c r="K4806" i="1"/>
  <c r="A4806" i="1" s="1"/>
  <c r="K4805" i="1"/>
  <c r="A4805" i="1" s="1"/>
  <c r="K4804" i="1"/>
  <c r="A4804" i="1"/>
  <c r="K4803" i="1"/>
  <c r="A4803" i="1" s="1"/>
  <c r="K4802" i="1"/>
  <c r="A4802" i="1"/>
  <c r="K4801" i="1"/>
  <c r="A4801" i="1" s="1"/>
  <c r="K4800" i="1"/>
  <c r="A4800" i="1" s="1"/>
  <c r="K4799" i="1"/>
  <c r="A4799" i="1" s="1"/>
  <c r="K4798" i="1"/>
  <c r="A4798" i="1"/>
  <c r="K4797" i="1"/>
  <c r="A4797" i="1" s="1"/>
  <c r="K4796" i="1"/>
  <c r="A4796" i="1" s="1"/>
  <c r="K4795" i="1"/>
  <c r="A4795" i="1" s="1"/>
  <c r="K4794" i="1"/>
  <c r="A4794" i="1" s="1"/>
  <c r="K4793" i="1"/>
  <c r="A4793" i="1" s="1"/>
  <c r="K4792" i="1"/>
  <c r="A4792" i="1"/>
  <c r="K4791" i="1"/>
  <c r="A4791" i="1" s="1"/>
  <c r="K4790" i="1"/>
  <c r="A4790" i="1"/>
  <c r="K4789" i="1"/>
  <c r="A4789" i="1"/>
  <c r="K4788" i="1"/>
  <c r="A4788" i="1" s="1"/>
  <c r="K4787" i="1"/>
  <c r="A4787" i="1" s="1"/>
  <c r="K4786" i="1"/>
  <c r="A4786" i="1"/>
  <c r="K4785" i="1"/>
  <c r="A4785" i="1" s="1"/>
  <c r="K4784" i="1"/>
  <c r="A4784" i="1"/>
  <c r="K4783" i="1"/>
  <c r="A4783" i="1"/>
  <c r="K4782" i="1"/>
  <c r="A4782" i="1" s="1"/>
  <c r="K4781" i="1"/>
  <c r="A4781" i="1"/>
  <c r="K4780" i="1"/>
  <c r="A4780" i="1" s="1"/>
  <c r="K4779" i="1"/>
  <c r="A4779" i="1" s="1"/>
  <c r="K4778" i="1"/>
  <c r="A4778" i="1" s="1"/>
  <c r="K4777" i="1"/>
  <c r="A4777" i="1"/>
  <c r="K4776" i="1"/>
  <c r="A4776" i="1" s="1"/>
  <c r="K4775" i="1"/>
  <c r="A4775" i="1"/>
  <c r="K4774" i="1"/>
  <c r="A4774" i="1" s="1"/>
  <c r="K4773" i="1"/>
  <c r="A4773" i="1" s="1"/>
  <c r="K4772" i="1"/>
  <c r="A4772" i="1" s="1"/>
  <c r="K4771" i="1"/>
  <c r="A4771" i="1"/>
  <c r="K4770" i="1"/>
  <c r="A4770" i="1" s="1"/>
  <c r="K4769" i="1"/>
  <c r="A4769" i="1" s="1"/>
  <c r="K4768" i="1"/>
  <c r="A4768" i="1" s="1"/>
  <c r="K4767" i="1"/>
  <c r="A4767" i="1" s="1"/>
  <c r="K4766" i="1"/>
  <c r="A4766" i="1" s="1"/>
  <c r="K4765" i="1"/>
  <c r="A4765" i="1"/>
  <c r="K4764" i="1"/>
  <c r="A4764" i="1" s="1"/>
  <c r="K4763" i="1"/>
  <c r="A4763" i="1"/>
  <c r="K4762" i="1"/>
  <c r="A4762" i="1"/>
  <c r="K4761" i="1"/>
  <c r="A4761" i="1" s="1"/>
  <c r="K4760" i="1"/>
  <c r="A4760" i="1" s="1"/>
  <c r="K4759" i="1"/>
  <c r="A4759" i="1"/>
  <c r="K4758" i="1"/>
  <c r="A4758" i="1" s="1"/>
  <c r="K4757" i="1"/>
  <c r="A4757" i="1"/>
  <c r="K4756" i="1"/>
  <c r="A4756" i="1"/>
  <c r="K4755" i="1"/>
  <c r="A4755" i="1" s="1"/>
  <c r="K4754" i="1"/>
  <c r="A4754" i="1"/>
  <c r="K4753" i="1"/>
  <c r="A4753" i="1" s="1"/>
  <c r="K4752" i="1"/>
  <c r="A4752" i="1" s="1"/>
  <c r="K4751" i="1"/>
  <c r="A4751" i="1" s="1"/>
  <c r="K4750" i="1"/>
  <c r="A4750" i="1"/>
  <c r="K4749" i="1"/>
  <c r="A4749" i="1" s="1"/>
  <c r="K4748" i="1"/>
  <c r="A4748" i="1"/>
  <c r="K4747" i="1"/>
  <c r="A4747" i="1" s="1"/>
  <c r="K4746" i="1"/>
  <c r="A4746" i="1" s="1"/>
  <c r="K4745" i="1"/>
  <c r="A4745" i="1" s="1"/>
  <c r="K4744" i="1"/>
  <c r="A4744" i="1"/>
  <c r="K4743" i="1"/>
  <c r="A4743" i="1" s="1"/>
  <c r="K4742" i="1"/>
  <c r="A4742" i="1" s="1"/>
  <c r="K4741" i="1"/>
  <c r="A4741" i="1" s="1"/>
  <c r="K4740" i="1"/>
  <c r="A4740" i="1" s="1"/>
  <c r="K4739" i="1"/>
  <c r="A4739" i="1" s="1"/>
  <c r="K4738" i="1"/>
  <c r="A4738" i="1"/>
  <c r="K4737" i="1"/>
  <c r="A4737" i="1" s="1"/>
  <c r="K4736" i="1"/>
  <c r="A4736" i="1" s="1"/>
  <c r="K4735" i="1"/>
  <c r="A4735" i="1"/>
  <c r="K4734" i="1"/>
  <c r="A4734" i="1" s="1"/>
  <c r="K4733" i="1"/>
  <c r="A4733" i="1" s="1"/>
  <c r="K4732" i="1"/>
  <c r="A4732" i="1" s="1"/>
  <c r="K4731" i="1"/>
  <c r="A4731" i="1" s="1"/>
  <c r="K4730" i="1"/>
  <c r="A4730" i="1" s="1"/>
  <c r="K4729" i="1"/>
  <c r="A4729" i="1"/>
  <c r="K4728" i="1"/>
  <c r="A4728" i="1" s="1"/>
  <c r="K4727" i="1"/>
  <c r="A4727" i="1"/>
  <c r="K4726" i="1"/>
  <c r="A4726" i="1" s="1"/>
  <c r="K4725" i="1"/>
  <c r="A4725" i="1" s="1"/>
  <c r="K4724" i="1"/>
  <c r="A4724" i="1" s="1"/>
  <c r="K4723" i="1"/>
  <c r="A4723" i="1"/>
  <c r="K4722" i="1"/>
  <c r="A4722" i="1" s="1"/>
  <c r="K4721" i="1"/>
  <c r="A4721" i="1"/>
  <c r="K4720" i="1"/>
  <c r="A4720" i="1" s="1"/>
  <c r="K4719" i="1"/>
  <c r="A4719" i="1" s="1"/>
  <c r="K4718" i="1"/>
  <c r="A4718" i="1" s="1"/>
  <c r="K4717" i="1"/>
  <c r="A4717" i="1" s="1"/>
  <c r="K4716" i="1"/>
  <c r="A4716" i="1" s="1"/>
  <c r="K4715" i="1"/>
  <c r="A4715" i="1" s="1"/>
  <c r="K4714" i="1"/>
  <c r="A4714" i="1" s="1"/>
  <c r="K4713" i="1"/>
  <c r="A4713" i="1" s="1"/>
  <c r="K4712" i="1"/>
  <c r="A4712" i="1" s="1"/>
  <c r="K4711" i="1"/>
  <c r="A4711" i="1"/>
  <c r="K4710" i="1"/>
  <c r="A4710" i="1" s="1"/>
  <c r="K4709" i="1"/>
  <c r="A4709" i="1"/>
  <c r="K4708" i="1"/>
  <c r="A4708" i="1"/>
  <c r="K4707" i="1"/>
  <c r="A4707" i="1" s="1"/>
  <c r="K4706" i="1"/>
  <c r="A4706" i="1" s="1"/>
  <c r="K4705" i="1"/>
  <c r="A4705" i="1"/>
  <c r="K4704" i="1"/>
  <c r="A4704" i="1" s="1"/>
  <c r="K4703" i="1"/>
  <c r="A4703" i="1"/>
  <c r="K4702" i="1"/>
  <c r="A4702" i="1"/>
  <c r="K4701" i="1"/>
  <c r="A4701" i="1" s="1"/>
  <c r="K4700" i="1"/>
  <c r="A4700" i="1"/>
  <c r="K4699" i="1"/>
  <c r="A4699" i="1" s="1"/>
  <c r="K4698" i="1"/>
  <c r="A4698" i="1" s="1"/>
  <c r="K4697" i="1"/>
  <c r="A4697" i="1" s="1"/>
  <c r="K4696" i="1"/>
  <c r="A4696" i="1"/>
  <c r="K4695" i="1"/>
  <c r="A4695" i="1" s="1"/>
  <c r="K4694" i="1"/>
  <c r="A4694" i="1"/>
  <c r="K4693" i="1"/>
  <c r="A4693" i="1" s="1"/>
  <c r="K4692" i="1"/>
  <c r="A4692" i="1" s="1"/>
  <c r="K4691" i="1"/>
  <c r="A4691" i="1" s="1"/>
  <c r="K4690" i="1"/>
  <c r="A4690" i="1"/>
  <c r="K4689" i="1"/>
  <c r="A4689" i="1" s="1"/>
  <c r="K4688" i="1"/>
  <c r="A4688" i="1" s="1"/>
  <c r="K4687" i="1"/>
  <c r="A4687" i="1" s="1"/>
  <c r="K4686" i="1"/>
  <c r="A4686" i="1" s="1"/>
  <c r="K4685" i="1"/>
  <c r="A4685" i="1" s="1"/>
  <c r="K4684" i="1"/>
  <c r="A4684" i="1"/>
  <c r="K4683" i="1"/>
  <c r="A4683" i="1" s="1"/>
  <c r="K4682" i="1"/>
  <c r="A4682" i="1"/>
  <c r="K4681" i="1"/>
  <c r="A4681" i="1"/>
  <c r="K4680" i="1"/>
  <c r="A4680" i="1" s="1"/>
  <c r="K4679" i="1"/>
  <c r="A4679" i="1" s="1"/>
  <c r="K4678" i="1"/>
  <c r="A4678" i="1"/>
  <c r="K4677" i="1"/>
  <c r="A4677" i="1" s="1"/>
  <c r="K4676" i="1"/>
  <c r="A4676" i="1"/>
  <c r="K4675" i="1"/>
  <c r="A4675" i="1"/>
  <c r="K4674" i="1"/>
  <c r="A4674" i="1" s="1"/>
  <c r="K4673" i="1"/>
  <c r="A4673" i="1"/>
  <c r="K4672" i="1"/>
  <c r="A4672" i="1" s="1"/>
  <c r="K4671" i="1"/>
  <c r="A4671" i="1" s="1"/>
  <c r="K4670" i="1"/>
  <c r="A4670" i="1" s="1"/>
  <c r="K4669" i="1"/>
  <c r="A4669" i="1"/>
  <c r="K4668" i="1"/>
  <c r="A4668" i="1" s="1"/>
  <c r="K4667" i="1"/>
  <c r="A4667" i="1"/>
  <c r="K4666" i="1"/>
  <c r="A4666" i="1" s="1"/>
  <c r="K4665" i="1"/>
  <c r="A4665" i="1" s="1"/>
  <c r="K4664" i="1"/>
  <c r="A4664" i="1" s="1"/>
  <c r="K4663" i="1"/>
  <c r="A4663" i="1"/>
  <c r="K4662" i="1"/>
  <c r="A4662" i="1" s="1"/>
  <c r="K4661" i="1"/>
  <c r="A4661" i="1" s="1"/>
  <c r="K4660" i="1"/>
  <c r="A4660" i="1" s="1"/>
  <c r="K4659" i="1"/>
  <c r="A4659" i="1" s="1"/>
  <c r="K4658" i="1"/>
  <c r="A4658" i="1" s="1"/>
  <c r="K4657" i="1"/>
  <c r="A4657" i="1" s="1"/>
  <c r="K4656" i="1"/>
  <c r="A4656" i="1" s="1"/>
  <c r="K4655" i="1"/>
  <c r="A4655" i="1" s="1"/>
  <c r="K4654" i="1"/>
  <c r="A4654" i="1"/>
  <c r="K4653" i="1"/>
  <c r="A4653" i="1" s="1"/>
  <c r="K4652" i="1"/>
  <c r="A4652" i="1" s="1"/>
  <c r="K4651" i="1"/>
  <c r="A4651" i="1" s="1"/>
  <c r="K4650" i="1"/>
  <c r="A4650" i="1" s="1"/>
  <c r="K4649" i="1"/>
  <c r="A4649" i="1" s="1"/>
  <c r="K4648" i="1"/>
  <c r="A4648" i="1"/>
  <c r="K4647" i="1"/>
  <c r="A4647" i="1" s="1"/>
  <c r="K4646" i="1"/>
  <c r="A4646" i="1"/>
  <c r="K4645" i="1"/>
  <c r="A4645" i="1" s="1"/>
  <c r="K4644" i="1"/>
  <c r="A4644" i="1" s="1"/>
  <c r="K4643" i="1"/>
  <c r="A4643" i="1" s="1"/>
  <c r="K4642" i="1"/>
  <c r="A4642" i="1"/>
  <c r="K4641" i="1"/>
  <c r="A4641" i="1" s="1"/>
  <c r="K4640" i="1"/>
  <c r="A4640" i="1"/>
  <c r="K4639" i="1"/>
  <c r="A4639" i="1" s="1"/>
  <c r="K4638" i="1"/>
  <c r="A4638" i="1" s="1"/>
  <c r="K4637" i="1"/>
  <c r="A4637" i="1" s="1"/>
  <c r="K4636" i="1"/>
  <c r="A4636" i="1" s="1"/>
  <c r="K4635" i="1"/>
  <c r="A4635" i="1" s="1"/>
  <c r="K4634" i="1"/>
  <c r="A4634" i="1" s="1"/>
  <c r="K4633" i="1"/>
  <c r="A4633" i="1" s="1"/>
  <c r="K4632" i="1"/>
  <c r="A4632" i="1" s="1"/>
  <c r="K4631" i="1"/>
  <c r="A4631" i="1" s="1"/>
  <c r="K4630" i="1"/>
  <c r="A4630" i="1"/>
  <c r="K4629" i="1"/>
  <c r="A4629" i="1" s="1"/>
  <c r="K4628" i="1"/>
  <c r="A4628" i="1"/>
  <c r="K4627" i="1"/>
  <c r="A4627" i="1"/>
  <c r="K4626" i="1"/>
  <c r="A4626" i="1" s="1"/>
  <c r="K4625" i="1"/>
  <c r="A4625" i="1" s="1"/>
  <c r="K4624" i="1"/>
  <c r="A4624" i="1"/>
  <c r="K4623" i="1"/>
  <c r="A4623" i="1" s="1"/>
  <c r="K4622" i="1"/>
  <c r="A4622" i="1"/>
  <c r="K4621" i="1"/>
  <c r="A4621" i="1"/>
  <c r="K4620" i="1"/>
  <c r="A4620" i="1" s="1"/>
  <c r="K4619" i="1"/>
  <c r="A4619" i="1"/>
  <c r="K4618" i="1"/>
  <c r="A4618" i="1" s="1"/>
  <c r="K4617" i="1"/>
  <c r="A4617" i="1" s="1"/>
  <c r="K4616" i="1"/>
  <c r="A4616" i="1" s="1"/>
  <c r="K4615" i="1"/>
  <c r="A4615" i="1"/>
  <c r="K4614" i="1"/>
  <c r="A4614" i="1" s="1"/>
  <c r="K4613" i="1"/>
  <c r="A4613" i="1"/>
  <c r="K4612" i="1"/>
  <c r="A4612" i="1" s="1"/>
  <c r="K4611" i="1"/>
  <c r="A4611" i="1" s="1"/>
  <c r="K4610" i="1"/>
  <c r="A4610" i="1" s="1"/>
  <c r="K4609" i="1"/>
  <c r="A4609" i="1"/>
  <c r="K4608" i="1"/>
  <c r="A4608" i="1" s="1"/>
  <c r="K4607" i="1"/>
  <c r="A4607" i="1" s="1"/>
  <c r="K4606" i="1"/>
  <c r="A4606" i="1" s="1"/>
  <c r="K4605" i="1"/>
  <c r="A4605" i="1" s="1"/>
  <c r="K4604" i="1"/>
  <c r="A4604" i="1" s="1"/>
  <c r="K4603" i="1"/>
  <c r="A4603" i="1"/>
  <c r="K4602" i="1"/>
  <c r="A4602" i="1" s="1"/>
  <c r="K4601" i="1"/>
  <c r="A4601" i="1"/>
  <c r="K4600" i="1"/>
  <c r="A4600" i="1"/>
  <c r="K4599" i="1"/>
  <c r="A4599" i="1" s="1"/>
  <c r="K4598" i="1"/>
  <c r="A4598" i="1" s="1"/>
  <c r="K4597" i="1"/>
  <c r="A4597" i="1"/>
  <c r="K4596" i="1"/>
  <c r="A4596" i="1" s="1"/>
  <c r="K4595" i="1"/>
  <c r="A4595" i="1"/>
  <c r="K4594" i="1"/>
  <c r="A4594" i="1"/>
  <c r="K4593" i="1"/>
  <c r="A4593" i="1" s="1"/>
  <c r="K4592" i="1"/>
  <c r="A4592" i="1"/>
  <c r="K4591" i="1"/>
  <c r="A4591" i="1" s="1"/>
  <c r="K4590" i="1"/>
  <c r="A4590" i="1" s="1"/>
  <c r="K4589" i="1"/>
  <c r="A4589" i="1" s="1"/>
  <c r="K4588" i="1"/>
  <c r="A4588" i="1"/>
  <c r="K4587" i="1"/>
  <c r="A4587" i="1" s="1"/>
  <c r="K4586" i="1"/>
  <c r="A4586" i="1"/>
  <c r="K4585" i="1"/>
  <c r="A4585" i="1" s="1"/>
  <c r="K4584" i="1"/>
  <c r="A4584" i="1" s="1"/>
  <c r="K4583" i="1"/>
  <c r="A4583" i="1" s="1"/>
  <c r="K4582" i="1"/>
  <c r="A4582" i="1"/>
  <c r="K4581" i="1"/>
  <c r="A4581" i="1" s="1"/>
  <c r="K4580" i="1"/>
  <c r="A4580" i="1" s="1"/>
  <c r="K4579" i="1"/>
  <c r="A4579" i="1" s="1"/>
  <c r="K4578" i="1"/>
  <c r="A4578" i="1" s="1"/>
  <c r="K4577" i="1"/>
  <c r="A4577" i="1" s="1"/>
  <c r="K4576" i="1"/>
  <c r="A4576" i="1" s="1"/>
  <c r="K4575" i="1"/>
  <c r="A4575" i="1" s="1"/>
  <c r="K4574" i="1"/>
  <c r="A4574" i="1" s="1"/>
  <c r="K4573" i="1"/>
  <c r="A4573" i="1"/>
  <c r="K4572" i="1"/>
  <c r="A4572" i="1" s="1"/>
  <c r="K4571" i="1"/>
  <c r="A4571" i="1" s="1"/>
  <c r="K4570" i="1"/>
  <c r="A4570" i="1" s="1"/>
  <c r="K4569" i="1"/>
  <c r="A4569" i="1" s="1"/>
  <c r="K4568" i="1"/>
  <c r="A4568" i="1" s="1"/>
  <c r="K4567" i="1"/>
  <c r="A4567" i="1"/>
  <c r="K4566" i="1"/>
  <c r="A4566" i="1" s="1"/>
  <c r="K4565" i="1"/>
  <c r="A4565" i="1"/>
  <c r="K4564" i="1"/>
  <c r="A4564" i="1" s="1"/>
  <c r="K4563" i="1"/>
  <c r="A4563" i="1" s="1"/>
  <c r="K4562" i="1"/>
  <c r="A4562" i="1" s="1"/>
  <c r="K4561" i="1"/>
  <c r="A4561" i="1"/>
  <c r="K4560" i="1"/>
  <c r="A4560" i="1" s="1"/>
  <c r="K4559" i="1"/>
  <c r="A4559" i="1"/>
  <c r="K4558" i="1"/>
  <c r="A4558" i="1" s="1"/>
  <c r="K4557" i="1"/>
  <c r="A4557" i="1" s="1"/>
  <c r="K4556" i="1"/>
  <c r="A4556" i="1" s="1"/>
  <c r="K4555" i="1"/>
  <c r="A4555" i="1" s="1"/>
  <c r="K4554" i="1"/>
  <c r="A4554" i="1" s="1"/>
  <c r="K4553" i="1"/>
  <c r="A4553" i="1" s="1"/>
  <c r="K4552" i="1"/>
  <c r="A4552" i="1" s="1"/>
  <c r="K4551" i="1"/>
  <c r="A4551" i="1" s="1"/>
  <c r="K4550" i="1"/>
  <c r="A4550" i="1" s="1"/>
  <c r="K4549" i="1"/>
  <c r="A4549" i="1"/>
  <c r="K4548" i="1"/>
  <c r="A4548" i="1" s="1"/>
  <c r="K4547" i="1"/>
  <c r="A4547" i="1"/>
  <c r="K4546" i="1"/>
  <c r="A4546" i="1"/>
  <c r="K4545" i="1"/>
  <c r="A4545" i="1" s="1"/>
  <c r="K4544" i="1"/>
  <c r="A4544" i="1" s="1"/>
  <c r="K4543" i="1"/>
  <c r="A4543" i="1"/>
  <c r="K4542" i="1"/>
  <c r="A4542" i="1" s="1"/>
  <c r="K4541" i="1"/>
  <c r="A4541" i="1"/>
  <c r="K4540" i="1"/>
  <c r="A4540" i="1"/>
  <c r="K4539" i="1"/>
  <c r="A4539" i="1" s="1"/>
  <c r="K4538" i="1"/>
  <c r="A4538" i="1"/>
  <c r="K4537" i="1"/>
  <c r="A4537" i="1" s="1"/>
  <c r="K4536" i="1"/>
  <c r="A4536" i="1" s="1"/>
  <c r="K4535" i="1"/>
  <c r="A4535" i="1" s="1"/>
  <c r="K4534" i="1"/>
  <c r="A4534" i="1"/>
  <c r="K4533" i="1"/>
  <c r="A4533" i="1" s="1"/>
  <c r="K4532" i="1"/>
  <c r="A4532" i="1"/>
  <c r="K4531" i="1"/>
  <c r="A4531" i="1" s="1"/>
  <c r="K4530" i="1"/>
  <c r="A4530" i="1" s="1"/>
  <c r="K4529" i="1"/>
  <c r="A4529" i="1" s="1"/>
  <c r="K4528" i="1"/>
  <c r="A4528" i="1"/>
  <c r="K4527" i="1"/>
  <c r="A4527" i="1" s="1"/>
  <c r="K4526" i="1"/>
  <c r="A4526" i="1" s="1"/>
  <c r="K4525" i="1"/>
  <c r="A4525" i="1" s="1"/>
  <c r="K4524" i="1"/>
  <c r="A4524" i="1" s="1"/>
  <c r="K4523" i="1"/>
  <c r="A4523" i="1" s="1"/>
  <c r="K4522" i="1"/>
  <c r="A4522" i="1"/>
  <c r="K4521" i="1"/>
  <c r="A4521" i="1" s="1"/>
  <c r="K4520" i="1"/>
  <c r="A4520" i="1"/>
  <c r="K4519" i="1"/>
  <c r="A4519" i="1"/>
  <c r="K4518" i="1"/>
  <c r="A4518" i="1" s="1"/>
  <c r="K4517" i="1"/>
  <c r="A4517" i="1" s="1"/>
  <c r="K4516" i="1"/>
  <c r="A4516" i="1"/>
  <c r="K4515" i="1"/>
  <c r="A4515" i="1" s="1"/>
  <c r="K4514" i="1"/>
  <c r="A4514" i="1"/>
  <c r="K4513" i="1"/>
  <c r="A4513" i="1"/>
  <c r="K4512" i="1"/>
  <c r="A4512" i="1" s="1"/>
  <c r="K4511" i="1"/>
  <c r="A4511" i="1"/>
  <c r="K4510" i="1"/>
  <c r="A4510" i="1" s="1"/>
  <c r="K4509" i="1"/>
  <c r="A4509" i="1" s="1"/>
  <c r="K4508" i="1"/>
  <c r="A4508" i="1" s="1"/>
  <c r="K4507" i="1"/>
  <c r="A4507" i="1"/>
  <c r="K4506" i="1"/>
  <c r="A4506" i="1" s="1"/>
  <c r="K4505" i="1"/>
  <c r="A4505" i="1"/>
  <c r="K4504" i="1"/>
  <c r="A4504" i="1" s="1"/>
  <c r="K4503" i="1"/>
  <c r="A4503" i="1" s="1"/>
  <c r="K4502" i="1"/>
  <c r="A4502" i="1" s="1"/>
  <c r="K4501" i="1"/>
  <c r="A4501" i="1"/>
  <c r="K4500" i="1"/>
  <c r="A4500" i="1" s="1"/>
  <c r="K4499" i="1"/>
  <c r="A4499" i="1" s="1"/>
  <c r="K4498" i="1"/>
  <c r="A4498" i="1" s="1"/>
  <c r="K4497" i="1"/>
  <c r="A4497" i="1" s="1"/>
  <c r="K4496" i="1"/>
  <c r="A4496" i="1" s="1"/>
  <c r="K4495" i="1"/>
  <c r="A4495" i="1" s="1"/>
  <c r="K4494" i="1"/>
  <c r="A4494" i="1" s="1"/>
  <c r="K4493" i="1"/>
  <c r="A4493" i="1" s="1"/>
  <c r="K4492" i="1"/>
  <c r="A4492" i="1"/>
  <c r="K4491" i="1"/>
  <c r="A4491" i="1" s="1"/>
  <c r="K4490" i="1"/>
  <c r="A4490" i="1" s="1"/>
  <c r="K4489" i="1"/>
  <c r="A4489" i="1" s="1"/>
  <c r="K4488" i="1"/>
  <c r="A4488" i="1" s="1"/>
  <c r="K4487" i="1"/>
  <c r="A4487" i="1" s="1"/>
  <c r="K4486" i="1"/>
  <c r="A4486" i="1"/>
  <c r="K4485" i="1"/>
  <c r="A4485" i="1" s="1"/>
  <c r="K4484" i="1"/>
  <c r="A4484" i="1"/>
  <c r="K4483" i="1"/>
  <c r="A4483" i="1" s="1"/>
  <c r="K4482" i="1"/>
  <c r="A4482" i="1" s="1"/>
  <c r="K4481" i="1"/>
  <c r="A4481" i="1" s="1"/>
  <c r="K4480" i="1"/>
  <c r="A4480" i="1"/>
  <c r="K4479" i="1"/>
  <c r="A4479" i="1" s="1"/>
  <c r="K4478" i="1"/>
  <c r="A4478" i="1"/>
  <c r="K4477" i="1"/>
  <c r="A4477" i="1" s="1"/>
  <c r="K4476" i="1"/>
  <c r="A4476" i="1" s="1"/>
  <c r="K4475" i="1"/>
  <c r="A4475" i="1" s="1"/>
  <c r="K4474" i="1"/>
  <c r="A4474" i="1" s="1"/>
  <c r="K4473" i="1"/>
  <c r="A4473" i="1" s="1"/>
  <c r="K4472" i="1"/>
  <c r="A4472" i="1" s="1"/>
  <c r="K4471" i="1"/>
  <c r="A4471" i="1" s="1"/>
  <c r="K4470" i="1"/>
  <c r="A4470" i="1" s="1"/>
  <c r="K4469" i="1"/>
  <c r="A4469" i="1" s="1"/>
  <c r="K4468" i="1"/>
  <c r="A4468" i="1"/>
  <c r="K4467" i="1"/>
  <c r="A4467" i="1" s="1"/>
  <c r="K4466" i="1"/>
  <c r="A4466" i="1"/>
  <c r="K4465" i="1"/>
  <c r="A4465" i="1"/>
  <c r="K4464" i="1"/>
  <c r="A4464" i="1" s="1"/>
  <c r="K4463" i="1"/>
  <c r="A4463" i="1" s="1"/>
  <c r="K4462" i="1"/>
  <c r="A4462" i="1"/>
  <c r="K4461" i="1"/>
  <c r="A4461" i="1" s="1"/>
  <c r="K4460" i="1"/>
  <c r="A4460" i="1"/>
  <c r="K4459" i="1"/>
  <c r="A4459" i="1"/>
  <c r="K4458" i="1"/>
  <c r="A4458" i="1" s="1"/>
  <c r="K4457" i="1"/>
  <c r="A4457" i="1"/>
  <c r="K4456" i="1"/>
  <c r="A4456" i="1" s="1"/>
  <c r="K4455" i="1"/>
  <c r="A4455" i="1" s="1"/>
  <c r="K4454" i="1"/>
  <c r="A4454" i="1" s="1"/>
  <c r="K4453" i="1"/>
  <c r="A4453" i="1"/>
  <c r="K4452" i="1"/>
  <c r="A4452" i="1" s="1"/>
  <c r="K4451" i="1"/>
  <c r="A4451" i="1"/>
  <c r="K4450" i="1"/>
  <c r="A4450" i="1" s="1"/>
  <c r="K4449" i="1"/>
  <c r="A4449" i="1" s="1"/>
  <c r="K4448" i="1"/>
  <c r="A4448" i="1" s="1"/>
  <c r="K4447" i="1"/>
  <c r="A4447" i="1"/>
  <c r="K4446" i="1"/>
  <c r="A4446" i="1" s="1"/>
  <c r="K4445" i="1"/>
  <c r="A4445" i="1" s="1"/>
  <c r="K4444" i="1"/>
  <c r="A4444" i="1" s="1"/>
  <c r="K4443" i="1"/>
  <c r="A4443" i="1" s="1"/>
  <c r="K4442" i="1"/>
  <c r="A4442" i="1" s="1"/>
  <c r="K4441" i="1"/>
  <c r="A4441" i="1"/>
  <c r="K4440" i="1"/>
  <c r="A4440" i="1" s="1"/>
  <c r="K4439" i="1"/>
  <c r="A4439" i="1"/>
  <c r="K4438" i="1"/>
  <c r="A4438" i="1"/>
  <c r="K4437" i="1"/>
  <c r="A4437" i="1" s="1"/>
  <c r="K4436" i="1"/>
  <c r="A4436" i="1" s="1"/>
  <c r="K4435" i="1"/>
  <c r="A4435" i="1"/>
  <c r="K4434" i="1"/>
  <c r="A4434" i="1" s="1"/>
  <c r="K4433" i="1"/>
  <c r="A4433" i="1"/>
  <c r="K4432" i="1"/>
  <c r="A4432" i="1"/>
  <c r="K4431" i="1"/>
  <c r="A4431" i="1" s="1"/>
  <c r="K4430" i="1"/>
  <c r="A4430" i="1"/>
  <c r="K4429" i="1"/>
  <c r="A4429" i="1" s="1"/>
  <c r="K4428" i="1"/>
  <c r="A4428" i="1" s="1"/>
  <c r="K4427" i="1"/>
  <c r="A4427" i="1" s="1"/>
  <c r="K4426" i="1"/>
  <c r="A4426" i="1"/>
  <c r="K4425" i="1"/>
  <c r="A4425" i="1" s="1"/>
  <c r="K4424" i="1"/>
  <c r="A4424" i="1"/>
  <c r="K4423" i="1"/>
  <c r="A4423" i="1" s="1"/>
  <c r="K4422" i="1"/>
  <c r="A4422" i="1" s="1"/>
  <c r="K4421" i="1"/>
  <c r="A4421" i="1" s="1"/>
  <c r="K4420" i="1"/>
  <c r="A4420" i="1"/>
  <c r="K4419" i="1"/>
  <c r="A4419" i="1" s="1"/>
  <c r="K4418" i="1"/>
  <c r="A4418" i="1" s="1"/>
  <c r="K4417" i="1"/>
  <c r="A4417" i="1" s="1"/>
  <c r="K4416" i="1"/>
  <c r="A4416" i="1" s="1"/>
  <c r="K4415" i="1"/>
  <c r="A4415" i="1" s="1"/>
  <c r="K4414" i="1"/>
  <c r="A4414" i="1"/>
  <c r="K4413" i="1"/>
  <c r="A4413" i="1" s="1"/>
  <c r="K4412" i="1"/>
  <c r="A4412" i="1"/>
  <c r="K4411" i="1"/>
  <c r="A4411" i="1"/>
  <c r="K4410" i="1"/>
  <c r="A4410" i="1" s="1"/>
  <c r="K4409" i="1"/>
  <c r="A4409" i="1" s="1"/>
  <c r="K4408" i="1"/>
  <c r="A4408" i="1"/>
  <c r="K4407" i="1"/>
  <c r="A4407" i="1" s="1"/>
  <c r="K4406" i="1"/>
  <c r="A4406" i="1"/>
  <c r="K4405" i="1"/>
  <c r="A4405" i="1"/>
  <c r="K4404" i="1"/>
  <c r="A4404" i="1" s="1"/>
  <c r="K4403" i="1"/>
  <c r="A4403" i="1"/>
  <c r="K4402" i="1"/>
  <c r="A4402" i="1" s="1"/>
  <c r="K4401" i="1"/>
  <c r="A4401" i="1" s="1"/>
  <c r="K4400" i="1"/>
  <c r="A4400" i="1" s="1"/>
  <c r="K4399" i="1"/>
  <c r="A4399" i="1"/>
  <c r="K4398" i="1"/>
  <c r="A4398" i="1" s="1"/>
  <c r="K4397" i="1"/>
  <c r="A4397" i="1"/>
  <c r="K4396" i="1"/>
  <c r="A4396" i="1" s="1"/>
  <c r="K4395" i="1"/>
  <c r="A4395" i="1" s="1"/>
  <c r="K4394" i="1"/>
  <c r="A4394" i="1" s="1"/>
  <c r="K4393" i="1"/>
  <c r="A4393" i="1"/>
  <c r="K4392" i="1"/>
  <c r="A4392" i="1" s="1"/>
  <c r="K4391" i="1"/>
  <c r="A4391" i="1" s="1"/>
  <c r="K4390" i="1"/>
  <c r="A4390" i="1" s="1"/>
  <c r="K4389" i="1"/>
  <c r="A4389" i="1" s="1"/>
  <c r="K4388" i="1"/>
  <c r="A4388" i="1" s="1"/>
  <c r="K4387" i="1"/>
  <c r="A4387" i="1"/>
  <c r="K4386" i="1"/>
  <c r="A4386" i="1" s="1"/>
  <c r="K4385" i="1"/>
  <c r="A4385" i="1"/>
  <c r="K4384" i="1"/>
  <c r="A4384" i="1"/>
  <c r="K4383" i="1"/>
  <c r="A4383" i="1" s="1"/>
  <c r="K4382" i="1"/>
  <c r="A4382" i="1" s="1"/>
  <c r="K4381" i="1"/>
  <c r="A4381" i="1"/>
  <c r="K4380" i="1"/>
  <c r="A4380" i="1" s="1"/>
  <c r="K4379" i="1"/>
  <c r="A4379" i="1"/>
  <c r="K4378" i="1"/>
  <c r="A4378" i="1"/>
  <c r="K4377" i="1"/>
  <c r="A4377" i="1" s="1"/>
  <c r="K4376" i="1"/>
  <c r="A4376" i="1"/>
  <c r="K4375" i="1"/>
  <c r="A4375" i="1" s="1"/>
  <c r="K4374" i="1"/>
  <c r="A4374" i="1" s="1"/>
  <c r="K4373" i="1"/>
  <c r="A4373" i="1" s="1"/>
  <c r="K4372" i="1"/>
  <c r="A4372" i="1"/>
  <c r="K4371" i="1"/>
  <c r="A4371" i="1" s="1"/>
  <c r="K4370" i="1"/>
  <c r="A4370" i="1"/>
  <c r="K4369" i="1"/>
  <c r="A4369" i="1" s="1"/>
  <c r="K4368" i="1"/>
  <c r="A4368" i="1" s="1"/>
  <c r="K4367" i="1"/>
  <c r="A4367" i="1" s="1"/>
  <c r="K4366" i="1"/>
  <c r="A4366" i="1"/>
  <c r="K4365" i="1"/>
  <c r="A4365" i="1" s="1"/>
  <c r="K4364" i="1"/>
  <c r="A4364" i="1" s="1"/>
  <c r="K4363" i="1"/>
  <c r="A4363" i="1" s="1"/>
  <c r="K4362" i="1"/>
  <c r="A4362" i="1" s="1"/>
  <c r="K4361" i="1"/>
  <c r="A4361" i="1" s="1"/>
  <c r="K4360" i="1"/>
  <c r="A4360" i="1"/>
  <c r="K4359" i="1"/>
  <c r="A4359" i="1" s="1"/>
  <c r="K4358" i="1"/>
  <c r="A4358" i="1"/>
  <c r="K4357" i="1"/>
  <c r="A4357" i="1"/>
  <c r="K4356" i="1"/>
  <c r="A4356" i="1" s="1"/>
  <c r="K4355" i="1"/>
  <c r="A4355" i="1" s="1"/>
  <c r="K4354" i="1"/>
  <c r="A4354" i="1"/>
  <c r="K4353" i="1"/>
  <c r="A4353" i="1" s="1"/>
  <c r="K4352" i="1"/>
  <c r="A4352" i="1"/>
  <c r="K4351" i="1"/>
  <c r="A4351" i="1"/>
  <c r="K4350" i="1"/>
  <c r="A4350" i="1" s="1"/>
  <c r="K4349" i="1"/>
  <c r="A4349" i="1"/>
  <c r="K4348" i="1"/>
  <c r="A4348" i="1" s="1"/>
  <c r="K4347" i="1"/>
  <c r="A4347" i="1" s="1"/>
  <c r="K4346" i="1"/>
  <c r="A4346" i="1" s="1"/>
  <c r="K4345" i="1"/>
  <c r="A4345" i="1"/>
  <c r="K4344" i="1"/>
  <c r="A4344" i="1" s="1"/>
  <c r="K4343" i="1"/>
  <c r="A4343" i="1"/>
  <c r="K4342" i="1"/>
  <c r="A4342" i="1" s="1"/>
  <c r="K4341" i="1"/>
  <c r="A4341" i="1" s="1"/>
  <c r="K4340" i="1"/>
  <c r="A4340" i="1" s="1"/>
  <c r="K4339" i="1"/>
  <c r="A4339" i="1"/>
  <c r="K4338" i="1"/>
  <c r="A4338" i="1" s="1"/>
  <c r="K4337" i="1"/>
  <c r="A4337" i="1" s="1"/>
  <c r="K4336" i="1"/>
  <c r="A4336" i="1" s="1"/>
  <c r="K4335" i="1"/>
  <c r="A4335" i="1" s="1"/>
  <c r="K4334" i="1"/>
  <c r="A4334" i="1" s="1"/>
  <c r="K4333" i="1"/>
  <c r="A4333" i="1"/>
  <c r="K4332" i="1"/>
  <c r="A4332" i="1" s="1"/>
  <c r="K4331" i="1"/>
  <c r="A4331" i="1"/>
  <c r="K4330" i="1"/>
  <c r="A4330" i="1"/>
  <c r="K4329" i="1"/>
  <c r="A4329" i="1" s="1"/>
  <c r="K4328" i="1"/>
  <c r="A4328" i="1" s="1"/>
  <c r="K4327" i="1"/>
  <c r="A4327" i="1"/>
  <c r="K4326" i="1"/>
  <c r="A4326" i="1" s="1"/>
  <c r="K4325" i="1"/>
  <c r="A4325" i="1"/>
  <c r="K4324" i="1"/>
  <c r="A4324" i="1"/>
  <c r="K4323" i="1"/>
  <c r="A4323" i="1" s="1"/>
  <c r="K4322" i="1"/>
  <c r="A4322" i="1"/>
  <c r="K4321" i="1"/>
  <c r="A4321" i="1" s="1"/>
  <c r="K4320" i="1"/>
  <c r="A4320" i="1" s="1"/>
  <c r="K4319" i="1"/>
  <c r="A4319" i="1" s="1"/>
  <c r="K4318" i="1"/>
  <c r="A4318" i="1"/>
  <c r="K4317" i="1"/>
  <c r="A4317" i="1" s="1"/>
  <c r="K4316" i="1"/>
  <c r="A4316" i="1"/>
  <c r="K4315" i="1"/>
  <c r="A4315" i="1" s="1"/>
  <c r="K4314" i="1"/>
  <c r="A4314" i="1" s="1"/>
  <c r="K4313" i="1"/>
  <c r="A4313" i="1" s="1"/>
  <c r="K4312" i="1"/>
  <c r="A4312" i="1"/>
  <c r="K4311" i="1"/>
  <c r="A4311" i="1" s="1"/>
  <c r="K4310" i="1"/>
  <c r="A4310" i="1" s="1"/>
  <c r="K4309" i="1"/>
  <c r="A4309" i="1" s="1"/>
  <c r="K4308" i="1"/>
  <c r="A4308" i="1" s="1"/>
  <c r="K4307" i="1"/>
  <c r="A4307" i="1" s="1"/>
  <c r="K4306" i="1"/>
  <c r="A4306" i="1"/>
  <c r="K4305" i="1"/>
  <c r="A4305" i="1" s="1"/>
  <c r="K4304" i="1"/>
  <c r="A4304" i="1"/>
  <c r="K4303" i="1"/>
  <c r="A4303" i="1"/>
  <c r="K4302" i="1"/>
  <c r="A4302" i="1" s="1"/>
  <c r="K4301" i="1"/>
  <c r="A4301" i="1" s="1"/>
  <c r="K4300" i="1"/>
  <c r="A4300" i="1"/>
  <c r="K4299" i="1"/>
  <c r="A4299" i="1" s="1"/>
  <c r="K4298" i="1"/>
  <c r="A4298" i="1"/>
  <c r="K4297" i="1"/>
  <c r="A4297" i="1"/>
  <c r="K4296" i="1"/>
  <c r="A4296" i="1" s="1"/>
  <c r="K4295" i="1"/>
  <c r="A4295" i="1"/>
  <c r="K4294" i="1"/>
  <c r="A4294" i="1" s="1"/>
  <c r="K4293" i="1"/>
  <c r="A4293" i="1" s="1"/>
  <c r="K4292" i="1"/>
  <c r="A4292" i="1" s="1"/>
  <c r="K4291" i="1"/>
  <c r="A4291" i="1"/>
  <c r="K4290" i="1"/>
  <c r="A4290" i="1" s="1"/>
  <c r="K4289" i="1"/>
  <c r="A4289" i="1"/>
  <c r="K4288" i="1"/>
  <c r="A4288" i="1" s="1"/>
  <c r="K4287" i="1"/>
  <c r="A4287" i="1" s="1"/>
  <c r="K4286" i="1"/>
  <c r="A4286" i="1" s="1"/>
  <c r="K4285" i="1"/>
  <c r="A4285" i="1"/>
  <c r="K4284" i="1"/>
  <c r="A4284" i="1" s="1"/>
  <c r="K4283" i="1"/>
  <c r="A4283" i="1" s="1"/>
  <c r="K4282" i="1"/>
  <c r="A4282" i="1" s="1"/>
  <c r="K4281" i="1"/>
  <c r="A4281" i="1" s="1"/>
  <c r="K4280" i="1"/>
  <c r="A4280" i="1" s="1"/>
  <c r="K4279" i="1"/>
  <c r="A4279" i="1"/>
  <c r="K4278" i="1"/>
  <c r="A4278" i="1" s="1"/>
  <c r="K4277" i="1"/>
  <c r="A4277" i="1"/>
  <c r="K4276" i="1"/>
  <c r="A4276" i="1"/>
  <c r="K4275" i="1"/>
  <c r="A4275" i="1" s="1"/>
  <c r="K4274" i="1"/>
  <c r="A4274" i="1" s="1"/>
  <c r="K4273" i="1"/>
  <c r="A4273" i="1"/>
  <c r="K4272" i="1"/>
  <c r="A4272" i="1" s="1"/>
  <c r="K4271" i="1"/>
  <c r="A4271" i="1"/>
  <c r="K4270" i="1"/>
  <c r="A4270" i="1"/>
  <c r="K4269" i="1"/>
  <c r="A4269" i="1" s="1"/>
  <c r="K4268" i="1"/>
  <c r="A4268" i="1"/>
  <c r="K4267" i="1"/>
  <c r="A4267" i="1" s="1"/>
  <c r="K4266" i="1"/>
  <c r="A4266" i="1" s="1"/>
  <c r="K4265" i="1"/>
  <c r="A4265" i="1" s="1"/>
  <c r="K4264" i="1"/>
  <c r="A4264" i="1"/>
  <c r="K4263" i="1"/>
  <c r="A4263" i="1" s="1"/>
  <c r="K4262" i="1"/>
  <c r="A4262" i="1"/>
  <c r="K4261" i="1"/>
  <c r="A4261" i="1" s="1"/>
  <c r="K4260" i="1"/>
  <c r="A4260" i="1" s="1"/>
  <c r="K4259" i="1"/>
  <c r="A4259" i="1" s="1"/>
  <c r="K4258" i="1"/>
  <c r="A4258" i="1"/>
  <c r="K4257" i="1"/>
  <c r="A4257" i="1" s="1"/>
  <c r="K4256" i="1"/>
  <c r="A4256" i="1" s="1"/>
  <c r="K4255" i="1"/>
  <c r="A4255" i="1" s="1"/>
  <c r="K4254" i="1"/>
  <c r="A4254" i="1" s="1"/>
  <c r="K4253" i="1"/>
  <c r="A4253" i="1" s="1"/>
  <c r="K4252" i="1"/>
  <c r="A4252" i="1"/>
  <c r="K4251" i="1"/>
  <c r="A4251" i="1" s="1"/>
  <c r="K4250" i="1"/>
  <c r="A4250" i="1"/>
  <c r="K4249" i="1"/>
  <c r="A4249" i="1"/>
  <c r="K4248" i="1"/>
  <c r="A4248" i="1" s="1"/>
  <c r="K4247" i="1"/>
  <c r="A4247" i="1" s="1"/>
  <c r="K4246" i="1"/>
  <c r="A4246" i="1"/>
  <c r="K4245" i="1"/>
  <c r="A4245" i="1" s="1"/>
  <c r="K4244" i="1"/>
  <c r="A4244" i="1"/>
  <c r="K4243" i="1"/>
  <c r="A4243" i="1"/>
  <c r="K4242" i="1"/>
  <c r="A4242" i="1" s="1"/>
  <c r="K4241" i="1"/>
  <c r="A4241" i="1"/>
  <c r="K4240" i="1"/>
  <c r="A4240" i="1" s="1"/>
  <c r="K4239" i="1"/>
  <c r="A4239" i="1" s="1"/>
  <c r="K4238" i="1"/>
  <c r="A4238" i="1" s="1"/>
  <c r="K4237" i="1"/>
  <c r="A4237" i="1"/>
  <c r="K4236" i="1"/>
  <c r="A4236" i="1" s="1"/>
  <c r="K4235" i="1"/>
  <c r="A4235" i="1"/>
  <c r="K4234" i="1"/>
  <c r="A4234" i="1" s="1"/>
  <c r="K4233" i="1"/>
  <c r="A4233" i="1" s="1"/>
  <c r="K4232" i="1"/>
  <c r="A4232" i="1" s="1"/>
  <c r="K4231" i="1"/>
  <c r="A4231" i="1"/>
  <c r="K4230" i="1"/>
  <c r="A4230" i="1" s="1"/>
  <c r="K4229" i="1"/>
  <c r="A4229" i="1" s="1"/>
  <c r="K4228" i="1"/>
  <c r="A4228" i="1" s="1"/>
  <c r="K4227" i="1"/>
  <c r="A4227" i="1" s="1"/>
  <c r="K4226" i="1"/>
  <c r="A4226" i="1" s="1"/>
  <c r="K4225" i="1"/>
  <c r="A4225" i="1"/>
  <c r="K4224" i="1"/>
  <c r="A4224" i="1" s="1"/>
  <c r="K4223" i="1"/>
  <c r="A4223" i="1"/>
  <c r="K4222" i="1"/>
  <c r="A4222" i="1"/>
  <c r="K4221" i="1"/>
  <c r="A4221" i="1" s="1"/>
  <c r="K4220" i="1"/>
  <c r="A4220" i="1" s="1"/>
  <c r="K4219" i="1"/>
  <c r="A4219" i="1"/>
  <c r="K4218" i="1"/>
  <c r="A4218" i="1" s="1"/>
  <c r="K4217" i="1"/>
  <c r="A4217" i="1"/>
  <c r="K4216" i="1"/>
  <c r="A4216" i="1"/>
  <c r="K4215" i="1"/>
  <c r="A4215" i="1" s="1"/>
  <c r="K4214" i="1"/>
  <c r="A4214" i="1"/>
  <c r="K4213" i="1"/>
  <c r="A4213" i="1" s="1"/>
  <c r="K4212" i="1"/>
  <c r="A4212" i="1" s="1"/>
  <c r="K4211" i="1"/>
  <c r="A4211" i="1" s="1"/>
  <c r="K4210" i="1"/>
  <c r="A4210" i="1"/>
  <c r="K4209" i="1"/>
  <c r="A4209" i="1" s="1"/>
  <c r="K4208" i="1"/>
  <c r="A4208" i="1"/>
  <c r="K4207" i="1"/>
  <c r="A4207" i="1" s="1"/>
  <c r="K4206" i="1"/>
  <c r="A4206" i="1" s="1"/>
  <c r="K4205" i="1"/>
  <c r="A4205" i="1" s="1"/>
  <c r="K4204" i="1"/>
  <c r="A4204" i="1"/>
  <c r="K4203" i="1"/>
  <c r="A4203" i="1" s="1"/>
  <c r="K4202" i="1"/>
  <c r="A4202" i="1" s="1"/>
  <c r="K4201" i="1"/>
  <c r="A4201" i="1" s="1"/>
  <c r="K4200" i="1"/>
  <c r="A4200" i="1" s="1"/>
  <c r="K4199" i="1"/>
  <c r="A4199" i="1" s="1"/>
  <c r="K4198" i="1"/>
  <c r="A4198" i="1"/>
  <c r="K4197" i="1"/>
  <c r="A4197" i="1" s="1"/>
  <c r="K4196" i="1"/>
  <c r="A4196" i="1"/>
  <c r="K4195" i="1"/>
  <c r="A4195" i="1"/>
  <c r="K4194" i="1"/>
  <c r="A4194" i="1" s="1"/>
  <c r="K4193" i="1"/>
  <c r="A4193" i="1" s="1"/>
  <c r="K4192" i="1"/>
  <c r="A4192" i="1"/>
  <c r="K4191" i="1"/>
  <c r="A4191" i="1" s="1"/>
  <c r="K4190" i="1"/>
  <c r="A4190" i="1"/>
  <c r="K4189" i="1"/>
  <c r="A4189" i="1"/>
  <c r="K4188" i="1"/>
  <c r="A4188" i="1" s="1"/>
  <c r="K4187" i="1"/>
  <c r="A4187" i="1"/>
  <c r="K4186" i="1"/>
  <c r="A4186" i="1" s="1"/>
  <c r="K4185" i="1"/>
  <c r="A4185" i="1" s="1"/>
  <c r="K4184" i="1"/>
  <c r="A4184" i="1" s="1"/>
  <c r="K4183" i="1"/>
  <c r="A4183" i="1"/>
  <c r="K4182" i="1"/>
  <c r="A4182" i="1" s="1"/>
  <c r="K4181" i="1"/>
  <c r="A4181" i="1"/>
  <c r="K4180" i="1"/>
  <c r="A4180" i="1" s="1"/>
  <c r="K4179" i="1"/>
  <c r="A4179" i="1" s="1"/>
  <c r="K4178" i="1"/>
  <c r="A4178" i="1" s="1"/>
  <c r="K4177" i="1"/>
  <c r="A4177" i="1"/>
  <c r="K4176" i="1"/>
  <c r="A4176" i="1" s="1"/>
  <c r="K4175" i="1"/>
  <c r="A4175" i="1" s="1"/>
  <c r="K4174" i="1"/>
  <c r="A4174" i="1" s="1"/>
  <c r="K4173" i="1"/>
  <c r="A4173" i="1" s="1"/>
  <c r="K4172" i="1"/>
  <c r="A4172" i="1" s="1"/>
  <c r="K4171" i="1"/>
  <c r="A4171" i="1"/>
  <c r="K4170" i="1"/>
  <c r="A4170" i="1" s="1"/>
  <c r="K4169" i="1"/>
  <c r="A4169" i="1"/>
  <c r="K4168" i="1"/>
  <c r="A4168" i="1"/>
  <c r="K4167" i="1"/>
  <c r="A4167" i="1" s="1"/>
  <c r="K4166" i="1"/>
  <c r="A4166" i="1" s="1"/>
  <c r="K4165" i="1"/>
  <c r="A4165" i="1"/>
  <c r="K4164" i="1"/>
  <c r="A4164" i="1" s="1"/>
  <c r="K4163" i="1"/>
  <c r="A4163" i="1"/>
  <c r="K4162" i="1"/>
  <c r="A4162" i="1"/>
  <c r="K4161" i="1"/>
  <c r="A4161" i="1" s="1"/>
  <c r="K4160" i="1"/>
  <c r="A4160" i="1"/>
  <c r="K4159" i="1"/>
  <c r="A4159" i="1" s="1"/>
  <c r="K4158" i="1"/>
  <c r="A4158" i="1" s="1"/>
  <c r="K4157" i="1"/>
  <c r="A4157" i="1" s="1"/>
  <c r="K4156" i="1"/>
  <c r="A4156" i="1"/>
  <c r="K4155" i="1"/>
  <c r="A4155" i="1" s="1"/>
  <c r="K4154" i="1"/>
  <c r="A4154" i="1"/>
  <c r="K4153" i="1"/>
  <c r="A4153" i="1" s="1"/>
  <c r="K4152" i="1"/>
  <c r="A4152" i="1" s="1"/>
  <c r="K4151" i="1"/>
  <c r="A4151" i="1" s="1"/>
  <c r="K4150" i="1"/>
  <c r="A4150" i="1"/>
  <c r="K4149" i="1"/>
  <c r="A4149" i="1" s="1"/>
  <c r="K4148" i="1"/>
  <c r="A4148" i="1" s="1"/>
  <c r="K4147" i="1"/>
  <c r="A4147" i="1" s="1"/>
  <c r="K4146" i="1"/>
  <c r="A4146" i="1" s="1"/>
  <c r="K4145" i="1"/>
  <c r="A4145" i="1" s="1"/>
  <c r="K4144" i="1"/>
  <c r="A4144" i="1"/>
  <c r="K4143" i="1"/>
  <c r="A4143" i="1" s="1"/>
  <c r="K4142" i="1"/>
  <c r="A4142" i="1"/>
  <c r="K4141" i="1"/>
  <c r="A4141" i="1"/>
  <c r="K4140" i="1"/>
  <c r="A4140" i="1" s="1"/>
  <c r="K4139" i="1"/>
  <c r="A4139" i="1" s="1"/>
  <c r="K4138" i="1"/>
  <c r="A4138" i="1"/>
  <c r="K4137" i="1"/>
  <c r="A4137" i="1" s="1"/>
  <c r="K4136" i="1"/>
  <c r="A4136" i="1"/>
  <c r="K4135" i="1"/>
  <c r="A4135" i="1"/>
  <c r="K4134" i="1"/>
  <c r="A4134" i="1" s="1"/>
  <c r="K4133" i="1"/>
  <c r="A4133" i="1"/>
  <c r="K4132" i="1"/>
  <c r="A4132" i="1" s="1"/>
  <c r="K4131" i="1"/>
  <c r="A4131" i="1" s="1"/>
  <c r="K4130" i="1"/>
  <c r="A4130" i="1" s="1"/>
  <c r="K4129" i="1"/>
  <c r="A4129" i="1"/>
  <c r="K4128" i="1"/>
  <c r="A4128" i="1" s="1"/>
  <c r="K4127" i="1"/>
  <c r="A4127" i="1"/>
  <c r="K4126" i="1"/>
  <c r="A4126" i="1" s="1"/>
  <c r="K4125" i="1"/>
  <c r="A4125" i="1" s="1"/>
  <c r="K4124" i="1"/>
  <c r="A4124" i="1" s="1"/>
  <c r="K4123" i="1"/>
  <c r="A4123" i="1"/>
  <c r="K4122" i="1"/>
  <c r="A4122" i="1" s="1"/>
  <c r="K4121" i="1"/>
  <c r="A4121" i="1" s="1"/>
  <c r="K4120" i="1"/>
  <c r="A4120" i="1" s="1"/>
  <c r="K4119" i="1"/>
  <c r="A4119" i="1" s="1"/>
  <c r="K4118" i="1"/>
  <c r="A4118" i="1" s="1"/>
  <c r="K4117" i="1"/>
  <c r="A4117" i="1"/>
  <c r="K4116" i="1"/>
  <c r="A4116" i="1" s="1"/>
  <c r="K4115" i="1"/>
  <c r="A4115" i="1"/>
  <c r="K4114" i="1"/>
  <c r="A4114" i="1"/>
  <c r="K4113" i="1"/>
  <c r="A4113" i="1" s="1"/>
  <c r="K4112" i="1"/>
  <c r="A4112" i="1" s="1"/>
  <c r="K4111" i="1"/>
  <c r="A4111" i="1"/>
  <c r="K4110" i="1"/>
  <c r="A4110" i="1" s="1"/>
  <c r="K4109" i="1"/>
  <c r="A4109" i="1"/>
  <c r="K4108" i="1"/>
  <c r="A4108" i="1"/>
  <c r="K4107" i="1"/>
  <c r="A4107" i="1" s="1"/>
  <c r="K4106" i="1"/>
  <c r="A4106" i="1"/>
  <c r="K4105" i="1"/>
  <c r="A4105" i="1" s="1"/>
  <c r="K4104" i="1"/>
  <c r="A4104" i="1" s="1"/>
  <c r="K4103" i="1"/>
  <c r="A4103" i="1" s="1"/>
  <c r="K4102" i="1"/>
  <c r="A4102" i="1"/>
  <c r="K4101" i="1"/>
  <c r="A4101" i="1" s="1"/>
  <c r="K4100" i="1"/>
  <c r="A4100" i="1"/>
  <c r="K4099" i="1"/>
  <c r="A4099" i="1" s="1"/>
  <c r="K4098" i="1"/>
  <c r="A4098" i="1" s="1"/>
  <c r="K4097" i="1"/>
  <c r="A4097" i="1" s="1"/>
  <c r="K4096" i="1"/>
  <c r="A4096" i="1"/>
  <c r="K4095" i="1"/>
  <c r="A4095" i="1" s="1"/>
  <c r="K4094" i="1"/>
  <c r="A4094" i="1" s="1"/>
  <c r="K4093" i="1"/>
  <c r="A4093" i="1" s="1"/>
  <c r="K4092" i="1"/>
  <c r="A4092" i="1" s="1"/>
  <c r="K4091" i="1"/>
  <c r="A4091" i="1" s="1"/>
  <c r="K4090" i="1"/>
  <c r="A4090" i="1"/>
  <c r="K4089" i="1"/>
  <c r="A4089" i="1" s="1"/>
  <c r="K4088" i="1"/>
  <c r="A4088" i="1"/>
  <c r="K4087" i="1"/>
  <c r="A4087" i="1"/>
  <c r="K4086" i="1"/>
  <c r="A4086" i="1" s="1"/>
  <c r="K4085" i="1"/>
  <c r="A4085" i="1" s="1"/>
  <c r="K4084" i="1"/>
  <c r="A4084" i="1"/>
  <c r="K4083" i="1"/>
  <c r="A4083" i="1" s="1"/>
  <c r="K4082" i="1"/>
  <c r="A4082" i="1"/>
  <c r="K4081" i="1"/>
  <c r="A4081" i="1"/>
  <c r="K4080" i="1"/>
  <c r="A4080" i="1" s="1"/>
  <c r="K4079" i="1"/>
  <c r="A4079" i="1"/>
  <c r="K4078" i="1"/>
  <c r="A4078" i="1" s="1"/>
  <c r="K4077" i="1"/>
  <c r="A4077" i="1" s="1"/>
  <c r="K4076" i="1"/>
  <c r="A4076" i="1" s="1"/>
  <c r="K4075" i="1"/>
  <c r="A4075" i="1"/>
  <c r="K4074" i="1"/>
  <c r="A4074" i="1" s="1"/>
  <c r="K4073" i="1"/>
  <c r="A4073" i="1"/>
  <c r="K4072" i="1"/>
  <c r="A4072" i="1" s="1"/>
  <c r="K4071" i="1"/>
  <c r="A4071" i="1" s="1"/>
  <c r="K4070" i="1"/>
  <c r="A4070" i="1" s="1"/>
  <c r="K4069" i="1"/>
  <c r="A4069" i="1"/>
  <c r="K4068" i="1"/>
  <c r="A4068" i="1" s="1"/>
  <c r="K4067" i="1"/>
  <c r="A4067" i="1" s="1"/>
  <c r="K4066" i="1"/>
  <c r="A4066" i="1" s="1"/>
  <c r="K4065" i="1"/>
  <c r="A4065" i="1" s="1"/>
  <c r="K4064" i="1"/>
  <c r="A4064" i="1" s="1"/>
  <c r="K4063" i="1"/>
  <c r="A4063" i="1"/>
  <c r="K4062" i="1"/>
  <c r="A4062" i="1" s="1"/>
  <c r="K4061" i="1"/>
  <c r="A4061" i="1"/>
  <c r="K4060" i="1"/>
  <c r="A4060" i="1"/>
  <c r="K4059" i="1"/>
  <c r="A4059" i="1" s="1"/>
  <c r="K4058" i="1"/>
  <c r="A4058" i="1" s="1"/>
  <c r="K4057" i="1"/>
  <c r="A4057" i="1"/>
  <c r="K4056" i="1"/>
  <c r="A4056" i="1" s="1"/>
  <c r="K4055" i="1"/>
  <c r="A4055" i="1"/>
  <c r="K4054" i="1"/>
  <c r="A4054" i="1"/>
  <c r="K4053" i="1"/>
  <c r="A4053" i="1" s="1"/>
  <c r="K4052" i="1"/>
  <c r="A4052" i="1"/>
  <c r="K4051" i="1"/>
  <c r="A4051" i="1" s="1"/>
  <c r="K4050" i="1"/>
  <c r="A4050" i="1" s="1"/>
  <c r="K4049" i="1"/>
  <c r="A4049" i="1" s="1"/>
  <c r="K4048" i="1"/>
  <c r="A4048" i="1"/>
  <c r="K4047" i="1"/>
  <c r="A4047" i="1" s="1"/>
  <c r="K4046" i="1"/>
  <c r="A4046" i="1"/>
  <c r="K4045" i="1"/>
  <c r="A4045" i="1" s="1"/>
  <c r="K4044" i="1"/>
  <c r="A4044" i="1" s="1"/>
  <c r="K4043" i="1"/>
  <c r="A4043" i="1" s="1"/>
  <c r="K4042" i="1"/>
  <c r="A4042" i="1"/>
  <c r="K4041" i="1"/>
  <c r="A4041" i="1" s="1"/>
  <c r="K4040" i="1"/>
  <c r="A4040" i="1" s="1"/>
  <c r="K4039" i="1"/>
  <c r="A4039" i="1" s="1"/>
  <c r="K4038" i="1"/>
  <c r="A4038" i="1" s="1"/>
  <c r="K4037" i="1"/>
  <c r="A4037" i="1" s="1"/>
  <c r="K4036" i="1"/>
  <c r="A4036" i="1"/>
  <c r="K4035" i="1"/>
  <c r="A4035" i="1" s="1"/>
  <c r="K4034" i="1"/>
  <c r="A4034" i="1"/>
  <c r="K4033" i="1"/>
  <c r="A4033" i="1"/>
  <c r="K4032" i="1"/>
  <c r="A4032" i="1" s="1"/>
  <c r="K4031" i="1"/>
  <c r="A4031" i="1" s="1"/>
  <c r="K4030" i="1"/>
  <c r="A4030" i="1"/>
  <c r="K4029" i="1"/>
  <c r="A4029" i="1" s="1"/>
  <c r="K4028" i="1"/>
  <c r="A4028" i="1"/>
  <c r="K4027" i="1"/>
  <c r="A4027" i="1"/>
  <c r="K4026" i="1"/>
  <c r="A4026" i="1" s="1"/>
  <c r="K4025" i="1"/>
  <c r="A4025" i="1"/>
  <c r="K4024" i="1"/>
  <c r="A4024" i="1" s="1"/>
  <c r="K4023" i="1"/>
  <c r="A4023" i="1" s="1"/>
  <c r="K4022" i="1"/>
  <c r="A4022" i="1" s="1"/>
  <c r="K4021" i="1"/>
  <c r="A4021" i="1"/>
  <c r="K4020" i="1"/>
  <c r="A4020" i="1" s="1"/>
  <c r="K4019" i="1"/>
  <c r="A4019" i="1"/>
  <c r="K4018" i="1"/>
  <c r="A4018" i="1" s="1"/>
  <c r="K4017" i="1"/>
  <c r="A4017" i="1" s="1"/>
  <c r="K4016" i="1"/>
  <c r="A4016" i="1" s="1"/>
  <c r="K4015" i="1"/>
  <c r="A4015" i="1"/>
  <c r="K4014" i="1"/>
  <c r="A4014" i="1" s="1"/>
  <c r="K4013" i="1"/>
  <c r="A4013" i="1" s="1"/>
  <c r="K4012" i="1"/>
  <c r="A4012" i="1" s="1"/>
  <c r="K4011" i="1"/>
  <c r="A4011" i="1" s="1"/>
  <c r="K4010" i="1"/>
  <c r="A4010" i="1" s="1"/>
  <c r="K4009" i="1"/>
  <c r="A4009" i="1"/>
  <c r="K4008" i="1"/>
  <c r="A4008" i="1" s="1"/>
  <c r="K4007" i="1"/>
  <c r="A4007" i="1"/>
  <c r="K4006" i="1"/>
  <c r="A4006" i="1"/>
  <c r="K4005" i="1"/>
  <c r="A4005" i="1" s="1"/>
  <c r="K4004" i="1"/>
  <c r="A4004" i="1" s="1"/>
  <c r="K4003" i="1"/>
  <c r="A4003" i="1"/>
  <c r="K4002" i="1"/>
  <c r="A4002" i="1" s="1"/>
  <c r="K4001" i="1"/>
  <c r="A4001" i="1"/>
  <c r="K4000" i="1"/>
  <c r="A4000" i="1"/>
  <c r="K3999" i="1"/>
  <c r="A3999" i="1" s="1"/>
  <c r="K3998" i="1"/>
  <c r="A3998" i="1"/>
  <c r="K3997" i="1"/>
  <c r="A3997" i="1" s="1"/>
  <c r="K3996" i="1"/>
  <c r="A3996" i="1" s="1"/>
  <c r="K3995" i="1"/>
  <c r="A3995" i="1" s="1"/>
  <c r="K3994" i="1"/>
  <c r="A3994" i="1"/>
  <c r="K3993" i="1"/>
  <c r="A3993" i="1" s="1"/>
  <c r="K3992" i="1"/>
  <c r="A3992" i="1"/>
  <c r="K3991" i="1"/>
  <c r="A3991" i="1" s="1"/>
  <c r="K3990" i="1"/>
  <c r="A3990" i="1" s="1"/>
  <c r="K3989" i="1"/>
  <c r="A3989" i="1" s="1"/>
  <c r="K3988" i="1"/>
  <c r="A3988" i="1"/>
  <c r="K3987" i="1"/>
  <c r="A3987" i="1" s="1"/>
  <c r="K3986" i="1"/>
  <c r="A3986" i="1" s="1"/>
  <c r="K3985" i="1"/>
  <c r="A3985" i="1" s="1"/>
  <c r="K3984" i="1"/>
  <c r="A3984" i="1" s="1"/>
  <c r="K3983" i="1"/>
  <c r="A3983" i="1" s="1"/>
  <c r="K3982" i="1"/>
  <c r="A3982" i="1"/>
  <c r="K3981" i="1"/>
  <c r="A3981" i="1" s="1"/>
  <c r="K3980" i="1"/>
  <c r="A3980" i="1"/>
  <c r="K3979" i="1"/>
  <c r="A3979" i="1"/>
  <c r="K3978" i="1"/>
  <c r="A3978" i="1" s="1"/>
  <c r="K3977" i="1"/>
  <c r="A3977" i="1" s="1"/>
  <c r="K3976" i="1"/>
  <c r="A3976" i="1"/>
  <c r="K3975" i="1"/>
  <c r="A3975" i="1" s="1"/>
  <c r="K3974" i="1"/>
  <c r="A3974" i="1"/>
  <c r="K3973" i="1"/>
  <c r="A3973" i="1"/>
  <c r="K3972" i="1"/>
  <c r="A3972" i="1" s="1"/>
  <c r="K3971" i="1"/>
  <c r="A3971" i="1"/>
  <c r="K3970" i="1"/>
  <c r="A3970" i="1" s="1"/>
  <c r="K3969" i="1"/>
  <c r="A3969" i="1" s="1"/>
  <c r="K3968" i="1"/>
  <c r="A3968" i="1" s="1"/>
  <c r="K3967" i="1"/>
  <c r="A3967" i="1"/>
  <c r="K3966" i="1"/>
  <c r="A3966" i="1" s="1"/>
  <c r="K3965" i="1"/>
  <c r="A3965" i="1"/>
  <c r="K3964" i="1"/>
  <c r="A3964" i="1" s="1"/>
  <c r="K3963" i="1"/>
  <c r="A3963" i="1" s="1"/>
  <c r="K3962" i="1"/>
  <c r="A3962" i="1" s="1"/>
  <c r="K3961" i="1"/>
  <c r="A3961" i="1"/>
  <c r="K3960" i="1"/>
  <c r="A3960" i="1" s="1"/>
  <c r="K3959" i="1"/>
  <c r="A3959" i="1" s="1"/>
  <c r="K3958" i="1"/>
  <c r="A3958" i="1" s="1"/>
  <c r="K3957" i="1"/>
  <c r="A3957" i="1" s="1"/>
  <c r="K3956" i="1"/>
  <c r="A3956" i="1" s="1"/>
  <c r="K3955" i="1"/>
  <c r="A3955" i="1"/>
  <c r="K3954" i="1"/>
  <c r="A3954" i="1" s="1"/>
  <c r="K3953" i="1"/>
  <c r="A3953" i="1"/>
  <c r="K3952" i="1"/>
  <c r="A3952" i="1"/>
  <c r="K3951" i="1"/>
  <c r="A3951" i="1" s="1"/>
  <c r="K3950" i="1"/>
  <c r="A3950" i="1" s="1"/>
  <c r="K3949" i="1"/>
  <c r="A3949" i="1"/>
  <c r="K3948" i="1"/>
  <c r="A3948" i="1" s="1"/>
  <c r="K3947" i="1"/>
  <c r="A3947" i="1"/>
  <c r="K3946" i="1"/>
  <c r="A3946" i="1"/>
  <c r="K3945" i="1"/>
  <c r="A3945" i="1" s="1"/>
  <c r="K3944" i="1"/>
  <c r="A3944" i="1"/>
  <c r="K3943" i="1"/>
  <c r="A3943" i="1" s="1"/>
  <c r="K3942" i="1"/>
  <c r="A3942" i="1" s="1"/>
  <c r="K3941" i="1"/>
  <c r="A3941" i="1" s="1"/>
  <c r="K3940" i="1"/>
  <c r="A3940" i="1"/>
  <c r="K3939" i="1"/>
  <c r="A3939" i="1" s="1"/>
  <c r="K3938" i="1"/>
  <c r="A3938" i="1"/>
  <c r="K3937" i="1"/>
  <c r="A3937" i="1" s="1"/>
  <c r="K3936" i="1"/>
  <c r="A3936" i="1" s="1"/>
  <c r="K3935" i="1"/>
  <c r="A3935" i="1" s="1"/>
  <c r="K3934" i="1"/>
  <c r="A3934" i="1"/>
  <c r="K3933" i="1"/>
  <c r="A3933" i="1" s="1"/>
  <c r="K3932" i="1"/>
  <c r="A3932" i="1" s="1"/>
  <c r="K3931" i="1"/>
  <c r="A3931" i="1" s="1"/>
  <c r="K3930" i="1"/>
  <c r="A3930" i="1" s="1"/>
  <c r="K3929" i="1"/>
  <c r="A3929" i="1" s="1"/>
  <c r="K3928" i="1"/>
  <c r="A3928" i="1"/>
  <c r="K3927" i="1"/>
  <c r="A3927" i="1" s="1"/>
  <c r="K3926" i="1"/>
  <c r="A3926" i="1"/>
  <c r="K3925" i="1"/>
  <c r="A3925" i="1"/>
  <c r="K3924" i="1"/>
  <c r="A3924" i="1" s="1"/>
  <c r="K3923" i="1"/>
  <c r="A3923" i="1" s="1"/>
  <c r="K3922" i="1"/>
  <c r="A3922" i="1"/>
  <c r="K3921" i="1"/>
  <c r="A3921" i="1" s="1"/>
  <c r="K3920" i="1"/>
  <c r="A3920" i="1"/>
  <c r="K3919" i="1"/>
  <c r="A3919" i="1"/>
  <c r="K3918" i="1"/>
  <c r="A3918" i="1" s="1"/>
  <c r="K3917" i="1"/>
  <c r="A3917" i="1"/>
  <c r="K3916" i="1"/>
  <c r="A3916" i="1" s="1"/>
  <c r="K3915" i="1"/>
  <c r="A3915" i="1" s="1"/>
  <c r="K3914" i="1"/>
  <c r="A3914" i="1" s="1"/>
  <c r="K3913" i="1"/>
  <c r="A3913" i="1"/>
  <c r="K3912" i="1"/>
  <c r="A3912" i="1" s="1"/>
  <c r="K3911" i="1"/>
  <c r="A3911" i="1"/>
  <c r="K3910" i="1"/>
  <c r="A3910" i="1" s="1"/>
  <c r="K3909" i="1"/>
  <c r="A3909" i="1" s="1"/>
  <c r="K3908" i="1"/>
  <c r="A3908" i="1" s="1"/>
  <c r="K3907" i="1"/>
  <c r="A3907" i="1"/>
  <c r="K3906" i="1"/>
  <c r="A3906" i="1" s="1"/>
  <c r="K3905" i="1"/>
  <c r="A3905" i="1" s="1"/>
  <c r="K3904" i="1"/>
  <c r="A3904" i="1" s="1"/>
  <c r="K3903" i="1"/>
  <c r="A3903" i="1" s="1"/>
  <c r="K3902" i="1"/>
  <c r="A3902" i="1" s="1"/>
  <c r="K3901" i="1"/>
  <c r="A3901" i="1"/>
  <c r="K3900" i="1"/>
  <c r="A3900" i="1" s="1"/>
  <c r="K3899" i="1"/>
  <c r="A3899" i="1"/>
  <c r="K3898" i="1"/>
  <c r="A3898" i="1"/>
  <c r="K3897" i="1"/>
  <c r="A3897" i="1" s="1"/>
  <c r="K3896" i="1"/>
  <c r="A3896" i="1" s="1"/>
  <c r="K3895" i="1"/>
  <c r="A3895" i="1"/>
  <c r="K3894" i="1"/>
  <c r="A3894" i="1" s="1"/>
  <c r="K3893" i="1"/>
  <c r="A3893" i="1"/>
  <c r="K3892" i="1"/>
  <c r="A3892" i="1"/>
  <c r="K3891" i="1"/>
  <c r="A3891" i="1" s="1"/>
  <c r="K3890" i="1"/>
  <c r="A3890" i="1"/>
  <c r="K3889" i="1"/>
  <c r="A3889" i="1" s="1"/>
  <c r="K3888" i="1"/>
  <c r="A3888" i="1" s="1"/>
  <c r="K3887" i="1"/>
  <c r="A3887" i="1" s="1"/>
  <c r="K3886" i="1"/>
  <c r="A3886" i="1"/>
  <c r="K3885" i="1"/>
  <c r="A3885" i="1" s="1"/>
  <c r="K3884" i="1"/>
  <c r="A3884" i="1"/>
  <c r="K3883" i="1"/>
  <c r="A3883" i="1" s="1"/>
  <c r="K3882" i="1"/>
  <c r="A3882" i="1" s="1"/>
  <c r="K3881" i="1"/>
  <c r="A3881" i="1" s="1"/>
  <c r="K3880" i="1"/>
  <c r="A3880" i="1"/>
  <c r="K3879" i="1"/>
  <c r="A3879" i="1" s="1"/>
  <c r="K3878" i="1"/>
  <c r="A3878" i="1" s="1"/>
  <c r="K3877" i="1"/>
  <c r="A3877" i="1" s="1"/>
  <c r="K3876" i="1"/>
  <c r="A3876" i="1" s="1"/>
  <c r="K3875" i="1"/>
  <c r="A3875" i="1" s="1"/>
  <c r="K3874" i="1"/>
  <c r="A3874" i="1"/>
  <c r="K3873" i="1"/>
  <c r="A3873" i="1" s="1"/>
  <c r="K3872" i="1"/>
  <c r="A3872" i="1"/>
  <c r="K3871" i="1"/>
  <c r="A3871" i="1"/>
  <c r="K3870" i="1"/>
  <c r="A3870" i="1" s="1"/>
  <c r="K3869" i="1"/>
  <c r="A3869" i="1" s="1"/>
  <c r="K3868" i="1"/>
  <c r="A3868" i="1"/>
  <c r="K3867" i="1"/>
  <c r="A3867" i="1" s="1"/>
  <c r="K3866" i="1"/>
  <c r="A3866" i="1"/>
  <c r="K3865" i="1"/>
  <c r="A3865" i="1"/>
  <c r="K3864" i="1"/>
  <c r="A3864" i="1" s="1"/>
  <c r="K3863" i="1"/>
  <c r="A3863" i="1"/>
  <c r="K3862" i="1"/>
  <c r="A3862" i="1" s="1"/>
  <c r="K3861" i="1"/>
  <c r="A3861" i="1" s="1"/>
  <c r="K3860" i="1"/>
  <c r="A3860" i="1" s="1"/>
  <c r="K3859" i="1"/>
  <c r="A3859" i="1"/>
  <c r="K3858" i="1"/>
  <c r="A3858" i="1" s="1"/>
  <c r="K3857" i="1"/>
  <c r="A3857" i="1"/>
  <c r="K3856" i="1"/>
  <c r="A3856" i="1" s="1"/>
  <c r="K3855" i="1"/>
  <c r="A3855" i="1" s="1"/>
  <c r="K3854" i="1"/>
  <c r="A3854" i="1" s="1"/>
  <c r="K3853" i="1"/>
  <c r="A3853" i="1"/>
  <c r="K3852" i="1"/>
  <c r="A3852" i="1" s="1"/>
  <c r="K3851" i="1"/>
  <c r="A3851" i="1" s="1"/>
  <c r="K3850" i="1"/>
  <c r="A3850" i="1" s="1"/>
  <c r="K3849" i="1"/>
  <c r="A3849" i="1" s="1"/>
  <c r="K3848" i="1"/>
  <c r="A3848" i="1" s="1"/>
  <c r="K3847" i="1"/>
  <c r="A3847" i="1"/>
  <c r="K3846" i="1"/>
  <c r="A3846" i="1" s="1"/>
  <c r="K3845" i="1"/>
  <c r="A3845" i="1"/>
  <c r="K3844" i="1"/>
  <c r="A3844" i="1"/>
  <c r="K3843" i="1"/>
  <c r="A3843" i="1" s="1"/>
  <c r="K3842" i="1"/>
  <c r="A3842" i="1" s="1"/>
  <c r="K3841" i="1"/>
  <c r="A3841" i="1"/>
  <c r="K3840" i="1"/>
  <c r="A3840" i="1" s="1"/>
  <c r="K3839" i="1"/>
  <c r="A3839" i="1"/>
  <c r="K3838" i="1"/>
  <c r="A3838" i="1"/>
  <c r="K3837" i="1"/>
  <c r="A3837" i="1" s="1"/>
  <c r="K3836" i="1"/>
  <c r="A3836" i="1"/>
  <c r="K3835" i="1"/>
  <c r="A3835" i="1" s="1"/>
  <c r="K3834" i="1"/>
  <c r="A3834" i="1" s="1"/>
  <c r="K3833" i="1"/>
  <c r="A3833" i="1" s="1"/>
  <c r="K3832" i="1"/>
  <c r="A3832" i="1"/>
  <c r="K3831" i="1"/>
  <c r="A3831" i="1" s="1"/>
  <c r="K3830" i="1"/>
  <c r="A3830" i="1"/>
  <c r="K3829" i="1"/>
  <c r="A3829" i="1" s="1"/>
  <c r="K3828" i="1"/>
  <c r="A3828" i="1" s="1"/>
  <c r="K3827" i="1"/>
  <c r="A3827" i="1" s="1"/>
  <c r="K3826" i="1"/>
  <c r="A3826" i="1"/>
  <c r="K3825" i="1"/>
  <c r="A3825" i="1" s="1"/>
  <c r="K3824" i="1"/>
  <c r="A3824" i="1" s="1"/>
  <c r="K3823" i="1"/>
  <c r="A3823" i="1" s="1"/>
  <c r="K3822" i="1"/>
  <c r="A3822" i="1" s="1"/>
  <c r="K3821" i="1"/>
  <c r="A3821" i="1" s="1"/>
  <c r="K3820" i="1"/>
  <c r="A3820" i="1"/>
  <c r="K3819" i="1"/>
  <c r="A3819" i="1" s="1"/>
  <c r="K3818" i="1"/>
  <c r="A3818" i="1"/>
  <c r="K3817" i="1"/>
  <c r="A3817" i="1"/>
  <c r="K3816" i="1"/>
  <c r="A3816" i="1" s="1"/>
  <c r="K3815" i="1"/>
  <c r="A3815" i="1" s="1"/>
  <c r="K3814" i="1"/>
  <c r="A3814" i="1"/>
  <c r="K3813" i="1"/>
  <c r="A3813" i="1" s="1"/>
  <c r="K3812" i="1"/>
  <c r="A3812" i="1"/>
  <c r="K3811" i="1"/>
  <c r="A3811" i="1"/>
  <c r="K3810" i="1"/>
  <c r="A3810" i="1" s="1"/>
  <c r="K3809" i="1"/>
  <c r="A3809" i="1"/>
  <c r="K3808" i="1"/>
  <c r="A3808" i="1" s="1"/>
  <c r="K3807" i="1"/>
  <c r="A3807" i="1" s="1"/>
  <c r="K3806" i="1"/>
  <c r="A3806" i="1" s="1"/>
  <c r="K3805" i="1"/>
  <c r="A3805" i="1"/>
  <c r="K3804" i="1"/>
  <c r="A3804" i="1" s="1"/>
  <c r="K3803" i="1"/>
  <c r="A3803" i="1"/>
  <c r="K3802" i="1"/>
  <c r="A3802" i="1" s="1"/>
  <c r="K3801" i="1"/>
  <c r="A3801" i="1" s="1"/>
  <c r="K3800" i="1"/>
  <c r="A3800" i="1" s="1"/>
  <c r="K3799" i="1"/>
  <c r="A3799" i="1"/>
  <c r="K3798" i="1"/>
  <c r="A3798" i="1" s="1"/>
  <c r="K3797" i="1"/>
  <c r="A3797" i="1" s="1"/>
  <c r="K3796" i="1"/>
  <c r="A3796" i="1" s="1"/>
  <c r="K3795" i="1"/>
  <c r="A3795" i="1" s="1"/>
  <c r="K3794" i="1"/>
  <c r="A3794" i="1" s="1"/>
  <c r="K3793" i="1"/>
  <c r="A3793" i="1"/>
  <c r="K3792" i="1"/>
  <c r="A3792" i="1" s="1"/>
  <c r="K3791" i="1"/>
  <c r="A3791" i="1"/>
  <c r="K3790" i="1"/>
  <c r="A3790" i="1"/>
  <c r="K3789" i="1"/>
  <c r="A3789" i="1" s="1"/>
  <c r="K3788" i="1"/>
  <c r="A3788" i="1" s="1"/>
  <c r="K3787" i="1"/>
  <c r="A3787" i="1"/>
  <c r="K3786" i="1"/>
  <c r="A3786" i="1" s="1"/>
  <c r="K3785" i="1"/>
  <c r="A3785" i="1"/>
  <c r="K3784" i="1"/>
  <c r="A3784" i="1"/>
  <c r="K3783" i="1"/>
  <c r="A3783" i="1" s="1"/>
  <c r="K3782" i="1"/>
  <c r="A3782" i="1"/>
  <c r="K3781" i="1"/>
  <c r="A3781" i="1" s="1"/>
  <c r="K3780" i="1"/>
  <c r="A3780" i="1" s="1"/>
  <c r="K3779" i="1"/>
  <c r="A3779" i="1" s="1"/>
  <c r="K3778" i="1"/>
  <c r="A3778" i="1"/>
  <c r="K3777" i="1"/>
  <c r="A3777" i="1" s="1"/>
  <c r="K3776" i="1"/>
  <c r="A3776" i="1"/>
  <c r="K3775" i="1"/>
  <c r="A3775" i="1" s="1"/>
  <c r="K3774" i="1"/>
  <c r="A3774" i="1" s="1"/>
  <c r="K3773" i="1"/>
  <c r="A3773" i="1" s="1"/>
  <c r="K3772" i="1"/>
  <c r="A3772" i="1"/>
  <c r="K3771" i="1"/>
  <c r="A3771" i="1" s="1"/>
  <c r="K3770" i="1"/>
  <c r="A3770" i="1" s="1"/>
  <c r="K3769" i="1"/>
  <c r="A3769" i="1" s="1"/>
  <c r="K3768" i="1"/>
  <c r="A3768" i="1" s="1"/>
  <c r="K3767" i="1"/>
  <c r="A3767" i="1" s="1"/>
  <c r="K3766" i="1"/>
  <c r="A3766" i="1"/>
  <c r="K3765" i="1"/>
  <c r="A3765" i="1" s="1"/>
  <c r="K3764" i="1"/>
  <c r="A3764" i="1"/>
  <c r="K3763" i="1"/>
  <c r="A3763" i="1"/>
  <c r="K3762" i="1"/>
  <c r="A3762" i="1" s="1"/>
  <c r="K3761" i="1"/>
  <c r="A3761" i="1"/>
  <c r="K3760" i="1"/>
  <c r="A3760" i="1" s="1"/>
  <c r="K3759" i="1"/>
  <c r="A3759" i="1" s="1"/>
  <c r="K3758" i="1"/>
  <c r="A3758" i="1" s="1"/>
  <c r="K3757" i="1"/>
  <c r="A3757" i="1" s="1"/>
  <c r="K3756" i="1"/>
  <c r="A3756" i="1" s="1"/>
  <c r="K3755" i="1"/>
  <c r="A3755" i="1" s="1"/>
  <c r="K3754" i="1"/>
  <c r="A3754" i="1"/>
  <c r="K3753" i="1"/>
  <c r="A3753" i="1" s="1"/>
  <c r="K3752" i="1"/>
  <c r="A3752" i="1"/>
  <c r="K3751" i="1"/>
  <c r="A3751" i="1" s="1"/>
  <c r="K3750" i="1"/>
  <c r="A3750" i="1" s="1"/>
  <c r="K3749" i="1"/>
  <c r="A3749" i="1" s="1"/>
  <c r="K3748" i="1"/>
  <c r="A3748" i="1" s="1"/>
  <c r="K3747" i="1"/>
  <c r="A3747" i="1" s="1"/>
  <c r="K3746" i="1"/>
  <c r="A3746" i="1"/>
  <c r="K3745" i="1"/>
  <c r="A3745" i="1"/>
  <c r="K3744" i="1"/>
  <c r="A3744" i="1" s="1"/>
  <c r="K3743" i="1"/>
  <c r="A3743" i="1"/>
  <c r="K3742" i="1"/>
  <c r="A3742" i="1" s="1"/>
  <c r="K3741" i="1"/>
  <c r="A3741" i="1" s="1"/>
  <c r="K3740" i="1"/>
  <c r="A3740" i="1" s="1"/>
  <c r="K3739" i="1"/>
  <c r="A3739" i="1"/>
  <c r="K3738" i="1"/>
  <c r="A3738" i="1" s="1"/>
  <c r="K3737" i="1"/>
  <c r="A3737" i="1"/>
  <c r="K3736" i="1"/>
  <c r="A3736" i="1"/>
  <c r="K3735" i="1"/>
  <c r="A3735" i="1" s="1"/>
  <c r="K3734" i="1"/>
  <c r="A3734" i="1"/>
  <c r="K3733" i="1"/>
  <c r="A3733" i="1" s="1"/>
  <c r="K3732" i="1"/>
  <c r="A3732" i="1" s="1"/>
  <c r="K3731" i="1"/>
  <c r="A3731" i="1" s="1"/>
  <c r="K3730" i="1"/>
  <c r="A3730" i="1" s="1"/>
  <c r="K3729" i="1"/>
  <c r="A3729" i="1" s="1"/>
  <c r="K3728" i="1"/>
  <c r="A3728" i="1" s="1"/>
  <c r="K3727" i="1"/>
  <c r="A3727" i="1"/>
  <c r="K3726" i="1"/>
  <c r="A3726" i="1" s="1"/>
  <c r="K3725" i="1"/>
  <c r="A3725" i="1"/>
  <c r="K3724" i="1"/>
  <c r="A3724" i="1" s="1"/>
  <c r="K3723" i="1"/>
  <c r="A3723" i="1" s="1"/>
  <c r="K3722" i="1"/>
  <c r="A3722" i="1" s="1"/>
  <c r="K3721" i="1"/>
  <c r="A3721" i="1"/>
  <c r="K3720" i="1"/>
  <c r="A3720" i="1" s="1"/>
  <c r="K3719" i="1"/>
  <c r="A3719" i="1"/>
  <c r="K3718" i="1"/>
  <c r="A3718" i="1"/>
  <c r="K3717" i="1"/>
  <c r="A3717" i="1" s="1"/>
  <c r="K3716" i="1"/>
  <c r="A3716" i="1"/>
  <c r="K3715" i="1"/>
  <c r="A3715" i="1" s="1"/>
  <c r="K3714" i="1"/>
  <c r="A3714" i="1" s="1"/>
  <c r="K3713" i="1"/>
  <c r="A3713" i="1" s="1"/>
  <c r="K3712" i="1"/>
  <c r="A3712" i="1"/>
  <c r="K3711" i="1"/>
  <c r="A3711" i="1" s="1"/>
  <c r="K3710" i="1"/>
  <c r="A3710" i="1"/>
  <c r="K3709" i="1"/>
  <c r="A3709" i="1"/>
  <c r="K3708" i="1"/>
  <c r="A3708" i="1" s="1"/>
  <c r="K3707" i="1"/>
  <c r="A3707" i="1"/>
  <c r="K3706" i="1"/>
  <c r="A3706" i="1" s="1"/>
  <c r="K3705" i="1"/>
  <c r="A3705" i="1" s="1"/>
  <c r="K3704" i="1"/>
  <c r="A3704" i="1" s="1"/>
  <c r="K3703" i="1"/>
  <c r="A3703" i="1" s="1"/>
  <c r="K3702" i="1"/>
  <c r="A3702" i="1" s="1"/>
  <c r="K3701" i="1"/>
  <c r="A3701" i="1" s="1"/>
  <c r="K3700" i="1"/>
  <c r="A3700" i="1"/>
  <c r="K3699" i="1"/>
  <c r="A3699" i="1" s="1"/>
  <c r="K3698" i="1"/>
  <c r="A3698" i="1"/>
  <c r="K3697" i="1"/>
  <c r="A3697" i="1" s="1"/>
  <c r="K3696" i="1"/>
  <c r="A3696" i="1" s="1"/>
  <c r="K3695" i="1"/>
  <c r="A3695" i="1" s="1"/>
  <c r="K3694" i="1"/>
  <c r="A3694" i="1"/>
  <c r="K3693" i="1"/>
  <c r="A3693" i="1" s="1"/>
  <c r="K3692" i="1"/>
  <c r="A3692" i="1"/>
  <c r="K3691" i="1"/>
  <c r="A3691" i="1"/>
  <c r="K3690" i="1"/>
  <c r="A3690" i="1" s="1"/>
  <c r="K3689" i="1"/>
  <c r="A3689" i="1"/>
  <c r="K3688" i="1"/>
  <c r="A3688" i="1" s="1"/>
  <c r="K3687" i="1"/>
  <c r="A3687" i="1" s="1"/>
  <c r="K3686" i="1"/>
  <c r="A3686" i="1" s="1"/>
  <c r="K3685" i="1"/>
  <c r="A3685" i="1"/>
  <c r="K3684" i="1"/>
  <c r="A3684" i="1" s="1"/>
  <c r="K3683" i="1"/>
  <c r="A3683" i="1"/>
  <c r="K3682" i="1"/>
  <c r="A3682" i="1"/>
  <c r="K3681" i="1"/>
  <c r="A3681" i="1" s="1"/>
  <c r="K3680" i="1"/>
  <c r="A3680" i="1"/>
  <c r="K3679" i="1"/>
  <c r="A3679" i="1" s="1"/>
  <c r="K3678" i="1"/>
  <c r="A3678" i="1" s="1"/>
  <c r="K3677" i="1"/>
  <c r="A3677" i="1" s="1"/>
  <c r="K3676" i="1"/>
  <c r="A3676" i="1" s="1"/>
  <c r="K3675" i="1"/>
  <c r="A3675" i="1" s="1"/>
  <c r="K3674" i="1"/>
  <c r="A3674" i="1" s="1"/>
  <c r="K3673" i="1"/>
  <c r="A3673" i="1"/>
  <c r="K3672" i="1"/>
  <c r="A3672" i="1" s="1"/>
  <c r="K3671" i="1"/>
  <c r="A3671" i="1"/>
  <c r="K3670" i="1"/>
  <c r="A3670" i="1"/>
  <c r="K3669" i="1"/>
  <c r="A3669" i="1" s="1"/>
  <c r="K3668" i="1"/>
  <c r="A3668" i="1"/>
  <c r="K3667" i="1"/>
  <c r="A3667" i="1" s="1"/>
  <c r="K3666" i="1"/>
  <c r="A3666" i="1" s="1"/>
  <c r="K3665" i="1"/>
  <c r="A3665" i="1" s="1"/>
  <c r="K3664" i="1"/>
  <c r="A3664" i="1"/>
  <c r="K3663" i="1"/>
  <c r="A3663" i="1" s="1"/>
  <c r="K3662" i="1"/>
  <c r="A3662" i="1"/>
  <c r="K3661" i="1"/>
  <c r="A3661" i="1"/>
  <c r="K3660" i="1"/>
  <c r="A3660" i="1" s="1"/>
  <c r="K3659" i="1"/>
  <c r="A3659" i="1"/>
  <c r="K3658" i="1"/>
  <c r="A3658" i="1" s="1"/>
  <c r="K3657" i="1"/>
  <c r="A3657" i="1" s="1"/>
  <c r="K3656" i="1"/>
  <c r="A3656" i="1" s="1"/>
  <c r="K3655" i="1"/>
  <c r="A3655" i="1"/>
  <c r="K3654" i="1"/>
  <c r="A3654" i="1" s="1"/>
  <c r="K3653" i="1"/>
  <c r="A3653" i="1"/>
  <c r="K3652" i="1"/>
  <c r="A3652" i="1"/>
  <c r="K3651" i="1"/>
  <c r="A3651" i="1" s="1"/>
  <c r="K3650" i="1"/>
  <c r="A3650" i="1"/>
  <c r="K3649" i="1"/>
  <c r="A3649" i="1" s="1"/>
  <c r="K3648" i="1"/>
  <c r="A3648" i="1" s="1"/>
  <c r="K3647" i="1"/>
  <c r="A3647" i="1" s="1"/>
  <c r="K3646" i="1"/>
  <c r="A3646" i="1"/>
  <c r="K3645" i="1"/>
  <c r="A3645" i="1" s="1"/>
  <c r="K3644" i="1"/>
  <c r="A3644" i="1"/>
  <c r="K3643" i="1"/>
  <c r="A3643" i="1"/>
  <c r="K3642" i="1"/>
  <c r="A3642" i="1" s="1"/>
  <c r="K3641" i="1"/>
  <c r="A3641" i="1"/>
  <c r="K3640" i="1"/>
  <c r="A3640" i="1" s="1"/>
  <c r="K3639" i="1"/>
  <c r="A3639" i="1" s="1"/>
  <c r="K3638" i="1"/>
  <c r="A3638" i="1" s="1"/>
  <c r="K3637" i="1"/>
  <c r="A3637" i="1"/>
  <c r="K3636" i="1"/>
  <c r="A3636" i="1" s="1"/>
  <c r="K3635" i="1"/>
  <c r="A3635" i="1"/>
  <c r="K3634" i="1"/>
  <c r="A3634" i="1"/>
  <c r="K3633" i="1"/>
  <c r="A3633" i="1" s="1"/>
  <c r="K3632" i="1"/>
  <c r="A3632" i="1"/>
  <c r="K3631" i="1"/>
  <c r="A3631" i="1" s="1"/>
  <c r="K3630" i="1"/>
  <c r="A3630" i="1" s="1"/>
  <c r="K3629" i="1"/>
  <c r="A3629" i="1" s="1"/>
  <c r="K3628" i="1"/>
  <c r="A3628" i="1"/>
  <c r="K3627" i="1"/>
  <c r="A3627" i="1" s="1"/>
  <c r="K3626" i="1"/>
  <c r="A3626" i="1"/>
  <c r="K3625" i="1"/>
  <c r="A3625" i="1"/>
  <c r="K3624" i="1"/>
  <c r="A3624" i="1" s="1"/>
  <c r="K3623" i="1"/>
  <c r="A3623" i="1"/>
  <c r="K3622" i="1"/>
  <c r="A3622" i="1" s="1"/>
  <c r="K3621" i="1"/>
  <c r="A3621" i="1" s="1"/>
  <c r="K3620" i="1"/>
  <c r="A3620" i="1" s="1"/>
  <c r="K3619" i="1"/>
  <c r="A3619" i="1"/>
  <c r="K3618" i="1"/>
  <c r="A3618" i="1" s="1"/>
  <c r="K3617" i="1"/>
  <c r="A3617" i="1"/>
  <c r="K3616" i="1"/>
  <c r="A3616" i="1"/>
  <c r="K3615" i="1"/>
  <c r="A3615" i="1" s="1"/>
  <c r="K3614" i="1"/>
  <c r="A3614" i="1"/>
  <c r="K3613" i="1"/>
  <c r="A3613" i="1" s="1"/>
  <c r="K3612" i="1"/>
  <c r="A3612" i="1" s="1"/>
  <c r="K3611" i="1"/>
  <c r="A3611" i="1" s="1"/>
  <c r="K3610" i="1"/>
  <c r="A3610" i="1"/>
  <c r="K3609" i="1"/>
  <c r="A3609" i="1" s="1"/>
  <c r="K3608" i="1"/>
  <c r="A3608" i="1"/>
  <c r="K3607" i="1"/>
  <c r="A3607" i="1"/>
  <c r="K3606" i="1"/>
  <c r="A3606" i="1" s="1"/>
  <c r="K3605" i="1"/>
  <c r="A3605" i="1"/>
  <c r="K3604" i="1"/>
  <c r="A3604" i="1" s="1"/>
  <c r="K3603" i="1"/>
  <c r="A3603" i="1" s="1"/>
  <c r="K3602" i="1"/>
  <c r="A3602" i="1" s="1"/>
  <c r="K3601" i="1"/>
  <c r="A3601" i="1"/>
  <c r="K3600" i="1"/>
  <c r="A3600" i="1" s="1"/>
  <c r="K3599" i="1"/>
  <c r="A3599" i="1"/>
  <c r="K3598" i="1"/>
  <c r="A3598" i="1"/>
  <c r="K3597" i="1"/>
  <c r="A3597" i="1" s="1"/>
  <c r="K3596" i="1"/>
  <c r="A3596" i="1"/>
  <c r="K3595" i="1"/>
  <c r="A3595" i="1" s="1"/>
  <c r="K3594" i="1"/>
  <c r="A3594" i="1" s="1"/>
  <c r="K3593" i="1"/>
  <c r="A3593" i="1" s="1"/>
  <c r="K3592" i="1"/>
  <c r="A3592" i="1"/>
  <c r="K3591" i="1"/>
  <c r="A3591" i="1" s="1"/>
  <c r="K3590" i="1"/>
  <c r="A3590" i="1"/>
  <c r="K3589" i="1"/>
  <c r="A3589" i="1"/>
  <c r="K3588" i="1"/>
  <c r="A3588" i="1" s="1"/>
  <c r="K3587" i="1"/>
  <c r="A3587" i="1"/>
  <c r="K3586" i="1"/>
  <c r="A3586" i="1" s="1"/>
  <c r="K3585" i="1"/>
  <c r="A3585" i="1" s="1"/>
  <c r="K3584" i="1"/>
  <c r="A3584" i="1" s="1"/>
  <c r="K3583" i="1"/>
  <c r="A3583" i="1"/>
  <c r="K3582" i="1"/>
  <c r="A3582" i="1" s="1"/>
  <c r="K3581" i="1"/>
  <c r="A3581" i="1"/>
  <c r="K3580" i="1"/>
  <c r="A3580" i="1"/>
  <c r="K3579" i="1"/>
  <c r="A3579" i="1" s="1"/>
  <c r="K3578" i="1"/>
  <c r="A3578" i="1"/>
  <c r="K3577" i="1"/>
  <c r="A3577" i="1" s="1"/>
  <c r="K3576" i="1"/>
  <c r="A3576" i="1" s="1"/>
  <c r="K3575" i="1"/>
  <c r="A3575" i="1" s="1"/>
  <c r="K3574" i="1"/>
  <c r="A3574" i="1"/>
  <c r="K3573" i="1"/>
  <c r="A3573" i="1" s="1"/>
  <c r="K3572" i="1"/>
  <c r="A3572" i="1"/>
  <c r="K3571" i="1"/>
  <c r="A3571" i="1"/>
  <c r="K3570" i="1"/>
  <c r="A3570" i="1" s="1"/>
  <c r="K3569" i="1"/>
  <c r="A3569" i="1"/>
  <c r="K3568" i="1"/>
  <c r="A3568" i="1" s="1"/>
  <c r="K3567" i="1"/>
  <c r="A3567" i="1" s="1"/>
  <c r="K3566" i="1"/>
  <c r="A3566" i="1" s="1"/>
  <c r="K3565" i="1"/>
  <c r="A3565" i="1"/>
  <c r="K3564" i="1"/>
  <c r="A3564" i="1" s="1"/>
  <c r="K3563" i="1"/>
  <c r="A3563" i="1"/>
  <c r="K3562" i="1"/>
  <c r="A3562" i="1"/>
  <c r="K3561" i="1"/>
  <c r="A3561" i="1" s="1"/>
  <c r="K3560" i="1"/>
  <c r="A3560" i="1"/>
  <c r="K3559" i="1"/>
  <c r="A3559" i="1" s="1"/>
  <c r="K3558" i="1"/>
  <c r="A3558" i="1" s="1"/>
  <c r="K3557" i="1"/>
  <c r="A3557" i="1" s="1"/>
  <c r="K3556" i="1"/>
  <c r="A3556" i="1"/>
  <c r="K3555" i="1"/>
  <c r="A3555" i="1" s="1"/>
  <c r="K3554" i="1"/>
  <c r="A3554" i="1"/>
  <c r="K3553" i="1"/>
  <c r="A3553" i="1"/>
  <c r="K3552" i="1"/>
  <c r="A3552" i="1" s="1"/>
  <c r="K3551" i="1"/>
  <c r="A3551" i="1"/>
  <c r="K3550" i="1"/>
  <c r="A3550" i="1" s="1"/>
  <c r="K3549" i="1"/>
  <c r="A3549" i="1" s="1"/>
  <c r="K3548" i="1"/>
  <c r="A3548" i="1" s="1"/>
  <c r="K3547" i="1"/>
  <c r="A3547" i="1"/>
  <c r="K3546" i="1"/>
  <c r="A3546" i="1" s="1"/>
  <c r="K3545" i="1"/>
  <c r="A3545" i="1"/>
  <c r="K3544" i="1"/>
  <c r="A3544" i="1"/>
  <c r="K3543" i="1"/>
  <c r="A3543" i="1" s="1"/>
  <c r="K3542" i="1"/>
  <c r="A3542" i="1"/>
  <c r="K3541" i="1"/>
  <c r="A3541" i="1" s="1"/>
  <c r="K3540" i="1"/>
  <c r="A3540" i="1" s="1"/>
  <c r="K3539" i="1"/>
  <c r="A3539" i="1" s="1"/>
  <c r="K3538" i="1"/>
  <c r="A3538" i="1"/>
  <c r="K3537" i="1"/>
  <c r="A3537" i="1" s="1"/>
  <c r="K3536" i="1"/>
  <c r="A3536" i="1"/>
  <c r="K3535" i="1"/>
  <c r="A3535" i="1"/>
  <c r="K3534" i="1"/>
  <c r="A3534" i="1" s="1"/>
  <c r="K3533" i="1"/>
  <c r="A3533" i="1"/>
  <c r="K3532" i="1"/>
  <c r="A3532" i="1" s="1"/>
  <c r="K3531" i="1"/>
  <c r="A3531" i="1" s="1"/>
  <c r="K3530" i="1"/>
  <c r="A3530" i="1" s="1"/>
  <c r="K3529" i="1"/>
  <c r="A3529" i="1"/>
  <c r="K3528" i="1"/>
  <c r="A3528" i="1" s="1"/>
  <c r="K3527" i="1"/>
  <c r="A3527" i="1"/>
  <c r="K3526" i="1"/>
  <c r="A3526" i="1"/>
  <c r="K3525" i="1"/>
  <c r="A3525" i="1" s="1"/>
  <c r="K3524" i="1"/>
  <c r="A3524" i="1"/>
  <c r="K3523" i="1"/>
  <c r="A3523" i="1" s="1"/>
  <c r="K3522" i="1"/>
  <c r="A3522" i="1" s="1"/>
  <c r="K3521" i="1"/>
  <c r="A3521" i="1" s="1"/>
  <c r="K3520" i="1"/>
  <c r="A3520" i="1"/>
  <c r="K3519" i="1"/>
  <c r="A3519" i="1" s="1"/>
  <c r="K3518" i="1"/>
  <c r="A3518" i="1"/>
  <c r="K3517" i="1"/>
  <c r="A3517" i="1"/>
  <c r="K3516" i="1"/>
  <c r="A3516" i="1" s="1"/>
  <c r="K3515" i="1"/>
  <c r="A3515" i="1"/>
  <c r="K3514" i="1"/>
  <c r="A3514" i="1" s="1"/>
  <c r="K3513" i="1"/>
  <c r="A3513" i="1" s="1"/>
  <c r="K3512" i="1"/>
  <c r="A3512" i="1" s="1"/>
  <c r="K3511" i="1"/>
  <c r="A3511" i="1"/>
  <c r="K3510" i="1"/>
  <c r="A3510" i="1" s="1"/>
  <c r="K3509" i="1"/>
  <c r="A3509" i="1"/>
  <c r="K3508" i="1"/>
  <c r="A3508" i="1"/>
  <c r="K3507" i="1"/>
  <c r="A3507" i="1" s="1"/>
  <c r="K3506" i="1"/>
  <c r="A3506" i="1"/>
  <c r="K3505" i="1"/>
  <c r="A3505" i="1" s="1"/>
  <c r="K3504" i="1"/>
  <c r="A3504" i="1" s="1"/>
  <c r="K3503" i="1"/>
  <c r="A3503" i="1" s="1"/>
  <c r="K3502" i="1"/>
  <c r="A3502" i="1"/>
  <c r="K3501" i="1"/>
  <c r="A3501" i="1" s="1"/>
  <c r="K3500" i="1"/>
  <c r="A3500" i="1"/>
  <c r="K3499" i="1"/>
  <c r="A3499" i="1"/>
  <c r="K3498" i="1"/>
  <c r="A3498" i="1" s="1"/>
  <c r="K3497" i="1"/>
  <c r="A3497" i="1"/>
  <c r="K3496" i="1"/>
  <c r="A3496" i="1" s="1"/>
  <c r="K3495" i="1"/>
  <c r="A3495" i="1" s="1"/>
  <c r="K3494" i="1"/>
  <c r="A3494" i="1" s="1"/>
  <c r="K3493" i="1"/>
  <c r="A3493" i="1"/>
  <c r="K3492" i="1"/>
  <c r="A3492" i="1" s="1"/>
  <c r="K3491" i="1"/>
  <c r="A3491" i="1"/>
  <c r="K3490" i="1"/>
  <c r="A3490" i="1"/>
  <c r="K3489" i="1"/>
  <c r="A3489" i="1" s="1"/>
  <c r="K3488" i="1"/>
  <c r="A3488" i="1"/>
  <c r="K3487" i="1"/>
  <c r="A3487" i="1" s="1"/>
  <c r="K3486" i="1"/>
  <c r="A3486" i="1" s="1"/>
  <c r="K3485" i="1"/>
  <c r="A3485" i="1" s="1"/>
  <c r="K3484" i="1"/>
  <c r="A3484" i="1"/>
  <c r="K3483" i="1"/>
  <c r="A3483" i="1" s="1"/>
  <c r="K3482" i="1"/>
  <c r="A3482" i="1"/>
  <c r="K3481" i="1"/>
  <c r="A3481" i="1"/>
  <c r="K3480" i="1"/>
  <c r="A3480" i="1" s="1"/>
  <c r="K3479" i="1"/>
  <c r="A3479" i="1"/>
  <c r="K3478" i="1"/>
  <c r="A3478" i="1" s="1"/>
  <c r="K3477" i="1"/>
  <c r="A3477" i="1" s="1"/>
  <c r="K3476" i="1"/>
  <c r="A3476" i="1" s="1"/>
  <c r="K3475" i="1"/>
  <c r="A3475" i="1"/>
  <c r="K3474" i="1"/>
  <c r="A3474" i="1" s="1"/>
  <c r="K3473" i="1"/>
  <c r="A3473" i="1"/>
  <c r="K3472" i="1"/>
  <c r="A3472" i="1"/>
  <c r="K3471" i="1"/>
  <c r="A3471" i="1" s="1"/>
  <c r="K3470" i="1"/>
  <c r="A3470" i="1"/>
  <c r="K3469" i="1"/>
  <c r="A3469" i="1" s="1"/>
  <c r="K3468" i="1"/>
  <c r="A3468" i="1" s="1"/>
  <c r="K3467" i="1"/>
  <c r="A3467" i="1" s="1"/>
  <c r="K3466" i="1"/>
  <c r="A3466" i="1"/>
  <c r="K3465" i="1"/>
  <c r="A3465" i="1" s="1"/>
  <c r="K3464" i="1"/>
  <c r="A3464" i="1"/>
  <c r="K3463" i="1"/>
  <c r="A3463" i="1"/>
  <c r="K3462" i="1"/>
  <c r="A3462" i="1" s="1"/>
  <c r="K3461" i="1"/>
  <c r="A3461" i="1"/>
  <c r="K3460" i="1"/>
  <c r="A3460" i="1" s="1"/>
  <c r="K3459" i="1"/>
  <c r="A3459" i="1" s="1"/>
  <c r="K3458" i="1"/>
  <c r="A3458" i="1" s="1"/>
  <c r="K3457" i="1"/>
  <c r="A3457" i="1"/>
  <c r="K3456" i="1"/>
  <c r="A3456" i="1" s="1"/>
  <c r="K3455" i="1"/>
  <c r="A3455" i="1"/>
  <c r="K3454" i="1"/>
  <c r="A3454" i="1"/>
  <c r="K3453" i="1"/>
  <c r="A3453" i="1" s="1"/>
  <c r="K3452" i="1"/>
  <c r="A3452" i="1"/>
  <c r="K3451" i="1"/>
  <c r="A3451" i="1" s="1"/>
  <c r="K3450" i="1"/>
  <c r="A3450" i="1" s="1"/>
  <c r="K3449" i="1"/>
  <c r="A3449" i="1" s="1"/>
  <c r="K3448" i="1"/>
  <c r="A3448" i="1"/>
  <c r="K3447" i="1"/>
  <c r="A3447" i="1" s="1"/>
  <c r="K3446" i="1"/>
  <c r="A3446" i="1"/>
  <c r="K3445" i="1"/>
  <c r="A3445" i="1"/>
  <c r="K3444" i="1"/>
  <c r="A3444" i="1" s="1"/>
  <c r="K3443" i="1"/>
  <c r="A3443" i="1"/>
  <c r="K3442" i="1"/>
  <c r="A3442" i="1" s="1"/>
  <c r="K3441" i="1"/>
  <c r="A3441" i="1" s="1"/>
  <c r="K3440" i="1"/>
  <c r="A3440" i="1" s="1"/>
  <c r="K3439" i="1"/>
  <c r="A3439" i="1"/>
  <c r="K3438" i="1"/>
  <c r="A3438" i="1" s="1"/>
  <c r="K3437" i="1"/>
  <c r="A3437" i="1"/>
  <c r="K3436" i="1"/>
  <c r="A3436" i="1"/>
  <c r="K3435" i="1"/>
  <c r="A3435" i="1" s="1"/>
  <c r="K3434" i="1"/>
  <c r="A3434" i="1"/>
  <c r="K3433" i="1"/>
  <c r="A3433" i="1" s="1"/>
  <c r="K3432" i="1"/>
  <c r="A3432" i="1" s="1"/>
  <c r="K3431" i="1"/>
  <c r="A3431" i="1" s="1"/>
  <c r="K3430" i="1"/>
  <c r="A3430" i="1"/>
  <c r="K3429" i="1"/>
  <c r="A3429" i="1" s="1"/>
  <c r="K3428" i="1"/>
  <c r="A3428" i="1"/>
  <c r="K3427" i="1"/>
  <c r="A3427" i="1"/>
  <c r="K3426" i="1"/>
  <c r="A3426" i="1" s="1"/>
  <c r="K3425" i="1"/>
  <c r="A3425" i="1"/>
  <c r="K3424" i="1"/>
  <c r="A3424" i="1" s="1"/>
  <c r="K3423" i="1"/>
  <c r="A3423" i="1" s="1"/>
  <c r="K3422" i="1"/>
  <c r="A3422" i="1" s="1"/>
  <c r="K3421" i="1"/>
  <c r="A3421" i="1"/>
  <c r="K3420" i="1"/>
  <c r="A3420" i="1" s="1"/>
  <c r="K3419" i="1"/>
  <c r="A3419" i="1"/>
  <c r="K3418" i="1"/>
  <c r="A3418" i="1"/>
  <c r="K3417" i="1"/>
  <c r="A3417" i="1" s="1"/>
  <c r="K3416" i="1"/>
  <c r="A3416" i="1"/>
  <c r="K3415" i="1"/>
  <c r="A3415" i="1" s="1"/>
  <c r="K3414" i="1"/>
  <c r="A3414" i="1" s="1"/>
  <c r="K3413" i="1"/>
  <c r="A3413" i="1" s="1"/>
  <c r="K3412" i="1"/>
  <c r="A3412" i="1"/>
  <c r="K3411" i="1"/>
  <c r="A3411" i="1" s="1"/>
  <c r="K3410" i="1"/>
  <c r="A3410" i="1"/>
  <c r="K3409" i="1"/>
  <c r="A3409" i="1"/>
  <c r="K3408" i="1"/>
  <c r="A3408" i="1" s="1"/>
  <c r="K3407" i="1"/>
  <c r="A3407" i="1"/>
  <c r="K3406" i="1"/>
  <c r="A3406" i="1" s="1"/>
  <c r="K3405" i="1"/>
  <c r="A3405" i="1" s="1"/>
  <c r="K3404" i="1"/>
  <c r="A3404" i="1" s="1"/>
  <c r="K3403" i="1"/>
  <c r="A3403" i="1"/>
  <c r="K3402" i="1"/>
  <c r="A3402" i="1" s="1"/>
  <c r="K3401" i="1"/>
  <c r="A3401" i="1"/>
  <c r="K3400" i="1"/>
  <c r="A3400" i="1"/>
  <c r="K3399" i="1"/>
  <c r="A3399" i="1" s="1"/>
  <c r="K3398" i="1"/>
  <c r="A3398" i="1"/>
  <c r="K3397" i="1"/>
  <c r="A3397" i="1" s="1"/>
  <c r="K3396" i="1"/>
  <c r="A3396" i="1" s="1"/>
  <c r="K3395" i="1"/>
  <c r="A3395" i="1" s="1"/>
  <c r="K3394" i="1"/>
  <c r="A3394" i="1"/>
  <c r="K3393" i="1"/>
  <c r="A3393" i="1" s="1"/>
  <c r="K3392" i="1"/>
  <c r="A3392" i="1"/>
  <c r="K3391" i="1"/>
  <c r="A3391" i="1"/>
  <c r="K3390" i="1"/>
  <c r="A3390" i="1" s="1"/>
  <c r="K3389" i="1"/>
  <c r="A3389" i="1"/>
  <c r="K3388" i="1"/>
  <c r="A3388" i="1" s="1"/>
  <c r="K3387" i="1"/>
  <c r="A3387" i="1" s="1"/>
  <c r="K3386" i="1"/>
  <c r="A3386" i="1" s="1"/>
  <c r="K3385" i="1"/>
  <c r="A3385" i="1"/>
  <c r="K3384" i="1"/>
  <c r="A3384" i="1" s="1"/>
  <c r="K3383" i="1"/>
  <c r="A3383" i="1"/>
  <c r="K3382" i="1"/>
  <c r="A3382" i="1"/>
  <c r="K3381" i="1"/>
  <c r="A3381" i="1" s="1"/>
  <c r="K3380" i="1"/>
  <c r="A3380" i="1" s="1"/>
  <c r="K3379" i="1"/>
  <c r="A3379" i="1"/>
  <c r="K3378" i="1"/>
  <c r="A3378" i="1" s="1"/>
  <c r="K3377" i="1"/>
  <c r="A3377" i="1" s="1"/>
  <c r="K3376" i="1"/>
  <c r="A3376" i="1" s="1"/>
  <c r="K3375" i="1"/>
  <c r="A3375" i="1" s="1"/>
  <c r="K3374" i="1"/>
  <c r="A3374" i="1" s="1"/>
  <c r="K3373" i="1"/>
  <c r="A3373" i="1"/>
  <c r="K3372" i="1"/>
  <c r="A3372" i="1" s="1"/>
  <c r="K3371" i="1"/>
  <c r="A3371" i="1" s="1"/>
  <c r="K3370" i="1"/>
  <c r="A3370" i="1" s="1"/>
  <c r="K3369" i="1"/>
  <c r="A3369" i="1" s="1"/>
  <c r="K3368" i="1"/>
  <c r="A3368" i="1" s="1"/>
  <c r="K3367" i="1"/>
  <c r="A3367" i="1"/>
  <c r="K3366" i="1"/>
  <c r="A3366" i="1" s="1"/>
  <c r="K3365" i="1"/>
  <c r="A3365" i="1"/>
  <c r="K3364" i="1"/>
  <c r="A3364" i="1" s="1"/>
  <c r="K3363" i="1"/>
  <c r="A3363" i="1" s="1"/>
  <c r="K3362" i="1"/>
  <c r="A3362" i="1" s="1"/>
  <c r="K3361" i="1"/>
  <c r="A3361" i="1"/>
  <c r="K3360" i="1"/>
  <c r="A3360" i="1" s="1"/>
  <c r="K3359" i="1"/>
  <c r="A3359" i="1" s="1"/>
  <c r="K3358" i="1"/>
  <c r="A3358" i="1"/>
  <c r="K3357" i="1"/>
  <c r="A3357" i="1" s="1"/>
  <c r="K3356" i="1"/>
  <c r="A3356" i="1"/>
  <c r="K3355" i="1"/>
  <c r="A3355" i="1"/>
  <c r="K3354" i="1"/>
  <c r="A3354" i="1" s="1"/>
  <c r="K3353" i="1"/>
  <c r="A3353" i="1" s="1"/>
  <c r="K3352" i="1"/>
  <c r="A3352" i="1"/>
  <c r="K3351" i="1"/>
  <c r="A3351" i="1" s="1"/>
  <c r="K3350" i="1"/>
  <c r="A3350" i="1" s="1"/>
  <c r="K3349" i="1"/>
  <c r="A3349" i="1" s="1"/>
  <c r="K3348" i="1"/>
  <c r="A3348" i="1" s="1"/>
  <c r="K3347" i="1"/>
  <c r="A3347" i="1" s="1"/>
  <c r="K3346" i="1"/>
  <c r="A3346" i="1"/>
  <c r="K3345" i="1"/>
  <c r="A3345" i="1" s="1"/>
  <c r="K3344" i="1"/>
  <c r="A3344" i="1" s="1"/>
  <c r="K3343" i="1"/>
  <c r="A3343" i="1" s="1"/>
  <c r="K3342" i="1"/>
  <c r="A3342" i="1" s="1"/>
  <c r="K3341" i="1"/>
  <c r="A3341" i="1" s="1"/>
  <c r="K3340" i="1"/>
  <c r="A3340" i="1"/>
  <c r="K3339" i="1"/>
  <c r="A3339" i="1" s="1"/>
  <c r="K3338" i="1"/>
  <c r="A3338" i="1"/>
  <c r="K3337" i="1"/>
  <c r="A3337" i="1" s="1"/>
  <c r="K3336" i="1"/>
  <c r="A3336" i="1" s="1"/>
  <c r="K3335" i="1"/>
  <c r="A3335" i="1" s="1"/>
  <c r="K3334" i="1"/>
  <c r="A3334" i="1"/>
  <c r="K3333" i="1"/>
  <c r="A3333" i="1" s="1"/>
  <c r="K3332" i="1"/>
  <c r="A3332" i="1" s="1"/>
  <c r="K3331" i="1"/>
  <c r="A3331" i="1"/>
  <c r="K3330" i="1"/>
  <c r="A3330" i="1" s="1"/>
  <c r="K3329" i="1"/>
  <c r="A3329" i="1"/>
  <c r="K3328" i="1"/>
  <c r="A3328" i="1"/>
  <c r="K3327" i="1"/>
  <c r="A3327" i="1" s="1"/>
  <c r="K3326" i="1"/>
  <c r="A3326" i="1" s="1"/>
  <c r="K3325" i="1"/>
  <c r="A3325" i="1"/>
  <c r="K3324" i="1"/>
  <c r="A3324" i="1" s="1"/>
  <c r="K3323" i="1"/>
  <c r="A3323" i="1" s="1"/>
  <c r="K3322" i="1"/>
  <c r="A3322" i="1" s="1"/>
  <c r="K3321" i="1"/>
  <c r="A3321" i="1" s="1"/>
  <c r="K3320" i="1"/>
  <c r="A3320" i="1" s="1"/>
  <c r="K3319" i="1"/>
  <c r="A3319" i="1"/>
  <c r="K3318" i="1"/>
  <c r="A3318" i="1" s="1"/>
  <c r="K3317" i="1"/>
  <c r="A3317" i="1" s="1"/>
  <c r="K3316" i="1"/>
  <c r="A3316" i="1" s="1"/>
  <c r="K3315" i="1"/>
  <c r="A3315" i="1" s="1"/>
  <c r="K3314" i="1"/>
  <c r="A3314" i="1" s="1"/>
  <c r="K3313" i="1"/>
  <c r="A3313" i="1"/>
  <c r="K3312" i="1"/>
  <c r="A3312" i="1" s="1"/>
  <c r="K3311" i="1"/>
  <c r="A3311" i="1"/>
  <c r="K3310" i="1"/>
  <c r="A3310" i="1" s="1"/>
  <c r="K3309" i="1"/>
  <c r="A3309" i="1" s="1"/>
  <c r="K3308" i="1"/>
  <c r="A3308" i="1" s="1"/>
  <c r="K3307" i="1"/>
  <c r="A3307" i="1"/>
  <c r="K3306" i="1"/>
  <c r="A3306" i="1" s="1"/>
  <c r="K3305" i="1"/>
  <c r="A3305" i="1" s="1"/>
  <c r="K3304" i="1"/>
  <c r="A3304" i="1"/>
  <c r="K3303" i="1"/>
  <c r="A3303" i="1" s="1"/>
  <c r="K3302" i="1"/>
  <c r="A3302" i="1"/>
  <c r="K3301" i="1"/>
  <c r="A3301" i="1"/>
  <c r="K3300" i="1"/>
  <c r="A3300" i="1" s="1"/>
  <c r="K3299" i="1"/>
  <c r="A3299" i="1" s="1"/>
  <c r="K3298" i="1"/>
  <c r="A3298" i="1"/>
  <c r="K3297" i="1"/>
  <c r="A3297" i="1" s="1"/>
  <c r="K3296" i="1"/>
  <c r="A3296" i="1" s="1"/>
  <c r="K3295" i="1"/>
  <c r="A3295" i="1" s="1"/>
  <c r="K3294" i="1"/>
  <c r="A3294" i="1" s="1"/>
  <c r="K3293" i="1"/>
  <c r="A3293" i="1" s="1"/>
  <c r="K3292" i="1"/>
  <c r="A3292" i="1"/>
  <c r="K3291" i="1"/>
  <c r="A3291" i="1" s="1"/>
  <c r="K3290" i="1"/>
  <c r="A3290" i="1" s="1"/>
  <c r="K3289" i="1"/>
  <c r="A3289" i="1" s="1"/>
  <c r="K3288" i="1"/>
  <c r="A3288" i="1" s="1"/>
  <c r="K3287" i="1"/>
  <c r="A3287" i="1" s="1"/>
  <c r="K3286" i="1"/>
  <c r="A3286" i="1"/>
  <c r="K3285" i="1"/>
  <c r="A3285" i="1" s="1"/>
  <c r="K3284" i="1"/>
  <c r="A3284" i="1"/>
  <c r="K3283" i="1"/>
  <c r="A3283" i="1" s="1"/>
  <c r="K3282" i="1"/>
  <c r="A3282" i="1" s="1"/>
  <c r="K3281" i="1"/>
  <c r="A3281" i="1" s="1"/>
  <c r="K3280" i="1"/>
  <c r="A3280" i="1"/>
  <c r="K3279" i="1"/>
  <c r="A3279" i="1" s="1"/>
  <c r="K3278" i="1"/>
  <c r="A3278" i="1" s="1"/>
  <c r="K3277" i="1"/>
  <c r="A3277" i="1"/>
  <c r="K3276" i="1"/>
  <c r="A3276" i="1" s="1"/>
  <c r="K3275" i="1"/>
  <c r="A3275" i="1"/>
  <c r="K3274" i="1"/>
  <c r="A3274" i="1"/>
  <c r="K3273" i="1"/>
  <c r="A3273" i="1" s="1"/>
  <c r="K3272" i="1"/>
  <c r="A3272" i="1" s="1"/>
  <c r="K3271" i="1"/>
  <c r="A3271" i="1"/>
  <c r="K3270" i="1"/>
  <c r="A3270" i="1" s="1"/>
  <c r="K3269" i="1"/>
  <c r="A3269" i="1" s="1"/>
  <c r="K3268" i="1"/>
  <c r="A3268" i="1" s="1"/>
  <c r="K3267" i="1"/>
  <c r="A3267" i="1" s="1"/>
  <c r="K3266" i="1"/>
  <c r="A3266" i="1" s="1"/>
  <c r="K3265" i="1"/>
  <c r="A3265" i="1"/>
  <c r="K3264" i="1"/>
  <c r="A3264" i="1" s="1"/>
  <c r="K3263" i="1"/>
  <c r="A3263" i="1" s="1"/>
  <c r="K3262" i="1"/>
  <c r="A3262" i="1" s="1"/>
  <c r="K3261" i="1"/>
  <c r="A3261" i="1" s="1"/>
  <c r="K3260" i="1"/>
  <c r="A3260" i="1" s="1"/>
  <c r="K3259" i="1"/>
  <c r="A3259" i="1"/>
  <c r="K3258" i="1"/>
  <c r="A3258" i="1" s="1"/>
  <c r="K3257" i="1"/>
  <c r="A3257" i="1"/>
  <c r="K3256" i="1"/>
  <c r="A3256" i="1" s="1"/>
  <c r="K3255" i="1"/>
  <c r="A3255" i="1" s="1"/>
  <c r="K3254" i="1"/>
  <c r="A3254" i="1" s="1"/>
  <c r="K3253" i="1"/>
  <c r="A3253" i="1"/>
  <c r="K3252" i="1"/>
  <c r="A3252" i="1" s="1"/>
  <c r="K3251" i="1"/>
  <c r="A3251" i="1" s="1"/>
  <c r="K3250" i="1"/>
  <c r="A3250" i="1"/>
  <c r="K3249" i="1"/>
  <c r="A3249" i="1" s="1"/>
  <c r="K3248" i="1"/>
  <c r="A3248" i="1"/>
  <c r="K3247" i="1"/>
  <c r="A3247" i="1"/>
  <c r="K3246" i="1"/>
  <c r="A3246" i="1" s="1"/>
  <c r="K3245" i="1"/>
  <c r="A3245" i="1" s="1"/>
  <c r="K3244" i="1"/>
  <c r="A3244" i="1"/>
  <c r="K3243" i="1"/>
  <c r="A3243" i="1" s="1"/>
  <c r="K3242" i="1"/>
  <c r="A3242" i="1" s="1"/>
  <c r="K3241" i="1"/>
  <c r="A3241" i="1" s="1"/>
  <c r="K3240" i="1"/>
  <c r="A3240" i="1" s="1"/>
  <c r="K3239" i="1"/>
  <c r="A3239" i="1" s="1"/>
  <c r="K3238" i="1"/>
  <c r="A3238" i="1"/>
  <c r="K3237" i="1"/>
  <c r="A3237" i="1" s="1"/>
  <c r="K3236" i="1"/>
  <c r="A3236" i="1" s="1"/>
  <c r="K3235" i="1"/>
  <c r="A3235" i="1" s="1"/>
  <c r="K3234" i="1"/>
  <c r="A3234" i="1" s="1"/>
  <c r="K3233" i="1"/>
  <c r="A3233" i="1" s="1"/>
  <c r="K3232" i="1"/>
  <c r="A3232" i="1"/>
  <c r="K3231" i="1"/>
  <c r="A3231" i="1" s="1"/>
  <c r="K3230" i="1"/>
  <c r="A3230" i="1"/>
  <c r="K3229" i="1"/>
  <c r="A3229" i="1" s="1"/>
  <c r="K3228" i="1"/>
  <c r="A3228" i="1" s="1"/>
  <c r="K3227" i="1"/>
  <c r="A3227" i="1" s="1"/>
  <c r="K3226" i="1"/>
  <c r="A3226" i="1"/>
  <c r="K3225" i="1"/>
  <c r="A3225" i="1" s="1"/>
  <c r="K3224" i="1"/>
  <c r="A3224" i="1" s="1"/>
  <c r="K3223" i="1"/>
  <c r="A3223" i="1"/>
  <c r="K3222" i="1"/>
  <c r="A3222" i="1" s="1"/>
  <c r="K3221" i="1"/>
  <c r="A3221" i="1"/>
  <c r="K3220" i="1"/>
  <c r="A3220" i="1"/>
  <c r="K3219" i="1"/>
  <c r="A3219" i="1" s="1"/>
  <c r="K3218" i="1"/>
  <c r="A3218" i="1" s="1"/>
  <c r="K3217" i="1"/>
  <c r="A3217" i="1"/>
  <c r="K3216" i="1"/>
  <c r="A3216" i="1" s="1"/>
  <c r="K3215" i="1"/>
  <c r="A3215" i="1" s="1"/>
  <c r="K3214" i="1"/>
  <c r="A3214" i="1" s="1"/>
  <c r="K3213" i="1"/>
  <c r="A3213" i="1" s="1"/>
  <c r="K3212" i="1"/>
  <c r="A3212" i="1" s="1"/>
  <c r="K3211" i="1"/>
  <c r="A3211" i="1"/>
  <c r="K3210" i="1"/>
  <c r="A3210" i="1" s="1"/>
  <c r="K3209" i="1"/>
  <c r="A3209" i="1" s="1"/>
  <c r="K3208" i="1"/>
  <c r="A3208" i="1" s="1"/>
  <c r="K3207" i="1"/>
  <c r="A3207" i="1" s="1"/>
  <c r="K3206" i="1"/>
  <c r="A3206" i="1" s="1"/>
  <c r="K3205" i="1"/>
  <c r="A3205" i="1"/>
  <c r="K3204" i="1"/>
  <c r="A3204" i="1" s="1"/>
  <c r="K3203" i="1"/>
  <c r="A3203" i="1"/>
  <c r="K3202" i="1"/>
  <c r="A3202" i="1" s="1"/>
  <c r="K3201" i="1"/>
  <c r="A3201" i="1" s="1"/>
  <c r="K3200" i="1"/>
  <c r="A3200" i="1" s="1"/>
  <c r="K3199" i="1"/>
  <c r="A3199" i="1"/>
  <c r="K3198" i="1"/>
  <c r="A3198" i="1" s="1"/>
  <c r="K3197" i="1"/>
  <c r="A3197" i="1" s="1"/>
  <c r="K3196" i="1"/>
  <c r="A3196" i="1"/>
  <c r="K3195" i="1"/>
  <c r="A3195" i="1" s="1"/>
  <c r="K3194" i="1"/>
  <c r="A3194" i="1"/>
  <c r="K3193" i="1"/>
  <c r="A3193" i="1"/>
  <c r="K3192" i="1"/>
  <c r="A3192" i="1" s="1"/>
  <c r="K3191" i="1"/>
  <c r="A3191" i="1" s="1"/>
  <c r="K3190" i="1"/>
  <c r="A3190" i="1"/>
  <c r="K3189" i="1"/>
  <c r="A3189" i="1" s="1"/>
  <c r="K3188" i="1"/>
  <c r="A3188" i="1" s="1"/>
  <c r="K3187" i="1"/>
  <c r="A3187" i="1" s="1"/>
  <c r="K3186" i="1"/>
  <c r="A3186" i="1" s="1"/>
  <c r="K3185" i="1"/>
  <c r="A3185" i="1" s="1"/>
  <c r="K3184" i="1"/>
  <c r="A3184" i="1"/>
  <c r="K3183" i="1"/>
  <c r="A3183" i="1" s="1"/>
  <c r="K3182" i="1"/>
  <c r="A3182" i="1" s="1"/>
  <c r="K3181" i="1"/>
  <c r="A3181" i="1" s="1"/>
  <c r="K3180" i="1"/>
  <c r="A3180" i="1" s="1"/>
  <c r="K3179" i="1"/>
  <c r="A3179" i="1" s="1"/>
  <c r="K3178" i="1"/>
  <c r="A3178" i="1"/>
  <c r="K3177" i="1"/>
  <c r="A3177" i="1" s="1"/>
  <c r="K3176" i="1"/>
  <c r="A3176" i="1"/>
  <c r="K3175" i="1"/>
  <c r="A3175" i="1" s="1"/>
  <c r="K3174" i="1"/>
  <c r="A3174" i="1" s="1"/>
  <c r="K3173" i="1"/>
  <c r="A3173" i="1" s="1"/>
  <c r="K3172" i="1"/>
  <c r="A3172" i="1" s="1"/>
  <c r="K3171" i="1"/>
  <c r="A3171" i="1"/>
  <c r="K3170" i="1"/>
  <c r="A3170" i="1" s="1"/>
  <c r="K3169" i="1"/>
  <c r="A3169" i="1" s="1"/>
  <c r="K3168" i="1"/>
  <c r="A3168" i="1" s="1"/>
  <c r="K3167" i="1"/>
  <c r="A3167" i="1" s="1"/>
  <c r="K3166" i="1"/>
  <c r="A3166" i="1" s="1"/>
  <c r="K3165" i="1"/>
  <c r="A3165" i="1"/>
  <c r="K3164" i="1"/>
  <c r="A3164" i="1" s="1"/>
  <c r="K3163" i="1"/>
  <c r="A3163" i="1" s="1"/>
  <c r="K3162" i="1"/>
  <c r="A3162" i="1"/>
  <c r="K3161" i="1"/>
  <c r="A3161" i="1" s="1"/>
  <c r="K3160" i="1"/>
  <c r="A3160" i="1" s="1"/>
  <c r="K3159" i="1"/>
  <c r="A3159" i="1" s="1"/>
  <c r="K3158" i="1"/>
  <c r="A3158" i="1" s="1"/>
  <c r="K3157" i="1"/>
  <c r="K3156" i="1"/>
  <c r="A3156" i="1" s="1"/>
  <c r="K3155" i="1"/>
  <c r="A3155" i="1" s="1"/>
  <c r="K3154" i="1"/>
  <c r="A3154" i="1" s="1"/>
  <c r="K3153" i="1"/>
  <c r="A3153" i="1" s="1"/>
  <c r="K3152" i="1"/>
  <c r="A3152" i="1" s="1"/>
  <c r="K3151" i="1"/>
  <c r="A3151" i="1"/>
  <c r="K3150" i="1"/>
  <c r="A3150" i="1" s="1"/>
  <c r="K3149" i="1"/>
  <c r="A3149" i="1" s="1"/>
  <c r="K3148" i="1"/>
  <c r="A3148" i="1"/>
  <c r="K3147" i="1"/>
  <c r="A3147" i="1" s="1"/>
  <c r="K3146" i="1"/>
  <c r="A3146" i="1" s="1"/>
  <c r="K3145" i="1"/>
  <c r="A3145" i="1" s="1"/>
  <c r="K3144" i="1"/>
  <c r="A3144" i="1" s="1"/>
  <c r="K3143" i="1"/>
  <c r="A3143" i="1" s="1"/>
  <c r="K3142" i="1"/>
  <c r="A3142" i="1"/>
  <c r="K3141" i="1"/>
  <c r="A3141" i="1" s="1"/>
  <c r="K3140" i="1"/>
  <c r="A3140" i="1" s="1"/>
  <c r="K3139" i="1"/>
  <c r="A3139" i="1"/>
  <c r="K3138" i="1"/>
  <c r="A3138" i="1" s="1"/>
  <c r="K3137" i="1"/>
  <c r="A3137" i="1" s="1"/>
  <c r="K3136" i="1"/>
  <c r="A3136" i="1" s="1"/>
  <c r="K3135" i="1"/>
  <c r="A3135" i="1" s="1"/>
  <c r="K3134" i="1"/>
  <c r="A3134" i="1" s="1"/>
  <c r="K3133" i="1"/>
  <c r="A3133" i="1"/>
  <c r="K3132" i="1"/>
  <c r="A3132" i="1" s="1"/>
  <c r="K3131" i="1"/>
  <c r="A3131" i="1" s="1"/>
  <c r="K3130" i="1"/>
  <c r="A3130" i="1"/>
  <c r="K3129" i="1"/>
  <c r="A3129" i="1" s="1"/>
  <c r="K3128" i="1"/>
  <c r="A3128" i="1" s="1"/>
  <c r="K3127" i="1"/>
  <c r="A3127" i="1" s="1"/>
  <c r="K3126" i="1"/>
  <c r="A3126" i="1" s="1"/>
  <c r="K3125" i="1"/>
  <c r="A3125" i="1" s="1"/>
  <c r="K3124" i="1"/>
  <c r="A3124" i="1"/>
  <c r="K3123" i="1"/>
  <c r="A3123" i="1" s="1"/>
  <c r="K3122" i="1"/>
  <c r="A3122" i="1" s="1"/>
  <c r="K3121" i="1"/>
  <c r="A3121" i="1"/>
  <c r="K3120" i="1"/>
  <c r="A3120" i="1" s="1"/>
  <c r="K3119" i="1"/>
  <c r="A3119" i="1" s="1"/>
  <c r="K3118" i="1"/>
  <c r="A3118" i="1" s="1"/>
  <c r="K3117" i="1"/>
  <c r="A3117" i="1" s="1"/>
  <c r="K3116" i="1"/>
  <c r="A3116" i="1" s="1"/>
  <c r="K3115" i="1"/>
  <c r="A3115" i="1"/>
  <c r="K3114" i="1"/>
  <c r="A3114" i="1" s="1"/>
  <c r="K3113" i="1"/>
  <c r="A3113" i="1" s="1"/>
  <c r="K3112" i="1"/>
  <c r="A3112" i="1"/>
  <c r="K3111" i="1"/>
  <c r="A3111" i="1" s="1"/>
  <c r="K3110" i="1"/>
  <c r="A3110" i="1" s="1"/>
  <c r="K3109" i="1"/>
  <c r="A3109" i="1" s="1"/>
  <c r="K3108" i="1"/>
  <c r="A3108" i="1" s="1"/>
  <c r="K3107" i="1"/>
  <c r="A3107" i="1" s="1"/>
  <c r="K3106" i="1"/>
  <c r="A3106" i="1"/>
  <c r="K3105" i="1"/>
  <c r="A3105" i="1" s="1"/>
  <c r="K3104" i="1"/>
  <c r="A3104" i="1" s="1"/>
  <c r="K3103" i="1"/>
  <c r="A3103" i="1"/>
  <c r="K3102" i="1"/>
  <c r="A3102" i="1" s="1"/>
  <c r="K3101" i="1"/>
  <c r="A3101" i="1" s="1"/>
  <c r="K3100" i="1"/>
  <c r="A3100" i="1" s="1"/>
  <c r="K3099" i="1"/>
  <c r="A3099" i="1" s="1"/>
  <c r="K3098" i="1"/>
  <c r="A3098" i="1" s="1"/>
  <c r="K3097" i="1"/>
  <c r="A3097" i="1"/>
  <c r="K3096" i="1"/>
  <c r="A3096" i="1" s="1"/>
  <c r="K3095" i="1"/>
  <c r="A3095" i="1" s="1"/>
  <c r="K3094" i="1"/>
  <c r="A3094" i="1"/>
  <c r="K3093" i="1"/>
  <c r="A3093" i="1" s="1"/>
  <c r="K3092" i="1"/>
  <c r="A3092" i="1" s="1"/>
  <c r="K3091" i="1"/>
  <c r="A3091" i="1" s="1"/>
  <c r="K3090" i="1"/>
  <c r="A3090" i="1" s="1"/>
  <c r="K3089" i="1"/>
  <c r="A3089" i="1" s="1"/>
  <c r="K3088" i="1"/>
  <c r="A3088" i="1"/>
  <c r="K3087" i="1"/>
  <c r="A3087" i="1" s="1"/>
  <c r="K3086" i="1"/>
  <c r="A3086" i="1" s="1"/>
  <c r="K3085" i="1"/>
  <c r="A3085" i="1"/>
  <c r="K3084" i="1"/>
  <c r="A3084" i="1" s="1"/>
  <c r="K3083" i="1"/>
  <c r="A3083" i="1" s="1"/>
  <c r="K3082" i="1"/>
  <c r="A3082" i="1" s="1"/>
  <c r="K3081" i="1"/>
  <c r="A3081" i="1" s="1"/>
  <c r="K3080" i="1"/>
  <c r="A3080" i="1" s="1"/>
  <c r="K3079" i="1"/>
  <c r="A3079" i="1"/>
  <c r="K3078" i="1"/>
  <c r="A3078" i="1" s="1"/>
  <c r="K3077" i="1"/>
  <c r="A3077" i="1" s="1"/>
  <c r="K3076" i="1"/>
  <c r="A3076" i="1"/>
  <c r="K3075" i="1"/>
  <c r="A3075" i="1" s="1"/>
  <c r="K3074" i="1"/>
  <c r="A3074" i="1" s="1"/>
  <c r="K3073" i="1"/>
  <c r="A3073" i="1" s="1"/>
  <c r="K3072" i="1"/>
  <c r="A3072" i="1" s="1"/>
  <c r="K3071" i="1"/>
  <c r="A3071" i="1" s="1"/>
  <c r="K3070" i="1"/>
  <c r="A3070" i="1"/>
  <c r="K3069" i="1"/>
  <c r="A3069" i="1" s="1"/>
  <c r="K3068" i="1"/>
  <c r="A3068" i="1" s="1"/>
  <c r="K3067" i="1"/>
  <c r="A3067" i="1"/>
  <c r="K3066" i="1"/>
  <c r="A3066" i="1" s="1"/>
  <c r="K3065" i="1"/>
  <c r="A3065" i="1" s="1"/>
  <c r="K3064" i="1"/>
  <c r="A3064" i="1" s="1"/>
  <c r="K3063" i="1"/>
  <c r="A3063" i="1" s="1"/>
  <c r="K3062" i="1"/>
  <c r="A3062" i="1" s="1"/>
  <c r="K3061" i="1"/>
  <c r="A3061" i="1"/>
  <c r="K3060" i="1"/>
  <c r="A3060" i="1" s="1"/>
  <c r="K3059" i="1"/>
  <c r="A3059" i="1" s="1"/>
  <c r="K3058" i="1"/>
  <c r="A3058" i="1"/>
  <c r="K3057" i="1"/>
  <c r="A3057" i="1" s="1"/>
  <c r="K3056" i="1"/>
  <c r="A3056" i="1" s="1"/>
  <c r="K3055" i="1"/>
  <c r="A3055" i="1" s="1"/>
  <c r="K3054" i="1"/>
  <c r="A3054" i="1" s="1"/>
  <c r="K3053" i="1"/>
  <c r="A3053" i="1" s="1"/>
  <c r="K3052" i="1"/>
  <c r="A3052" i="1"/>
  <c r="K3051" i="1"/>
  <c r="A3051" i="1" s="1"/>
  <c r="K3050" i="1"/>
  <c r="A3050" i="1" s="1"/>
  <c r="K3049" i="1"/>
  <c r="A3049" i="1"/>
  <c r="K3048" i="1"/>
  <c r="A3048" i="1" s="1"/>
  <c r="K3047" i="1"/>
  <c r="A3047" i="1" s="1"/>
  <c r="K3046" i="1"/>
  <c r="A3046" i="1" s="1"/>
  <c r="K3045" i="1"/>
  <c r="A3045" i="1" s="1"/>
  <c r="K3044" i="1"/>
  <c r="A3044" i="1" s="1"/>
  <c r="K3043" i="1"/>
  <c r="A3043" i="1"/>
  <c r="K3042" i="1"/>
  <c r="A3042" i="1" s="1"/>
  <c r="K3041" i="1"/>
  <c r="A3041" i="1" s="1"/>
  <c r="K3040" i="1"/>
  <c r="A3040" i="1"/>
  <c r="K3039" i="1"/>
  <c r="A3039" i="1" s="1"/>
  <c r="K3038" i="1"/>
  <c r="A3038" i="1" s="1"/>
  <c r="K3037" i="1"/>
  <c r="A3037" i="1" s="1"/>
  <c r="K3036" i="1"/>
  <c r="A3036" i="1" s="1"/>
  <c r="K3035" i="1"/>
  <c r="A3035" i="1" s="1"/>
  <c r="K3034" i="1"/>
  <c r="A3034" i="1"/>
  <c r="K3033" i="1"/>
  <c r="A3033" i="1" s="1"/>
  <c r="K3032" i="1"/>
  <c r="A3032" i="1" s="1"/>
  <c r="K3031" i="1"/>
  <c r="A3031" i="1"/>
  <c r="K3030" i="1"/>
  <c r="A3030" i="1" s="1"/>
  <c r="K3029" i="1"/>
  <c r="A3029" i="1" s="1"/>
  <c r="K3028" i="1"/>
  <c r="A3028" i="1" s="1"/>
  <c r="K3027" i="1"/>
  <c r="A3027" i="1" s="1"/>
  <c r="K3026" i="1"/>
  <c r="A3026" i="1" s="1"/>
  <c r="K3025" i="1"/>
  <c r="A3025" i="1"/>
  <c r="K3024" i="1"/>
  <c r="A3024" i="1" s="1"/>
  <c r="K3023" i="1"/>
  <c r="A3023" i="1" s="1"/>
  <c r="K3022" i="1"/>
  <c r="A3022" i="1"/>
  <c r="K3021" i="1"/>
  <c r="A3021" i="1" s="1"/>
  <c r="K3020" i="1"/>
  <c r="A3020" i="1" s="1"/>
  <c r="K3019" i="1"/>
  <c r="A3019" i="1" s="1"/>
  <c r="K3018" i="1"/>
  <c r="A3018" i="1" s="1"/>
  <c r="K3017" i="1"/>
  <c r="A3017" i="1" s="1"/>
  <c r="K3016" i="1"/>
  <c r="A3016" i="1"/>
  <c r="K3015" i="1"/>
  <c r="A3015" i="1" s="1"/>
  <c r="K3014" i="1"/>
  <c r="A3014" i="1" s="1"/>
  <c r="K3013" i="1"/>
  <c r="A3013" i="1"/>
  <c r="K3012" i="1"/>
  <c r="A3012" i="1" s="1"/>
  <c r="K3011" i="1"/>
  <c r="A3011" i="1" s="1"/>
  <c r="K3010" i="1"/>
  <c r="A3010" i="1" s="1"/>
  <c r="K3009" i="1"/>
  <c r="A3009" i="1" s="1"/>
  <c r="K3008" i="1"/>
  <c r="A3008" i="1" s="1"/>
  <c r="K3007" i="1"/>
  <c r="A3007" i="1"/>
  <c r="K3006" i="1"/>
  <c r="A3006" i="1" s="1"/>
  <c r="K3005" i="1"/>
  <c r="A3005" i="1" s="1"/>
  <c r="K3004" i="1"/>
  <c r="A3004" i="1"/>
  <c r="K3003" i="1"/>
  <c r="A3003" i="1" s="1"/>
  <c r="K3002" i="1"/>
  <c r="A3002" i="1" s="1"/>
  <c r="K3001" i="1"/>
  <c r="A3001" i="1" s="1"/>
  <c r="K3000" i="1"/>
  <c r="A3000" i="1" s="1"/>
  <c r="K2999" i="1"/>
  <c r="A2999" i="1" s="1"/>
  <c r="K2998" i="1"/>
  <c r="A2998" i="1"/>
  <c r="K2997" i="1"/>
  <c r="A2997" i="1" s="1"/>
  <c r="K2996" i="1"/>
  <c r="A2996" i="1" s="1"/>
  <c r="K2995" i="1"/>
  <c r="A2995" i="1"/>
  <c r="K2994" i="1"/>
  <c r="A2994" i="1" s="1"/>
  <c r="K2993" i="1"/>
  <c r="A2993" i="1" s="1"/>
  <c r="K2992" i="1"/>
  <c r="A2992" i="1" s="1"/>
  <c r="K2991" i="1"/>
  <c r="A2991" i="1" s="1"/>
  <c r="K2990" i="1"/>
  <c r="A2990" i="1" s="1"/>
  <c r="K2989" i="1"/>
  <c r="A2989" i="1"/>
  <c r="K2988" i="1"/>
  <c r="A2988" i="1" s="1"/>
  <c r="K2987" i="1"/>
  <c r="A2987" i="1" s="1"/>
  <c r="K2986" i="1"/>
  <c r="A2986" i="1"/>
  <c r="K2985" i="1"/>
  <c r="A2985" i="1" s="1"/>
  <c r="K2984" i="1"/>
  <c r="A2984" i="1" s="1"/>
  <c r="K2983" i="1"/>
  <c r="A2983" i="1" s="1"/>
  <c r="K2982" i="1"/>
  <c r="A2982" i="1" s="1"/>
  <c r="K2981" i="1"/>
  <c r="A2981" i="1" s="1"/>
  <c r="K2980" i="1"/>
  <c r="A2980" i="1"/>
  <c r="K2979" i="1"/>
  <c r="A2979" i="1" s="1"/>
  <c r="K2978" i="1"/>
  <c r="A2978" i="1" s="1"/>
  <c r="K2977" i="1"/>
  <c r="A2977" i="1"/>
  <c r="K2976" i="1"/>
  <c r="A2976" i="1" s="1"/>
  <c r="K2975" i="1"/>
  <c r="A2975" i="1" s="1"/>
  <c r="K2974" i="1"/>
  <c r="A2974" i="1" s="1"/>
  <c r="K2973" i="1"/>
  <c r="A2973" i="1" s="1"/>
  <c r="K2972" i="1"/>
  <c r="A2972" i="1" s="1"/>
  <c r="K2971" i="1"/>
  <c r="A2971" i="1"/>
  <c r="K2970" i="1"/>
  <c r="A2970" i="1" s="1"/>
  <c r="K2969" i="1"/>
  <c r="A2969" i="1" s="1"/>
  <c r="K2968" i="1"/>
  <c r="A2968" i="1"/>
  <c r="K2967" i="1"/>
  <c r="A2967" i="1" s="1"/>
  <c r="K2966" i="1"/>
  <c r="A2966" i="1" s="1"/>
  <c r="K2965" i="1"/>
  <c r="A2965" i="1" s="1"/>
  <c r="K2964" i="1"/>
  <c r="A2964" i="1" s="1"/>
  <c r="K2963" i="1"/>
  <c r="A2963" i="1" s="1"/>
  <c r="K2962" i="1"/>
  <c r="A2962" i="1"/>
  <c r="K2961" i="1"/>
  <c r="A2961" i="1" s="1"/>
  <c r="K2960" i="1"/>
  <c r="A2960" i="1" s="1"/>
  <c r="K2959" i="1"/>
  <c r="A2959" i="1"/>
  <c r="K2958" i="1"/>
  <c r="A2958" i="1" s="1"/>
  <c r="K2957" i="1"/>
  <c r="A2957" i="1" s="1"/>
  <c r="K2956" i="1"/>
  <c r="A2956" i="1" s="1"/>
  <c r="K2955" i="1"/>
  <c r="A2955" i="1" s="1"/>
  <c r="K2954" i="1"/>
  <c r="A2954" i="1" s="1"/>
  <c r="K2953" i="1"/>
  <c r="A2953" i="1"/>
  <c r="K2952" i="1"/>
  <c r="A2952" i="1" s="1"/>
  <c r="K2951" i="1"/>
  <c r="A2951" i="1" s="1"/>
  <c r="K2950" i="1"/>
  <c r="A2950" i="1"/>
  <c r="K2949" i="1"/>
  <c r="A2949" i="1" s="1"/>
  <c r="K2948" i="1"/>
  <c r="A2948" i="1" s="1"/>
  <c r="K2947" i="1"/>
  <c r="A2947" i="1" s="1"/>
  <c r="K2946" i="1"/>
  <c r="A2946" i="1" s="1"/>
  <c r="K2945" i="1"/>
  <c r="A2945" i="1" s="1"/>
  <c r="K2944" i="1"/>
  <c r="A2944" i="1"/>
  <c r="K2943" i="1"/>
  <c r="A2943" i="1" s="1"/>
  <c r="K2942" i="1"/>
  <c r="A2942" i="1" s="1"/>
  <c r="K2941" i="1"/>
  <c r="A2941" i="1"/>
  <c r="K2940" i="1"/>
  <c r="A2940" i="1" s="1"/>
  <c r="K2939" i="1"/>
  <c r="A2939" i="1" s="1"/>
  <c r="K2938" i="1"/>
  <c r="A2938" i="1" s="1"/>
  <c r="K2937" i="1"/>
  <c r="A2937" i="1" s="1"/>
  <c r="K2936" i="1"/>
  <c r="A2936" i="1" s="1"/>
  <c r="K2935" i="1"/>
  <c r="A2935" i="1"/>
  <c r="K2934" i="1"/>
  <c r="A2934" i="1" s="1"/>
  <c r="K2933" i="1"/>
  <c r="A2933" i="1" s="1"/>
  <c r="K2932" i="1"/>
  <c r="A2932" i="1"/>
  <c r="K2931" i="1"/>
  <c r="A2931" i="1" s="1"/>
  <c r="K2930" i="1"/>
  <c r="A2930" i="1" s="1"/>
  <c r="K2929" i="1"/>
  <c r="A2929" i="1" s="1"/>
  <c r="K2928" i="1"/>
  <c r="A2928" i="1" s="1"/>
  <c r="K2927" i="1"/>
  <c r="A2927" i="1" s="1"/>
  <c r="K2926" i="1"/>
  <c r="A2926" i="1"/>
  <c r="K2925" i="1"/>
  <c r="A2925" i="1" s="1"/>
  <c r="K2924" i="1"/>
  <c r="A2924" i="1" s="1"/>
  <c r="K2923" i="1"/>
  <c r="A2923" i="1"/>
  <c r="K2922" i="1"/>
  <c r="A2922" i="1" s="1"/>
  <c r="K2921" i="1"/>
  <c r="A2921" i="1" s="1"/>
  <c r="K2920" i="1"/>
  <c r="A2920" i="1" s="1"/>
  <c r="K2919" i="1"/>
  <c r="A2919" i="1" s="1"/>
  <c r="K2918" i="1"/>
  <c r="A2918" i="1" s="1"/>
  <c r="K2917" i="1"/>
  <c r="A2917" i="1"/>
  <c r="K2916" i="1"/>
  <c r="A2916" i="1" s="1"/>
  <c r="K2915" i="1"/>
  <c r="A2915" i="1" s="1"/>
  <c r="K2914" i="1"/>
  <c r="A2914" i="1"/>
  <c r="K2913" i="1"/>
  <c r="A2913" i="1" s="1"/>
  <c r="K2912" i="1"/>
  <c r="A2912" i="1" s="1"/>
  <c r="K2911" i="1"/>
  <c r="A2911" i="1" s="1"/>
  <c r="K2910" i="1"/>
  <c r="A2910" i="1" s="1"/>
  <c r="K2909" i="1"/>
  <c r="A2909" i="1" s="1"/>
  <c r="K2908" i="1"/>
  <c r="A2908" i="1"/>
  <c r="K2907" i="1"/>
  <c r="A2907" i="1" s="1"/>
  <c r="K2906" i="1"/>
  <c r="A2906" i="1" s="1"/>
  <c r="K2905" i="1"/>
  <c r="A2905" i="1"/>
  <c r="K2904" i="1"/>
  <c r="A2904" i="1" s="1"/>
  <c r="K2903" i="1"/>
  <c r="A2903" i="1" s="1"/>
  <c r="K2902" i="1"/>
  <c r="A2902" i="1" s="1"/>
  <c r="K2901" i="1"/>
  <c r="A2901" i="1" s="1"/>
  <c r="K2900" i="1"/>
  <c r="A2900" i="1" s="1"/>
  <c r="K2899" i="1"/>
  <c r="A2899" i="1"/>
  <c r="K2898" i="1"/>
  <c r="A2898" i="1" s="1"/>
  <c r="K2897" i="1"/>
  <c r="A2897" i="1" s="1"/>
  <c r="K2896" i="1"/>
  <c r="A2896" i="1"/>
  <c r="K2895" i="1"/>
  <c r="A2895" i="1" s="1"/>
  <c r="K2894" i="1"/>
  <c r="A2894" i="1" s="1"/>
  <c r="K2893" i="1"/>
  <c r="A2893" i="1" s="1"/>
  <c r="K2892" i="1"/>
  <c r="A2892" i="1" s="1"/>
  <c r="K2891" i="1"/>
  <c r="A2891" i="1" s="1"/>
  <c r="K2890" i="1"/>
  <c r="A2890" i="1"/>
  <c r="K2889" i="1"/>
  <c r="A2889" i="1" s="1"/>
  <c r="K2888" i="1"/>
  <c r="A2888" i="1" s="1"/>
  <c r="K2887" i="1"/>
  <c r="A2887" i="1"/>
  <c r="K2886" i="1"/>
  <c r="A2886" i="1" s="1"/>
  <c r="K2885" i="1"/>
  <c r="A2885" i="1" s="1"/>
  <c r="K2884" i="1"/>
  <c r="A2884" i="1" s="1"/>
  <c r="K2883" i="1"/>
  <c r="A2883" i="1" s="1"/>
  <c r="K2882" i="1"/>
  <c r="A2882" i="1" s="1"/>
  <c r="K2881" i="1"/>
  <c r="A2881" i="1"/>
  <c r="K2880" i="1"/>
  <c r="A2880" i="1" s="1"/>
  <c r="K2879" i="1"/>
  <c r="A2879" i="1" s="1"/>
  <c r="K2878" i="1"/>
  <c r="A2878" i="1"/>
  <c r="K2877" i="1"/>
  <c r="A2877" i="1" s="1"/>
  <c r="K2876" i="1"/>
  <c r="A2876" i="1" s="1"/>
  <c r="K2875" i="1"/>
  <c r="A2875" i="1" s="1"/>
  <c r="K2874" i="1"/>
  <c r="A2874" i="1" s="1"/>
  <c r="K2873" i="1"/>
  <c r="A2873" i="1" s="1"/>
  <c r="K2872" i="1"/>
  <c r="A2872" i="1"/>
  <c r="K2871" i="1"/>
  <c r="A2871" i="1" s="1"/>
  <c r="K2870" i="1"/>
  <c r="A2870" i="1" s="1"/>
  <c r="K2869" i="1"/>
  <c r="A2869" i="1"/>
  <c r="K2868" i="1"/>
  <c r="A2868" i="1" s="1"/>
  <c r="K2867" i="1"/>
  <c r="A2867" i="1" s="1"/>
  <c r="K2866" i="1"/>
  <c r="A2866" i="1" s="1"/>
  <c r="K2865" i="1"/>
  <c r="A2865" i="1" s="1"/>
  <c r="K2864" i="1"/>
  <c r="A2864" i="1" s="1"/>
  <c r="K2863" i="1"/>
  <c r="A2863" i="1"/>
  <c r="K2862" i="1"/>
  <c r="A2862" i="1" s="1"/>
  <c r="K2861" i="1"/>
  <c r="A2861" i="1" s="1"/>
  <c r="K2860" i="1"/>
  <c r="A2860" i="1"/>
  <c r="K2859" i="1"/>
  <c r="A2859" i="1" s="1"/>
  <c r="K2858" i="1"/>
  <c r="A2858" i="1" s="1"/>
  <c r="K2857" i="1"/>
  <c r="A2857" i="1" s="1"/>
  <c r="K2856" i="1"/>
  <c r="A2856" i="1" s="1"/>
  <c r="K2855" i="1"/>
  <c r="A2855" i="1" s="1"/>
  <c r="K2854" i="1"/>
  <c r="A2854" i="1"/>
  <c r="K2853" i="1"/>
  <c r="A2853" i="1" s="1"/>
  <c r="K2852" i="1"/>
  <c r="A2852" i="1" s="1"/>
  <c r="K2851" i="1"/>
  <c r="A2851" i="1"/>
  <c r="K2850" i="1"/>
  <c r="A2850" i="1" s="1"/>
  <c r="K2849" i="1"/>
  <c r="A2849" i="1" s="1"/>
  <c r="K2848" i="1"/>
  <c r="A2848" i="1" s="1"/>
  <c r="K2847" i="1"/>
  <c r="A2847" i="1" s="1"/>
  <c r="K2846" i="1"/>
  <c r="A2846" i="1" s="1"/>
  <c r="K2845" i="1"/>
  <c r="A2845" i="1"/>
  <c r="K2844" i="1"/>
  <c r="A2844" i="1" s="1"/>
  <c r="K2843" i="1"/>
  <c r="A2843" i="1" s="1"/>
  <c r="K2842" i="1"/>
  <c r="A2842" i="1"/>
  <c r="K2841" i="1"/>
  <c r="A2841" i="1" s="1"/>
  <c r="K2840" i="1"/>
  <c r="A2840" i="1" s="1"/>
  <c r="K2839" i="1"/>
  <c r="A2839" i="1" s="1"/>
  <c r="K2838" i="1"/>
  <c r="A2838" i="1" s="1"/>
  <c r="K2837" i="1"/>
  <c r="A2837" i="1" s="1"/>
  <c r="K2836" i="1"/>
  <c r="A2836" i="1"/>
  <c r="K2835" i="1"/>
  <c r="A2835" i="1" s="1"/>
  <c r="K2834" i="1"/>
  <c r="A2834" i="1" s="1"/>
  <c r="K2833" i="1"/>
  <c r="A2833" i="1"/>
  <c r="K2832" i="1"/>
  <c r="A2832" i="1" s="1"/>
  <c r="K2831" i="1"/>
  <c r="A2831" i="1" s="1"/>
  <c r="K2830" i="1"/>
  <c r="A2830" i="1" s="1"/>
  <c r="K2829" i="1"/>
  <c r="A2829" i="1" s="1"/>
  <c r="K2828" i="1"/>
  <c r="A2828" i="1" s="1"/>
  <c r="K2827" i="1"/>
  <c r="A2827" i="1"/>
  <c r="K2826" i="1"/>
  <c r="A2826" i="1" s="1"/>
  <c r="K2825" i="1"/>
  <c r="A2825" i="1" s="1"/>
  <c r="K2824" i="1"/>
  <c r="A2824" i="1"/>
  <c r="K2823" i="1"/>
  <c r="A2823" i="1" s="1"/>
  <c r="K2822" i="1"/>
  <c r="A2822" i="1" s="1"/>
  <c r="K2821" i="1"/>
  <c r="A2821" i="1" s="1"/>
  <c r="K2820" i="1"/>
  <c r="A2820" i="1" s="1"/>
  <c r="K2819" i="1"/>
  <c r="A2819" i="1" s="1"/>
  <c r="K2818" i="1"/>
  <c r="A2818" i="1"/>
  <c r="K2817" i="1"/>
  <c r="A2817" i="1" s="1"/>
  <c r="K2816" i="1"/>
  <c r="A2816" i="1" s="1"/>
  <c r="K2815" i="1"/>
  <c r="A2815" i="1"/>
  <c r="K2814" i="1"/>
  <c r="A2814" i="1" s="1"/>
  <c r="K2813" i="1"/>
  <c r="A2813" i="1" s="1"/>
  <c r="K2812" i="1"/>
  <c r="A2812" i="1" s="1"/>
  <c r="K2811" i="1"/>
  <c r="A2811" i="1" s="1"/>
  <c r="K2810" i="1"/>
  <c r="A2810" i="1" s="1"/>
  <c r="K2809" i="1"/>
  <c r="A2809" i="1"/>
  <c r="K2808" i="1"/>
  <c r="A2808" i="1" s="1"/>
  <c r="K2807" i="1"/>
  <c r="A2807" i="1" s="1"/>
  <c r="K2806" i="1"/>
  <c r="A2806" i="1"/>
  <c r="K2805" i="1"/>
  <c r="A2805" i="1" s="1"/>
  <c r="K2804" i="1"/>
  <c r="A2804" i="1" s="1"/>
  <c r="K2803" i="1"/>
  <c r="A2803" i="1" s="1"/>
  <c r="K2802" i="1"/>
  <c r="A2802" i="1" s="1"/>
  <c r="K2801" i="1"/>
  <c r="A2801" i="1" s="1"/>
  <c r="K2800" i="1"/>
  <c r="A2800" i="1"/>
  <c r="K2799" i="1"/>
  <c r="A2799" i="1" s="1"/>
  <c r="K2798" i="1"/>
  <c r="A2798" i="1" s="1"/>
  <c r="K2797" i="1"/>
  <c r="A2797" i="1"/>
  <c r="K2796" i="1"/>
  <c r="A2796" i="1" s="1"/>
  <c r="K2795" i="1"/>
  <c r="A2795" i="1" s="1"/>
  <c r="K2794" i="1"/>
  <c r="A2794" i="1" s="1"/>
  <c r="K2793" i="1"/>
  <c r="A2793" i="1" s="1"/>
  <c r="K2792" i="1"/>
  <c r="A2792" i="1" s="1"/>
  <c r="K2791" i="1"/>
  <c r="A2791" i="1"/>
  <c r="K2790" i="1"/>
  <c r="A2790" i="1" s="1"/>
  <c r="K2789" i="1"/>
  <c r="A2789" i="1" s="1"/>
  <c r="K2788" i="1"/>
  <c r="A2788" i="1"/>
  <c r="K2787" i="1"/>
  <c r="A2787" i="1" s="1"/>
  <c r="K2786" i="1"/>
  <c r="A2786" i="1" s="1"/>
  <c r="K2785" i="1"/>
  <c r="A2785" i="1" s="1"/>
  <c r="K2784" i="1"/>
  <c r="A2784" i="1" s="1"/>
  <c r="K2783" i="1"/>
  <c r="A2783" i="1" s="1"/>
  <c r="K2782" i="1"/>
  <c r="A2782" i="1"/>
  <c r="K2781" i="1"/>
  <c r="A2781" i="1" s="1"/>
  <c r="K2780" i="1"/>
  <c r="A2780" i="1" s="1"/>
  <c r="K2779" i="1"/>
  <c r="A2779" i="1"/>
  <c r="K2778" i="1"/>
  <c r="A2778" i="1" s="1"/>
  <c r="K2777" i="1"/>
  <c r="A2777" i="1" s="1"/>
  <c r="K2776" i="1"/>
  <c r="A2776" i="1" s="1"/>
  <c r="K2775" i="1"/>
  <c r="A2775" i="1" s="1"/>
  <c r="K2774" i="1"/>
  <c r="A2774" i="1" s="1"/>
  <c r="K2773" i="1"/>
  <c r="A2773" i="1"/>
  <c r="K2772" i="1"/>
  <c r="A2772" i="1" s="1"/>
  <c r="K2771" i="1"/>
  <c r="A2771" i="1" s="1"/>
  <c r="K2770" i="1"/>
  <c r="A2770" i="1"/>
  <c r="K2769" i="1"/>
  <c r="A2769" i="1" s="1"/>
  <c r="K2768" i="1"/>
  <c r="A2768" i="1" s="1"/>
  <c r="K2767" i="1"/>
  <c r="A2767" i="1" s="1"/>
  <c r="K2766" i="1"/>
  <c r="A2766" i="1" s="1"/>
  <c r="K2765" i="1"/>
  <c r="A2765" i="1" s="1"/>
  <c r="K2764" i="1"/>
  <c r="A2764" i="1"/>
  <c r="K2763" i="1"/>
  <c r="A2763" i="1" s="1"/>
  <c r="K2762" i="1"/>
  <c r="A2762" i="1" s="1"/>
  <c r="K2761" i="1"/>
  <c r="A2761" i="1"/>
  <c r="K2760" i="1"/>
  <c r="A2760" i="1" s="1"/>
  <c r="K2759" i="1"/>
  <c r="A2759" i="1" s="1"/>
  <c r="K2758" i="1"/>
  <c r="A2758" i="1" s="1"/>
  <c r="K2757" i="1"/>
  <c r="A2757" i="1" s="1"/>
  <c r="K2756" i="1"/>
  <c r="A2756" i="1" s="1"/>
  <c r="K2755" i="1"/>
  <c r="A2755" i="1"/>
  <c r="K2754" i="1"/>
  <c r="A2754" i="1" s="1"/>
  <c r="K2753" i="1"/>
  <c r="A2753" i="1" s="1"/>
  <c r="K2752" i="1"/>
  <c r="A2752" i="1"/>
  <c r="K2751" i="1"/>
  <c r="A2751" i="1" s="1"/>
  <c r="K2750" i="1"/>
  <c r="A2750" i="1" s="1"/>
  <c r="K2749" i="1"/>
  <c r="A2749" i="1" s="1"/>
  <c r="K2748" i="1"/>
  <c r="A2748" i="1" s="1"/>
  <c r="K2747" i="1"/>
  <c r="A2747" i="1" s="1"/>
  <c r="K2746" i="1"/>
  <c r="A2746" i="1"/>
  <c r="K2745" i="1"/>
  <c r="A2745" i="1" s="1"/>
  <c r="K2744" i="1"/>
  <c r="A2744" i="1" s="1"/>
  <c r="K2743" i="1"/>
  <c r="A2743" i="1"/>
  <c r="K2742" i="1"/>
  <c r="A2742" i="1" s="1"/>
  <c r="K2741" i="1"/>
  <c r="A2741" i="1" s="1"/>
  <c r="K2740" i="1"/>
  <c r="A2740" i="1" s="1"/>
  <c r="K2739" i="1"/>
  <c r="A2739" i="1" s="1"/>
  <c r="K2738" i="1"/>
  <c r="A2738" i="1" s="1"/>
  <c r="K2737" i="1"/>
  <c r="A2737" i="1"/>
  <c r="K2736" i="1"/>
  <c r="A2736" i="1" s="1"/>
  <c r="K2735" i="1"/>
  <c r="A2735" i="1" s="1"/>
  <c r="K2734" i="1"/>
  <c r="A2734" i="1"/>
  <c r="K2733" i="1"/>
  <c r="A2733" i="1" s="1"/>
  <c r="K2732" i="1"/>
  <c r="A2732" i="1" s="1"/>
  <c r="K2731" i="1"/>
  <c r="A2731" i="1" s="1"/>
  <c r="K2730" i="1"/>
  <c r="A2730" i="1" s="1"/>
  <c r="K2729" i="1"/>
  <c r="A2729" i="1" s="1"/>
  <c r="K2728" i="1"/>
  <c r="A2728" i="1"/>
  <c r="K2727" i="1"/>
  <c r="A2727" i="1" s="1"/>
  <c r="K2726" i="1"/>
  <c r="A2726" i="1" s="1"/>
  <c r="K2725" i="1"/>
  <c r="A2725" i="1"/>
  <c r="K2724" i="1"/>
  <c r="A2724" i="1" s="1"/>
  <c r="K2723" i="1"/>
  <c r="A2723" i="1" s="1"/>
  <c r="K2722" i="1"/>
  <c r="A2722" i="1" s="1"/>
  <c r="K2721" i="1"/>
  <c r="A2721" i="1" s="1"/>
  <c r="K2720" i="1"/>
  <c r="A2720" i="1" s="1"/>
  <c r="K2719" i="1"/>
  <c r="A2719" i="1"/>
  <c r="K2718" i="1"/>
  <c r="A2718" i="1" s="1"/>
  <c r="K2717" i="1"/>
  <c r="A2717" i="1" s="1"/>
  <c r="K2716" i="1"/>
  <c r="A2716" i="1"/>
  <c r="K2715" i="1"/>
  <c r="A2715" i="1" s="1"/>
  <c r="K2714" i="1"/>
  <c r="A2714" i="1" s="1"/>
  <c r="K2713" i="1"/>
  <c r="A2713" i="1" s="1"/>
  <c r="K2712" i="1"/>
  <c r="A2712" i="1" s="1"/>
  <c r="K2711" i="1"/>
  <c r="A2711" i="1" s="1"/>
  <c r="K2710" i="1"/>
  <c r="A2710" i="1"/>
  <c r="K2709" i="1"/>
  <c r="A2709" i="1" s="1"/>
  <c r="K2708" i="1"/>
  <c r="A2708" i="1" s="1"/>
  <c r="K2707" i="1"/>
  <c r="A2707" i="1"/>
  <c r="K2706" i="1"/>
  <c r="A2706" i="1" s="1"/>
  <c r="K2705" i="1"/>
  <c r="A2705" i="1" s="1"/>
  <c r="K2704" i="1"/>
  <c r="A2704" i="1" s="1"/>
  <c r="K2703" i="1"/>
  <c r="A2703" i="1" s="1"/>
  <c r="K2702" i="1"/>
  <c r="A2702" i="1" s="1"/>
  <c r="K2701" i="1"/>
  <c r="A2701" i="1"/>
  <c r="K2700" i="1"/>
  <c r="A2700" i="1" s="1"/>
  <c r="K2699" i="1"/>
  <c r="A2699" i="1" s="1"/>
  <c r="K2698" i="1"/>
  <c r="A2698" i="1"/>
  <c r="K2697" i="1"/>
  <c r="A2697" i="1" s="1"/>
  <c r="K2696" i="1"/>
  <c r="A2696" i="1" s="1"/>
  <c r="K2695" i="1"/>
  <c r="A2695" i="1" s="1"/>
  <c r="K2694" i="1"/>
  <c r="A2694" i="1" s="1"/>
  <c r="K2693" i="1"/>
  <c r="A2693" i="1" s="1"/>
  <c r="K2692" i="1"/>
  <c r="A2692" i="1"/>
  <c r="K2691" i="1"/>
  <c r="A2691" i="1" s="1"/>
  <c r="K2690" i="1"/>
  <c r="A2690" i="1" s="1"/>
  <c r="K2689" i="1"/>
  <c r="A2689" i="1"/>
  <c r="K2688" i="1"/>
  <c r="A2688" i="1" s="1"/>
  <c r="K2687" i="1"/>
  <c r="A2687" i="1" s="1"/>
  <c r="K2686" i="1"/>
  <c r="A2686" i="1" s="1"/>
  <c r="K2685" i="1"/>
  <c r="A2685" i="1" s="1"/>
  <c r="K2684" i="1"/>
  <c r="A2684" i="1" s="1"/>
  <c r="K2683" i="1"/>
  <c r="A2683" i="1"/>
  <c r="K2682" i="1"/>
  <c r="A2682" i="1" s="1"/>
  <c r="K2681" i="1"/>
  <c r="A2681" i="1" s="1"/>
  <c r="K2680" i="1"/>
  <c r="A2680" i="1"/>
  <c r="K2679" i="1"/>
  <c r="A2679" i="1" s="1"/>
  <c r="K2678" i="1"/>
  <c r="A2678" i="1" s="1"/>
  <c r="K2677" i="1"/>
  <c r="A2677" i="1" s="1"/>
  <c r="K2676" i="1"/>
  <c r="A2676" i="1" s="1"/>
  <c r="K2675" i="1"/>
  <c r="A2675" i="1" s="1"/>
  <c r="K2674" i="1"/>
  <c r="A2674" i="1"/>
  <c r="K2673" i="1"/>
  <c r="A2673" i="1" s="1"/>
  <c r="K2672" i="1"/>
  <c r="A2672" i="1" s="1"/>
  <c r="K2671" i="1"/>
  <c r="A2671" i="1"/>
  <c r="K2670" i="1"/>
  <c r="A2670" i="1" s="1"/>
  <c r="K2669" i="1"/>
  <c r="A2669" i="1" s="1"/>
  <c r="K2668" i="1"/>
  <c r="A2668" i="1" s="1"/>
  <c r="K2667" i="1"/>
  <c r="A2667" i="1" s="1"/>
  <c r="K2666" i="1"/>
  <c r="A2666" i="1" s="1"/>
  <c r="K2665" i="1"/>
  <c r="A2665" i="1"/>
  <c r="K2664" i="1"/>
  <c r="A2664" i="1" s="1"/>
  <c r="K2663" i="1"/>
  <c r="A2663" i="1" s="1"/>
  <c r="K2662" i="1"/>
  <c r="A2662" i="1"/>
  <c r="K2661" i="1"/>
  <c r="A2661" i="1" s="1"/>
  <c r="K2660" i="1"/>
  <c r="A2660" i="1" s="1"/>
  <c r="K2659" i="1"/>
  <c r="A2659" i="1" s="1"/>
  <c r="K2658" i="1"/>
  <c r="A2658" i="1" s="1"/>
  <c r="K2657" i="1"/>
  <c r="A2657" i="1" s="1"/>
  <c r="K2656" i="1"/>
  <c r="A2656" i="1"/>
  <c r="K2655" i="1"/>
  <c r="A2655" i="1" s="1"/>
  <c r="K2654" i="1"/>
  <c r="A2654" i="1" s="1"/>
  <c r="K2653" i="1"/>
  <c r="A2653" i="1"/>
  <c r="K2652" i="1"/>
  <c r="A2652" i="1" s="1"/>
  <c r="K2651" i="1"/>
  <c r="A2651" i="1" s="1"/>
  <c r="K2650" i="1"/>
  <c r="A2650" i="1" s="1"/>
  <c r="K2649" i="1"/>
  <c r="A2649" i="1" s="1"/>
  <c r="K2648" i="1"/>
  <c r="A2648" i="1" s="1"/>
  <c r="K2647" i="1"/>
  <c r="A2647" i="1"/>
  <c r="K2646" i="1"/>
  <c r="A2646" i="1" s="1"/>
  <c r="K2645" i="1"/>
  <c r="A2645" i="1" s="1"/>
  <c r="K2644" i="1"/>
  <c r="A2644" i="1"/>
  <c r="K2643" i="1"/>
  <c r="A2643" i="1" s="1"/>
  <c r="K2642" i="1"/>
  <c r="A2642" i="1" s="1"/>
  <c r="K2641" i="1"/>
  <c r="A2641" i="1" s="1"/>
  <c r="K2640" i="1"/>
  <c r="A2640" i="1" s="1"/>
  <c r="K2639" i="1"/>
  <c r="A2639" i="1" s="1"/>
  <c r="K2638" i="1"/>
  <c r="A2638" i="1"/>
  <c r="K2637" i="1"/>
  <c r="A2637" i="1" s="1"/>
  <c r="K2636" i="1"/>
  <c r="A2636" i="1" s="1"/>
  <c r="K2635" i="1"/>
  <c r="A2635" i="1"/>
  <c r="K2634" i="1"/>
  <c r="A2634" i="1" s="1"/>
  <c r="K2633" i="1"/>
  <c r="A2633" i="1" s="1"/>
  <c r="K2632" i="1"/>
  <c r="A2632" i="1" s="1"/>
  <c r="K2631" i="1"/>
  <c r="A2631" i="1" s="1"/>
  <c r="K2630" i="1"/>
  <c r="A2630" i="1" s="1"/>
  <c r="K2629" i="1"/>
  <c r="A2629" i="1"/>
  <c r="K2628" i="1"/>
  <c r="A2628" i="1" s="1"/>
  <c r="K2627" i="1"/>
  <c r="A2627" i="1" s="1"/>
  <c r="K2626" i="1"/>
  <c r="A2626" i="1"/>
  <c r="K2625" i="1"/>
  <c r="A2625" i="1" s="1"/>
  <c r="K2624" i="1"/>
  <c r="A2624" i="1" s="1"/>
  <c r="K2623" i="1"/>
  <c r="A2623" i="1" s="1"/>
  <c r="K2622" i="1"/>
  <c r="A2622" i="1" s="1"/>
  <c r="K2621" i="1"/>
  <c r="A2621" i="1" s="1"/>
  <c r="K2620" i="1"/>
  <c r="A2620" i="1"/>
  <c r="K2619" i="1"/>
  <c r="A2619" i="1" s="1"/>
  <c r="K2618" i="1"/>
  <c r="A2618" i="1" s="1"/>
  <c r="K2617" i="1"/>
  <c r="A2617" i="1"/>
  <c r="K2616" i="1"/>
  <c r="A2616" i="1" s="1"/>
  <c r="K2615" i="1"/>
  <c r="A2615" i="1" s="1"/>
  <c r="K2614" i="1"/>
  <c r="A2614" i="1" s="1"/>
  <c r="K2613" i="1"/>
  <c r="A2613" i="1" s="1"/>
  <c r="K2612" i="1"/>
  <c r="A2612" i="1" s="1"/>
  <c r="K2611" i="1"/>
  <c r="A2611" i="1"/>
  <c r="K2610" i="1"/>
  <c r="A2610" i="1" s="1"/>
  <c r="K2609" i="1"/>
  <c r="A2609" i="1" s="1"/>
  <c r="K2608" i="1"/>
  <c r="A2608" i="1"/>
  <c r="K2607" i="1"/>
  <c r="A2607" i="1" s="1"/>
  <c r="K2606" i="1"/>
  <c r="A2606" i="1" s="1"/>
  <c r="K2605" i="1"/>
  <c r="A2605" i="1" s="1"/>
  <c r="K2604" i="1"/>
  <c r="A2604" i="1" s="1"/>
  <c r="K2603" i="1"/>
  <c r="A2603" i="1" s="1"/>
  <c r="K2602" i="1"/>
  <c r="A2602" i="1"/>
  <c r="K2601" i="1"/>
  <c r="A2601" i="1" s="1"/>
  <c r="K2600" i="1"/>
  <c r="A2600" i="1" s="1"/>
  <c r="K2599" i="1"/>
  <c r="A2599" i="1"/>
  <c r="K2598" i="1"/>
  <c r="A2598" i="1" s="1"/>
  <c r="K2597" i="1"/>
  <c r="A2597" i="1" s="1"/>
  <c r="K2596" i="1"/>
  <c r="A2596" i="1" s="1"/>
  <c r="K2595" i="1"/>
  <c r="A2595" i="1" s="1"/>
  <c r="K2594" i="1"/>
  <c r="A2594" i="1" s="1"/>
  <c r="K2593" i="1"/>
  <c r="A2593" i="1"/>
  <c r="K2592" i="1"/>
  <c r="A2592" i="1" s="1"/>
  <c r="K2591" i="1"/>
  <c r="A2591" i="1" s="1"/>
  <c r="K2590" i="1"/>
  <c r="A2590" i="1"/>
  <c r="K2589" i="1"/>
  <c r="A2589" i="1" s="1"/>
  <c r="K2588" i="1"/>
  <c r="A2588" i="1" s="1"/>
  <c r="K2587" i="1"/>
  <c r="A2587" i="1" s="1"/>
  <c r="K2586" i="1"/>
  <c r="A2586" i="1" s="1"/>
  <c r="K2585" i="1"/>
  <c r="A2585" i="1" s="1"/>
  <c r="K2584" i="1"/>
  <c r="A2584" i="1"/>
  <c r="K2583" i="1"/>
  <c r="A2583" i="1" s="1"/>
  <c r="K2582" i="1"/>
  <c r="A2582" i="1" s="1"/>
  <c r="K2581" i="1"/>
  <c r="A2581" i="1"/>
  <c r="K2580" i="1"/>
  <c r="A2580" i="1" s="1"/>
  <c r="K2579" i="1"/>
  <c r="A2579" i="1" s="1"/>
  <c r="K2578" i="1"/>
  <c r="A2578" i="1" s="1"/>
  <c r="K2577" i="1"/>
  <c r="A2577" i="1" s="1"/>
  <c r="K2576" i="1"/>
  <c r="A2576" i="1" s="1"/>
  <c r="K2575" i="1"/>
  <c r="A2575" i="1"/>
  <c r="K2574" i="1"/>
  <c r="A2574" i="1" s="1"/>
  <c r="K2573" i="1"/>
  <c r="A2573" i="1" s="1"/>
  <c r="K2572" i="1"/>
  <c r="A2572" i="1"/>
  <c r="K2571" i="1"/>
  <c r="A2571" i="1" s="1"/>
  <c r="K2570" i="1"/>
  <c r="A2570" i="1" s="1"/>
  <c r="K2569" i="1"/>
  <c r="A2569" i="1" s="1"/>
  <c r="K2568" i="1"/>
  <c r="A2568" i="1" s="1"/>
  <c r="K2567" i="1"/>
  <c r="A2567" i="1" s="1"/>
  <c r="K2566" i="1"/>
  <c r="A2566" i="1"/>
  <c r="K2565" i="1"/>
  <c r="A2565" i="1" s="1"/>
  <c r="K2564" i="1"/>
  <c r="A2564" i="1" s="1"/>
  <c r="K2563" i="1"/>
  <c r="A2563" i="1"/>
  <c r="K2562" i="1"/>
  <c r="A2562" i="1" s="1"/>
  <c r="K2561" i="1"/>
  <c r="A2561" i="1" s="1"/>
  <c r="K2560" i="1"/>
  <c r="A2560" i="1" s="1"/>
  <c r="K2559" i="1"/>
  <c r="A2559" i="1" s="1"/>
  <c r="K2558" i="1"/>
  <c r="A2558" i="1" s="1"/>
  <c r="K2557" i="1"/>
  <c r="A2557" i="1"/>
  <c r="K2556" i="1"/>
  <c r="A2556" i="1" s="1"/>
  <c r="K2555" i="1"/>
  <c r="A2555" i="1" s="1"/>
  <c r="K2554" i="1"/>
  <c r="A2554" i="1"/>
  <c r="K2553" i="1"/>
  <c r="A2553" i="1" s="1"/>
  <c r="K2552" i="1"/>
  <c r="A2552" i="1" s="1"/>
  <c r="K2551" i="1"/>
  <c r="A2551" i="1" s="1"/>
  <c r="K2550" i="1"/>
  <c r="A2550" i="1" s="1"/>
  <c r="K2549" i="1"/>
  <c r="A2549" i="1" s="1"/>
  <c r="K2548" i="1"/>
  <c r="A2548" i="1"/>
  <c r="K2547" i="1"/>
  <c r="A2547" i="1" s="1"/>
  <c r="K2546" i="1"/>
  <c r="A2546" i="1" s="1"/>
  <c r="K2545" i="1"/>
  <c r="A2545" i="1"/>
  <c r="K2544" i="1"/>
  <c r="A2544" i="1" s="1"/>
  <c r="K2543" i="1"/>
  <c r="A2543" i="1" s="1"/>
  <c r="K2542" i="1"/>
  <c r="A2542" i="1" s="1"/>
  <c r="K2541" i="1"/>
  <c r="A2541" i="1" s="1"/>
  <c r="K2540" i="1"/>
  <c r="A2540" i="1" s="1"/>
  <c r="K2539" i="1"/>
  <c r="A2539" i="1"/>
  <c r="K2538" i="1"/>
  <c r="A2538" i="1" s="1"/>
  <c r="K2537" i="1"/>
  <c r="A2537" i="1" s="1"/>
  <c r="K2536" i="1"/>
  <c r="A2536" i="1"/>
  <c r="K2535" i="1"/>
  <c r="A2535" i="1" s="1"/>
  <c r="K2534" i="1"/>
  <c r="A2534" i="1" s="1"/>
  <c r="K2533" i="1"/>
  <c r="A2533" i="1" s="1"/>
  <c r="K2532" i="1"/>
  <c r="A2532" i="1" s="1"/>
  <c r="K2531" i="1"/>
  <c r="A2531" i="1" s="1"/>
  <c r="K2530" i="1"/>
  <c r="A2530" i="1"/>
  <c r="K2529" i="1"/>
  <c r="A2529" i="1" s="1"/>
  <c r="K2528" i="1"/>
  <c r="A2528" i="1" s="1"/>
  <c r="K2527" i="1"/>
  <c r="A2527" i="1"/>
  <c r="K2526" i="1"/>
  <c r="A2526" i="1" s="1"/>
  <c r="K2525" i="1"/>
  <c r="A2525" i="1" s="1"/>
  <c r="K2524" i="1"/>
  <c r="A2524" i="1" s="1"/>
  <c r="K2523" i="1"/>
  <c r="A2523" i="1" s="1"/>
  <c r="K2522" i="1"/>
  <c r="A2522" i="1" s="1"/>
  <c r="K2521" i="1"/>
  <c r="A2521" i="1"/>
  <c r="K2520" i="1"/>
  <c r="A2520" i="1" s="1"/>
  <c r="K2519" i="1"/>
  <c r="A2519" i="1" s="1"/>
  <c r="K2518" i="1"/>
  <c r="A2518" i="1"/>
  <c r="K2517" i="1"/>
  <c r="A2517" i="1" s="1"/>
  <c r="K2516" i="1"/>
  <c r="A2516" i="1" s="1"/>
  <c r="K2515" i="1"/>
  <c r="A2515" i="1" s="1"/>
  <c r="K2514" i="1"/>
  <c r="A2514" i="1" s="1"/>
  <c r="K2513" i="1"/>
  <c r="A2513" i="1" s="1"/>
  <c r="K2512" i="1"/>
  <c r="A2512" i="1"/>
  <c r="K2511" i="1"/>
  <c r="A2511" i="1" s="1"/>
  <c r="K2510" i="1"/>
  <c r="A2510" i="1" s="1"/>
  <c r="K2509" i="1"/>
  <c r="A2509" i="1"/>
  <c r="K2508" i="1"/>
  <c r="A2508" i="1" s="1"/>
  <c r="K2507" i="1"/>
  <c r="A2507" i="1" s="1"/>
  <c r="K2506" i="1"/>
  <c r="A2506" i="1" s="1"/>
  <c r="K2505" i="1"/>
  <c r="A2505" i="1" s="1"/>
  <c r="K2504" i="1"/>
  <c r="A2504" i="1" s="1"/>
  <c r="K2503" i="1"/>
  <c r="A2503" i="1"/>
  <c r="K2502" i="1"/>
  <c r="A2502" i="1" s="1"/>
  <c r="K2501" i="1"/>
  <c r="A2501" i="1" s="1"/>
  <c r="K2500" i="1"/>
  <c r="A2500" i="1"/>
  <c r="K2499" i="1"/>
  <c r="A2499" i="1" s="1"/>
  <c r="K2498" i="1"/>
  <c r="A2498" i="1" s="1"/>
  <c r="K2497" i="1"/>
  <c r="A2497" i="1" s="1"/>
  <c r="K2496" i="1"/>
  <c r="A2496" i="1" s="1"/>
  <c r="K2495" i="1"/>
  <c r="A2495" i="1" s="1"/>
  <c r="K2494" i="1"/>
  <c r="A2494" i="1"/>
  <c r="K2493" i="1"/>
  <c r="A2493" i="1" s="1"/>
  <c r="K2492" i="1"/>
  <c r="A2492" i="1" s="1"/>
  <c r="K2491" i="1"/>
  <c r="A2491" i="1"/>
  <c r="K2490" i="1"/>
  <c r="A2490" i="1" s="1"/>
  <c r="K2489" i="1"/>
  <c r="A2489" i="1" s="1"/>
  <c r="K2488" i="1"/>
  <c r="A2488" i="1" s="1"/>
  <c r="K2487" i="1"/>
  <c r="A2487" i="1" s="1"/>
  <c r="K2486" i="1"/>
  <c r="A2486" i="1" s="1"/>
  <c r="K2485" i="1"/>
  <c r="A2485" i="1"/>
  <c r="K2484" i="1"/>
  <c r="A2484" i="1" s="1"/>
  <c r="K2483" i="1"/>
  <c r="A2483" i="1" s="1"/>
  <c r="K2482" i="1"/>
  <c r="A2482" i="1"/>
  <c r="K2481" i="1"/>
  <c r="A2481" i="1" s="1"/>
  <c r="K2480" i="1"/>
  <c r="A2480" i="1" s="1"/>
  <c r="K2479" i="1"/>
  <c r="A2479" i="1" s="1"/>
  <c r="K2478" i="1"/>
  <c r="A2478" i="1" s="1"/>
  <c r="K2477" i="1"/>
  <c r="A2477" i="1" s="1"/>
  <c r="K2476" i="1"/>
  <c r="A2476" i="1"/>
  <c r="K2475" i="1"/>
  <c r="A2475" i="1" s="1"/>
  <c r="K2474" i="1"/>
  <c r="A2474" i="1" s="1"/>
  <c r="K2473" i="1"/>
  <c r="A2473" i="1"/>
  <c r="K2472" i="1"/>
  <c r="A2472" i="1" s="1"/>
  <c r="K2471" i="1"/>
  <c r="A2471" i="1" s="1"/>
  <c r="K2470" i="1"/>
  <c r="A2470" i="1" s="1"/>
  <c r="K2469" i="1"/>
  <c r="A2469" i="1" s="1"/>
  <c r="K2468" i="1"/>
  <c r="A2468" i="1" s="1"/>
  <c r="K2467" i="1"/>
  <c r="A2467" i="1"/>
  <c r="K2466" i="1"/>
  <c r="A2466" i="1" s="1"/>
  <c r="K2465" i="1"/>
  <c r="A2465" i="1" s="1"/>
  <c r="K2464" i="1"/>
  <c r="A2464" i="1"/>
  <c r="K2463" i="1"/>
  <c r="A2463" i="1" s="1"/>
  <c r="K2462" i="1"/>
  <c r="A2462" i="1" s="1"/>
  <c r="K2461" i="1"/>
  <c r="A2461" i="1" s="1"/>
  <c r="K2460" i="1"/>
  <c r="A2460" i="1" s="1"/>
  <c r="K2459" i="1"/>
  <c r="A2459" i="1" s="1"/>
  <c r="K2458" i="1"/>
  <c r="A2458" i="1"/>
  <c r="K2457" i="1"/>
  <c r="A2457" i="1" s="1"/>
  <c r="K2456" i="1"/>
  <c r="A2456" i="1" s="1"/>
  <c r="K2455" i="1"/>
  <c r="A2455" i="1"/>
  <c r="K2454" i="1"/>
  <c r="A2454" i="1" s="1"/>
  <c r="K2453" i="1"/>
  <c r="A2453" i="1" s="1"/>
  <c r="K2452" i="1"/>
  <c r="A2452" i="1" s="1"/>
  <c r="K2451" i="1"/>
  <c r="A2451" i="1" s="1"/>
  <c r="K2450" i="1"/>
  <c r="A2450" i="1" s="1"/>
  <c r="K2449" i="1"/>
  <c r="A2449" i="1"/>
  <c r="K2448" i="1"/>
  <c r="A2448" i="1" s="1"/>
  <c r="K2447" i="1"/>
  <c r="A2447" i="1" s="1"/>
  <c r="K2446" i="1"/>
  <c r="A2446" i="1"/>
  <c r="K2445" i="1"/>
  <c r="A2445" i="1" s="1"/>
  <c r="K2444" i="1"/>
  <c r="A2444" i="1" s="1"/>
  <c r="K2443" i="1"/>
  <c r="A2443" i="1" s="1"/>
  <c r="K2442" i="1"/>
  <c r="A2442" i="1" s="1"/>
  <c r="K2441" i="1"/>
  <c r="A2441" i="1" s="1"/>
  <c r="K2440" i="1"/>
  <c r="A2440" i="1"/>
  <c r="K2439" i="1"/>
  <c r="A2439" i="1" s="1"/>
  <c r="K2438" i="1"/>
  <c r="A2438" i="1" s="1"/>
  <c r="K2437" i="1"/>
  <c r="A2437" i="1"/>
  <c r="K2436" i="1"/>
  <c r="A2436" i="1" s="1"/>
  <c r="K2435" i="1"/>
  <c r="A2435" i="1" s="1"/>
  <c r="K2434" i="1"/>
  <c r="A2434" i="1" s="1"/>
  <c r="K2433" i="1"/>
  <c r="A2433" i="1" s="1"/>
  <c r="K2432" i="1"/>
  <c r="A2432" i="1" s="1"/>
  <c r="K2431" i="1"/>
  <c r="A2431" i="1"/>
  <c r="K2430" i="1"/>
  <c r="A2430" i="1" s="1"/>
  <c r="K2429" i="1"/>
  <c r="A2429" i="1" s="1"/>
  <c r="K2428" i="1"/>
  <c r="A2428" i="1"/>
  <c r="K2427" i="1"/>
  <c r="A2427" i="1" s="1"/>
  <c r="K2426" i="1"/>
  <c r="A2426" i="1" s="1"/>
  <c r="K2425" i="1"/>
  <c r="A2425" i="1" s="1"/>
  <c r="K2424" i="1"/>
  <c r="A2424" i="1" s="1"/>
  <c r="K2423" i="1"/>
  <c r="A2423" i="1" s="1"/>
  <c r="K2422" i="1"/>
  <c r="A2422" i="1"/>
  <c r="K2421" i="1"/>
  <c r="A2421" i="1" s="1"/>
  <c r="K2420" i="1"/>
  <c r="A2420" i="1" s="1"/>
  <c r="K2419" i="1"/>
  <c r="A2419" i="1"/>
  <c r="K2418" i="1"/>
  <c r="A2418" i="1" s="1"/>
  <c r="K2417" i="1"/>
  <c r="A2417" i="1" s="1"/>
  <c r="K2416" i="1"/>
  <c r="A2416" i="1" s="1"/>
  <c r="K2415" i="1"/>
  <c r="A2415" i="1" s="1"/>
  <c r="K2414" i="1"/>
  <c r="A2414" i="1" s="1"/>
  <c r="K2413" i="1"/>
  <c r="A2413" i="1"/>
  <c r="K2412" i="1"/>
  <c r="A2412" i="1" s="1"/>
  <c r="K2411" i="1"/>
  <c r="A2411" i="1" s="1"/>
  <c r="K2410" i="1"/>
  <c r="A2410" i="1"/>
  <c r="K2409" i="1"/>
  <c r="A2409" i="1" s="1"/>
  <c r="K2408" i="1"/>
  <c r="A2408" i="1" s="1"/>
  <c r="K2407" i="1"/>
  <c r="A2407" i="1" s="1"/>
  <c r="K2406" i="1"/>
  <c r="A2406" i="1" s="1"/>
  <c r="K2405" i="1"/>
  <c r="A2405" i="1" s="1"/>
  <c r="K2404" i="1"/>
  <c r="A2404" i="1"/>
  <c r="K2403" i="1"/>
  <c r="A2403" i="1" s="1"/>
  <c r="K2402" i="1"/>
  <c r="A2402" i="1" s="1"/>
  <c r="K2401" i="1"/>
  <c r="A2401" i="1"/>
  <c r="K2400" i="1"/>
  <c r="A2400" i="1" s="1"/>
  <c r="K2399" i="1"/>
  <c r="A2399" i="1" s="1"/>
  <c r="K2398" i="1"/>
  <c r="A2398" i="1" s="1"/>
  <c r="K2397" i="1"/>
  <c r="A2397" i="1" s="1"/>
  <c r="K2396" i="1"/>
  <c r="A2396" i="1" s="1"/>
  <c r="K2395" i="1"/>
  <c r="A2395" i="1"/>
  <c r="K2394" i="1"/>
  <c r="A2394" i="1" s="1"/>
  <c r="K2393" i="1"/>
  <c r="A2393" i="1" s="1"/>
  <c r="K2392" i="1"/>
  <c r="A2392" i="1"/>
  <c r="K2391" i="1"/>
  <c r="A2391" i="1" s="1"/>
  <c r="K2390" i="1"/>
  <c r="A2390" i="1" s="1"/>
  <c r="K2389" i="1"/>
  <c r="A2389" i="1" s="1"/>
  <c r="K2388" i="1"/>
  <c r="A2388" i="1" s="1"/>
  <c r="K2387" i="1"/>
  <c r="A2387" i="1" s="1"/>
  <c r="K2386" i="1"/>
  <c r="A2386" i="1"/>
  <c r="K2385" i="1"/>
  <c r="A2385" i="1" s="1"/>
  <c r="K2384" i="1"/>
  <c r="A2384" i="1" s="1"/>
  <c r="K2383" i="1"/>
  <c r="A2383" i="1"/>
  <c r="K2382" i="1"/>
  <c r="A2382" i="1" s="1"/>
  <c r="K2381" i="1"/>
  <c r="A2381" i="1" s="1"/>
  <c r="K2380" i="1"/>
  <c r="A2380" i="1" s="1"/>
  <c r="K2379" i="1"/>
  <c r="A2379" i="1" s="1"/>
  <c r="K2378" i="1"/>
  <c r="A2378" i="1" s="1"/>
  <c r="K2377" i="1"/>
  <c r="A2377" i="1"/>
  <c r="K2376" i="1"/>
  <c r="A2376" i="1" s="1"/>
  <c r="K2375" i="1"/>
  <c r="A2375" i="1" s="1"/>
  <c r="K2374" i="1"/>
  <c r="A2374" i="1"/>
  <c r="K2373" i="1"/>
  <c r="A2373" i="1" s="1"/>
  <c r="K2372" i="1"/>
  <c r="A2372" i="1" s="1"/>
  <c r="K2371" i="1"/>
  <c r="A2371" i="1" s="1"/>
  <c r="K2370" i="1"/>
  <c r="A2370" i="1" s="1"/>
  <c r="K2369" i="1"/>
  <c r="A2369" i="1" s="1"/>
  <c r="K2368" i="1"/>
  <c r="A2368" i="1"/>
  <c r="K2367" i="1"/>
  <c r="A2367" i="1" s="1"/>
  <c r="K2366" i="1"/>
  <c r="A2366" i="1" s="1"/>
  <c r="K2365" i="1"/>
  <c r="A2365" i="1"/>
  <c r="K2364" i="1"/>
  <c r="A2364" i="1" s="1"/>
  <c r="K2363" i="1"/>
  <c r="A2363" i="1" s="1"/>
  <c r="K2362" i="1"/>
  <c r="A2362" i="1" s="1"/>
  <c r="K2361" i="1"/>
  <c r="A2361" i="1" s="1"/>
  <c r="K2360" i="1"/>
  <c r="A2360" i="1" s="1"/>
  <c r="K2359" i="1"/>
  <c r="A2359" i="1"/>
  <c r="K2358" i="1"/>
  <c r="A2358" i="1" s="1"/>
  <c r="K2357" i="1"/>
  <c r="A2357" i="1" s="1"/>
  <c r="K2356" i="1"/>
  <c r="A2356" i="1"/>
  <c r="K2355" i="1"/>
  <c r="A2355" i="1" s="1"/>
  <c r="K2354" i="1"/>
  <c r="A2354" i="1" s="1"/>
  <c r="K2353" i="1"/>
  <c r="A2353" i="1" s="1"/>
  <c r="K2352" i="1"/>
  <c r="A2352" i="1" s="1"/>
  <c r="K2351" i="1"/>
  <c r="A2351" i="1" s="1"/>
  <c r="K2350" i="1"/>
  <c r="A2350" i="1"/>
  <c r="K2349" i="1"/>
  <c r="A2349" i="1" s="1"/>
  <c r="K2348" i="1"/>
  <c r="A2348" i="1" s="1"/>
  <c r="K2347" i="1"/>
  <c r="A2347" i="1"/>
  <c r="K2346" i="1"/>
  <c r="A2346" i="1" s="1"/>
  <c r="K2345" i="1"/>
  <c r="A2345" i="1" s="1"/>
  <c r="K2344" i="1"/>
  <c r="A2344" i="1" s="1"/>
  <c r="K2343" i="1"/>
  <c r="A2343" i="1" s="1"/>
  <c r="K2342" i="1"/>
  <c r="A2342" i="1" s="1"/>
  <c r="K2341" i="1"/>
  <c r="A2341" i="1"/>
  <c r="K2340" i="1"/>
  <c r="A2340" i="1" s="1"/>
  <c r="K2339" i="1"/>
  <c r="A2339" i="1" s="1"/>
  <c r="K2338" i="1"/>
  <c r="A2338" i="1"/>
  <c r="K2337" i="1"/>
  <c r="A2337" i="1" s="1"/>
  <c r="K2336" i="1"/>
  <c r="A2336" i="1" s="1"/>
  <c r="K2335" i="1"/>
  <c r="A2335" i="1" s="1"/>
  <c r="K2334" i="1"/>
  <c r="A2334" i="1" s="1"/>
  <c r="K2333" i="1"/>
  <c r="A2333" i="1" s="1"/>
  <c r="K2332" i="1"/>
  <c r="A2332" i="1"/>
  <c r="K2331" i="1"/>
  <c r="A2331" i="1" s="1"/>
  <c r="K2330" i="1"/>
  <c r="A2330" i="1" s="1"/>
  <c r="K2329" i="1"/>
  <c r="A2329" i="1"/>
  <c r="K2328" i="1"/>
  <c r="A2328" i="1" s="1"/>
  <c r="K2327" i="1"/>
  <c r="A2327" i="1" s="1"/>
  <c r="K2326" i="1"/>
  <c r="A2326" i="1" s="1"/>
  <c r="K2325" i="1"/>
  <c r="A2325" i="1" s="1"/>
  <c r="K2324" i="1"/>
  <c r="A2324" i="1" s="1"/>
  <c r="K2323" i="1"/>
  <c r="A2323" i="1"/>
  <c r="K2322" i="1"/>
  <c r="A2322" i="1" s="1"/>
  <c r="K2321" i="1"/>
  <c r="A2321" i="1" s="1"/>
  <c r="K2320" i="1"/>
  <c r="A2320" i="1"/>
  <c r="K2319" i="1"/>
  <c r="A2319" i="1" s="1"/>
  <c r="K2318" i="1"/>
  <c r="A2318" i="1" s="1"/>
  <c r="K2317" i="1"/>
  <c r="A2317" i="1" s="1"/>
  <c r="K2316" i="1"/>
  <c r="A2316" i="1" s="1"/>
  <c r="K2315" i="1"/>
  <c r="A2315" i="1" s="1"/>
  <c r="K2314" i="1"/>
  <c r="A2314" i="1"/>
  <c r="K2313" i="1"/>
  <c r="A2313" i="1" s="1"/>
  <c r="K2312" i="1"/>
  <c r="A2312" i="1" s="1"/>
  <c r="K2311" i="1"/>
  <c r="A2311" i="1"/>
  <c r="K2310" i="1"/>
  <c r="A2310" i="1" s="1"/>
  <c r="K2309" i="1"/>
  <c r="A2309" i="1" s="1"/>
  <c r="K2308" i="1"/>
  <c r="A2308" i="1" s="1"/>
  <c r="K2307" i="1"/>
  <c r="A2307" i="1" s="1"/>
  <c r="K2306" i="1"/>
  <c r="A2306" i="1" s="1"/>
  <c r="K2305" i="1"/>
  <c r="A2305" i="1"/>
  <c r="K2304" i="1"/>
  <c r="A2304" i="1" s="1"/>
  <c r="K2303" i="1"/>
  <c r="A2303" i="1" s="1"/>
  <c r="K2302" i="1"/>
  <c r="A2302" i="1"/>
  <c r="K2301" i="1"/>
  <c r="A2301" i="1" s="1"/>
  <c r="K2300" i="1"/>
  <c r="A2300" i="1" s="1"/>
  <c r="K2299" i="1"/>
  <c r="A2299" i="1" s="1"/>
  <c r="K2298" i="1"/>
  <c r="A2298" i="1" s="1"/>
  <c r="K2297" i="1"/>
  <c r="A2297" i="1" s="1"/>
  <c r="K2296" i="1"/>
  <c r="A2296" i="1"/>
  <c r="K2295" i="1"/>
  <c r="A2295" i="1" s="1"/>
  <c r="K2294" i="1"/>
  <c r="A2294" i="1" s="1"/>
  <c r="K2293" i="1"/>
  <c r="A2293" i="1"/>
  <c r="K2292" i="1"/>
  <c r="A2292" i="1" s="1"/>
  <c r="K2291" i="1"/>
  <c r="A2291" i="1" s="1"/>
  <c r="K2290" i="1"/>
  <c r="A2290" i="1" s="1"/>
  <c r="K2289" i="1"/>
  <c r="A2289" i="1" s="1"/>
  <c r="K2288" i="1"/>
  <c r="A2288" i="1" s="1"/>
  <c r="K2287" i="1"/>
  <c r="A2287" i="1"/>
  <c r="K2286" i="1"/>
  <c r="A2286" i="1" s="1"/>
  <c r="K2285" i="1"/>
  <c r="A2285" i="1" s="1"/>
  <c r="K2284" i="1"/>
  <c r="A2284" i="1"/>
  <c r="K2283" i="1"/>
  <c r="A2283" i="1" s="1"/>
  <c r="K2282" i="1"/>
  <c r="A2282" i="1" s="1"/>
  <c r="K2281" i="1"/>
  <c r="A2281" i="1" s="1"/>
  <c r="K2280" i="1"/>
  <c r="A2280" i="1" s="1"/>
  <c r="K2279" i="1"/>
  <c r="A2279" i="1" s="1"/>
  <c r="K2278" i="1"/>
  <c r="A2278" i="1"/>
  <c r="K2277" i="1"/>
  <c r="A2277" i="1" s="1"/>
  <c r="K2276" i="1"/>
  <c r="A2276" i="1" s="1"/>
  <c r="K2275" i="1"/>
  <c r="A2275" i="1"/>
  <c r="K2274" i="1"/>
  <c r="A2274" i="1" s="1"/>
  <c r="K2273" i="1"/>
  <c r="A2273" i="1" s="1"/>
  <c r="K2272" i="1"/>
  <c r="A2272" i="1" s="1"/>
  <c r="K2271" i="1"/>
  <c r="A2271" i="1" s="1"/>
  <c r="K2270" i="1"/>
  <c r="A2270" i="1" s="1"/>
  <c r="K2269" i="1"/>
  <c r="A2269" i="1"/>
  <c r="K2268" i="1"/>
  <c r="A2268" i="1" s="1"/>
  <c r="K2267" i="1"/>
  <c r="A2267" i="1" s="1"/>
  <c r="K2266" i="1"/>
  <c r="A2266" i="1"/>
  <c r="K2265" i="1"/>
  <c r="A2265" i="1" s="1"/>
  <c r="K2264" i="1"/>
  <c r="A2264" i="1" s="1"/>
  <c r="K2263" i="1"/>
  <c r="A2263" i="1" s="1"/>
  <c r="K2262" i="1"/>
  <c r="A2262" i="1" s="1"/>
  <c r="K2261" i="1"/>
  <c r="A2261" i="1" s="1"/>
  <c r="K2260" i="1"/>
  <c r="A2260" i="1"/>
  <c r="K2259" i="1"/>
  <c r="A2259" i="1" s="1"/>
  <c r="K2258" i="1"/>
  <c r="A2258" i="1" s="1"/>
  <c r="K2257" i="1"/>
  <c r="A2257" i="1"/>
  <c r="K2256" i="1"/>
  <c r="A2256" i="1" s="1"/>
  <c r="K2255" i="1"/>
  <c r="A2255" i="1" s="1"/>
  <c r="K2254" i="1"/>
  <c r="A2254" i="1" s="1"/>
  <c r="K2253" i="1"/>
  <c r="A2253" i="1" s="1"/>
  <c r="K2252" i="1"/>
  <c r="A2252" i="1" s="1"/>
  <c r="K2251" i="1"/>
  <c r="A2251" i="1"/>
  <c r="K2250" i="1"/>
  <c r="A2250" i="1" s="1"/>
  <c r="K2249" i="1"/>
  <c r="A2249" i="1" s="1"/>
  <c r="K2248" i="1"/>
  <c r="A2248" i="1"/>
  <c r="K2247" i="1"/>
  <c r="A2247" i="1" s="1"/>
  <c r="K2246" i="1"/>
  <c r="A2246" i="1" s="1"/>
  <c r="K2245" i="1"/>
  <c r="A2245" i="1" s="1"/>
  <c r="K2244" i="1"/>
  <c r="A2244" i="1" s="1"/>
  <c r="K2243" i="1"/>
  <c r="A2243" i="1" s="1"/>
  <c r="K2242" i="1"/>
  <c r="A2242" i="1"/>
  <c r="K2241" i="1"/>
  <c r="A2241" i="1" s="1"/>
  <c r="K2240" i="1"/>
  <c r="A2240" i="1" s="1"/>
  <c r="K2239" i="1"/>
  <c r="A2239" i="1"/>
  <c r="K2238" i="1"/>
  <c r="A2238" i="1" s="1"/>
  <c r="K2237" i="1"/>
  <c r="A2237" i="1" s="1"/>
  <c r="K2236" i="1"/>
  <c r="A2236" i="1" s="1"/>
  <c r="K2235" i="1"/>
  <c r="A2235" i="1" s="1"/>
  <c r="K2234" i="1"/>
  <c r="A2234" i="1" s="1"/>
  <c r="K2233" i="1"/>
  <c r="A2233" i="1"/>
  <c r="K2232" i="1"/>
  <c r="A2232" i="1" s="1"/>
  <c r="K2231" i="1"/>
  <c r="A2231" i="1" s="1"/>
  <c r="K2230" i="1"/>
  <c r="A2230" i="1"/>
  <c r="K2229" i="1"/>
  <c r="A2229" i="1" s="1"/>
  <c r="K2228" i="1"/>
  <c r="A2228" i="1" s="1"/>
  <c r="K2227" i="1"/>
  <c r="A2227" i="1" s="1"/>
  <c r="K2226" i="1"/>
  <c r="A2226" i="1" s="1"/>
  <c r="K2225" i="1"/>
  <c r="A2225" i="1" s="1"/>
  <c r="K2224" i="1"/>
  <c r="A2224" i="1"/>
  <c r="K2223" i="1"/>
  <c r="A2223" i="1" s="1"/>
  <c r="K2222" i="1"/>
  <c r="A2222" i="1" s="1"/>
  <c r="K2221" i="1"/>
  <c r="A2221" i="1"/>
  <c r="K2220" i="1"/>
  <c r="A2220" i="1" s="1"/>
  <c r="K2219" i="1"/>
  <c r="A2219" i="1" s="1"/>
  <c r="K2218" i="1"/>
  <c r="A2218" i="1" s="1"/>
  <c r="K2217" i="1"/>
  <c r="A2217" i="1" s="1"/>
  <c r="K2216" i="1"/>
  <c r="A2216" i="1" s="1"/>
  <c r="K2215" i="1"/>
  <c r="A2215" i="1"/>
  <c r="K2214" i="1"/>
  <c r="A2214" i="1" s="1"/>
  <c r="K2213" i="1"/>
  <c r="A2213" i="1" s="1"/>
  <c r="K2212" i="1"/>
  <c r="A2212" i="1"/>
  <c r="K2211" i="1"/>
  <c r="A2211" i="1" s="1"/>
  <c r="K2210" i="1"/>
  <c r="A2210" i="1" s="1"/>
  <c r="K2209" i="1"/>
  <c r="A2209" i="1" s="1"/>
  <c r="K2208" i="1"/>
  <c r="A2208" i="1" s="1"/>
  <c r="K2207" i="1"/>
  <c r="A2207" i="1" s="1"/>
  <c r="K2206" i="1"/>
  <c r="A2206" i="1"/>
  <c r="K2205" i="1"/>
  <c r="A2205" i="1" s="1"/>
  <c r="K2204" i="1"/>
  <c r="A2204" i="1" s="1"/>
  <c r="K2203" i="1"/>
  <c r="A2203" i="1"/>
  <c r="K2202" i="1"/>
  <c r="A2202" i="1" s="1"/>
  <c r="K2201" i="1"/>
  <c r="A2201" i="1" s="1"/>
  <c r="K2200" i="1"/>
  <c r="A2200" i="1" s="1"/>
  <c r="K2199" i="1"/>
  <c r="A2199" i="1" s="1"/>
  <c r="K2198" i="1"/>
  <c r="A2198" i="1" s="1"/>
  <c r="K2197" i="1"/>
  <c r="A2197" i="1"/>
  <c r="K2196" i="1"/>
  <c r="A2196" i="1" s="1"/>
  <c r="K2195" i="1"/>
  <c r="A2195" i="1" s="1"/>
  <c r="K2194" i="1"/>
  <c r="A2194" i="1"/>
  <c r="K2193" i="1"/>
  <c r="A2193" i="1" s="1"/>
  <c r="K2192" i="1"/>
  <c r="A2192" i="1" s="1"/>
  <c r="K2191" i="1"/>
  <c r="A2191" i="1" s="1"/>
  <c r="K2190" i="1"/>
  <c r="A2190" i="1" s="1"/>
  <c r="K2189" i="1"/>
  <c r="A2189" i="1" s="1"/>
  <c r="K2188" i="1"/>
  <c r="A2188" i="1"/>
  <c r="K2187" i="1"/>
  <c r="A2187" i="1" s="1"/>
  <c r="K2186" i="1"/>
  <c r="A2186" i="1" s="1"/>
  <c r="K2185" i="1"/>
  <c r="A2185" i="1"/>
  <c r="K2184" i="1"/>
  <c r="A2184" i="1" s="1"/>
  <c r="K2183" i="1"/>
  <c r="A2183" i="1" s="1"/>
  <c r="K2182" i="1"/>
  <c r="A2182" i="1" s="1"/>
  <c r="K2181" i="1"/>
  <c r="A2181" i="1" s="1"/>
  <c r="K2180" i="1"/>
  <c r="A2180" i="1" s="1"/>
  <c r="K2179" i="1"/>
  <c r="A2179" i="1"/>
  <c r="K2178" i="1"/>
  <c r="A2178" i="1" s="1"/>
  <c r="K2177" i="1"/>
  <c r="A2177" i="1" s="1"/>
  <c r="K2176" i="1"/>
  <c r="A2176" i="1"/>
  <c r="K2175" i="1"/>
  <c r="A2175" i="1" s="1"/>
  <c r="K2174" i="1"/>
  <c r="A2174" i="1" s="1"/>
  <c r="K2173" i="1"/>
  <c r="A2173" i="1" s="1"/>
  <c r="K2172" i="1"/>
  <c r="A2172" i="1" s="1"/>
  <c r="K2171" i="1"/>
  <c r="A2171" i="1" s="1"/>
  <c r="K2170" i="1"/>
  <c r="A2170" i="1"/>
  <c r="K2169" i="1"/>
  <c r="A2169" i="1" s="1"/>
  <c r="K2168" i="1"/>
  <c r="A2168" i="1" s="1"/>
  <c r="K2167" i="1"/>
  <c r="A2167" i="1"/>
  <c r="K2166" i="1"/>
  <c r="A2166" i="1" s="1"/>
  <c r="K2165" i="1"/>
  <c r="A2165" i="1" s="1"/>
  <c r="K2164" i="1"/>
  <c r="A2164" i="1" s="1"/>
  <c r="K2163" i="1"/>
  <c r="A2163" i="1" s="1"/>
  <c r="K2162" i="1"/>
  <c r="A2162" i="1" s="1"/>
  <c r="K2161" i="1"/>
  <c r="A2161" i="1"/>
  <c r="K2160" i="1"/>
  <c r="A2160" i="1" s="1"/>
  <c r="K2159" i="1"/>
  <c r="A2159" i="1" s="1"/>
  <c r="K2158" i="1"/>
  <c r="A2158" i="1"/>
  <c r="K2157" i="1"/>
  <c r="A2157" i="1" s="1"/>
  <c r="K2156" i="1"/>
  <c r="A2156" i="1" s="1"/>
  <c r="K2155" i="1"/>
  <c r="A2155" i="1" s="1"/>
  <c r="K2154" i="1"/>
  <c r="A2154" i="1" s="1"/>
  <c r="K2153" i="1"/>
  <c r="A2153" i="1" s="1"/>
  <c r="K2152" i="1"/>
  <c r="A2152" i="1"/>
  <c r="K2151" i="1"/>
  <c r="A2151" i="1" s="1"/>
  <c r="K2150" i="1"/>
  <c r="A2150" i="1" s="1"/>
  <c r="K2149" i="1"/>
  <c r="A2149" i="1"/>
  <c r="K2148" i="1"/>
  <c r="A2148" i="1" s="1"/>
  <c r="K2147" i="1"/>
  <c r="A2147" i="1" s="1"/>
  <c r="K2146" i="1"/>
  <c r="A2146" i="1" s="1"/>
  <c r="K2145" i="1"/>
  <c r="A2145" i="1" s="1"/>
  <c r="K2144" i="1"/>
  <c r="A2144" i="1" s="1"/>
  <c r="K2143" i="1"/>
  <c r="A2143" i="1"/>
  <c r="K2142" i="1"/>
  <c r="A2142" i="1" s="1"/>
  <c r="K2141" i="1"/>
  <c r="A2141" i="1" s="1"/>
  <c r="K2140" i="1"/>
  <c r="A2140" i="1"/>
  <c r="K2139" i="1"/>
  <c r="A2139" i="1" s="1"/>
  <c r="K2138" i="1"/>
  <c r="A2138" i="1" s="1"/>
  <c r="K2137" i="1"/>
  <c r="A2137" i="1" s="1"/>
  <c r="K2136" i="1"/>
  <c r="A2136" i="1" s="1"/>
  <c r="K2135" i="1"/>
  <c r="A2135" i="1" s="1"/>
  <c r="K2134" i="1"/>
  <c r="A2134" i="1"/>
  <c r="K2133" i="1"/>
  <c r="A2133" i="1" s="1"/>
  <c r="K2132" i="1"/>
  <c r="A2132" i="1" s="1"/>
  <c r="K2131" i="1"/>
  <c r="A2131" i="1"/>
  <c r="K2130" i="1"/>
  <c r="A2130" i="1" s="1"/>
  <c r="K2129" i="1"/>
  <c r="A2129" i="1" s="1"/>
  <c r="K2128" i="1"/>
  <c r="A2128" i="1" s="1"/>
  <c r="K2127" i="1"/>
  <c r="A2127" i="1" s="1"/>
  <c r="K2126" i="1"/>
  <c r="A2126" i="1" s="1"/>
  <c r="K2125" i="1"/>
  <c r="A2125" i="1"/>
  <c r="K2124" i="1"/>
  <c r="A2124" i="1" s="1"/>
  <c r="K2123" i="1"/>
  <c r="A2123" i="1" s="1"/>
  <c r="K2122" i="1"/>
  <c r="A2122" i="1"/>
  <c r="K2121" i="1"/>
  <c r="A2121" i="1" s="1"/>
  <c r="K2120" i="1"/>
  <c r="A2120" i="1" s="1"/>
  <c r="K2119" i="1"/>
  <c r="A2119" i="1" s="1"/>
  <c r="K2118" i="1"/>
  <c r="A2118" i="1" s="1"/>
  <c r="K2117" i="1"/>
  <c r="A2117" i="1" s="1"/>
  <c r="K2116" i="1"/>
  <c r="A2116" i="1"/>
  <c r="K2115" i="1"/>
  <c r="A2115" i="1" s="1"/>
  <c r="K2114" i="1"/>
  <c r="A2114" i="1" s="1"/>
  <c r="K2113" i="1"/>
  <c r="A2113" i="1"/>
  <c r="K2112" i="1"/>
  <c r="A2112" i="1" s="1"/>
  <c r="K2111" i="1"/>
  <c r="A2111" i="1" s="1"/>
  <c r="K2110" i="1"/>
  <c r="A2110" i="1" s="1"/>
  <c r="K2109" i="1"/>
  <c r="A2109" i="1" s="1"/>
  <c r="K2108" i="1"/>
  <c r="A2108" i="1" s="1"/>
  <c r="K2107" i="1"/>
  <c r="A2107" i="1"/>
  <c r="K2106" i="1"/>
  <c r="A2106" i="1" s="1"/>
  <c r="K2105" i="1"/>
  <c r="A2105" i="1" s="1"/>
  <c r="K2104" i="1"/>
  <c r="A2104" i="1"/>
  <c r="K2103" i="1"/>
  <c r="A2103" i="1" s="1"/>
  <c r="K2102" i="1"/>
  <c r="A2102" i="1" s="1"/>
  <c r="K2101" i="1"/>
  <c r="A2101" i="1" s="1"/>
  <c r="K2100" i="1"/>
  <c r="A2100" i="1" s="1"/>
  <c r="K2099" i="1"/>
  <c r="A2099" i="1" s="1"/>
  <c r="K2098" i="1"/>
  <c r="A2098" i="1"/>
  <c r="K2097" i="1"/>
  <c r="A2097" i="1" s="1"/>
  <c r="K2096" i="1"/>
  <c r="A2096" i="1" s="1"/>
  <c r="K2095" i="1"/>
  <c r="A2095" i="1"/>
  <c r="K2094" i="1"/>
  <c r="A2094" i="1" s="1"/>
  <c r="K2093" i="1"/>
  <c r="A2093" i="1" s="1"/>
  <c r="K2092" i="1"/>
  <c r="A2092" i="1" s="1"/>
  <c r="K2091" i="1"/>
  <c r="A2091" i="1" s="1"/>
  <c r="K2090" i="1"/>
  <c r="A2090" i="1" s="1"/>
  <c r="K2089" i="1"/>
  <c r="A2089" i="1"/>
  <c r="K2088" i="1"/>
  <c r="A2088" i="1" s="1"/>
  <c r="K2087" i="1"/>
  <c r="A2087" i="1" s="1"/>
  <c r="K2086" i="1"/>
  <c r="A2086" i="1"/>
  <c r="K2085" i="1"/>
  <c r="A2085" i="1" s="1"/>
  <c r="K2084" i="1"/>
  <c r="A2084" i="1" s="1"/>
  <c r="K2083" i="1"/>
  <c r="A2083" i="1" s="1"/>
  <c r="K2082" i="1"/>
  <c r="A2082" i="1" s="1"/>
  <c r="K2081" i="1"/>
  <c r="A2081" i="1" s="1"/>
  <c r="K2080" i="1"/>
  <c r="A2080" i="1"/>
  <c r="K2079" i="1"/>
  <c r="A2079" i="1" s="1"/>
  <c r="K2078" i="1"/>
  <c r="A2078" i="1" s="1"/>
  <c r="K2077" i="1"/>
  <c r="A2077" i="1"/>
  <c r="K2076" i="1"/>
  <c r="A2076" i="1" s="1"/>
  <c r="K2075" i="1"/>
  <c r="A2075" i="1" s="1"/>
  <c r="K2074" i="1"/>
  <c r="A2074" i="1" s="1"/>
  <c r="K2073" i="1"/>
  <c r="A2073" i="1" s="1"/>
  <c r="K2072" i="1"/>
  <c r="A2072" i="1" s="1"/>
  <c r="K2071" i="1"/>
  <c r="A2071" i="1"/>
  <c r="K2070" i="1"/>
  <c r="A2070" i="1" s="1"/>
  <c r="K2069" i="1"/>
  <c r="A2069" i="1" s="1"/>
  <c r="K2068" i="1"/>
  <c r="A2068" i="1"/>
  <c r="K2067" i="1"/>
  <c r="A2067" i="1" s="1"/>
  <c r="K2066" i="1"/>
  <c r="A2066" i="1" s="1"/>
  <c r="K2065" i="1"/>
  <c r="A2065" i="1" s="1"/>
  <c r="K2064" i="1"/>
  <c r="A2064" i="1" s="1"/>
  <c r="K2063" i="1"/>
  <c r="A2063" i="1" s="1"/>
  <c r="K2062" i="1"/>
  <c r="A2062" i="1"/>
  <c r="K2061" i="1"/>
  <c r="A2061" i="1" s="1"/>
  <c r="K2060" i="1"/>
  <c r="A2060" i="1" s="1"/>
  <c r="K2059" i="1"/>
  <c r="A2059" i="1"/>
  <c r="K2058" i="1"/>
  <c r="A2058" i="1" s="1"/>
  <c r="K2057" i="1"/>
  <c r="A2057" i="1" s="1"/>
  <c r="K2056" i="1"/>
  <c r="A2056" i="1" s="1"/>
  <c r="K2055" i="1"/>
  <c r="A2055" i="1" s="1"/>
  <c r="K2054" i="1"/>
  <c r="A2054" i="1" s="1"/>
  <c r="K2053" i="1"/>
  <c r="A2053" i="1"/>
  <c r="K2052" i="1"/>
  <c r="A2052" i="1" s="1"/>
  <c r="K2051" i="1"/>
  <c r="A2051" i="1" s="1"/>
  <c r="K2050" i="1"/>
  <c r="A2050" i="1"/>
  <c r="K2049" i="1"/>
  <c r="A2049" i="1" s="1"/>
  <c r="K2048" i="1"/>
  <c r="A2048" i="1" s="1"/>
  <c r="K2047" i="1"/>
  <c r="A2047" i="1" s="1"/>
  <c r="K2046" i="1"/>
  <c r="A2046" i="1" s="1"/>
  <c r="K2045" i="1"/>
  <c r="A2045" i="1" s="1"/>
  <c r="K2044" i="1"/>
  <c r="A2044" i="1"/>
  <c r="K2043" i="1"/>
  <c r="A2043" i="1" s="1"/>
  <c r="K2042" i="1"/>
  <c r="A2042" i="1" s="1"/>
  <c r="K2041" i="1"/>
  <c r="A2041" i="1"/>
  <c r="K2040" i="1"/>
  <c r="A2040" i="1" s="1"/>
  <c r="K2039" i="1"/>
  <c r="A2039" i="1" s="1"/>
  <c r="K2038" i="1"/>
  <c r="A2038" i="1" s="1"/>
  <c r="K2037" i="1"/>
  <c r="A2037" i="1" s="1"/>
  <c r="K2036" i="1"/>
  <c r="A2036" i="1" s="1"/>
  <c r="K2035" i="1"/>
  <c r="A2035" i="1"/>
  <c r="K2034" i="1"/>
  <c r="A2034" i="1" s="1"/>
  <c r="K2033" i="1"/>
  <c r="A2033" i="1" s="1"/>
  <c r="K2032" i="1"/>
  <c r="A2032" i="1"/>
  <c r="K2031" i="1"/>
  <c r="A2031" i="1" s="1"/>
  <c r="K2030" i="1"/>
  <c r="A2030" i="1" s="1"/>
  <c r="K2029" i="1"/>
  <c r="A2029" i="1" s="1"/>
  <c r="K2028" i="1"/>
  <c r="A2028" i="1" s="1"/>
  <c r="K2027" i="1"/>
  <c r="A2027" i="1" s="1"/>
  <c r="K2026" i="1"/>
  <c r="A2026" i="1"/>
  <c r="K2025" i="1"/>
  <c r="A2025" i="1" s="1"/>
  <c r="K2024" i="1"/>
  <c r="A2024" i="1" s="1"/>
  <c r="K2023" i="1"/>
  <c r="A2023" i="1"/>
  <c r="K2022" i="1"/>
  <c r="A2022" i="1" s="1"/>
  <c r="K2021" i="1"/>
  <c r="A2021" i="1" s="1"/>
  <c r="K2020" i="1"/>
  <c r="A2020" i="1" s="1"/>
  <c r="K2019" i="1"/>
  <c r="A2019" i="1" s="1"/>
  <c r="K2018" i="1"/>
  <c r="A2018" i="1" s="1"/>
  <c r="K2017" i="1"/>
  <c r="A2017" i="1"/>
  <c r="K2016" i="1"/>
  <c r="A2016" i="1" s="1"/>
  <c r="K2015" i="1"/>
  <c r="A2015" i="1" s="1"/>
  <c r="K2014" i="1"/>
  <c r="A2014" i="1"/>
  <c r="K2013" i="1"/>
  <c r="A2013" i="1" s="1"/>
  <c r="K2012" i="1"/>
  <c r="A2012" i="1" s="1"/>
  <c r="K2011" i="1"/>
  <c r="A2011" i="1" s="1"/>
  <c r="K2010" i="1"/>
  <c r="A2010" i="1" s="1"/>
  <c r="K2009" i="1"/>
  <c r="A2009" i="1" s="1"/>
  <c r="K2008" i="1"/>
  <c r="A2008" i="1"/>
  <c r="K2007" i="1"/>
  <c r="A2007" i="1" s="1"/>
  <c r="K2006" i="1"/>
  <c r="A2006" i="1" s="1"/>
  <c r="K2005" i="1"/>
  <c r="A2005" i="1"/>
  <c r="K2004" i="1"/>
  <c r="A2004" i="1" s="1"/>
  <c r="K2003" i="1"/>
  <c r="A2003" i="1" s="1"/>
  <c r="K2002" i="1"/>
  <c r="A2002" i="1" s="1"/>
  <c r="K2001" i="1"/>
  <c r="A2001" i="1" s="1"/>
  <c r="K2000" i="1"/>
  <c r="A2000" i="1" s="1"/>
  <c r="K1999" i="1"/>
  <c r="A1999" i="1"/>
  <c r="K1998" i="1"/>
  <c r="A1998" i="1" s="1"/>
  <c r="K1997" i="1"/>
  <c r="A1997" i="1" s="1"/>
  <c r="K1996" i="1"/>
  <c r="A1996" i="1"/>
  <c r="K1995" i="1"/>
  <c r="A1995" i="1" s="1"/>
  <c r="K1994" i="1"/>
  <c r="A1994" i="1" s="1"/>
  <c r="K1993" i="1"/>
  <c r="A1993" i="1" s="1"/>
  <c r="K1992" i="1"/>
  <c r="A1992" i="1" s="1"/>
  <c r="K1991" i="1"/>
  <c r="A1991" i="1" s="1"/>
  <c r="K1990" i="1"/>
  <c r="A1990" i="1"/>
  <c r="K1989" i="1"/>
  <c r="A1989" i="1" s="1"/>
  <c r="K1988" i="1"/>
  <c r="A1988" i="1" s="1"/>
  <c r="K1987" i="1"/>
  <c r="A1987" i="1"/>
  <c r="K1986" i="1"/>
  <c r="A1986" i="1" s="1"/>
  <c r="K1985" i="1"/>
  <c r="A1985" i="1" s="1"/>
  <c r="K1984" i="1"/>
  <c r="A1984" i="1" s="1"/>
  <c r="K1983" i="1"/>
  <c r="A1983" i="1" s="1"/>
  <c r="K1982" i="1"/>
  <c r="A1982" i="1" s="1"/>
  <c r="K1981" i="1"/>
  <c r="A1981" i="1"/>
  <c r="K1980" i="1"/>
  <c r="A1980" i="1" s="1"/>
  <c r="K1979" i="1"/>
  <c r="A1979" i="1" s="1"/>
  <c r="K1978" i="1"/>
  <c r="A1978" i="1"/>
  <c r="K1977" i="1"/>
  <c r="A1977" i="1" s="1"/>
  <c r="K1976" i="1"/>
  <c r="A1976" i="1" s="1"/>
  <c r="K1975" i="1"/>
  <c r="A1975" i="1" s="1"/>
  <c r="K1974" i="1"/>
  <c r="A1974" i="1" s="1"/>
  <c r="K1973" i="1"/>
  <c r="A1973" i="1" s="1"/>
  <c r="K1972" i="1"/>
  <c r="A1972" i="1"/>
  <c r="K1971" i="1"/>
  <c r="A1971" i="1" s="1"/>
  <c r="K1970" i="1"/>
  <c r="A1970" i="1" s="1"/>
  <c r="K1969" i="1"/>
  <c r="A1969" i="1"/>
  <c r="K1968" i="1"/>
  <c r="A1968" i="1" s="1"/>
  <c r="K1967" i="1"/>
  <c r="A1967" i="1" s="1"/>
  <c r="K1966" i="1"/>
  <c r="A1966" i="1" s="1"/>
  <c r="K1965" i="1"/>
  <c r="A1965" i="1" s="1"/>
  <c r="K1964" i="1"/>
  <c r="A1964" i="1" s="1"/>
  <c r="K1963" i="1"/>
  <c r="A1963" i="1"/>
  <c r="K1962" i="1"/>
  <c r="A1962" i="1" s="1"/>
  <c r="K1961" i="1"/>
  <c r="A1961" i="1" s="1"/>
  <c r="K1960" i="1"/>
  <c r="A1960" i="1"/>
  <c r="K1959" i="1"/>
  <c r="A1959" i="1" s="1"/>
  <c r="K1958" i="1"/>
  <c r="A1958" i="1" s="1"/>
  <c r="K1957" i="1"/>
  <c r="A1957" i="1" s="1"/>
  <c r="K1956" i="1"/>
  <c r="A1956" i="1" s="1"/>
  <c r="K1955" i="1"/>
  <c r="A1955" i="1" s="1"/>
  <c r="K1954" i="1"/>
  <c r="A1954" i="1"/>
  <c r="K1953" i="1"/>
  <c r="A1953" i="1" s="1"/>
  <c r="K1952" i="1"/>
  <c r="A1952" i="1" s="1"/>
  <c r="K1951" i="1"/>
  <c r="A1951" i="1"/>
  <c r="K1950" i="1"/>
  <c r="A1950" i="1" s="1"/>
  <c r="K1949" i="1"/>
  <c r="A1949" i="1" s="1"/>
  <c r="K1948" i="1"/>
  <c r="A1948" i="1" s="1"/>
  <c r="K1947" i="1"/>
  <c r="A1947" i="1" s="1"/>
  <c r="K1946" i="1"/>
  <c r="A1946" i="1" s="1"/>
  <c r="K1945" i="1"/>
  <c r="A1945" i="1"/>
  <c r="K1944" i="1"/>
  <c r="A1944" i="1" s="1"/>
  <c r="K1943" i="1"/>
  <c r="A1943" i="1" s="1"/>
  <c r="K1942" i="1"/>
  <c r="A1942" i="1"/>
  <c r="K1941" i="1"/>
  <c r="A1941" i="1" s="1"/>
  <c r="K1940" i="1"/>
  <c r="A1940" i="1" s="1"/>
  <c r="K1939" i="1"/>
  <c r="A1939" i="1" s="1"/>
  <c r="K1938" i="1"/>
  <c r="A1938" i="1" s="1"/>
  <c r="K1937" i="1"/>
  <c r="A1937" i="1" s="1"/>
  <c r="K1936" i="1"/>
  <c r="A1936" i="1"/>
  <c r="K1935" i="1"/>
  <c r="A1935" i="1" s="1"/>
  <c r="K1934" i="1"/>
  <c r="A1934" i="1" s="1"/>
  <c r="K1933" i="1"/>
  <c r="A1933" i="1"/>
  <c r="K1932" i="1"/>
  <c r="A1932" i="1" s="1"/>
  <c r="K1931" i="1"/>
  <c r="A1931" i="1" s="1"/>
  <c r="K1930" i="1"/>
  <c r="A1930" i="1" s="1"/>
  <c r="K1929" i="1"/>
  <c r="A1929" i="1" s="1"/>
  <c r="K1928" i="1"/>
  <c r="A1928" i="1" s="1"/>
  <c r="K1927" i="1"/>
  <c r="A1927" i="1"/>
  <c r="K1926" i="1"/>
  <c r="A1926" i="1" s="1"/>
  <c r="K1925" i="1"/>
  <c r="A1925" i="1" s="1"/>
  <c r="K1924" i="1"/>
  <c r="A1924" i="1"/>
  <c r="K1923" i="1"/>
  <c r="A1923" i="1" s="1"/>
  <c r="K1922" i="1"/>
  <c r="A1922" i="1" s="1"/>
  <c r="K1921" i="1"/>
  <c r="A1921" i="1" s="1"/>
  <c r="K1920" i="1"/>
  <c r="A1920" i="1" s="1"/>
  <c r="K1919" i="1"/>
  <c r="A1919" i="1" s="1"/>
  <c r="K1918" i="1"/>
  <c r="A1918" i="1"/>
  <c r="K1917" i="1"/>
  <c r="A1917" i="1" s="1"/>
  <c r="K1916" i="1"/>
  <c r="A1916" i="1" s="1"/>
  <c r="K1915" i="1"/>
  <c r="A1915" i="1"/>
  <c r="K1914" i="1"/>
  <c r="A1914" i="1" s="1"/>
  <c r="K1913" i="1"/>
  <c r="A1913" i="1" s="1"/>
  <c r="K1912" i="1"/>
  <c r="A1912" i="1" s="1"/>
  <c r="K1911" i="1"/>
  <c r="A1911" i="1" s="1"/>
  <c r="K1910" i="1"/>
  <c r="A1910" i="1" s="1"/>
  <c r="K1909" i="1"/>
  <c r="A1909" i="1"/>
  <c r="K1908" i="1"/>
  <c r="A1908" i="1" s="1"/>
  <c r="K1907" i="1"/>
  <c r="A1907" i="1" s="1"/>
  <c r="K1906" i="1"/>
  <c r="A1906" i="1"/>
  <c r="K1905" i="1"/>
  <c r="A1905" i="1" s="1"/>
  <c r="K1904" i="1"/>
  <c r="A1904" i="1" s="1"/>
  <c r="K1903" i="1"/>
  <c r="A1903" i="1" s="1"/>
  <c r="K1902" i="1"/>
  <c r="A1902" i="1" s="1"/>
  <c r="K1901" i="1"/>
  <c r="A1901" i="1" s="1"/>
  <c r="K1900" i="1"/>
  <c r="A1900" i="1"/>
  <c r="K1899" i="1"/>
  <c r="A1899" i="1" s="1"/>
  <c r="K1898" i="1"/>
  <c r="A1898" i="1" s="1"/>
  <c r="K1897" i="1"/>
  <c r="A1897" i="1"/>
  <c r="K1896" i="1"/>
  <c r="A1896" i="1" s="1"/>
  <c r="K1895" i="1"/>
  <c r="A1895" i="1" s="1"/>
  <c r="K1894" i="1"/>
  <c r="A1894" i="1" s="1"/>
  <c r="K1893" i="1"/>
  <c r="A1893" i="1" s="1"/>
  <c r="K1892" i="1"/>
  <c r="A1892" i="1" s="1"/>
  <c r="K1891" i="1"/>
  <c r="A1891" i="1"/>
  <c r="K1890" i="1"/>
  <c r="A1890" i="1" s="1"/>
  <c r="K1889" i="1"/>
  <c r="A1889" i="1" s="1"/>
  <c r="K1888" i="1"/>
  <c r="A1888" i="1"/>
  <c r="K1887" i="1"/>
  <c r="A1887" i="1" s="1"/>
  <c r="K1886" i="1"/>
  <c r="A1886" i="1" s="1"/>
  <c r="K1885" i="1"/>
  <c r="A1885" i="1" s="1"/>
  <c r="K1884" i="1"/>
  <c r="A1884" i="1" s="1"/>
  <c r="K1883" i="1"/>
  <c r="A1883" i="1" s="1"/>
  <c r="K1882" i="1"/>
  <c r="A1882" i="1"/>
  <c r="K1881" i="1"/>
  <c r="A1881" i="1" s="1"/>
  <c r="K1880" i="1"/>
  <c r="A1880" i="1" s="1"/>
  <c r="K1879" i="1"/>
  <c r="A1879" i="1"/>
  <c r="K1878" i="1"/>
  <c r="A1878" i="1" s="1"/>
  <c r="K1877" i="1"/>
  <c r="A1877" i="1" s="1"/>
  <c r="K1876" i="1"/>
  <c r="A1876" i="1" s="1"/>
  <c r="K1875" i="1"/>
  <c r="A1875" i="1" s="1"/>
  <c r="K1874" i="1"/>
  <c r="A1874" i="1" s="1"/>
  <c r="K1873" i="1"/>
  <c r="A1873" i="1"/>
  <c r="K1872" i="1"/>
  <c r="A1872" i="1" s="1"/>
  <c r="K1871" i="1"/>
  <c r="A1871" i="1" s="1"/>
  <c r="K1870" i="1"/>
  <c r="A1870" i="1"/>
  <c r="K1869" i="1"/>
  <c r="A1869" i="1" s="1"/>
  <c r="K1868" i="1"/>
  <c r="A1868" i="1" s="1"/>
  <c r="K1867" i="1"/>
  <c r="A1867" i="1" s="1"/>
  <c r="K1866" i="1"/>
  <c r="A1866" i="1" s="1"/>
  <c r="K1865" i="1"/>
  <c r="A1865" i="1" s="1"/>
  <c r="K1864" i="1"/>
  <c r="A1864" i="1"/>
  <c r="K1863" i="1"/>
  <c r="A1863" i="1" s="1"/>
  <c r="K1862" i="1"/>
  <c r="A1862" i="1" s="1"/>
  <c r="K1861" i="1"/>
  <c r="A1861" i="1"/>
  <c r="K1860" i="1"/>
  <c r="A1860" i="1" s="1"/>
  <c r="K1859" i="1"/>
  <c r="A1859" i="1" s="1"/>
  <c r="K1858" i="1"/>
  <c r="A1858" i="1" s="1"/>
  <c r="K1857" i="1"/>
  <c r="A1857" i="1" s="1"/>
  <c r="K1856" i="1"/>
  <c r="A1856" i="1" s="1"/>
  <c r="K1855" i="1"/>
  <c r="A1855" i="1"/>
  <c r="K1854" i="1"/>
  <c r="A1854" i="1" s="1"/>
  <c r="K1853" i="1"/>
  <c r="A1853" i="1" s="1"/>
  <c r="K1852" i="1"/>
  <c r="A1852" i="1"/>
  <c r="K1851" i="1"/>
  <c r="A1851" i="1" s="1"/>
  <c r="K1850" i="1"/>
  <c r="A1850" i="1" s="1"/>
  <c r="K1849" i="1"/>
  <c r="A1849" i="1" s="1"/>
  <c r="K1848" i="1"/>
  <c r="A1848" i="1" s="1"/>
  <c r="K1847" i="1"/>
  <c r="A1847" i="1" s="1"/>
  <c r="K1846" i="1"/>
  <c r="A1846" i="1"/>
  <c r="K1845" i="1"/>
  <c r="A1845" i="1" s="1"/>
  <c r="K1844" i="1"/>
  <c r="A1844" i="1" s="1"/>
  <c r="K1843" i="1"/>
  <c r="A1843" i="1"/>
  <c r="K1842" i="1"/>
  <c r="A1842" i="1" s="1"/>
  <c r="K1841" i="1"/>
  <c r="A1841" i="1" s="1"/>
  <c r="K1840" i="1"/>
  <c r="A1840" i="1" s="1"/>
  <c r="K1839" i="1"/>
  <c r="A1839" i="1" s="1"/>
  <c r="K1838" i="1"/>
  <c r="A1838" i="1" s="1"/>
  <c r="K1837" i="1"/>
  <c r="A1837" i="1"/>
  <c r="K1836" i="1"/>
  <c r="A1836" i="1" s="1"/>
  <c r="K1835" i="1"/>
  <c r="A1835" i="1" s="1"/>
  <c r="K1834" i="1"/>
  <c r="A1834" i="1"/>
  <c r="K1833" i="1"/>
  <c r="A1833" i="1" s="1"/>
  <c r="K1832" i="1"/>
  <c r="A1832" i="1" s="1"/>
  <c r="K1831" i="1"/>
  <c r="A1831" i="1" s="1"/>
  <c r="K1830" i="1"/>
  <c r="A1830" i="1" s="1"/>
  <c r="K1829" i="1"/>
  <c r="A1829" i="1" s="1"/>
  <c r="K1828" i="1"/>
  <c r="A1828" i="1"/>
  <c r="K1827" i="1"/>
  <c r="A1827" i="1" s="1"/>
  <c r="K1826" i="1"/>
  <c r="A1826" i="1" s="1"/>
  <c r="K1825" i="1"/>
  <c r="A1825" i="1"/>
  <c r="K1824" i="1"/>
  <c r="A1824" i="1" s="1"/>
  <c r="K1823" i="1"/>
  <c r="A1823" i="1" s="1"/>
  <c r="K1822" i="1"/>
  <c r="A1822" i="1" s="1"/>
  <c r="K1821" i="1"/>
  <c r="A1821" i="1" s="1"/>
  <c r="K1820" i="1"/>
  <c r="A1820" i="1" s="1"/>
  <c r="K1819" i="1"/>
  <c r="A1819" i="1"/>
  <c r="K1818" i="1"/>
  <c r="A1818" i="1" s="1"/>
  <c r="K1817" i="1"/>
  <c r="A1817" i="1" s="1"/>
  <c r="K1816" i="1"/>
  <c r="A1816" i="1"/>
  <c r="K1815" i="1"/>
  <c r="A1815" i="1" s="1"/>
  <c r="K1814" i="1"/>
  <c r="A1814" i="1" s="1"/>
  <c r="K1813" i="1"/>
  <c r="A1813" i="1" s="1"/>
  <c r="K1812" i="1"/>
  <c r="A1812" i="1" s="1"/>
  <c r="K1811" i="1"/>
  <c r="A1811" i="1" s="1"/>
  <c r="K1810" i="1"/>
  <c r="A1810" i="1"/>
  <c r="K1809" i="1"/>
  <c r="A1809" i="1" s="1"/>
  <c r="K1808" i="1"/>
  <c r="A1808" i="1" s="1"/>
  <c r="K1807" i="1"/>
  <c r="A1807" i="1"/>
  <c r="K1806" i="1"/>
  <c r="A1806" i="1" s="1"/>
  <c r="K1805" i="1"/>
  <c r="A1805" i="1" s="1"/>
  <c r="K1804" i="1"/>
  <c r="A1804" i="1" s="1"/>
  <c r="K1803" i="1"/>
  <c r="A1803" i="1" s="1"/>
  <c r="K1802" i="1"/>
  <c r="A1802" i="1" s="1"/>
  <c r="K1801" i="1"/>
  <c r="A1801" i="1"/>
  <c r="K1800" i="1"/>
  <c r="A1800" i="1" s="1"/>
  <c r="K1799" i="1"/>
  <c r="A1799" i="1" s="1"/>
  <c r="K1798" i="1"/>
  <c r="A1798" i="1"/>
  <c r="K1797" i="1"/>
  <c r="A1797" i="1" s="1"/>
  <c r="K1796" i="1"/>
  <c r="A1796" i="1" s="1"/>
  <c r="K1795" i="1"/>
  <c r="A1795" i="1" s="1"/>
  <c r="K1794" i="1"/>
  <c r="A1794" i="1" s="1"/>
  <c r="K1793" i="1"/>
  <c r="A1793" i="1" s="1"/>
  <c r="K1792" i="1"/>
  <c r="A1792" i="1"/>
  <c r="K1791" i="1"/>
  <c r="A1791" i="1" s="1"/>
  <c r="K1790" i="1"/>
  <c r="A1790" i="1" s="1"/>
  <c r="K1789" i="1"/>
  <c r="A1789" i="1"/>
  <c r="K1788" i="1"/>
  <c r="A1788" i="1" s="1"/>
  <c r="K1787" i="1"/>
  <c r="A1787" i="1" s="1"/>
  <c r="K1786" i="1"/>
  <c r="A1786" i="1" s="1"/>
  <c r="K1785" i="1"/>
  <c r="A1785" i="1" s="1"/>
  <c r="K1784" i="1"/>
  <c r="A1784" i="1" s="1"/>
  <c r="K1783" i="1"/>
  <c r="A1783" i="1"/>
  <c r="K1782" i="1"/>
  <c r="A1782" i="1" s="1"/>
  <c r="K1781" i="1"/>
  <c r="A1781" i="1" s="1"/>
  <c r="K1780" i="1"/>
  <c r="A1780" i="1"/>
  <c r="K1779" i="1"/>
  <c r="A1779" i="1" s="1"/>
  <c r="K1778" i="1"/>
  <c r="A1778" i="1" s="1"/>
  <c r="K1777" i="1"/>
  <c r="A1777" i="1" s="1"/>
  <c r="K1776" i="1"/>
  <c r="A1776" i="1" s="1"/>
  <c r="K1775" i="1"/>
  <c r="A1775" i="1" s="1"/>
  <c r="K1774" i="1"/>
  <c r="A1774" i="1"/>
  <c r="K1773" i="1"/>
  <c r="A1773" i="1" s="1"/>
  <c r="K1772" i="1"/>
  <c r="A1772" i="1" s="1"/>
  <c r="K1771" i="1"/>
  <c r="A1771" i="1"/>
  <c r="K1770" i="1"/>
  <c r="A1770" i="1" s="1"/>
  <c r="K1769" i="1"/>
  <c r="A1769" i="1" s="1"/>
  <c r="K1768" i="1"/>
  <c r="A1768" i="1" s="1"/>
  <c r="K1767" i="1"/>
  <c r="A1767" i="1" s="1"/>
  <c r="K1766" i="1"/>
  <c r="A1766" i="1" s="1"/>
  <c r="K1765" i="1"/>
  <c r="A1765" i="1"/>
  <c r="K1764" i="1"/>
  <c r="A1764" i="1" s="1"/>
  <c r="K1763" i="1"/>
  <c r="A1763" i="1" s="1"/>
  <c r="K1762" i="1"/>
  <c r="A1762" i="1"/>
  <c r="K1761" i="1"/>
  <c r="A1761" i="1" s="1"/>
  <c r="K1760" i="1"/>
  <c r="A1760" i="1" s="1"/>
  <c r="K1759" i="1"/>
  <c r="A1759" i="1" s="1"/>
  <c r="K1758" i="1"/>
  <c r="A1758" i="1" s="1"/>
  <c r="K1757" i="1"/>
  <c r="A1757" i="1" s="1"/>
  <c r="K1756" i="1"/>
  <c r="A1756" i="1"/>
  <c r="K1755" i="1"/>
  <c r="A1755" i="1" s="1"/>
  <c r="K1754" i="1"/>
  <c r="A1754" i="1" s="1"/>
  <c r="K1753" i="1"/>
  <c r="A1753" i="1"/>
  <c r="K1752" i="1"/>
  <c r="A1752" i="1" s="1"/>
  <c r="K1751" i="1"/>
  <c r="A1751" i="1" s="1"/>
  <c r="K1750" i="1"/>
  <c r="A1750" i="1" s="1"/>
  <c r="K1749" i="1"/>
  <c r="A1749" i="1" s="1"/>
  <c r="K1748" i="1"/>
  <c r="A1748" i="1" s="1"/>
  <c r="K1747" i="1"/>
  <c r="A1747" i="1"/>
  <c r="K1746" i="1"/>
  <c r="A1746" i="1" s="1"/>
  <c r="K1745" i="1"/>
  <c r="A1745" i="1" s="1"/>
  <c r="K1744" i="1"/>
  <c r="A1744" i="1"/>
  <c r="K1743" i="1"/>
  <c r="A1743" i="1" s="1"/>
  <c r="K1742" i="1"/>
  <c r="A1742" i="1" s="1"/>
  <c r="K1741" i="1"/>
  <c r="A1741" i="1" s="1"/>
  <c r="K1740" i="1"/>
  <c r="A1740" i="1" s="1"/>
  <c r="K1739" i="1"/>
  <c r="A1739" i="1" s="1"/>
  <c r="K1738" i="1"/>
  <c r="A1738" i="1"/>
  <c r="K1737" i="1"/>
  <c r="A1737" i="1" s="1"/>
  <c r="K1736" i="1"/>
  <c r="A1736" i="1" s="1"/>
  <c r="K1735" i="1"/>
  <c r="A1735" i="1"/>
  <c r="K1734" i="1"/>
  <c r="A1734" i="1" s="1"/>
  <c r="K1733" i="1"/>
  <c r="A1733" i="1" s="1"/>
  <c r="K1732" i="1"/>
  <c r="A1732" i="1" s="1"/>
  <c r="K1731" i="1"/>
  <c r="A1731" i="1" s="1"/>
  <c r="K1730" i="1"/>
  <c r="A1730" i="1" s="1"/>
  <c r="K1729" i="1"/>
  <c r="A1729" i="1"/>
  <c r="K1728" i="1"/>
  <c r="A1728" i="1" s="1"/>
  <c r="K1727" i="1"/>
  <c r="A1727" i="1" s="1"/>
  <c r="K1726" i="1"/>
  <c r="A1726" i="1"/>
  <c r="K1725" i="1"/>
  <c r="A1725" i="1" s="1"/>
  <c r="K1724" i="1"/>
  <c r="A1724" i="1" s="1"/>
  <c r="K1723" i="1"/>
  <c r="A1723" i="1" s="1"/>
  <c r="K1722" i="1"/>
  <c r="A1722" i="1" s="1"/>
  <c r="K1721" i="1"/>
  <c r="A1721" i="1" s="1"/>
  <c r="K1720" i="1"/>
  <c r="A1720" i="1"/>
  <c r="K1719" i="1"/>
  <c r="A1719" i="1" s="1"/>
  <c r="K1718" i="1"/>
  <c r="A1718" i="1" s="1"/>
  <c r="K1717" i="1"/>
  <c r="A1717" i="1"/>
  <c r="K1716" i="1"/>
  <c r="A1716" i="1" s="1"/>
  <c r="K1715" i="1"/>
  <c r="A1715" i="1" s="1"/>
  <c r="K1714" i="1"/>
  <c r="A1714" i="1" s="1"/>
  <c r="K1713" i="1"/>
  <c r="A1713" i="1" s="1"/>
  <c r="K1712" i="1"/>
  <c r="A1712" i="1" s="1"/>
  <c r="K1711" i="1"/>
  <c r="A1711" i="1"/>
  <c r="K1710" i="1"/>
  <c r="A1710" i="1" s="1"/>
  <c r="K1709" i="1"/>
  <c r="A1709" i="1" s="1"/>
  <c r="K1708" i="1"/>
  <c r="A1708" i="1"/>
  <c r="K1707" i="1"/>
  <c r="A1707" i="1" s="1"/>
  <c r="K1706" i="1"/>
  <c r="A1706" i="1" s="1"/>
  <c r="K1705" i="1"/>
  <c r="A1705" i="1" s="1"/>
  <c r="K1704" i="1"/>
  <c r="A1704" i="1" s="1"/>
  <c r="K1703" i="1"/>
  <c r="A1703" i="1" s="1"/>
  <c r="K1702" i="1"/>
  <c r="A1702" i="1"/>
  <c r="K1701" i="1"/>
  <c r="A1701" i="1" s="1"/>
  <c r="K1700" i="1"/>
  <c r="A1700" i="1" s="1"/>
  <c r="K1699" i="1"/>
  <c r="A1699" i="1"/>
  <c r="K1698" i="1"/>
  <c r="A1698" i="1" s="1"/>
  <c r="K1697" i="1"/>
  <c r="A1697" i="1" s="1"/>
  <c r="K1696" i="1"/>
  <c r="A1696" i="1" s="1"/>
  <c r="K1695" i="1"/>
  <c r="A1695" i="1" s="1"/>
  <c r="K1694" i="1"/>
  <c r="A1694" i="1" s="1"/>
  <c r="K1693" i="1"/>
  <c r="A1693" i="1"/>
  <c r="K1692" i="1"/>
  <c r="A1692" i="1" s="1"/>
  <c r="K1691" i="1"/>
  <c r="A1691" i="1" s="1"/>
  <c r="K1690" i="1"/>
  <c r="A1690" i="1"/>
  <c r="K1689" i="1"/>
  <c r="A1689" i="1" s="1"/>
  <c r="K1688" i="1"/>
  <c r="A1688" i="1" s="1"/>
  <c r="K1687" i="1"/>
  <c r="A1687" i="1" s="1"/>
  <c r="K1686" i="1"/>
  <c r="A1686" i="1" s="1"/>
  <c r="K1685" i="1"/>
  <c r="A1685" i="1" s="1"/>
  <c r="K1684" i="1"/>
  <c r="A1684" i="1"/>
  <c r="K1683" i="1"/>
  <c r="A1683" i="1" s="1"/>
  <c r="K1682" i="1"/>
  <c r="A1682" i="1" s="1"/>
  <c r="K1681" i="1"/>
  <c r="A1681" i="1"/>
  <c r="K1680" i="1"/>
  <c r="A1680" i="1" s="1"/>
  <c r="K1679" i="1"/>
  <c r="A1679" i="1" s="1"/>
  <c r="K1678" i="1"/>
  <c r="A1678" i="1" s="1"/>
  <c r="K1677" i="1"/>
  <c r="A1677" i="1" s="1"/>
  <c r="K1676" i="1"/>
  <c r="A1676" i="1" s="1"/>
  <c r="K1675" i="1"/>
  <c r="A1675" i="1"/>
  <c r="K1674" i="1"/>
  <c r="A1674" i="1" s="1"/>
  <c r="K1673" i="1"/>
  <c r="A1673" i="1" s="1"/>
  <c r="K1672" i="1"/>
  <c r="A1672" i="1"/>
  <c r="K1671" i="1"/>
  <c r="A1671" i="1" s="1"/>
  <c r="K1670" i="1"/>
  <c r="A1670" i="1" s="1"/>
  <c r="K1669" i="1"/>
  <c r="A1669" i="1" s="1"/>
  <c r="K1668" i="1"/>
  <c r="A1668" i="1" s="1"/>
  <c r="K1667" i="1"/>
  <c r="A1667" i="1" s="1"/>
  <c r="K1666" i="1"/>
  <c r="A1666" i="1"/>
  <c r="K1665" i="1"/>
  <c r="A1665" i="1" s="1"/>
  <c r="K1664" i="1"/>
  <c r="A1664" i="1" s="1"/>
  <c r="K1663" i="1"/>
  <c r="A1663" i="1"/>
  <c r="K1662" i="1"/>
  <c r="A1662" i="1" s="1"/>
  <c r="K1661" i="1"/>
  <c r="A1661" i="1" s="1"/>
  <c r="K1660" i="1"/>
  <c r="A1660" i="1" s="1"/>
  <c r="K1659" i="1"/>
  <c r="A1659" i="1" s="1"/>
  <c r="K1658" i="1"/>
  <c r="A1658" i="1" s="1"/>
  <c r="K1657" i="1"/>
  <c r="A1657" i="1"/>
  <c r="K1656" i="1"/>
  <c r="A1656" i="1" s="1"/>
  <c r="K1655" i="1"/>
  <c r="A1655" i="1" s="1"/>
  <c r="K1654" i="1"/>
  <c r="A1654" i="1"/>
  <c r="K1653" i="1"/>
  <c r="A1653" i="1" s="1"/>
  <c r="K1652" i="1"/>
  <c r="A1652" i="1" s="1"/>
  <c r="K1651" i="1"/>
  <c r="A1651" i="1" s="1"/>
  <c r="K1650" i="1"/>
  <c r="A1650" i="1" s="1"/>
  <c r="K1649" i="1"/>
  <c r="A1649" i="1" s="1"/>
  <c r="K1648" i="1"/>
  <c r="A1648" i="1"/>
  <c r="K1647" i="1"/>
  <c r="A1647" i="1" s="1"/>
  <c r="K1646" i="1"/>
  <c r="A1646" i="1" s="1"/>
  <c r="K1645" i="1"/>
  <c r="A1645" i="1"/>
  <c r="K1644" i="1"/>
  <c r="A1644" i="1" s="1"/>
  <c r="K1643" i="1"/>
  <c r="A1643" i="1" s="1"/>
  <c r="K1642" i="1"/>
  <c r="A1642" i="1" s="1"/>
  <c r="K1641" i="1"/>
  <c r="A1641" i="1" s="1"/>
  <c r="K1640" i="1"/>
  <c r="A1640" i="1" s="1"/>
  <c r="K1639" i="1"/>
  <c r="A1639" i="1"/>
  <c r="K1638" i="1"/>
  <c r="A1638" i="1" s="1"/>
  <c r="K1637" i="1"/>
  <c r="A1637" i="1" s="1"/>
  <c r="K1636" i="1"/>
  <c r="A1636" i="1"/>
  <c r="K1635" i="1"/>
  <c r="A1635" i="1" s="1"/>
  <c r="K1634" i="1"/>
  <c r="A1634" i="1" s="1"/>
  <c r="K1633" i="1"/>
  <c r="A1633" i="1" s="1"/>
  <c r="K1632" i="1"/>
  <c r="A1632" i="1" s="1"/>
  <c r="K1631" i="1"/>
  <c r="A1631" i="1" s="1"/>
  <c r="K1630" i="1"/>
  <c r="A1630" i="1"/>
  <c r="K1629" i="1"/>
  <c r="A1629" i="1" s="1"/>
  <c r="K1628" i="1"/>
  <c r="A1628" i="1" s="1"/>
  <c r="K1627" i="1"/>
  <c r="A1627" i="1"/>
  <c r="K1626" i="1"/>
  <c r="A1626" i="1" s="1"/>
  <c r="K1625" i="1"/>
  <c r="A1625" i="1" s="1"/>
  <c r="K1624" i="1"/>
  <c r="A1624" i="1" s="1"/>
  <c r="K1623" i="1"/>
  <c r="A1623" i="1" s="1"/>
  <c r="K1622" i="1"/>
  <c r="A1622" i="1" s="1"/>
  <c r="K1621" i="1"/>
  <c r="A1621" i="1"/>
  <c r="K1620" i="1"/>
  <c r="A1620" i="1" s="1"/>
  <c r="K1619" i="1"/>
  <c r="A1619" i="1" s="1"/>
  <c r="K1618" i="1"/>
  <c r="A1618" i="1"/>
  <c r="K1617" i="1"/>
  <c r="A1617" i="1" s="1"/>
  <c r="K1616" i="1"/>
  <c r="A1616" i="1" s="1"/>
  <c r="K1615" i="1"/>
  <c r="A1615" i="1" s="1"/>
  <c r="K1614" i="1"/>
  <c r="A1614" i="1" s="1"/>
  <c r="K1613" i="1"/>
  <c r="A1613" i="1" s="1"/>
  <c r="K1612" i="1"/>
  <c r="A1612" i="1"/>
  <c r="K1611" i="1"/>
  <c r="A1611" i="1" s="1"/>
  <c r="K1610" i="1"/>
  <c r="A1610" i="1" s="1"/>
  <c r="K1609" i="1"/>
  <c r="A1609" i="1"/>
  <c r="K1608" i="1"/>
  <c r="A1608" i="1" s="1"/>
  <c r="K1607" i="1"/>
  <c r="A1607" i="1" s="1"/>
  <c r="K1606" i="1"/>
  <c r="A1606" i="1" s="1"/>
  <c r="K1605" i="1"/>
  <c r="A1605" i="1" s="1"/>
  <c r="K1604" i="1"/>
  <c r="A1604" i="1" s="1"/>
  <c r="K1603" i="1"/>
  <c r="A1603" i="1"/>
  <c r="K1602" i="1"/>
  <c r="A1602" i="1" s="1"/>
  <c r="K1601" i="1"/>
  <c r="A1601" i="1" s="1"/>
  <c r="K1600" i="1"/>
  <c r="A1600" i="1"/>
  <c r="K1599" i="1"/>
  <c r="A1599" i="1" s="1"/>
  <c r="K1598" i="1"/>
  <c r="A1598" i="1" s="1"/>
  <c r="K1597" i="1"/>
  <c r="A1597" i="1" s="1"/>
  <c r="K1596" i="1"/>
  <c r="A1596" i="1" s="1"/>
  <c r="K1595" i="1"/>
  <c r="A1595" i="1" s="1"/>
  <c r="K1594" i="1"/>
  <c r="A1594" i="1"/>
  <c r="K1593" i="1"/>
  <c r="A1593" i="1" s="1"/>
  <c r="K1592" i="1"/>
  <c r="A1592" i="1" s="1"/>
  <c r="K1591" i="1"/>
  <c r="A1591" i="1"/>
  <c r="K1590" i="1"/>
  <c r="A1590" i="1" s="1"/>
  <c r="K1589" i="1"/>
  <c r="A1589" i="1" s="1"/>
  <c r="K1588" i="1"/>
  <c r="A1588" i="1" s="1"/>
  <c r="K1587" i="1"/>
  <c r="A1587" i="1" s="1"/>
  <c r="K1586" i="1"/>
  <c r="A1586" i="1" s="1"/>
  <c r="K1585" i="1"/>
  <c r="A1585" i="1"/>
  <c r="K1584" i="1"/>
  <c r="A1584" i="1" s="1"/>
  <c r="K1583" i="1"/>
  <c r="A1583" i="1" s="1"/>
  <c r="K1582" i="1"/>
  <c r="A1582" i="1"/>
  <c r="K1581" i="1"/>
  <c r="A1581" i="1" s="1"/>
  <c r="K1580" i="1"/>
  <c r="A1580" i="1" s="1"/>
  <c r="K1579" i="1"/>
  <c r="A1579" i="1" s="1"/>
  <c r="K1578" i="1"/>
  <c r="A1578" i="1" s="1"/>
  <c r="K1577" i="1"/>
  <c r="A1577" i="1" s="1"/>
  <c r="K1576" i="1"/>
  <c r="A1576" i="1"/>
  <c r="K1575" i="1"/>
  <c r="A1575" i="1" s="1"/>
  <c r="K1574" i="1"/>
  <c r="A1574" i="1" s="1"/>
  <c r="K1573" i="1"/>
  <c r="A1573" i="1"/>
  <c r="K1572" i="1"/>
  <c r="A1572" i="1" s="1"/>
  <c r="K1571" i="1"/>
  <c r="A1571" i="1" s="1"/>
  <c r="K1570" i="1"/>
  <c r="A1570" i="1" s="1"/>
  <c r="K1569" i="1"/>
  <c r="A1569" i="1" s="1"/>
  <c r="K1568" i="1"/>
  <c r="A1568" i="1" s="1"/>
  <c r="K1567" i="1"/>
  <c r="A1567" i="1"/>
  <c r="K1566" i="1"/>
  <c r="A1566" i="1" s="1"/>
  <c r="K1565" i="1"/>
  <c r="A1565" i="1" s="1"/>
  <c r="K1564" i="1"/>
  <c r="A1564" i="1"/>
  <c r="K1563" i="1"/>
  <c r="A1563" i="1" s="1"/>
  <c r="K1562" i="1"/>
  <c r="A1562" i="1" s="1"/>
  <c r="K1561" i="1"/>
  <c r="A1561" i="1" s="1"/>
  <c r="K1560" i="1"/>
  <c r="A1560" i="1" s="1"/>
  <c r="K1559" i="1"/>
  <c r="A1559" i="1" s="1"/>
  <c r="K1558" i="1"/>
  <c r="A1558" i="1"/>
  <c r="K1557" i="1"/>
  <c r="A1557" i="1" s="1"/>
  <c r="K1556" i="1"/>
  <c r="A1556" i="1" s="1"/>
  <c r="K1555" i="1"/>
  <c r="A1555" i="1"/>
  <c r="K1554" i="1"/>
  <c r="A1554" i="1" s="1"/>
  <c r="K1553" i="1"/>
  <c r="A1553" i="1" s="1"/>
  <c r="K1552" i="1"/>
  <c r="A1552" i="1" s="1"/>
  <c r="K1551" i="1"/>
  <c r="A1551" i="1" s="1"/>
  <c r="K1550" i="1"/>
  <c r="A1550" i="1" s="1"/>
  <c r="K1549" i="1"/>
  <c r="A1549" i="1"/>
  <c r="K1548" i="1"/>
  <c r="A1548" i="1" s="1"/>
  <c r="K1547" i="1"/>
  <c r="A1547" i="1" s="1"/>
  <c r="K1546" i="1"/>
  <c r="A1546" i="1"/>
  <c r="K1545" i="1"/>
  <c r="A1545" i="1" s="1"/>
  <c r="K1544" i="1"/>
  <c r="A1544" i="1" s="1"/>
  <c r="K1543" i="1"/>
  <c r="A1543" i="1" s="1"/>
  <c r="K1542" i="1"/>
  <c r="A1542" i="1" s="1"/>
  <c r="K1541" i="1"/>
  <c r="A1541" i="1" s="1"/>
  <c r="K1540" i="1"/>
  <c r="A1540" i="1"/>
  <c r="K1539" i="1"/>
  <c r="A1539" i="1" s="1"/>
  <c r="K1538" i="1"/>
  <c r="A1538" i="1" s="1"/>
  <c r="K1537" i="1"/>
  <c r="A1537" i="1"/>
  <c r="K1536" i="1"/>
  <c r="A1536" i="1" s="1"/>
  <c r="K1535" i="1"/>
  <c r="A1535" i="1" s="1"/>
  <c r="K1534" i="1"/>
  <c r="A1534" i="1" s="1"/>
  <c r="K1533" i="1"/>
  <c r="A1533" i="1" s="1"/>
  <c r="K1532" i="1"/>
  <c r="A1532" i="1" s="1"/>
  <c r="K1531" i="1"/>
  <c r="A1531" i="1"/>
  <c r="K1530" i="1"/>
  <c r="A1530" i="1" s="1"/>
  <c r="K1529" i="1"/>
  <c r="A1529" i="1" s="1"/>
  <c r="K1528" i="1"/>
  <c r="A1528" i="1"/>
  <c r="K1527" i="1"/>
  <c r="A1527" i="1" s="1"/>
  <c r="K1526" i="1"/>
  <c r="A1526" i="1" s="1"/>
  <c r="K1525" i="1"/>
  <c r="A1525" i="1" s="1"/>
  <c r="K1524" i="1"/>
  <c r="A1524" i="1" s="1"/>
  <c r="K1523" i="1"/>
  <c r="A1523" i="1" s="1"/>
  <c r="K1522" i="1"/>
  <c r="A1522" i="1"/>
  <c r="K1521" i="1"/>
  <c r="A1521" i="1" s="1"/>
  <c r="K1520" i="1"/>
  <c r="A1520" i="1" s="1"/>
  <c r="K1519" i="1"/>
  <c r="A1519" i="1"/>
  <c r="K1518" i="1"/>
  <c r="A1518" i="1" s="1"/>
  <c r="K1517" i="1"/>
  <c r="A1517" i="1" s="1"/>
  <c r="K1516" i="1"/>
  <c r="A1516" i="1" s="1"/>
  <c r="K1515" i="1"/>
  <c r="A1515" i="1" s="1"/>
  <c r="K1514" i="1"/>
  <c r="A1514" i="1" s="1"/>
  <c r="K1513" i="1"/>
  <c r="A1513" i="1"/>
  <c r="K1512" i="1"/>
  <c r="A1512" i="1" s="1"/>
  <c r="K1511" i="1"/>
  <c r="A1511" i="1" s="1"/>
  <c r="K1510" i="1"/>
  <c r="A1510" i="1"/>
  <c r="K1509" i="1"/>
  <c r="A1509" i="1" s="1"/>
  <c r="K1508" i="1"/>
  <c r="A1508" i="1" s="1"/>
  <c r="K1507" i="1"/>
  <c r="A1507" i="1" s="1"/>
  <c r="K1506" i="1"/>
  <c r="A1506" i="1" s="1"/>
  <c r="K1505" i="1"/>
  <c r="A1505" i="1" s="1"/>
  <c r="K1504" i="1"/>
  <c r="A1504" i="1"/>
  <c r="K1503" i="1"/>
  <c r="A1503" i="1" s="1"/>
  <c r="K1502" i="1"/>
  <c r="A1502" i="1" s="1"/>
  <c r="K1501" i="1"/>
  <c r="A1501" i="1"/>
  <c r="K1500" i="1"/>
  <c r="A1500" i="1" s="1"/>
  <c r="K1499" i="1"/>
  <c r="A1499" i="1" s="1"/>
  <c r="K1498" i="1"/>
  <c r="A1498" i="1" s="1"/>
  <c r="K1497" i="1"/>
  <c r="A1497" i="1" s="1"/>
  <c r="K1496" i="1"/>
  <c r="A1496" i="1" s="1"/>
  <c r="K1495" i="1"/>
  <c r="A1495" i="1"/>
  <c r="K1494" i="1"/>
  <c r="A1494" i="1" s="1"/>
  <c r="K1493" i="1"/>
  <c r="A1493" i="1" s="1"/>
  <c r="K1492" i="1"/>
  <c r="A1492" i="1"/>
  <c r="K1491" i="1"/>
  <c r="A1491" i="1" s="1"/>
  <c r="K1490" i="1"/>
  <c r="A1490" i="1" s="1"/>
  <c r="K1489" i="1"/>
  <c r="A1489" i="1" s="1"/>
  <c r="K1488" i="1"/>
  <c r="A1488" i="1" s="1"/>
  <c r="K1487" i="1"/>
  <c r="A1487" i="1" s="1"/>
  <c r="K1486" i="1"/>
  <c r="A1486" i="1"/>
  <c r="K1485" i="1"/>
  <c r="A1485" i="1" s="1"/>
  <c r="K1484" i="1"/>
  <c r="A1484" i="1" s="1"/>
  <c r="K1483" i="1"/>
  <c r="A1483" i="1"/>
  <c r="K1482" i="1"/>
  <c r="A1482" i="1" s="1"/>
  <c r="K1481" i="1"/>
  <c r="A1481" i="1" s="1"/>
  <c r="K1480" i="1"/>
  <c r="A1480" i="1" s="1"/>
  <c r="K1479" i="1"/>
  <c r="A1479" i="1" s="1"/>
  <c r="K1478" i="1"/>
  <c r="A1478" i="1" s="1"/>
  <c r="K1477" i="1"/>
  <c r="A1477" i="1"/>
  <c r="K1476" i="1"/>
  <c r="A1476" i="1" s="1"/>
  <c r="K1475" i="1"/>
  <c r="A1475" i="1" s="1"/>
  <c r="K1474" i="1"/>
  <c r="A1474" i="1"/>
  <c r="K1473" i="1"/>
  <c r="A1473" i="1" s="1"/>
  <c r="K1472" i="1"/>
  <c r="A1472" i="1" s="1"/>
  <c r="K1471" i="1"/>
  <c r="A1471" i="1" s="1"/>
  <c r="K1470" i="1"/>
  <c r="A1470" i="1" s="1"/>
  <c r="K1469" i="1"/>
  <c r="A1469" i="1" s="1"/>
  <c r="K1468" i="1"/>
  <c r="A1468" i="1"/>
  <c r="K1467" i="1"/>
  <c r="A1467" i="1" s="1"/>
  <c r="K1466" i="1"/>
  <c r="A1466" i="1" s="1"/>
  <c r="K1465" i="1"/>
  <c r="A1465" i="1"/>
  <c r="K1464" i="1"/>
  <c r="A1464" i="1" s="1"/>
  <c r="K1463" i="1"/>
  <c r="A1463" i="1" s="1"/>
  <c r="K1462" i="1"/>
  <c r="A1462" i="1" s="1"/>
  <c r="K1461" i="1"/>
  <c r="A1461" i="1" s="1"/>
  <c r="K1460" i="1"/>
  <c r="A1460" i="1" s="1"/>
  <c r="K1459" i="1"/>
  <c r="A1459" i="1"/>
  <c r="K1458" i="1"/>
  <c r="A1458" i="1" s="1"/>
  <c r="K1457" i="1"/>
  <c r="A1457" i="1" s="1"/>
  <c r="K1456" i="1"/>
  <c r="A1456" i="1"/>
  <c r="K1455" i="1"/>
  <c r="A1455" i="1" s="1"/>
  <c r="K1454" i="1"/>
  <c r="A1454" i="1" s="1"/>
  <c r="K1453" i="1"/>
  <c r="A1453" i="1" s="1"/>
  <c r="K1452" i="1"/>
  <c r="A1452" i="1" s="1"/>
  <c r="K1451" i="1"/>
  <c r="A1451" i="1" s="1"/>
  <c r="K1450" i="1"/>
  <c r="A1450" i="1"/>
  <c r="K1449" i="1"/>
  <c r="A1449" i="1" s="1"/>
  <c r="K1448" i="1"/>
  <c r="A1448" i="1" s="1"/>
  <c r="K1447" i="1"/>
  <c r="A1447" i="1"/>
  <c r="K1446" i="1"/>
  <c r="A1446" i="1" s="1"/>
  <c r="K1445" i="1"/>
  <c r="A1445" i="1" s="1"/>
  <c r="K1444" i="1"/>
  <c r="A1444" i="1" s="1"/>
  <c r="K1443" i="1"/>
  <c r="A1443" i="1" s="1"/>
  <c r="K1442" i="1"/>
  <c r="A1442" i="1" s="1"/>
  <c r="K1441" i="1"/>
  <c r="A1441" i="1"/>
  <c r="K1440" i="1"/>
  <c r="A1440" i="1" s="1"/>
  <c r="K1439" i="1"/>
  <c r="A1439" i="1" s="1"/>
  <c r="K1438" i="1"/>
  <c r="A1438" i="1"/>
  <c r="K1437" i="1"/>
  <c r="A1437" i="1" s="1"/>
  <c r="K1436" i="1"/>
  <c r="A1436" i="1" s="1"/>
  <c r="K1435" i="1"/>
  <c r="A1435" i="1" s="1"/>
  <c r="K1434" i="1"/>
  <c r="A1434" i="1" s="1"/>
  <c r="K1433" i="1"/>
  <c r="A1433" i="1" s="1"/>
  <c r="K1432" i="1"/>
  <c r="A1432" i="1"/>
  <c r="K1431" i="1"/>
  <c r="A1431" i="1" s="1"/>
  <c r="K1430" i="1"/>
  <c r="A1430" i="1" s="1"/>
  <c r="K1429" i="1"/>
  <c r="A1429" i="1"/>
  <c r="K1428" i="1"/>
  <c r="A1428" i="1" s="1"/>
  <c r="K1427" i="1"/>
  <c r="A1427" i="1" s="1"/>
  <c r="K1426" i="1"/>
  <c r="A1426" i="1" s="1"/>
  <c r="K1425" i="1"/>
  <c r="A1425" i="1" s="1"/>
  <c r="K1424" i="1"/>
  <c r="A1424" i="1" s="1"/>
  <c r="K1423" i="1"/>
  <c r="A1423" i="1"/>
  <c r="K1422" i="1"/>
  <c r="A1422" i="1" s="1"/>
  <c r="K1421" i="1"/>
  <c r="A1421" i="1" s="1"/>
  <c r="K1420" i="1"/>
  <c r="A1420" i="1"/>
  <c r="K1419" i="1"/>
  <c r="A1419" i="1" s="1"/>
  <c r="K1418" i="1"/>
  <c r="A1418" i="1" s="1"/>
  <c r="K1417" i="1"/>
  <c r="A1417" i="1" s="1"/>
  <c r="K1416" i="1"/>
  <c r="A1416" i="1" s="1"/>
  <c r="K1415" i="1"/>
  <c r="A1415" i="1" s="1"/>
  <c r="K1414" i="1"/>
  <c r="A1414" i="1"/>
  <c r="K1413" i="1"/>
  <c r="A1413" i="1" s="1"/>
  <c r="K1412" i="1"/>
  <c r="A1412" i="1" s="1"/>
  <c r="K1411" i="1"/>
  <c r="A1411" i="1"/>
  <c r="K1410" i="1"/>
  <c r="A1410" i="1" s="1"/>
  <c r="K1409" i="1"/>
  <c r="A1409" i="1" s="1"/>
  <c r="K1408" i="1"/>
  <c r="A1408" i="1" s="1"/>
  <c r="K1407" i="1"/>
  <c r="A1407" i="1" s="1"/>
  <c r="K1406" i="1"/>
  <c r="A1406" i="1" s="1"/>
  <c r="K1405" i="1"/>
  <c r="A1405" i="1"/>
  <c r="K1404" i="1"/>
  <c r="A1404" i="1" s="1"/>
  <c r="K1403" i="1"/>
  <c r="A1403" i="1" s="1"/>
  <c r="K1402" i="1"/>
  <c r="A1402" i="1"/>
  <c r="K1401" i="1"/>
  <c r="A1401" i="1" s="1"/>
  <c r="K1400" i="1"/>
  <c r="A1400" i="1" s="1"/>
  <c r="K1399" i="1"/>
  <c r="A1399" i="1" s="1"/>
  <c r="K1398" i="1"/>
  <c r="A1398" i="1" s="1"/>
  <c r="K1397" i="1"/>
  <c r="A1397" i="1" s="1"/>
  <c r="K1396" i="1"/>
  <c r="A1396" i="1"/>
  <c r="K1395" i="1"/>
  <c r="A1395" i="1" s="1"/>
  <c r="K1394" i="1"/>
  <c r="A1394" i="1" s="1"/>
  <c r="K1393" i="1"/>
  <c r="A1393" i="1"/>
  <c r="K1392" i="1"/>
  <c r="A1392" i="1" s="1"/>
  <c r="K1391" i="1"/>
  <c r="A1391" i="1" s="1"/>
  <c r="K1390" i="1"/>
  <c r="A1390" i="1" s="1"/>
  <c r="K1389" i="1"/>
  <c r="A1389" i="1" s="1"/>
  <c r="K1388" i="1"/>
  <c r="A1388" i="1" s="1"/>
  <c r="K1387" i="1"/>
  <c r="A1387" i="1"/>
  <c r="K1386" i="1"/>
  <c r="A1386" i="1" s="1"/>
  <c r="K1385" i="1"/>
  <c r="A1385" i="1" s="1"/>
  <c r="K1384" i="1"/>
  <c r="A1384" i="1"/>
  <c r="K1383" i="1"/>
  <c r="A1383" i="1" s="1"/>
  <c r="K1382" i="1"/>
  <c r="A1382" i="1" s="1"/>
  <c r="K1381" i="1"/>
  <c r="A1381" i="1" s="1"/>
  <c r="K1380" i="1"/>
  <c r="A1380" i="1" s="1"/>
  <c r="K1379" i="1"/>
  <c r="A1379" i="1" s="1"/>
  <c r="K1378" i="1"/>
  <c r="A1378" i="1"/>
  <c r="K1377" i="1"/>
  <c r="A1377" i="1" s="1"/>
  <c r="K1376" i="1"/>
  <c r="A1376" i="1" s="1"/>
  <c r="K1375" i="1"/>
  <c r="A1375" i="1"/>
  <c r="K1374" i="1"/>
  <c r="A1374" i="1" s="1"/>
  <c r="K1373" i="1"/>
  <c r="A1373" i="1" s="1"/>
  <c r="K1372" i="1"/>
  <c r="A1372" i="1" s="1"/>
  <c r="K1371" i="1"/>
  <c r="A1371" i="1" s="1"/>
  <c r="K1370" i="1"/>
  <c r="A1370" i="1" s="1"/>
  <c r="K1369" i="1"/>
  <c r="A1369" i="1"/>
  <c r="K1368" i="1"/>
  <c r="A1368" i="1" s="1"/>
  <c r="K1367" i="1"/>
  <c r="A1367" i="1" s="1"/>
  <c r="K1366" i="1"/>
  <c r="A1366" i="1"/>
  <c r="K1365" i="1"/>
  <c r="A1365" i="1" s="1"/>
  <c r="K1364" i="1"/>
  <c r="A1364" i="1" s="1"/>
  <c r="K1363" i="1"/>
  <c r="A1363" i="1" s="1"/>
  <c r="K1362" i="1"/>
  <c r="A1362" i="1" s="1"/>
  <c r="K1361" i="1"/>
  <c r="A1361" i="1" s="1"/>
  <c r="K1360" i="1"/>
  <c r="A1360" i="1"/>
  <c r="K1359" i="1"/>
  <c r="A1359" i="1" s="1"/>
  <c r="K1358" i="1"/>
  <c r="A1358" i="1" s="1"/>
  <c r="K1357" i="1"/>
  <c r="A1357" i="1"/>
  <c r="K1356" i="1"/>
  <c r="A1356" i="1" s="1"/>
  <c r="K1355" i="1"/>
  <c r="A1355" i="1" s="1"/>
  <c r="K1354" i="1"/>
  <c r="A1354" i="1" s="1"/>
  <c r="K1353" i="1"/>
  <c r="A1353" i="1" s="1"/>
  <c r="K1352" i="1"/>
  <c r="A1352" i="1" s="1"/>
  <c r="K1351" i="1"/>
  <c r="A1351" i="1"/>
  <c r="K1350" i="1"/>
  <c r="A1350" i="1" s="1"/>
  <c r="K1349" i="1"/>
  <c r="A1349" i="1" s="1"/>
  <c r="K1348" i="1"/>
  <c r="A1348" i="1"/>
  <c r="K1347" i="1"/>
  <c r="A1347" i="1" s="1"/>
  <c r="K1346" i="1"/>
  <c r="A1346" i="1" s="1"/>
  <c r="K1345" i="1"/>
  <c r="A1345" i="1" s="1"/>
  <c r="K1344" i="1"/>
  <c r="A1344" i="1" s="1"/>
  <c r="K1343" i="1"/>
  <c r="A1343" i="1" s="1"/>
  <c r="K1342" i="1"/>
  <c r="A1342" i="1"/>
  <c r="K1341" i="1"/>
  <c r="A1341" i="1" s="1"/>
  <c r="K1340" i="1"/>
  <c r="A1340" i="1" s="1"/>
  <c r="K1339" i="1"/>
  <c r="A1339" i="1"/>
  <c r="K1338" i="1"/>
  <c r="A1338" i="1" s="1"/>
  <c r="K1337" i="1"/>
  <c r="A1337" i="1" s="1"/>
  <c r="K1336" i="1"/>
  <c r="A1336" i="1" s="1"/>
  <c r="K1335" i="1"/>
  <c r="A1335" i="1" s="1"/>
  <c r="K1334" i="1"/>
  <c r="A1334" i="1" s="1"/>
  <c r="K1333" i="1"/>
  <c r="A1333" i="1"/>
  <c r="K1332" i="1"/>
  <c r="A1332" i="1" s="1"/>
  <c r="K1331" i="1"/>
  <c r="A1331" i="1" s="1"/>
  <c r="K1330" i="1"/>
  <c r="A1330" i="1"/>
  <c r="K1329" i="1"/>
  <c r="A1329" i="1" s="1"/>
  <c r="K1328" i="1"/>
  <c r="A1328" i="1" s="1"/>
  <c r="K1327" i="1"/>
  <c r="A1327" i="1" s="1"/>
  <c r="K1326" i="1"/>
  <c r="A1326" i="1" s="1"/>
  <c r="K1325" i="1"/>
  <c r="A1325" i="1" s="1"/>
  <c r="K1324" i="1"/>
  <c r="A1324" i="1"/>
  <c r="K1323" i="1"/>
  <c r="A1323" i="1" s="1"/>
  <c r="K1322" i="1"/>
  <c r="A1322" i="1" s="1"/>
  <c r="K1321" i="1"/>
  <c r="A1321" i="1"/>
  <c r="K1320" i="1"/>
  <c r="A1320" i="1" s="1"/>
  <c r="K1319" i="1"/>
  <c r="A1319" i="1" s="1"/>
  <c r="K1318" i="1"/>
  <c r="A1318" i="1" s="1"/>
  <c r="K1317" i="1"/>
  <c r="A1317" i="1" s="1"/>
  <c r="K1316" i="1"/>
  <c r="A1316" i="1" s="1"/>
  <c r="K1315" i="1"/>
  <c r="A1315" i="1"/>
  <c r="K1314" i="1"/>
  <c r="A1314" i="1" s="1"/>
  <c r="K1313" i="1"/>
  <c r="A1313" i="1" s="1"/>
  <c r="K1312" i="1"/>
  <c r="A1312" i="1"/>
  <c r="K1311" i="1"/>
  <c r="A1311" i="1" s="1"/>
  <c r="K1310" i="1"/>
  <c r="A1310" i="1" s="1"/>
  <c r="K1309" i="1"/>
  <c r="A1309" i="1" s="1"/>
  <c r="K1308" i="1"/>
  <c r="A1308" i="1" s="1"/>
  <c r="K1307" i="1"/>
  <c r="A1307" i="1" s="1"/>
  <c r="K1306" i="1"/>
  <c r="A1306" i="1"/>
  <c r="K1305" i="1"/>
  <c r="A1305" i="1" s="1"/>
  <c r="K1304" i="1"/>
  <c r="A1304" i="1" s="1"/>
  <c r="K1303" i="1"/>
  <c r="A1303" i="1"/>
  <c r="K1302" i="1"/>
  <c r="A1302" i="1" s="1"/>
  <c r="K1301" i="1"/>
  <c r="A1301" i="1" s="1"/>
  <c r="K1300" i="1"/>
  <c r="A1300" i="1" s="1"/>
  <c r="K1299" i="1"/>
  <c r="A1299" i="1" s="1"/>
  <c r="K1298" i="1"/>
  <c r="A1298" i="1" s="1"/>
  <c r="K1297" i="1"/>
  <c r="A1297" i="1"/>
  <c r="K1296" i="1"/>
  <c r="A1296" i="1" s="1"/>
  <c r="K1295" i="1"/>
  <c r="A1295" i="1" s="1"/>
  <c r="K1294" i="1"/>
  <c r="A1294" i="1"/>
  <c r="K1293" i="1"/>
  <c r="A1293" i="1" s="1"/>
  <c r="K1292" i="1"/>
  <c r="A1292" i="1" s="1"/>
  <c r="K1291" i="1"/>
  <c r="A1291" i="1" s="1"/>
  <c r="K1290" i="1"/>
  <c r="A1290" i="1" s="1"/>
  <c r="K1289" i="1"/>
  <c r="A1289" i="1" s="1"/>
  <c r="K1288" i="1"/>
  <c r="A1288" i="1"/>
  <c r="K1287" i="1"/>
  <c r="A1287" i="1" s="1"/>
  <c r="K1286" i="1"/>
  <c r="A1286" i="1" s="1"/>
  <c r="K1285" i="1"/>
  <c r="A1285" i="1"/>
  <c r="K1284" i="1"/>
  <c r="A1284" i="1" s="1"/>
  <c r="K1283" i="1"/>
  <c r="A1283" i="1" s="1"/>
  <c r="K1282" i="1"/>
  <c r="A1282" i="1" s="1"/>
  <c r="K1281" i="1"/>
  <c r="A1281" i="1" s="1"/>
  <c r="K1280" i="1"/>
  <c r="A1280" i="1" s="1"/>
  <c r="K1279" i="1"/>
  <c r="A1279" i="1"/>
  <c r="K1278" i="1"/>
  <c r="A1278" i="1" s="1"/>
  <c r="K1277" i="1"/>
  <c r="A1277" i="1" s="1"/>
  <c r="K1276" i="1"/>
  <c r="A1276" i="1"/>
  <c r="K1275" i="1"/>
  <c r="A1275" i="1" s="1"/>
  <c r="K1274" i="1"/>
  <c r="A1274" i="1" s="1"/>
  <c r="K1273" i="1"/>
  <c r="A1273" i="1" s="1"/>
  <c r="K1272" i="1"/>
  <c r="A1272" i="1" s="1"/>
  <c r="K1271" i="1"/>
  <c r="A1271" i="1" s="1"/>
  <c r="K1270" i="1"/>
  <c r="A1270" i="1"/>
  <c r="K1269" i="1"/>
  <c r="A1269" i="1" s="1"/>
  <c r="K1268" i="1"/>
  <c r="A1268" i="1" s="1"/>
  <c r="K1267" i="1"/>
  <c r="A1267" i="1"/>
  <c r="K1266" i="1"/>
  <c r="A1266" i="1" s="1"/>
  <c r="K1265" i="1"/>
  <c r="A1265" i="1" s="1"/>
  <c r="K1264" i="1"/>
  <c r="A1264" i="1" s="1"/>
  <c r="K1263" i="1"/>
  <c r="A1263" i="1" s="1"/>
  <c r="K1262" i="1"/>
  <c r="A1262" i="1" s="1"/>
  <c r="K1261" i="1"/>
  <c r="A1261" i="1"/>
  <c r="K1260" i="1"/>
  <c r="A1260" i="1" s="1"/>
  <c r="K1259" i="1"/>
  <c r="A1259" i="1" s="1"/>
  <c r="K1258" i="1"/>
  <c r="A1258" i="1"/>
  <c r="K1257" i="1"/>
  <c r="A1257" i="1" s="1"/>
  <c r="K1256" i="1"/>
  <c r="A1256" i="1" s="1"/>
  <c r="K1255" i="1"/>
  <c r="A1255" i="1" s="1"/>
  <c r="K1254" i="1"/>
  <c r="A1254" i="1" s="1"/>
  <c r="K1253" i="1"/>
  <c r="A1253" i="1" s="1"/>
  <c r="K1252" i="1"/>
  <c r="A1252" i="1"/>
  <c r="K1251" i="1"/>
  <c r="A1251" i="1" s="1"/>
  <c r="K1250" i="1"/>
  <c r="A1250" i="1" s="1"/>
  <c r="K1249" i="1"/>
  <c r="A1249" i="1"/>
  <c r="K1248" i="1"/>
  <c r="A1248" i="1" s="1"/>
  <c r="K1247" i="1"/>
  <c r="A1247" i="1" s="1"/>
  <c r="K1246" i="1"/>
  <c r="A1246" i="1" s="1"/>
  <c r="K1245" i="1"/>
  <c r="A1245" i="1" s="1"/>
  <c r="K1244" i="1"/>
  <c r="A1244" i="1" s="1"/>
  <c r="K1243" i="1"/>
  <c r="A1243" i="1"/>
  <c r="K1242" i="1"/>
  <c r="A1242" i="1" s="1"/>
  <c r="K1241" i="1"/>
  <c r="A1241" i="1" s="1"/>
  <c r="K1240" i="1"/>
  <c r="A1240" i="1"/>
  <c r="K1239" i="1"/>
  <c r="A1239" i="1" s="1"/>
  <c r="K1238" i="1"/>
  <c r="A1238" i="1" s="1"/>
  <c r="K1237" i="1"/>
  <c r="A1237" i="1" s="1"/>
  <c r="K1236" i="1"/>
  <c r="A1236" i="1" s="1"/>
  <c r="K1235" i="1"/>
  <c r="A1235" i="1" s="1"/>
  <c r="K1234" i="1"/>
  <c r="A1234" i="1"/>
  <c r="K1233" i="1"/>
  <c r="A1233" i="1" s="1"/>
  <c r="K1232" i="1"/>
  <c r="A1232" i="1" s="1"/>
  <c r="K1231" i="1"/>
  <c r="A1231" i="1"/>
  <c r="K1230" i="1"/>
  <c r="A1230" i="1" s="1"/>
  <c r="K1229" i="1"/>
  <c r="A1229" i="1" s="1"/>
  <c r="K1228" i="1"/>
  <c r="A1228" i="1" s="1"/>
  <c r="K1227" i="1"/>
  <c r="A1227" i="1" s="1"/>
  <c r="K1226" i="1"/>
  <c r="A1226" i="1" s="1"/>
  <c r="K1225" i="1"/>
  <c r="A1225" i="1"/>
  <c r="K1224" i="1"/>
  <c r="A1224" i="1" s="1"/>
  <c r="K1223" i="1"/>
  <c r="A1223" i="1" s="1"/>
  <c r="K1222" i="1"/>
  <c r="A1222" i="1"/>
  <c r="K1221" i="1"/>
  <c r="A1221" i="1" s="1"/>
  <c r="K1220" i="1"/>
  <c r="A1220" i="1" s="1"/>
  <c r="K1219" i="1"/>
  <c r="A1219" i="1" s="1"/>
  <c r="K1218" i="1"/>
  <c r="A1218" i="1" s="1"/>
  <c r="K1217" i="1"/>
  <c r="A1217" i="1" s="1"/>
  <c r="K1216" i="1"/>
  <c r="A1216" i="1"/>
  <c r="K1215" i="1"/>
  <c r="A1215" i="1" s="1"/>
  <c r="K1214" i="1"/>
  <c r="A1214" i="1" s="1"/>
  <c r="K1213" i="1"/>
  <c r="A1213" i="1"/>
  <c r="K1212" i="1"/>
  <c r="A1212" i="1" s="1"/>
  <c r="K1211" i="1"/>
  <c r="A1211" i="1" s="1"/>
  <c r="K1210" i="1"/>
  <c r="A1210" i="1" s="1"/>
  <c r="K1209" i="1"/>
  <c r="A1209" i="1" s="1"/>
  <c r="K1208" i="1"/>
  <c r="A1208" i="1" s="1"/>
  <c r="K1207" i="1"/>
  <c r="A1207" i="1"/>
  <c r="K1206" i="1"/>
  <c r="A1206" i="1" s="1"/>
  <c r="K1205" i="1"/>
  <c r="A1205" i="1" s="1"/>
  <c r="K1204" i="1"/>
  <c r="A1204" i="1"/>
  <c r="K1203" i="1"/>
  <c r="A1203" i="1" s="1"/>
  <c r="K1202" i="1"/>
  <c r="A1202" i="1" s="1"/>
  <c r="K1201" i="1"/>
  <c r="A1201" i="1" s="1"/>
  <c r="K1200" i="1"/>
  <c r="A1200" i="1" s="1"/>
  <c r="K1199" i="1"/>
  <c r="A1199" i="1" s="1"/>
  <c r="K1198" i="1"/>
  <c r="A1198" i="1"/>
  <c r="K1197" i="1"/>
  <c r="A1197" i="1" s="1"/>
  <c r="K1196" i="1"/>
  <c r="A1196" i="1" s="1"/>
  <c r="K1195" i="1"/>
  <c r="A1195" i="1"/>
  <c r="K1194" i="1"/>
  <c r="A1194" i="1" s="1"/>
  <c r="K1193" i="1"/>
  <c r="A1193" i="1"/>
  <c r="K1192" i="1"/>
  <c r="A1192" i="1"/>
  <c r="K1191" i="1"/>
  <c r="A1191" i="1" s="1"/>
  <c r="K1190" i="1"/>
  <c r="A1190" i="1" s="1"/>
  <c r="K1189" i="1"/>
  <c r="A1189" i="1"/>
  <c r="K1188" i="1"/>
  <c r="A1188" i="1" s="1"/>
  <c r="K1187" i="1"/>
  <c r="A1187" i="1" s="1"/>
  <c r="K1186" i="1"/>
  <c r="A1186" i="1" s="1"/>
  <c r="K1185" i="1"/>
  <c r="A1185" i="1" s="1"/>
  <c r="K1184" i="1"/>
  <c r="A1184" i="1" s="1"/>
  <c r="K1183" i="1"/>
  <c r="A1183" i="1"/>
  <c r="K1182" i="1"/>
  <c r="A1182" i="1" s="1"/>
  <c r="K1181" i="1"/>
  <c r="A1181" i="1" s="1"/>
  <c r="K1180" i="1"/>
  <c r="A1180" i="1" s="1"/>
  <c r="K1179" i="1"/>
  <c r="A1179" i="1" s="1"/>
  <c r="K1178" i="1"/>
  <c r="A1178" i="1" s="1"/>
  <c r="K1177" i="1"/>
  <c r="A1177" i="1"/>
  <c r="K1176" i="1"/>
  <c r="A1176" i="1" s="1"/>
  <c r="K1175" i="1"/>
  <c r="A1175" i="1"/>
  <c r="K1174" i="1"/>
  <c r="A1174" i="1" s="1"/>
  <c r="K1173" i="1"/>
  <c r="A1173" i="1" s="1"/>
  <c r="K1172" i="1"/>
  <c r="A1172" i="1" s="1"/>
  <c r="K1171" i="1"/>
  <c r="A1171" i="1"/>
  <c r="K1170" i="1"/>
  <c r="A1170" i="1" s="1"/>
  <c r="K1169" i="1"/>
  <c r="A1169" i="1" s="1"/>
  <c r="K1168" i="1"/>
  <c r="A1168" i="1"/>
  <c r="K1167" i="1"/>
  <c r="A1167" i="1" s="1"/>
  <c r="K1166" i="1"/>
  <c r="A1166" i="1"/>
  <c r="K1165" i="1"/>
  <c r="A1165" i="1"/>
  <c r="K1164" i="1"/>
  <c r="A1164" i="1" s="1"/>
  <c r="K1163" i="1"/>
  <c r="A1163" i="1" s="1"/>
  <c r="K1162" i="1"/>
  <c r="A1162" i="1" s="1"/>
  <c r="K1161" i="1"/>
  <c r="A1161" i="1" s="1"/>
  <c r="K1160" i="1"/>
  <c r="A1160" i="1" s="1"/>
  <c r="K1159" i="1"/>
  <c r="A1159" i="1" s="1"/>
  <c r="K1158" i="1"/>
  <c r="A1158" i="1" s="1"/>
  <c r="K1157" i="1"/>
  <c r="A1157" i="1" s="1"/>
  <c r="K1156" i="1"/>
  <c r="A1156" i="1"/>
  <c r="K1155" i="1"/>
  <c r="A1155" i="1" s="1"/>
  <c r="K1154" i="1"/>
  <c r="A1154" i="1" s="1"/>
  <c r="K1153" i="1"/>
  <c r="A1153" i="1" s="1"/>
  <c r="K1152" i="1"/>
  <c r="A1152" i="1" s="1"/>
  <c r="K1151" i="1"/>
  <c r="A1151" i="1" s="1"/>
  <c r="K1150" i="1"/>
  <c r="A1150" i="1"/>
  <c r="K1149" i="1"/>
  <c r="A1149" i="1" s="1"/>
  <c r="K1148" i="1"/>
  <c r="A1148" i="1"/>
  <c r="K1147" i="1"/>
  <c r="A1147" i="1" s="1"/>
  <c r="K1146" i="1"/>
  <c r="A1146" i="1" s="1"/>
  <c r="K1145" i="1"/>
  <c r="A1145" i="1" s="1"/>
  <c r="K1144" i="1"/>
  <c r="A1144" i="1"/>
  <c r="K1143" i="1"/>
  <c r="A1143" i="1" s="1"/>
  <c r="K1142" i="1"/>
  <c r="A1142" i="1" s="1"/>
  <c r="K1141" i="1"/>
  <c r="A1141" i="1"/>
  <c r="K1140" i="1"/>
  <c r="A1140" i="1" s="1"/>
  <c r="K1139" i="1"/>
  <c r="A1139" i="1"/>
  <c r="K1138" i="1"/>
  <c r="A1138" i="1"/>
  <c r="K1137" i="1"/>
  <c r="A1137" i="1" s="1"/>
  <c r="K1136" i="1"/>
  <c r="A1136" i="1" s="1"/>
  <c r="K1135" i="1"/>
  <c r="A1135" i="1"/>
  <c r="K1134" i="1"/>
  <c r="A1134" i="1" s="1"/>
  <c r="K1133" i="1"/>
  <c r="A1133" i="1" s="1"/>
  <c r="K1132" i="1"/>
  <c r="A1132" i="1" s="1"/>
  <c r="K1131" i="1"/>
  <c r="A1131" i="1" s="1"/>
  <c r="K1130" i="1"/>
  <c r="A1130" i="1" s="1"/>
  <c r="K1129" i="1"/>
  <c r="A1129" i="1" s="1"/>
  <c r="K1128" i="1"/>
  <c r="A1128" i="1" s="1"/>
  <c r="K1127" i="1"/>
  <c r="A1127" i="1" s="1"/>
  <c r="K1126" i="1"/>
  <c r="A1126" i="1" s="1"/>
  <c r="K1125" i="1"/>
  <c r="A1125" i="1" s="1"/>
  <c r="K1124" i="1"/>
  <c r="A1124" i="1" s="1"/>
  <c r="K1123" i="1"/>
  <c r="A1123" i="1"/>
  <c r="K1122" i="1"/>
  <c r="A1122" i="1" s="1"/>
  <c r="K1121" i="1"/>
  <c r="A1121" i="1"/>
  <c r="K1120" i="1"/>
  <c r="A1120" i="1" s="1"/>
  <c r="K1119" i="1"/>
  <c r="A1119" i="1" s="1"/>
  <c r="K1118" i="1"/>
  <c r="A1118" i="1" s="1"/>
  <c r="K1117" i="1"/>
  <c r="A1117" i="1" s="1"/>
  <c r="K1116" i="1"/>
  <c r="A1116" i="1" s="1"/>
  <c r="K1115" i="1"/>
  <c r="A1115" i="1"/>
  <c r="K1114" i="1"/>
  <c r="A1114" i="1" s="1"/>
  <c r="K1113" i="1"/>
  <c r="A1113" i="1" s="1"/>
  <c r="K1112" i="1"/>
  <c r="A1112" i="1" s="1"/>
  <c r="K1111" i="1"/>
  <c r="A1111" i="1" s="1"/>
  <c r="K1110" i="1"/>
  <c r="A1110" i="1" s="1"/>
  <c r="K1109" i="1"/>
  <c r="A1109" i="1" s="1"/>
  <c r="K1108" i="1"/>
  <c r="A1108" i="1" s="1"/>
  <c r="K1107" i="1"/>
  <c r="A1107" i="1" s="1"/>
  <c r="K1106" i="1"/>
  <c r="A1106" i="1"/>
  <c r="K1105" i="1"/>
  <c r="A1105" i="1" s="1"/>
  <c r="K1104" i="1"/>
  <c r="A1104" i="1" s="1"/>
  <c r="K1103" i="1"/>
  <c r="A1103" i="1"/>
  <c r="K1102" i="1"/>
  <c r="A1102" i="1" s="1"/>
  <c r="K1101" i="1"/>
  <c r="A1101" i="1" s="1"/>
  <c r="K1100" i="1"/>
  <c r="A1100" i="1" s="1"/>
  <c r="K1099" i="1"/>
  <c r="A1099" i="1" s="1"/>
  <c r="K1098" i="1"/>
  <c r="A1098" i="1" s="1"/>
  <c r="K1097" i="1"/>
  <c r="A1097" i="1"/>
  <c r="K1096" i="1"/>
  <c r="A1096" i="1" s="1"/>
  <c r="K1095" i="1"/>
  <c r="A1095" i="1" s="1"/>
  <c r="K1094" i="1"/>
  <c r="A1094" i="1"/>
  <c r="K1093" i="1"/>
  <c r="A1093" i="1" s="1"/>
  <c r="K1092" i="1"/>
  <c r="A1092" i="1" s="1"/>
  <c r="K1091" i="1"/>
  <c r="A1091" i="1" s="1"/>
  <c r="K1090" i="1"/>
  <c r="A1090" i="1" s="1"/>
  <c r="K1089" i="1"/>
  <c r="A1089" i="1" s="1"/>
  <c r="K1088" i="1"/>
  <c r="A1088" i="1"/>
  <c r="K1087" i="1"/>
  <c r="A1087" i="1" s="1"/>
  <c r="K1086" i="1"/>
  <c r="A1086" i="1" s="1"/>
  <c r="K1085" i="1"/>
  <c r="A1085" i="1" s="1"/>
  <c r="K1084" i="1"/>
  <c r="A1084" i="1" s="1"/>
  <c r="K1083" i="1"/>
  <c r="A1083" i="1" s="1"/>
  <c r="K1082" i="1"/>
  <c r="A1082" i="1" s="1"/>
  <c r="K1081" i="1"/>
  <c r="A1081" i="1" s="1"/>
  <c r="K1080" i="1"/>
  <c r="A1080" i="1" s="1"/>
  <c r="K1079" i="1"/>
  <c r="A1079" i="1"/>
  <c r="K1078" i="1"/>
  <c r="A1078" i="1" s="1"/>
  <c r="K1077" i="1"/>
  <c r="A1077" i="1" s="1"/>
  <c r="K1076" i="1"/>
  <c r="A1076" i="1"/>
  <c r="K1075" i="1"/>
  <c r="A1075" i="1" s="1"/>
  <c r="K1074" i="1"/>
  <c r="A1074" i="1" s="1"/>
  <c r="K1073" i="1"/>
  <c r="A1073" i="1" s="1"/>
  <c r="K1072" i="1"/>
  <c r="A1072" i="1" s="1"/>
  <c r="K1071" i="1"/>
  <c r="A1071" i="1" s="1"/>
  <c r="K1070" i="1"/>
  <c r="A1070" i="1"/>
  <c r="K1069" i="1"/>
  <c r="A1069" i="1" s="1"/>
  <c r="K1068" i="1"/>
  <c r="A1068" i="1" s="1"/>
  <c r="K1067" i="1"/>
  <c r="A1067" i="1"/>
  <c r="K1066" i="1"/>
  <c r="A1066" i="1" s="1"/>
  <c r="K1065" i="1"/>
  <c r="A1065" i="1" s="1"/>
  <c r="K1064" i="1"/>
  <c r="A1064" i="1" s="1"/>
  <c r="K1063" i="1"/>
  <c r="A1063" i="1" s="1"/>
  <c r="K1062" i="1"/>
  <c r="A1062" i="1" s="1"/>
  <c r="K1061" i="1"/>
  <c r="A1061" i="1"/>
  <c r="K1060" i="1"/>
  <c r="A1060" i="1" s="1"/>
  <c r="K1059" i="1"/>
  <c r="A1059" i="1" s="1"/>
  <c r="K1058" i="1"/>
  <c r="A1058" i="1"/>
  <c r="K1057" i="1"/>
  <c r="A1057" i="1" s="1"/>
  <c r="K1056" i="1"/>
  <c r="A1056" i="1" s="1"/>
  <c r="K1055" i="1"/>
  <c r="A1055" i="1" s="1"/>
  <c r="K1054" i="1"/>
  <c r="A1054" i="1" s="1"/>
  <c r="K1053" i="1"/>
  <c r="A1053" i="1" s="1"/>
  <c r="K1052" i="1"/>
  <c r="A1052" i="1"/>
  <c r="K1051" i="1"/>
  <c r="A1051" i="1" s="1"/>
  <c r="K1050" i="1"/>
  <c r="A1050" i="1" s="1"/>
  <c r="K1049" i="1"/>
  <c r="A1049" i="1"/>
  <c r="K1048" i="1"/>
  <c r="A1048" i="1" s="1"/>
  <c r="K1047" i="1"/>
  <c r="A1047" i="1" s="1"/>
  <c r="K1046" i="1"/>
  <c r="A1046" i="1" s="1"/>
  <c r="K1045" i="1"/>
  <c r="A1045" i="1" s="1"/>
  <c r="K1044" i="1"/>
  <c r="A1044" i="1" s="1"/>
  <c r="K1043" i="1"/>
  <c r="A1043" i="1"/>
  <c r="K1042" i="1"/>
  <c r="A1042" i="1" s="1"/>
  <c r="K1041" i="1"/>
  <c r="A1041" i="1" s="1"/>
  <c r="K1040" i="1"/>
  <c r="A1040" i="1"/>
  <c r="K1039" i="1"/>
  <c r="A1039" i="1" s="1"/>
  <c r="K1038" i="1"/>
  <c r="A1038" i="1" s="1"/>
  <c r="K1037" i="1"/>
  <c r="A1037" i="1" s="1"/>
  <c r="K1036" i="1"/>
  <c r="A1036" i="1" s="1"/>
  <c r="K1035" i="1"/>
  <c r="A1035" i="1" s="1"/>
  <c r="K1034" i="1"/>
  <c r="A1034" i="1"/>
  <c r="K1033" i="1"/>
  <c r="A1033" i="1" s="1"/>
  <c r="K1032" i="1"/>
  <c r="A1032" i="1" s="1"/>
  <c r="K1031" i="1"/>
  <c r="A1031" i="1"/>
  <c r="K1030" i="1"/>
  <c r="A1030" i="1" s="1"/>
  <c r="K1029" i="1"/>
  <c r="A1029" i="1" s="1"/>
  <c r="K1028" i="1"/>
  <c r="A1028" i="1" s="1"/>
  <c r="K1027" i="1"/>
  <c r="A1027" i="1" s="1"/>
  <c r="K1026" i="1"/>
  <c r="A1026" i="1" s="1"/>
  <c r="K1025" i="1"/>
  <c r="A1025" i="1"/>
  <c r="K1024" i="1"/>
  <c r="A1024" i="1" s="1"/>
  <c r="K1023" i="1"/>
  <c r="A1023" i="1" s="1"/>
  <c r="K1022" i="1"/>
  <c r="A1022" i="1"/>
  <c r="K1021" i="1"/>
  <c r="A1021" i="1" s="1"/>
  <c r="K1020" i="1"/>
  <c r="A1020" i="1" s="1"/>
  <c r="K1019" i="1"/>
  <c r="A1019" i="1" s="1"/>
  <c r="K1018" i="1"/>
  <c r="A1018" i="1" s="1"/>
  <c r="K1017" i="1"/>
  <c r="A1017" i="1" s="1"/>
  <c r="K1016" i="1"/>
  <c r="A1016" i="1"/>
  <c r="K1015" i="1"/>
  <c r="A1015" i="1" s="1"/>
  <c r="K1014" i="1"/>
  <c r="A1014" i="1" s="1"/>
  <c r="K1013" i="1"/>
  <c r="A1013" i="1"/>
  <c r="K1012" i="1"/>
  <c r="A1012" i="1" s="1"/>
  <c r="K1011" i="1"/>
  <c r="A1011" i="1" s="1"/>
  <c r="K1010" i="1"/>
  <c r="A1010" i="1" s="1"/>
  <c r="K1009" i="1"/>
  <c r="A1009" i="1" s="1"/>
  <c r="K1008" i="1"/>
  <c r="A1008" i="1" s="1"/>
  <c r="K1007" i="1"/>
  <c r="A1007" i="1"/>
  <c r="K1006" i="1"/>
  <c r="A1006" i="1" s="1"/>
  <c r="K1005" i="1"/>
  <c r="A1005" i="1" s="1"/>
  <c r="K1004" i="1"/>
  <c r="A1004" i="1"/>
  <c r="K1003" i="1"/>
  <c r="A1003" i="1" s="1"/>
  <c r="K1002" i="1"/>
  <c r="A1002" i="1" s="1"/>
  <c r="K1001" i="1"/>
  <c r="A1001" i="1" s="1"/>
  <c r="K1000" i="1"/>
  <c r="A1000" i="1" s="1"/>
  <c r="K999" i="1"/>
  <c r="A999" i="1" s="1"/>
  <c r="K998" i="1"/>
  <c r="A998" i="1"/>
  <c r="K997" i="1"/>
  <c r="A997" i="1" s="1"/>
  <c r="K996" i="1"/>
  <c r="A996" i="1" s="1"/>
  <c r="K995" i="1"/>
  <c r="A995" i="1"/>
  <c r="K994" i="1"/>
  <c r="A994" i="1" s="1"/>
  <c r="K993" i="1"/>
  <c r="A993" i="1" s="1"/>
  <c r="K992" i="1"/>
  <c r="A992" i="1" s="1"/>
  <c r="K991" i="1"/>
  <c r="A991" i="1" s="1"/>
  <c r="K990" i="1"/>
  <c r="A990" i="1" s="1"/>
  <c r="K989" i="1"/>
  <c r="A989" i="1"/>
  <c r="K988" i="1"/>
  <c r="A988" i="1" s="1"/>
  <c r="K987" i="1"/>
  <c r="A987" i="1" s="1"/>
  <c r="K986" i="1"/>
  <c r="A986" i="1"/>
  <c r="K985" i="1"/>
  <c r="A985" i="1" s="1"/>
  <c r="K984" i="1"/>
  <c r="A984" i="1" s="1"/>
  <c r="K983" i="1"/>
  <c r="A983" i="1" s="1"/>
  <c r="K982" i="1"/>
  <c r="A982" i="1" s="1"/>
  <c r="K981" i="1"/>
  <c r="A981" i="1" s="1"/>
  <c r="K980" i="1"/>
  <c r="A980" i="1"/>
  <c r="K979" i="1"/>
  <c r="A979" i="1" s="1"/>
  <c r="K978" i="1"/>
  <c r="A978" i="1" s="1"/>
  <c r="K977" i="1"/>
  <c r="A977" i="1"/>
  <c r="K976" i="1"/>
  <c r="A976" i="1" s="1"/>
  <c r="K975" i="1"/>
  <c r="A975" i="1" s="1"/>
  <c r="K974" i="1"/>
  <c r="A974" i="1" s="1"/>
  <c r="K973" i="1"/>
  <c r="A973" i="1" s="1"/>
  <c r="K972" i="1"/>
  <c r="A972" i="1" s="1"/>
  <c r="K971" i="1"/>
  <c r="A971" i="1"/>
  <c r="K970" i="1"/>
  <c r="A970" i="1" s="1"/>
  <c r="K969" i="1"/>
  <c r="A969" i="1" s="1"/>
  <c r="K968" i="1"/>
  <c r="A968" i="1"/>
  <c r="K967" i="1"/>
  <c r="A967" i="1" s="1"/>
  <c r="K966" i="1"/>
  <c r="A966" i="1" s="1"/>
  <c r="K965" i="1"/>
  <c r="A965" i="1" s="1"/>
  <c r="K964" i="1"/>
  <c r="A964" i="1" s="1"/>
  <c r="K963" i="1"/>
  <c r="A963" i="1" s="1"/>
  <c r="K962" i="1"/>
  <c r="A962" i="1"/>
  <c r="K961" i="1"/>
  <c r="A961" i="1" s="1"/>
  <c r="K960" i="1"/>
  <c r="A960" i="1" s="1"/>
  <c r="K959" i="1"/>
  <c r="A959" i="1"/>
  <c r="K958" i="1"/>
  <c r="A958" i="1" s="1"/>
  <c r="K957" i="1"/>
  <c r="A957" i="1" s="1"/>
  <c r="K956" i="1"/>
  <c r="A956" i="1" s="1"/>
  <c r="K955" i="1"/>
  <c r="A955" i="1" s="1"/>
  <c r="K954" i="1"/>
  <c r="A954" i="1" s="1"/>
  <c r="K953" i="1"/>
  <c r="A953" i="1"/>
  <c r="K952" i="1"/>
  <c r="A952" i="1" s="1"/>
  <c r="K951" i="1"/>
  <c r="A951" i="1" s="1"/>
  <c r="K950" i="1"/>
  <c r="A950" i="1"/>
  <c r="K949" i="1"/>
  <c r="A949" i="1" s="1"/>
  <c r="K948" i="1"/>
  <c r="A948" i="1" s="1"/>
  <c r="K947" i="1"/>
  <c r="A947" i="1" s="1"/>
  <c r="K946" i="1"/>
  <c r="A946" i="1" s="1"/>
  <c r="K945" i="1"/>
  <c r="A945" i="1" s="1"/>
  <c r="K944" i="1"/>
  <c r="A944" i="1"/>
  <c r="K943" i="1"/>
  <c r="A943" i="1" s="1"/>
  <c r="K942" i="1"/>
  <c r="A942" i="1" s="1"/>
  <c r="K941" i="1"/>
  <c r="A941" i="1"/>
  <c r="K940" i="1"/>
  <c r="A940" i="1" s="1"/>
  <c r="K939" i="1"/>
  <c r="A939" i="1" s="1"/>
  <c r="K938" i="1"/>
  <c r="A938" i="1" s="1"/>
  <c r="K937" i="1"/>
  <c r="A937" i="1" s="1"/>
  <c r="K936" i="1"/>
  <c r="A936" i="1" s="1"/>
  <c r="K935" i="1"/>
  <c r="A935" i="1"/>
  <c r="K934" i="1"/>
  <c r="A934" i="1" s="1"/>
  <c r="K933" i="1"/>
  <c r="A933" i="1" s="1"/>
  <c r="K932" i="1"/>
  <c r="A932" i="1"/>
  <c r="K931" i="1"/>
  <c r="A931" i="1" s="1"/>
  <c r="K930" i="1"/>
  <c r="A930" i="1" s="1"/>
  <c r="K929" i="1"/>
  <c r="A929" i="1" s="1"/>
  <c r="K928" i="1"/>
  <c r="A928" i="1" s="1"/>
  <c r="K927" i="1"/>
  <c r="A927" i="1" s="1"/>
  <c r="K926" i="1"/>
  <c r="A926" i="1"/>
  <c r="K925" i="1"/>
  <c r="A925" i="1" s="1"/>
  <c r="K924" i="1"/>
  <c r="A924" i="1" s="1"/>
  <c r="K923" i="1"/>
  <c r="A923" i="1"/>
  <c r="K922" i="1"/>
  <c r="A922" i="1" s="1"/>
  <c r="K921" i="1"/>
  <c r="A921" i="1" s="1"/>
  <c r="K920" i="1"/>
  <c r="A920" i="1" s="1"/>
  <c r="K919" i="1"/>
  <c r="A919" i="1" s="1"/>
  <c r="K918" i="1"/>
  <c r="A918" i="1" s="1"/>
  <c r="K917" i="1"/>
  <c r="A917" i="1"/>
  <c r="K916" i="1"/>
  <c r="A916" i="1" s="1"/>
  <c r="K915" i="1"/>
  <c r="A915" i="1" s="1"/>
  <c r="K914" i="1"/>
  <c r="A914" i="1"/>
  <c r="K913" i="1"/>
  <c r="A913" i="1" s="1"/>
  <c r="K912" i="1"/>
  <c r="A912" i="1" s="1"/>
  <c r="K911" i="1"/>
  <c r="A911" i="1" s="1"/>
  <c r="K910" i="1"/>
  <c r="A910" i="1" s="1"/>
  <c r="K909" i="1"/>
  <c r="A909" i="1" s="1"/>
  <c r="K908" i="1"/>
  <c r="A908" i="1"/>
  <c r="K907" i="1"/>
  <c r="A907" i="1" s="1"/>
  <c r="K906" i="1"/>
  <c r="A906" i="1" s="1"/>
  <c r="K905" i="1"/>
  <c r="A905" i="1"/>
  <c r="K904" i="1"/>
  <c r="A904" i="1" s="1"/>
  <c r="K903" i="1"/>
  <c r="A903" i="1" s="1"/>
  <c r="K902" i="1"/>
  <c r="A902" i="1" s="1"/>
  <c r="K901" i="1"/>
  <c r="A901" i="1" s="1"/>
  <c r="K900" i="1"/>
  <c r="A900" i="1" s="1"/>
  <c r="K899" i="1"/>
  <c r="A899" i="1"/>
  <c r="K898" i="1"/>
  <c r="A898" i="1" s="1"/>
  <c r="K897" i="1"/>
  <c r="A897" i="1" s="1"/>
  <c r="K896" i="1"/>
  <c r="A896" i="1"/>
  <c r="K895" i="1"/>
  <c r="A895" i="1" s="1"/>
  <c r="K894" i="1"/>
  <c r="A894" i="1" s="1"/>
  <c r="K893" i="1"/>
  <c r="A893" i="1" s="1"/>
  <c r="K892" i="1"/>
  <c r="A892" i="1" s="1"/>
  <c r="K891" i="1"/>
  <c r="A891" i="1" s="1"/>
  <c r="K890" i="1"/>
  <c r="A890" i="1"/>
  <c r="K889" i="1"/>
  <c r="A889" i="1" s="1"/>
  <c r="K888" i="1"/>
  <c r="A888" i="1" s="1"/>
  <c r="K887" i="1"/>
  <c r="A887" i="1"/>
  <c r="K886" i="1"/>
  <c r="A886" i="1" s="1"/>
  <c r="K885" i="1"/>
  <c r="A885" i="1" s="1"/>
  <c r="K884" i="1"/>
  <c r="A884" i="1" s="1"/>
  <c r="K883" i="1"/>
  <c r="A883" i="1" s="1"/>
  <c r="K882" i="1"/>
  <c r="A882" i="1" s="1"/>
  <c r="K881" i="1"/>
  <c r="A881" i="1"/>
  <c r="K880" i="1"/>
  <c r="A880" i="1" s="1"/>
  <c r="K879" i="1"/>
  <c r="A879" i="1" s="1"/>
  <c r="K878" i="1"/>
  <c r="A878" i="1"/>
  <c r="K877" i="1"/>
  <c r="A877" i="1" s="1"/>
  <c r="K876" i="1"/>
  <c r="A876" i="1" s="1"/>
  <c r="K875" i="1"/>
  <c r="A875" i="1" s="1"/>
  <c r="K874" i="1"/>
  <c r="A874" i="1" s="1"/>
  <c r="K873" i="1"/>
  <c r="A873" i="1" s="1"/>
  <c r="K872" i="1"/>
  <c r="A872" i="1"/>
  <c r="K871" i="1"/>
  <c r="A871" i="1" s="1"/>
  <c r="K870" i="1"/>
  <c r="A870" i="1" s="1"/>
  <c r="K869" i="1"/>
  <c r="A869" i="1"/>
  <c r="K868" i="1"/>
  <c r="A868" i="1" s="1"/>
  <c r="K867" i="1"/>
  <c r="A867" i="1" s="1"/>
  <c r="K866" i="1"/>
  <c r="A866" i="1" s="1"/>
  <c r="K865" i="1"/>
  <c r="A865" i="1" s="1"/>
  <c r="K864" i="1"/>
  <c r="A864" i="1" s="1"/>
  <c r="K863" i="1"/>
  <c r="A863" i="1"/>
  <c r="K862" i="1"/>
  <c r="A862" i="1" s="1"/>
  <c r="K861" i="1"/>
  <c r="A861" i="1" s="1"/>
  <c r="K860" i="1"/>
  <c r="A860" i="1"/>
  <c r="K859" i="1"/>
  <c r="A859" i="1" s="1"/>
  <c r="K858" i="1"/>
  <c r="A858" i="1" s="1"/>
  <c r="K857" i="1"/>
  <c r="A857" i="1" s="1"/>
  <c r="K856" i="1"/>
  <c r="A856" i="1" s="1"/>
  <c r="K855" i="1"/>
  <c r="A855" i="1" s="1"/>
  <c r="K854" i="1"/>
  <c r="A854" i="1"/>
  <c r="K853" i="1"/>
  <c r="A853" i="1" s="1"/>
  <c r="K852" i="1"/>
  <c r="A852" i="1" s="1"/>
  <c r="K851" i="1"/>
  <c r="A851" i="1"/>
  <c r="K850" i="1"/>
  <c r="A850" i="1" s="1"/>
  <c r="K849" i="1"/>
  <c r="A849" i="1" s="1"/>
  <c r="K848" i="1"/>
  <c r="A848" i="1" s="1"/>
  <c r="K847" i="1"/>
  <c r="A847" i="1" s="1"/>
  <c r="K846" i="1"/>
  <c r="A846" i="1" s="1"/>
  <c r="K845" i="1"/>
  <c r="A845" i="1"/>
  <c r="K844" i="1"/>
  <c r="A844" i="1" s="1"/>
  <c r="K843" i="1"/>
  <c r="A843" i="1" s="1"/>
  <c r="K842" i="1"/>
  <c r="A842" i="1"/>
  <c r="K841" i="1"/>
  <c r="A841" i="1" s="1"/>
  <c r="K840" i="1"/>
  <c r="A840" i="1" s="1"/>
  <c r="K839" i="1"/>
  <c r="A839" i="1" s="1"/>
  <c r="K838" i="1"/>
  <c r="A838" i="1" s="1"/>
  <c r="K837" i="1"/>
  <c r="A837" i="1" s="1"/>
  <c r="K836" i="1"/>
  <c r="A836" i="1"/>
  <c r="K835" i="1"/>
  <c r="A835" i="1" s="1"/>
  <c r="K834" i="1"/>
  <c r="A834" i="1" s="1"/>
  <c r="K833" i="1"/>
  <c r="A833" i="1"/>
  <c r="K832" i="1"/>
  <c r="A832" i="1" s="1"/>
  <c r="K831" i="1"/>
  <c r="A831" i="1" s="1"/>
  <c r="K830" i="1"/>
  <c r="A830" i="1" s="1"/>
  <c r="K829" i="1"/>
  <c r="A829" i="1" s="1"/>
  <c r="K828" i="1"/>
  <c r="A828" i="1" s="1"/>
  <c r="K827" i="1"/>
  <c r="A827" i="1"/>
  <c r="K826" i="1"/>
  <c r="A826" i="1" s="1"/>
  <c r="K825" i="1"/>
  <c r="A825" i="1" s="1"/>
  <c r="K824" i="1"/>
  <c r="A824" i="1"/>
  <c r="K823" i="1"/>
  <c r="A823" i="1" s="1"/>
  <c r="K822" i="1"/>
  <c r="A822" i="1" s="1"/>
  <c r="K821" i="1"/>
  <c r="A821" i="1" s="1"/>
  <c r="K820" i="1"/>
  <c r="A820" i="1" s="1"/>
  <c r="K819" i="1"/>
  <c r="A819" i="1" s="1"/>
  <c r="K818" i="1"/>
  <c r="A818" i="1"/>
  <c r="K817" i="1"/>
  <c r="A817" i="1" s="1"/>
  <c r="K816" i="1"/>
  <c r="A816" i="1" s="1"/>
  <c r="K815" i="1"/>
  <c r="A815" i="1"/>
  <c r="K814" i="1"/>
  <c r="A814" i="1" s="1"/>
  <c r="K813" i="1"/>
  <c r="A813" i="1" s="1"/>
  <c r="K812" i="1"/>
  <c r="A812" i="1" s="1"/>
  <c r="K811" i="1"/>
  <c r="A811" i="1" s="1"/>
  <c r="K810" i="1"/>
  <c r="A810" i="1" s="1"/>
  <c r="K809" i="1"/>
  <c r="A809" i="1"/>
  <c r="K808" i="1"/>
  <c r="A808" i="1" s="1"/>
  <c r="K807" i="1"/>
  <c r="A807" i="1" s="1"/>
  <c r="K806" i="1"/>
  <c r="A806" i="1"/>
  <c r="K805" i="1"/>
  <c r="A805" i="1" s="1"/>
  <c r="K804" i="1"/>
  <c r="A804" i="1" s="1"/>
  <c r="K803" i="1"/>
  <c r="A803" i="1" s="1"/>
  <c r="K802" i="1"/>
  <c r="A802" i="1" s="1"/>
  <c r="K801" i="1"/>
  <c r="A801" i="1" s="1"/>
  <c r="K800" i="1"/>
  <c r="A800" i="1"/>
  <c r="K799" i="1"/>
  <c r="A799" i="1" s="1"/>
  <c r="K798" i="1"/>
  <c r="A798" i="1" s="1"/>
  <c r="K797" i="1"/>
  <c r="A797" i="1"/>
  <c r="K796" i="1"/>
  <c r="A796" i="1" s="1"/>
  <c r="K795" i="1"/>
  <c r="A795" i="1" s="1"/>
  <c r="K794" i="1"/>
  <c r="A794" i="1" s="1"/>
  <c r="K793" i="1"/>
  <c r="A793" i="1" s="1"/>
  <c r="K792" i="1"/>
  <c r="A792" i="1" s="1"/>
  <c r="K791" i="1"/>
  <c r="A791" i="1"/>
  <c r="K790" i="1"/>
  <c r="A790" i="1" s="1"/>
  <c r="K789" i="1"/>
  <c r="A789" i="1" s="1"/>
  <c r="K788" i="1"/>
  <c r="A788" i="1"/>
  <c r="K787" i="1"/>
  <c r="A787" i="1" s="1"/>
  <c r="K786" i="1"/>
  <c r="A786" i="1" s="1"/>
  <c r="K785" i="1"/>
  <c r="A785" i="1" s="1"/>
  <c r="K784" i="1"/>
  <c r="A784" i="1" s="1"/>
  <c r="K783" i="1"/>
  <c r="A783" i="1" s="1"/>
  <c r="K782" i="1"/>
  <c r="A782" i="1"/>
  <c r="K781" i="1"/>
  <c r="A781" i="1" s="1"/>
  <c r="K780" i="1"/>
  <c r="A780" i="1" s="1"/>
  <c r="K779" i="1"/>
  <c r="A779" i="1"/>
  <c r="K778" i="1"/>
  <c r="A778" i="1" s="1"/>
  <c r="K777" i="1"/>
  <c r="A777" i="1" s="1"/>
  <c r="K776" i="1"/>
  <c r="A776" i="1" s="1"/>
  <c r="K775" i="1"/>
  <c r="A775" i="1" s="1"/>
  <c r="K774" i="1"/>
  <c r="A774" i="1" s="1"/>
  <c r="K773" i="1"/>
  <c r="A773" i="1"/>
  <c r="K772" i="1"/>
  <c r="A772" i="1" s="1"/>
  <c r="K771" i="1"/>
  <c r="A771" i="1" s="1"/>
  <c r="K770" i="1"/>
  <c r="A770" i="1"/>
  <c r="K769" i="1"/>
  <c r="A769" i="1" s="1"/>
  <c r="K768" i="1"/>
  <c r="A768" i="1" s="1"/>
  <c r="K767" i="1"/>
  <c r="A767" i="1" s="1"/>
  <c r="K766" i="1"/>
  <c r="A766" i="1" s="1"/>
  <c r="K765" i="1"/>
  <c r="A765" i="1" s="1"/>
  <c r="K764" i="1"/>
  <c r="A764" i="1"/>
  <c r="K763" i="1"/>
  <c r="A763" i="1" s="1"/>
  <c r="K762" i="1"/>
  <c r="A762" i="1" s="1"/>
  <c r="K761" i="1"/>
  <c r="A761" i="1"/>
  <c r="K760" i="1"/>
  <c r="A760" i="1" s="1"/>
  <c r="K759" i="1"/>
  <c r="A759" i="1" s="1"/>
  <c r="K758" i="1"/>
  <c r="A758" i="1" s="1"/>
  <c r="K757" i="1"/>
  <c r="A757" i="1" s="1"/>
  <c r="K756" i="1"/>
  <c r="A756" i="1" s="1"/>
  <c r="K755" i="1"/>
  <c r="A755" i="1"/>
  <c r="K754" i="1"/>
  <c r="A754" i="1" s="1"/>
  <c r="K753" i="1"/>
  <c r="A753" i="1" s="1"/>
  <c r="K752" i="1"/>
  <c r="A752" i="1"/>
  <c r="K751" i="1"/>
  <c r="A751" i="1" s="1"/>
  <c r="K750" i="1"/>
  <c r="A750" i="1" s="1"/>
  <c r="K749" i="1"/>
  <c r="A749" i="1" s="1"/>
  <c r="K748" i="1"/>
  <c r="A748" i="1" s="1"/>
  <c r="K747" i="1"/>
  <c r="A747" i="1" s="1"/>
  <c r="K746" i="1"/>
  <c r="A746" i="1"/>
  <c r="K745" i="1"/>
  <c r="A745" i="1" s="1"/>
  <c r="K744" i="1"/>
  <c r="A744" i="1" s="1"/>
  <c r="K743" i="1"/>
  <c r="A743" i="1"/>
  <c r="K742" i="1"/>
  <c r="A742" i="1" s="1"/>
  <c r="K741" i="1"/>
  <c r="A741" i="1" s="1"/>
  <c r="K740" i="1"/>
  <c r="A740" i="1" s="1"/>
  <c r="K739" i="1"/>
  <c r="A739" i="1" s="1"/>
  <c r="K738" i="1"/>
  <c r="A738" i="1" s="1"/>
  <c r="K737" i="1"/>
  <c r="A737" i="1"/>
  <c r="K736" i="1"/>
  <c r="A736" i="1" s="1"/>
  <c r="K735" i="1"/>
  <c r="A735" i="1" s="1"/>
  <c r="K734" i="1"/>
  <c r="A734" i="1"/>
  <c r="K733" i="1"/>
  <c r="A733" i="1" s="1"/>
  <c r="K732" i="1"/>
  <c r="A732" i="1" s="1"/>
  <c r="K731" i="1"/>
  <c r="A731" i="1" s="1"/>
  <c r="K730" i="1"/>
  <c r="A730" i="1" s="1"/>
  <c r="K729" i="1"/>
  <c r="A729" i="1" s="1"/>
  <c r="K728" i="1"/>
  <c r="A728" i="1"/>
  <c r="K727" i="1"/>
  <c r="A727" i="1" s="1"/>
  <c r="K726" i="1"/>
  <c r="A726" i="1" s="1"/>
  <c r="K725" i="1"/>
  <c r="A725" i="1"/>
  <c r="K724" i="1"/>
  <c r="A724" i="1" s="1"/>
  <c r="K723" i="1"/>
  <c r="A723" i="1" s="1"/>
  <c r="K722" i="1"/>
  <c r="A722" i="1" s="1"/>
  <c r="K721" i="1"/>
  <c r="A721" i="1" s="1"/>
  <c r="K720" i="1"/>
  <c r="A720" i="1" s="1"/>
  <c r="K719" i="1"/>
  <c r="A719" i="1"/>
  <c r="K718" i="1"/>
  <c r="A718" i="1" s="1"/>
  <c r="K717" i="1"/>
  <c r="A717" i="1" s="1"/>
  <c r="K716" i="1"/>
  <c r="A716" i="1"/>
  <c r="K715" i="1"/>
  <c r="A715" i="1" s="1"/>
  <c r="K714" i="1"/>
  <c r="A714" i="1" s="1"/>
  <c r="K713" i="1"/>
  <c r="A713" i="1" s="1"/>
  <c r="K712" i="1"/>
  <c r="A712" i="1" s="1"/>
  <c r="K711" i="1"/>
  <c r="A711" i="1" s="1"/>
  <c r="K710" i="1"/>
  <c r="A710" i="1"/>
  <c r="K709" i="1"/>
  <c r="A709" i="1" s="1"/>
  <c r="K708" i="1"/>
  <c r="A708" i="1" s="1"/>
  <c r="K707" i="1"/>
  <c r="A707" i="1"/>
  <c r="K706" i="1"/>
  <c r="A706" i="1" s="1"/>
  <c r="K705" i="1"/>
  <c r="A705" i="1" s="1"/>
  <c r="K704" i="1"/>
  <c r="A704" i="1" s="1"/>
  <c r="K703" i="1"/>
  <c r="A703" i="1" s="1"/>
  <c r="K702" i="1"/>
  <c r="A702" i="1" s="1"/>
  <c r="K701" i="1"/>
  <c r="A701" i="1"/>
  <c r="K700" i="1"/>
  <c r="A700" i="1" s="1"/>
  <c r="K699" i="1"/>
  <c r="A699" i="1" s="1"/>
  <c r="K698" i="1"/>
  <c r="A698" i="1"/>
  <c r="K697" i="1"/>
  <c r="A697" i="1" s="1"/>
  <c r="K696" i="1"/>
  <c r="A696" i="1" s="1"/>
  <c r="K695" i="1"/>
  <c r="A695" i="1" s="1"/>
  <c r="K694" i="1"/>
  <c r="A694" i="1" s="1"/>
  <c r="K693" i="1"/>
  <c r="A693" i="1" s="1"/>
  <c r="K692" i="1"/>
  <c r="A692" i="1"/>
  <c r="K691" i="1"/>
  <c r="A691" i="1" s="1"/>
  <c r="K690" i="1"/>
  <c r="A690" i="1" s="1"/>
  <c r="K689" i="1"/>
  <c r="A689" i="1"/>
  <c r="K688" i="1"/>
  <c r="A688" i="1" s="1"/>
  <c r="K687" i="1"/>
  <c r="A687" i="1" s="1"/>
  <c r="K686" i="1"/>
  <c r="A686" i="1" s="1"/>
  <c r="K685" i="1"/>
  <c r="A685" i="1" s="1"/>
  <c r="K684" i="1"/>
  <c r="A684" i="1" s="1"/>
  <c r="K683" i="1"/>
  <c r="A683" i="1"/>
  <c r="K682" i="1"/>
  <c r="A682" i="1" s="1"/>
  <c r="K681" i="1"/>
  <c r="A681" i="1" s="1"/>
  <c r="K680" i="1"/>
  <c r="A680" i="1"/>
  <c r="K679" i="1"/>
  <c r="A679" i="1" s="1"/>
  <c r="K678" i="1"/>
  <c r="A678" i="1" s="1"/>
  <c r="K677" i="1"/>
  <c r="A677" i="1" s="1"/>
  <c r="K676" i="1"/>
  <c r="A676" i="1" s="1"/>
  <c r="K675" i="1"/>
  <c r="A675" i="1" s="1"/>
  <c r="K674" i="1"/>
  <c r="A674" i="1"/>
  <c r="K673" i="1"/>
  <c r="A673" i="1" s="1"/>
  <c r="K672" i="1"/>
  <c r="A672" i="1" s="1"/>
  <c r="K671" i="1"/>
  <c r="A671" i="1"/>
  <c r="K670" i="1"/>
  <c r="A670" i="1" s="1"/>
  <c r="K669" i="1"/>
  <c r="A669" i="1" s="1"/>
  <c r="K668" i="1"/>
  <c r="A668" i="1" s="1"/>
  <c r="K667" i="1"/>
  <c r="A667" i="1" s="1"/>
  <c r="K666" i="1"/>
  <c r="A666" i="1" s="1"/>
  <c r="K665" i="1"/>
  <c r="A665" i="1"/>
  <c r="K664" i="1"/>
  <c r="A664" i="1" s="1"/>
  <c r="K663" i="1"/>
  <c r="A663" i="1" s="1"/>
  <c r="K662" i="1"/>
  <c r="A662" i="1"/>
  <c r="K661" i="1"/>
  <c r="A661" i="1" s="1"/>
  <c r="K660" i="1"/>
  <c r="A660" i="1" s="1"/>
  <c r="K659" i="1"/>
  <c r="A659" i="1" s="1"/>
  <c r="K658" i="1"/>
  <c r="A658" i="1" s="1"/>
  <c r="K657" i="1"/>
  <c r="A657" i="1" s="1"/>
  <c r="K656" i="1"/>
  <c r="A656" i="1"/>
  <c r="K655" i="1"/>
  <c r="A655" i="1" s="1"/>
  <c r="K654" i="1"/>
  <c r="A654" i="1" s="1"/>
  <c r="K653" i="1"/>
  <c r="A653" i="1"/>
  <c r="K652" i="1"/>
  <c r="A652" i="1" s="1"/>
  <c r="K651" i="1"/>
  <c r="A651" i="1" s="1"/>
  <c r="K650" i="1"/>
  <c r="A650" i="1" s="1"/>
  <c r="K649" i="1"/>
  <c r="A649" i="1" s="1"/>
  <c r="K648" i="1"/>
  <c r="A648" i="1" s="1"/>
  <c r="K647" i="1"/>
  <c r="A647" i="1"/>
  <c r="K646" i="1"/>
  <c r="A646" i="1" s="1"/>
  <c r="K645" i="1"/>
  <c r="A645" i="1" s="1"/>
  <c r="K644" i="1"/>
  <c r="A644" i="1"/>
  <c r="K643" i="1"/>
  <c r="A643" i="1" s="1"/>
  <c r="K642" i="1"/>
  <c r="A642" i="1" s="1"/>
  <c r="K641" i="1"/>
  <c r="A641" i="1" s="1"/>
  <c r="K640" i="1"/>
  <c r="A640" i="1" s="1"/>
  <c r="K639" i="1"/>
  <c r="A639" i="1" s="1"/>
  <c r="K638" i="1"/>
  <c r="A638" i="1"/>
  <c r="K637" i="1"/>
  <c r="A637" i="1" s="1"/>
  <c r="K636" i="1"/>
  <c r="A636" i="1" s="1"/>
  <c r="K635" i="1"/>
  <c r="A635" i="1"/>
  <c r="K634" i="1"/>
  <c r="A634" i="1" s="1"/>
  <c r="K633" i="1"/>
  <c r="A633" i="1" s="1"/>
  <c r="K632" i="1"/>
  <c r="A632" i="1" s="1"/>
  <c r="K631" i="1"/>
  <c r="A631" i="1" s="1"/>
  <c r="K630" i="1"/>
  <c r="A630" i="1" s="1"/>
  <c r="K629" i="1"/>
  <c r="A629" i="1"/>
  <c r="K628" i="1"/>
  <c r="A628" i="1" s="1"/>
  <c r="K627" i="1"/>
  <c r="A627" i="1" s="1"/>
  <c r="K626" i="1"/>
  <c r="A626" i="1"/>
  <c r="K625" i="1"/>
  <c r="A625" i="1" s="1"/>
  <c r="K624" i="1"/>
  <c r="A624" i="1" s="1"/>
  <c r="K623" i="1"/>
  <c r="A623" i="1" s="1"/>
  <c r="K622" i="1"/>
  <c r="A622" i="1" s="1"/>
  <c r="K621" i="1"/>
  <c r="A621" i="1" s="1"/>
  <c r="K620" i="1"/>
  <c r="A620" i="1"/>
  <c r="K619" i="1"/>
  <c r="A619" i="1" s="1"/>
  <c r="K618" i="1"/>
  <c r="A618" i="1" s="1"/>
  <c r="K617" i="1"/>
  <c r="A617" i="1"/>
  <c r="K616" i="1"/>
  <c r="A616" i="1" s="1"/>
  <c r="K615" i="1"/>
  <c r="A615" i="1" s="1"/>
  <c r="K614" i="1"/>
  <c r="A614" i="1" s="1"/>
  <c r="K613" i="1"/>
  <c r="A613" i="1" s="1"/>
  <c r="K612" i="1"/>
  <c r="A612" i="1" s="1"/>
  <c r="K611" i="1"/>
  <c r="A611" i="1"/>
  <c r="K610" i="1"/>
  <c r="A610" i="1" s="1"/>
  <c r="K609" i="1"/>
  <c r="A609" i="1" s="1"/>
  <c r="K608" i="1"/>
  <c r="A608" i="1"/>
  <c r="K607" i="1"/>
  <c r="A607" i="1" s="1"/>
  <c r="K606" i="1"/>
  <c r="A606" i="1" s="1"/>
  <c r="K605" i="1"/>
  <c r="A605" i="1" s="1"/>
  <c r="K604" i="1"/>
  <c r="A604" i="1" s="1"/>
  <c r="K603" i="1"/>
  <c r="A603" i="1" s="1"/>
  <c r="K602" i="1"/>
  <c r="A602" i="1"/>
  <c r="K601" i="1"/>
  <c r="A601" i="1" s="1"/>
  <c r="K600" i="1"/>
  <c r="A600" i="1" s="1"/>
  <c r="K599" i="1"/>
  <c r="A599" i="1"/>
  <c r="K598" i="1"/>
  <c r="A598" i="1" s="1"/>
  <c r="K597" i="1"/>
  <c r="A597" i="1" s="1"/>
  <c r="K596" i="1"/>
  <c r="A596" i="1" s="1"/>
  <c r="K595" i="1"/>
  <c r="A595" i="1" s="1"/>
  <c r="K594" i="1"/>
  <c r="A594" i="1" s="1"/>
  <c r="K593" i="1"/>
  <c r="A593" i="1"/>
  <c r="K592" i="1"/>
  <c r="A592" i="1" s="1"/>
  <c r="K591" i="1"/>
  <c r="A591" i="1" s="1"/>
  <c r="K590" i="1"/>
  <c r="A590" i="1"/>
  <c r="K589" i="1"/>
  <c r="A589" i="1" s="1"/>
  <c r="K588" i="1"/>
  <c r="A588" i="1" s="1"/>
  <c r="K587" i="1"/>
  <c r="A587" i="1" s="1"/>
  <c r="K586" i="1"/>
  <c r="A586" i="1" s="1"/>
  <c r="K585" i="1"/>
  <c r="A585" i="1" s="1"/>
  <c r="K584" i="1"/>
  <c r="A584" i="1"/>
  <c r="K583" i="1"/>
  <c r="A583" i="1" s="1"/>
  <c r="K582" i="1"/>
  <c r="A582" i="1" s="1"/>
  <c r="K581" i="1"/>
  <c r="A581" i="1"/>
  <c r="K580" i="1"/>
  <c r="A580" i="1" s="1"/>
  <c r="K579" i="1"/>
  <c r="A579" i="1" s="1"/>
  <c r="K578" i="1"/>
  <c r="A578" i="1" s="1"/>
  <c r="K577" i="1"/>
  <c r="A577" i="1" s="1"/>
  <c r="K576" i="1"/>
  <c r="A576" i="1" s="1"/>
  <c r="K575" i="1"/>
  <c r="A575" i="1"/>
  <c r="K574" i="1"/>
  <c r="A574" i="1" s="1"/>
  <c r="K573" i="1"/>
  <c r="A573" i="1" s="1"/>
  <c r="K572" i="1"/>
  <c r="A572" i="1"/>
  <c r="K571" i="1"/>
  <c r="A571" i="1" s="1"/>
  <c r="K570" i="1"/>
  <c r="A570" i="1" s="1"/>
  <c r="K569" i="1"/>
  <c r="A569" i="1" s="1"/>
  <c r="K568" i="1"/>
  <c r="A568" i="1" s="1"/>
  <c r="K567" i="1"/>
  <c r="A567" i="1" s="1"/>
  <c r="K566" i="1"/>
  <c r="A566" i="1"/>
  <c r="K565" i="1"/>
  <c r="A565" i="1" s="1"/>
  <c r="K564" i="1"/>
  <c r="A564" i="1" s="1"/>
  <c r="K563" i="1"/>
  <c r="A563" i="1"/>
  <c r="K562" i="1"/>
  <c r="A562" i="1" s="1"/>
  <c r="K561" i="1"/>
  <c r="A561" i="1" s="1"/>
  <c r="K560" i="1"/>
  <c r="A560" i="1" s="1"/>
  <c r="K559" i="1"/>
  <c r="A559" i="1" s="1"/>
  <c r="K558" i="1"/>
  <c r="A558" i="1" s="1"/>
  <c r="K557" i="1"/>
  <c r="A557" i="1"/>
  <c r="K556" i="1"/>
  <c r="A556" i="1" s="1"/>
  <c r="K555" i="1"/>
  <c r="A555" i="1" s="1"/>
  <c r="K554" i="1"/>
  <c r="A554" i="1"/>
  <c r="K553" i="1"/>
  <c r="A553" i="1" s="1"/>
  <c r="K552" i="1"/>
  <c r="A552" i="1" s="1"/>
  <c r="K551" i="1"/>
  <c r="A551" i="1" s="1"/>
  <c r="K550" i="1"/>
  <c r="A550" i="1" s="1"/>
  <c r="K549" i="1"/>
  <c r="A549" i="1" s="1"/>
  <c r="K548" i="1"/>
  <c r="A548" i="1"/>
  <c r="K547" i="1"/>
  <c r="A547" i="1" s="1"/>
  <c r="K546" i="1"/>
  <c r="A546" i="1" s="1"/>
  <c r="K545" i="1"/>
  <c r="A545" i="1"/>
  <c r="K544" i="1"/>
  <c r="A544" i="1" s="1"/>
  <c r="K543" i="1"/>
  <c r="A543" i="1" s="1"/>
  <c r="K542" i="1"/>
  <c r="A542" i="1" s="1"/>
  <c r="K541" i="1"/>
  <c r="A541" i="1" s="1"/>
  <c r="K540" i="1"/>
  <c r="A540" i="1" s="1"/>
  <c r="K539" i="1"/>
  <c r="A539" i="1"/>
  <c r="K538" i="1"/>
  <c r="A538" i="1" s="1"/>
  <c r="K537" i="1"/>
  <c r="A537" i="1" s="1"/>
  <c r="K536" i="1"/>
  <c r="A536" i="1"/>
  <c r="K535" i="1"/>
  <c r="A535" i="1" s="1"/>
  <c r="K534" i="1"/>
  <c r="A534" i="1" s="1"/>
  <c r="K533" i="1"/>
  <c r="A533" i="1" s="1"/>
  <c r="K532" i="1"/>
  <c r="A532" i="1" s="1"/>
  <c r="K531" i="1"/>
  <c r="A531" i="1" s="1"/>
  <c r="K530" i="1"/>
  <c r="A530" i="1"/>
  <c r="K529" i="1"/>
  <c r="A529" i="1" s="1"/>
  <c r="K528" i="1"/>
  <c r="A528" i="1" s="1"/>
  <c r="K527" i="1"/>
  <c r="A527" i="1"/>
  <c r="K526" i="1"/>
  <c r="A526" i="1" s="1"/>
  <c r="K525" i="1"/>
  <c r="A525" i="1" s="1"/>
  <c r="K524" i="1"/>
  <c r="A524" i="1" s="1"/>
  <c r="K523" i="1"/>
  <c r="A523" i="1" s="1"/>
  <c r="K522" i="1"/>
  <c r="A522" i="1" s="1"/>
  <c r="K521" i="1"/>
  <c r="A521" i="1"/>
  <c r="K520" i="1"/>
  <c r="A520" i="1" s="1"/>
  <c r="K519" i="1"/>
  <c r="A519" i="1" s="1"/>
  <c r="K518" i="1"/>
  <c r="A518" i="1"/>
  <c r="K517" i="1"/>
  <c r="A517" i="1" s="1"/>
  <c r="K516" i="1"/>
  <c r="A516" i="1" s="1"/>
  <c r="K515" i="1"/>
  <c r="A515" i="1" s="1"/>
  <c r="K514" i="1"/>
  <c r="A514" i="1" s="1"/>
  <c r="K513" i="1"/>
  <c r="A513" i="1" s="1"/>
  <c r="K512" i="1"/>
  <c r="A512" i="1"/>
  <c r="K511" i="1"/>
  <c r="A511" i="1" s="1"/>
  <c r="K510" i="1"/>
  <c r="A510" i="1" s="1"/>
  <c r="K509" i="1"/>
  <c r="A509" i="1"/>
  <c r="K508" i="1"/>
  <c r="A508" i="1" s="1"/>
  <c r="K507" i="1"/>
  <c r="A507" i="1" s="1"/>
  <c r="K506" i="1"/>
  <c r="A506" i="1" s="1"/>
  <c r="K505" i="1"/>
  <c r="A505" i="1" s="1"/>
  <c r="K504" i="1"/>
  <c r="A504" i="1" s="1"/>
  <c r="K503" i="1"/>
  <c r="A503" i="1"/>
  <c r="K502" i="1"/>
  <c r="A502" i="1" s="1"/>
  <c r="K501" i="1"/>
  <c r="A501" i="1" s="1"/>
  <c r="K500" i="1"/>
  <c r="A500" i="1"/>
  <c r="K499" i="1"/>
  <c r="A499" i="1" s="1"/>
  <c r="K498" i="1"/>
  <c r="A498" i="1" s="1"/>
  <c r="K497" i="1"/>
  <c r="A497" i="1" s="1"/>
  <c r="K496" i="1"/>
  <c r="A496" i="1" s="1"/>
  <c r="K495" i="1"/>
  <c r="A495" i="1" s="1"/>
  <c r="K494" i="1"/>
  <c r="A494" i="1"/>
  <c r="K493" i="1"/>
  <c r="A493" i="1" s="1"/>
  <c r="K492" i="1"/>
  <c r="A492" i="1" s="1"/>
  <c r="K491" i="1"/>
  <c r="A491" i="1"/>
  <c r="K490" i="1"/>
  <c r="A490" i="1" s="1"/>
  <c r="K489" i="1"/>
  <c r="A489" i="1" s="1"/>
  <c r="K488" i="1"/>
  <c r="A488" i="1" s="1"/>
  <c r="K487" i="1"/>
  <c r="A487" i="1" s="1"/>
  <c r="K486" i="1"/>
  <c r="A486" i="1" s="1"/>
  <c r="K485" i="1"/>
  <c r="A485" i="1"/>
  <c r="K484" i="1"/>
  <c r="A484" i="1" s="1"/>
  <c r="K483" i="1"/>
  <c r="A483" i="1" s="1"/>
  <c r="K482" i="1"/>
  <c r="A482" i="1"/>
  <c r="K481" i="1"/>
  <c r="A481" i="1" s="1"/>
  <c r="K480" i="1"/>
  <c r="A480" i="1" s="1"/>
  <c r="K479" i="1"/>
  <c r="A479" i="1" s="1"/>
  <c r="K478" i="1"/>
  <c r="A478" i="1" s="1"/>
  <c r="K477" i="1"/>
  <c r="A477" i="1" s="1"/>
  <c r="K476" i="1"/>
  <c r="A476" i="1"/>
  <c r="K475" i="1"/>
  <c r="A475" i="1" s="1"/>
  <c r="K474" i="1"/>
  <c r="A474" i="1" s="1"/>
  <c r="K473" i="1"/>
  <c r="A473" i="1"/>
  <c r="K472" i="1"/>
  <c r="A472" i="1" s="1"/>
  <c r="K471" i="1"/>
  <c r="A471" i="1" s="1"/>
  <c r="K470" i="1"/>
  <c r="A470" i="1" s="1"/>
  <c r="K469" i="1"/>
  <c r="A469" i="1" s="1"/>
  <c r="K468" i="1"/>
  <c r="A468" i="1" s="1"/>
  <c r="K467" i="1"/>
  <c r="A467" i="1"/>
  <c r="K466" i="1"/>
  <c r="A466" i="1" s="1"/>
  <c r="K465" i="1"/>
  <c r="A465" i="1" s="1"/>
  <c r="K464" i="1"/>
  <c r="A464" i="1"/>
  <c r="K463" i="1"/>
  <c r="A463" i="1" s="1"/>
  <c r="K462" i="1"/>
  <c r="A462" i="1" s="1"/>
  <c r="K461" i="1"/>
  <c r="A461" i="1" s="1"/>
  <c r="K460" i="1"/>
  <c r="A460" i="1" s="1"/>
  <c r="K459" i="1"/>
  <c r="A459" i="1" s="1"/>
  <c r="K458" i="1"/>
  <c r="A458" i="1"/>
  <c r="K457" i="1"/>
  <c r="A457" i="1" s="1"/>
  <c r="K456" i="1"/>
  <c r="A456" i="1" s="1"/>
  <c r="K455" i="1"/>
  <c r="A455" i="1"/>
  <c r="K454" i="1"/>
  <c r="A454" i="1" s="1"/>
  <c r="K453" i="1"/>
  <c r="A453" i="1" s="1"/>
  <c r="K452" i="1"/>
  <c r="A452" i="1" s="1"/>
  <c r="K451" i="1"/>
  <c r="A451" i="1" s="1"/>
  <c r="K450" i="1"/>
  <c r="A450" i="1" s="1"/>
  <c r="K449" i="1"/>
  <c r="A449" i="1"/>
  <c r="K448" i="1"/>
  <c r="A448" i="1" s="1"/>
  <c r="K447" i="1"/>
  <c r="A447" i="1" s="1"/>
  <c r="K446" i="1"/>
  <c r="A446" i="1"/>
  <c r="K445" i="1"/>
  <c r="A445" i="1" s="1"/>
  <c r="K444" i="1"/>
  <c r="A444" i="1" s="1"/>
  <c r="K443" i="1"/>
  <c r="A443" i="1" s="1"/>
  <c r="K442" i="1"/>
  <c r="A442" i="1" s="1"/>
  <c r="K441" i="1"/>
  <c r="A441" i="1" s="1"/>
  <c r="K440" i="1"/>
  <c r="A440" i="1"/>
  <c r="K439" i="1"/>
  <c r="A439" i="1" s="1"/>
  <c r="K438" i="1"/>
  <c r="A438" i="1" s="1"/>
  <c r="K437" i="1"/>
  <c r="A437" i="1"/>
  <c r="K436" i="1"/>
  <c r="A436" i="1" s="1"/>
  <c r="K435" i="1"/>
  <c r="A435" i="1" s="1"/>
  <c r="K434" i="1"/>
  <c r="A434" i="1" s="1"/>
  <c r="K433" i="1"/>
  <c r="A433" i="1" s="1"/>
  <c r="K432" i="1"/>
  <c r="A432" i="1" s="1"/>
  <c r="K431" i="1"/>
  <c r="A431" i="1"/>
  <c r="K430" i="1"/>
  <c r="A430" i="1" s="1"/>
  <c r="K429" i="1"/>
  <c r="A429" i="1" s="1"/>
  <c r="K428" i="1"/>
  <c r="A428" i="1"/>
  <c r="K427" i="1"/>
  <c r="A427" i="1" s="1"/>
  <c r="K426" i="1"/>
  <c r="A426" i="1" s="1"/>
  <c r="K425" i="1"/>
  <c r="A425" i="1" s="1"/>
  <c r="K424" i="1"/>
  <c r="A424" i="1" s="1"/>
  <c r="K423" i="1"/>
  <c r="A423" i="1" s="1"/>
  <c r="K422" i="1"/>
  <c r="A422" i="1"/>
  <c r="K421" i="1"/>
  <c r="A421" i="1" s="1"/>
  <c r="K420" i="1"/>
  <c r="A420" i="1" s="1"/>
  <c r="K419" i="1"/>
  <c r="A419" i="1"/>
  <c r="K418" i="1"/>
  <c r="A418" i="1" s="1"/>
  <c r="K417" i="1"/>
  <c r="A417" i="1" s="1"/>
  <c r="K416" i="1"/>
  <c r="A416" i="1" s="1"/>
  <c r="K415" i="1"/>
  <c r="A415" i="1" s="1"/>
  <c r="K414" i="1"/>
  <c r="A414" i="1" s="1"/>
  <c r="K413" i="1"/>
  <c r="A413" i="1"/>
  <c r="K412" i="1"/>
  <c r="A412" i="1" s="1"/>
  <c r="K411" i="1"/>
  <c r="A411" i="1" s="1"/>
  <c r="K410" i="1"/>
  <c r="A410" i="1"/>
  <c r="K409" i="1"/>
  <c r="A409" i="1" s="1"/>
  <c r="K408" i="1"/>
  <c r="A408" i="1" s="1"/>
  <c r="K407" i="1"/>
  <c r="A407" i="1" s="1"/>
  <c r="K406" i="1"/>
  <c r="A406" i="1" s="1"/>
  <c r="K405" i="1"/>
  <c r="A405" i="1" s="1"/>
  <c r="K404" i="1"/>
  <c r="A404" i="1"/>
  <c r="K403" i="1"/>
  <c r="A403" i="1" s="1"/>
  <c r="K402" i="1"/>
  <c r="A402" i="1" s="1"/>
  <c r="K401" i="1"/>
  <c r="A401" i="1"/>
  <c r="K400" i="1"/>
  <c r="A400" i="1" s="1"/>
  <c r="K399" i="1"/>
  <c r="A399" i="1" s="1"/>
  <c r="K398" i="1"/>
  <c r="A398" i="1" s="1"/>
  <c r="K397" i="1"/>
  <c r="A397" i="1" s="1"/>
  <c r="K396" i="1"/>
  <c r="A396" i="1" s="1"/>
  <c r="K395" i="1"/>
  <c r="A395" i="1"/>
  <c r="K394" i="1"/>
  <c r="A394" i="1" s="1"/>
  <c r="K393" i="1"/>
  <c r="A393" i="1" s="1"/>
  <c r="K392" i="1"/>
  <c r="A392" i="1"/>
  <c r="K391" i="1"/>
  <c r="A391" i="1" s="1"/>
  <c r="K390" i="1"/>
  <c r="A390" i="1" s="1"/>
  <c r="K389" i="1"/>
  <c r="A389" i="1" s="1"/>
  <c r="K388" i="1"/>
  <c r="A388" i="1" s="1"/>
  <c r="K387" i="1"/>
  <c r="A387" i="1" s="1"/>
  <c r="K386" i="1"/>
  <c r="A386" i="1"/>
  <c r="K385" i="1"/>
  <c r="A385" i="1" s="1"/>
  <c r="K384" i="1"/>
  <c r="A384" i="1" s="1"/>
  <c r="K383" i="1"/>
  <c r="A383" i="1"/>
  <c r="K382" i="1"/>
  <c r="A382" i="1" s="1"/>
  <c r="K381" i="1"/>
  <c r="A381" i="1" s="1"/>
  <c r="K380" i="1"/>
  <c r="A380" i="1" s="1"/>
  <c r="K379" i="1"/>
  <c r="A379" i="1" s="1"/>
  <c r="K378" i="1"/>
  <c r="A378" i="1" s="1"/>
  <c r="K377" i="1"/>
  <c r="A377" i="1"/>
  <c r="K376" i="1"/>
  <c r="A376" i="1" s="1"/>
  <c r="K375" i="1"/>
  <c r="A375" i="1" s="1"/>
  <c r="K374" i="1"/>
  <c r="A374" i="1"/>
  <c r="K373" i="1"/>
  <c r="A373" i="1" s="1"/>
  <c r="K372" i="1"/>
  <c r="A372" i="1" s="1"/>
  <c r="K371" i="1"/>
  <c r="A371" i="1" s="1"/>
  <c r="K370" i="1"/>
  <c r="A370" i="1" s="1"/>
  <c r="K369" i="1"/>
  <c r="A369" i="1" s="1"/>
  <c r="K368" i="1"/>
  <c r="A368" i="1"/>
  <c r="K367" i="1"/>
  <c r="A367" i="1" s="1"/>
  <c r="K366" i="1"/>
  <c r="A366" i="1" s="1"/>
  <c r="K365" i="1"/>
  <c r="A365" i="1"/>
  <c r="K364" i="1"/>
  <c r="A364" i="1" s="1"/>
  <c r="K363" i="1"/>
  <c r="A363" i="1" s="1"/>
  <c r="K362" i="1"/>
  <c r="A362" i="1" s="1"/>
  <c r="K361" i="1"/>
  <c r="A361" i="1" s="1"/>
  <c r="K360" i="1"/>
  <c r="A360" i="1" s="1"/>
  <c r="K359" i="1"/>
  <c r="A359" i="1"/>
  <c r="K358" i="1"/>
  <c r="A358" i="1" s="1"/>
  <c r="K357" i="1"/>
  <c r="A357" i="1" s="1"/>
  <c r="K356" i="1"/>
  <c r="A356" i="1"/>
  <c r="K355" i="1"/>
  <c r="A355" i="1" s="1"/>
  <c r="K354" i="1"/>
  <c r="A354" i="1" s="1"/>
  <c r="K353" i="1"/>
  <c r="A353" i="1" s="1"/>
  <c r="K352" i="1"/>
  <c r="A352" i="1" s="1"/>
  <c r="K351" i="1"/>
  <c r="A351" i="1" s="1"/>
  <c r="K350" i="1"/>
  <c r="A350" i="1"/>
  <c r="K349" i="1"/>
  <c r="A349" i="1" s="1"/>
  <c r="K348" i="1"/>
  <c r="A348" i="1" s="1"/>
  <c r="K347" i="1"/>
  <c r="A347" i="1"/>
  <c r="K346" i="1"/>
  <c r="A346" i="1" s="1"/>
  <c r="K345" i="1"/>
  <c r="A345" i="1" s="1"/>
  <c r="K344" i="1"/>
  <c r="A344" i="1" s="1"/>
  <c r="K343" i="1"/>
  <c r="A343" i="1" s="1"/>
  <c r="K342" i="1"/>
  <c r="A342" i="1" s="1"/>
  <c r="K341" i="1"/>
  <c r="A341" i="1"/>
  <c r="K340" i="1"/>
  <c r="A340" i="1" s="1"/>
  <c r="K339" i="1"/>
  <c r="A339" i="1" s="1"/>
  <c r="K338" i="1"/>
  <c r="A338" i="1"/>
  <c r="K337" i="1"/>
  <c r="A337" i="1" s="1"/>
  <c r="K336" i="1"/>
  <c r="A336" i="1" s="1"/>
  <c r="K335" i="1"/>
  <c r="A335" i="1" s="1"/>
  <c r="K334" i="1"/>
  <c r="A334" i="1" s="1"/>
  <c r="K333" i="1"/>
  <c r="A333" i="1" s="1"/>
  <c r="K332" i="1"/>
  <c r="A332" i="1"/>
  <c r="K331" i="1"/>
  <c r="A331" i="1" s="1"/>
  <c r="K330" i="1"/>
  <c r="A330" i="1" s="1"/>
  <c r="K329" i="1"/>
  <c r="A329" i="1"/>
  <c r="K328" i="1"/>
  <c r="A328" i="1" s="1"/>
  <c r="K327" i="1"/>
  <c r="A327" i="1" s="1"/>
  <c r="K326" i="1"/>
  <c r="A326" i="1" s="1"/>
  <c r="K325" i="1"/>
  <c r="A325" i="1" s="1"/>
  <c r="K324" i="1"/>
  <c r="A324" i="1" s="1"/>
  <c r="K323" i="1"/>
  <c r="A323" i="1"/>
  <c r="K322" i="1"/>
  <c r="A322" i="1" s="1"/>
  <c r="K321" i="1"/>
  <c r="A321" i="1" s="1"/>
  <c r="K320" i="1"/>
  <c r="A320" i="1"/>
  <c r="K319" i="1"/>
  <c r="A319" i="1" s="1"/>
  <c r="K318" i="1"/>
  <c r="A318" i="1" s="1"/>
  <c r="K317" i="1"/>
  <c r="A317" i="1" s="1"/>
  <c r="K316" i="1"/>
  <c r="A316" i="1" s="1"/>
  <c r="K315" i="1"/>
  <c r="A315" i="1" s="1"/>
  <c r="K314" i="1"/>
  <c r="A314" i="1"/>
  <c r="K313" i="1"/>
  <c r="A313" i="1" s="1"/>
  <c r="K312" i="1"/>
  <c r="A312" i="1" s="1"/>
  <c r="K311" i="1"/>
  <c r="A311" i="1"/>
  <c r="K310" i="1"/>
  <c r="A310" i="1" s="1"/>
  <c r="K309" i="1"/>
  <c r="A309" i="1" s="1"/>
  <c r="K308" i="1"/>
  <c r="A308" i="1" s="1"/>
  <c r="K307" i="1"/>
  <c r="A307" i="1" s="1"/>
  <c r="K306" i="1"/>
  <c r="A306" i="1" s="1"/>
  <c r="K305" i="1"/>
  <c r="A305" i="1"/>
  <c r="K304" i="1"/>
  <c r="A304" i="1" s="1"/>
  <c r="K303" i="1"/>
  <c r="A303" i="1" s="1"/>
  <c r="K302" i="1"/>
  <c r="A302" i="1"/>
  <c r="K301" i="1"/>
  <c r="A301" i="1" s="1"/>
  <c r="K300" i="1"/>
  <c r="A300" i="1" s="1"/>
  <c r="K299" i="1"/>
  <c r="A299" i="1" s="1"/>
  <c r="K298" i="1"/>
  <c r="A298" i="1" s="1"/>
  <c r="K297" i="1"/>
  <c r="A297" i="1" s="1"/>
  <c r="K296" i="1"/>
  <c r="A296" i="1"/>
  <c r="K295" i="1"/>
  <c r="A295" i="1" s="1"/>
  <c r="K294" i="1"/>
  <c r="A294" i="1" s="1"/>
  <c r="K293" i="1"/>
  <c r="A293" i="1"/>
  <c r="K292" i="1"/>
  <c r="A292" i="1" s="1"/>
  <c r="K291" i="1"/>
  <c r="A291" i="1" s="1"/>
  <c r="K290" i="1"/>
  <c r="A290" i="1" s="1"/>
  <c r="K289" i="1"/>
  <c r="A289" i="1" s="1"/>
  <c r="K288" i="1"/>
  <c r="A288" i="1" s="1"/>
  <c r="K287" i="1"/>
  <c r="A287" i="1"/>
  <c r="K286" i="1"/>
  <c r="A286" i="1" s="1"/>
  <c r="K285" i="1"/>
  <c r="A285" i="1" s="1"/>
  <c r="K284" i="1"/>
  <c r="A284" i="1"/>
  <c r="K283" i="1"/>
  <c r="A283" i="1" s="1"/>
  <c r="K282" i="1"/>
  <c r="A282" i="1" s="1"/>
  <c r="K281" i="1"/>
  <c r="A281" i="1" s="1"/>
  <c r="K280" i="1"/>
  <c r="A280" i="1" s="1"/>
  <c r="K279" i="1"/>
  <c r="A279" i="1" s="1"/>
  <c r="K278" i="1"/>
  <c r="A278" i="1"/>
  <c r="K277" i="1"/>
  <c r="A277" i="1" s="1"/>
  <c r="K276" i="1"/>
  <c r="A276" i="1" s="1"/>
  <c r="K275" i="1"/>
  <c r="A275" i="1"/>
  <c r="K274" i="1"/>
  <c r="A274" i="1" s="1"/>
  <c r="K273" i="1"/>
  <c r="A273" i="1" s="1"/>
  <c r="K272" i="1"/>
  <c r="A272" i="1" s="1"/>
  <c r="K271" i="1"/>
  <c r="A271" i="1" s="1"/>
  <c r="K270" i="1"/>
  <c r="A270" i="1" s="1"/>
  <c r="K269" i="1"/>
  <c r="A269" i="1"/>
  <c r="K268" i="1"/>
  <c r="A268" i="1" s="1"/>
  <c r="K267" i="1"/>
  <c r="A267" i="1" s="1"/>
  <c r="K266" i="1"/>
  <c r="A266" i="1"/>
  <c r="K265" i="1"/>
  <c r="A265" i="1" s="1"/>
  <c r="K264" i="1"/>
  <c r="A264" i="1" s="1"/>
  <c r="K263" i="1"/>
  <c r="A263" i="1" s="1"/>
  <c r="K262" i="1"/>
  <c r="A262" i="1" s="1"/>
  <c r="K261" i="1"/>
  <c r="A261" i="1" s="1"/>
  <c r="K260" i="1"/>
  <c r="A260" i="1"/>
  <c r="K259" i="1"/>
  <c r="A259" i="1" s="1"/>
  <c r="K258" i="1"/>
  <c r="A258" i="1" s="1"/>
  <c r="K257" i="1"/>
  <c r="A257" i="1"/>
  <c r="K256" i="1"/>
  <c r="A256" i="1" s="1"/>
  <c r="K255" i="1"/>
  <c r="A255" i="1" s="1"/>
  <c r="K254" i="1"/>
  <c r="A254" i="1" s="1"/>
  <c r="K253" i="1"/>
  <c r="A253" i="1" s="1"/>
  <c r="K252" i="1"/>
  <c r="A252" i="1" s="1"/>
  <c r="K251" i="1"/>
  <c r="A251" i="1"/>
  <c r="K250" i="1"/>
  <c r="A250" i="1" s="1"/>
  <c r="K249" i="1"/>
  <c r="A249" i="1" s="1"/>
  <c r="K248" i="1"/>
  <c r="A248" i="1"/>
  <c r="K247" i="1"/>
  <c r="A247" i="1" s="1"/>
  <c r="K246" i="1"/>
  <c r="A246" i="1" s="1"/>
  <c r="K245" i="1"/>
  <c r="A245" i="1" s="1"/>
  <c r="K244" i="1"/>
  <c r="A244" i="1" s="1"/>
  <c r="K243" i="1"/>
  <c r="A243" i="1" s="1"/>
  <c r="K242" i="1"/>
  <c r="A242" i="1"/>
  <c r="K241" i="1"/>
  <c r="A241" i="1" s="1"/>
  <c r="K240" i="1"/>
  <c r="A240" i="1" s="1"/>
  <c r="K239" i="1"/>
  <c r="A239" i="1"/>
  <c r="K238" i="1"/>
  <c r="A238" i="1" s="1"/>
  <c r="K237" i="1"/>
  <c r="A237" i="1" s="1"/>
  <c r="K236" i="1"/>
  <c r="A236" i="1" s="1"/>
  <c r="K235" i="1"/>
  <c r="A235" i="1" s="1"/>
  <c r="K234" i="1"/>
  <c r="A234" i="1" s="1"/>
  <c r="K233" i="1"/>
  <c r="A233" i="1"/>
  <c r="K232" i="1"/>
  <c r="A232" i="1" s="1"/>
  <c r="K231" i="1"/>
  <c r="A231" i="1" s="1"/>
  <c r="K230" i="1"/>
  <c r="A230" i="1"/>
  <c r="K229" i="1"/>
  <c r="A229" i="1" s="1"/>
  <c r="K228" i="1"/>
  <c r="A228" i="1" s="1"/>
  <c r="K227" i="1"/>
  <c r="A227" i="1" s="1"/>
  <c r="K226" i="1"/>
  <c r="A226" i="1" s="1"/>
  <c r="K225" i="1"/>
  <c r="A225" i="1" s="1"/>
  <c r="K224" i="1"/>
  <c r="A224" i="1"/>
  <c r="K223" i="1"/>
  <c r="A223" i="1" s="1"/>
  <c r="K222" i="1"/>
  <c r="A222" i="1" s="1"/>
  <c r="K221" i="1"/>
  <c r="A221" i="1"/>
  <c r="K220" i="1"/>
  <c r="A220" i="1" s="1"/>
  <c r="K219" i="1"/>
  <c r="A219" i="1" s="1"/>
  <c r="K218" i="1"/>
  <c r="A218" i="1" s="1"/>
  <c r="K217" i="1"/>
  <c r="A217" i="1" s="1"/>
  <c r="K216" i="1"/>
  <c r="A216" i="1" s="1"/>
  <c r="K215" i="1"/>
  <c r="A215" i="1"/>
  <c r="K214" i="1"/>
  <c r="A214" i="1" s="1"/>
  <c r="K213" i="1"/>
  <c r="A213" i="1" s="1"/>
  <c r="K212" i="1"/>
  <c r="A212" i="1"/>
  <c r="K211" i="1"/>
  <c r="A211" i="1" s="1"/>
  <c r="K210" i="1"/>
  <c r="A210" i="1" s="1"/>
  <c r="K209" i="1"/>
  <c r="A209" i="1" s="1"/>
  <c r="K208" i="1"/>
  <c r="A208" i="1" s="1"/>
  <c r="K207" i="1"/>
  <c r="A207" i="1" s="1"/>
  <c r="K206" i="1"/>
  <c r="A206" i="1"/>
  <c r="K205" i="1"/>
  <c r="A205" i="1" s="1"/>
  <c r="K204" i="1"/>
  <c r="A204" i="1" s="1"/>
  <c r="K203" i="1"/>
  <c r="A203" i="1"/>
  <c r="K202" i="1"/>
  <c r="A202" i="1" s="1"/>
  <c r="K201" i="1"/>
  <c r="A201" i="1" s="1"/>
  <c r="K200" i="1"/>
  <c r="A200" i="1" s="1"/>
  <c r="K199" i="1"/>
  <c r="A199" i="1" s="1"/>
  <c r="K198" i="1"/>
  <c r="A198" i="1" s="1"/>
  <c r="K197" i="1"/>
  <c r="A197" i="1"/>
  <c r="K196" i="1"/>
  <c r="A196" i="1" s="1"/>
  <c r="K195" i="1"/>
  <c r="A195" i="1" s="1"/>
  <c r="K194" i="1"/>
  <c r="A194" i="1"/>
  <c r="K193" i="1"/>
  <c r="A193" i="1" s="1"/>
  <c r="K192" i="1"/>
  <c r="A192" i="1" s="1"/>
  <c r="K191" i="1"/>
  <c r="A191" i="1" s="1"/>
  <c r="K190" i="1"/>
  <c r="A190" i="1" s="1"/>
  <c r="K189" i="1"/>
  <c r="A189" i="1" s="1"/>
  <c r="K188" i="1"/>
  <c r="A188" i="1"/>
  <c r="K187" i="1"/>
  <c r="A187" i="1" s="1"/>
  <c r="K186" i="1"/>
  <c r="A186" i="1" s="1"/>
  <c r="K185" i="1"/>
  <c r="A185" i="1"/>
  <c r="K184" i="1"/>
  <c r="A184" i="1" s="1"/>
  <c r="K183" i="1"/>
  <c r="A183" i="1" s="1"/>
  <c r="K182" i="1"/>
  <c r="A182" i="1" s="1"/>
  <c r="K181" i="1"/>
  <c r="A181" i="1" s="1"/>
  <c r="K180" i="1"/>
  <c r="A180" i="1" s="1"/>
  <c r="K179" i="1"/>
  <c r="A179" i="1"/>
  <c r="K178" i="1"/>
  <c r="A178" i="1" s="1"/>
  <c r="K177" i="1"/>
  <c r="A177" i="1" s="1"/>
  <c r="K176" i="1"/>
  <c r="A176" i="1"/>
  <c r="K175" i="1"/>
  <c r="A175" i="1" s="1"/>
  <c r="K174" i="1"/>
  <c r="A174" i="1" s="1"/>
  <c r="K173" i="1"/>
  <c r="A173" i="1" s="1"/>
  <c r="K172" i="1"/>
  <c r="A172" i="1" s="1"/>
  <c r="K171" i="1"/>
  <c r="A171" i="1" s="1"/>
  <c r="K170" i="1"/>
  <c r="A170" i="1"/>
  <c r="K169" i="1"/>
  <c r="A169" i="1" s="1"/>
  <c r="K168" i="1"/>
  <c r="A168" i="1" s="1"/>
  <c r="K167" i="1"/>
  <c r="A167" i="1"/>
  <c r="K166" i="1"/>
  <c r="A166" i="1" s="1"/>
  <c r="K165" i="1"/>
  <c r="A165" i="1" s="1"/>
  <c r="K164" i="1"/>
  <c r="A164" i="1" s="1"/>
  <c r="K163" i="1"/>
  <c r="A163" i="1" s="1"/>
  <c r="K162" i="1"/>
  <c r="A162" i="1" s="1"/>
  <c r="K161" i="1"/>
  <c r="A161" i="1"/>
  <c r="K160" i="1"/>
  <c r="A160" i="1" s="1"/>
  <c r="K159" i="1"/>
  <c r="A159" i="1" s="1"/>
  <c r="K158" i="1"/>
  <c r="A158" i="1"/>
  <c r="K157" i="1"/>
  <c r="A157" i="1" s="1"/>
  <c r="K156" i="1"/>
  <c r="A156" i="1" s="1"/>
  <c r="K155" i="1"/>
  <c r="A155" i="1" s="1"/>
  <c r="K154" i="1"/>
  <c r="A154" i="1" s="1"/>
  <c r="K153" i="1"/>
  <c r="A153" i="1" s="1"/>
  <c r="K152" i="1"/>
  <c r="A152" i="1"/>
  <c r="K151" i="1"/>
  <c r="A151" i="1" s="1"/>
  <c r="K150" i="1"/>
  <c r="A150" i="1" s="1"/>
  <c r="K149" i="1"/>
  <c r="A149" i="1"/>
  <c r="K148" i="1"/>
  <c r="A148" i="1" s="1"/>
  <c r="K147" i="1"/>
  <c r="A147" i="1" s="1"/>
  <c r="K146" i="1"/>
  <c r="A146" i="1" s="1"/>
  <c r="K145" i="1"/>
  <c r="A145" i="1" s="1"/>
  <c r="K144" i="1"/>
  <c r="A144" i="1" s="1"/>
  <c r="K143" i="1"/>
  <c r="A143" i="1"/>
  <c r="K142" i="1"/>
  <c r="A142" i="1" s="1"/>
  <c r="K141" i="1"/>
  <c r="A141" i="1" s="1"/>
  <c r="K140" i="1"/>
  <c r="A140" i="1"/>
  <c r="K139" i="1"/>
  <c r="A139" i="1" s="1"/>
  <c r="K138" i="1"/>
  <c r="A138" i="1" s="1"/>
  <c r="K137" i="1"/>
  <c r="A137" i="1" s="1"/>
  <c r="K136" i="1"/>
  <c r="A136" i="1" s="1"/>
  <c r="K135" i="1"/>
  <c r="A135" i="1" s="1"/>
  <c r="K134" i="1"/>
  <c r="A134" i="1"/>
  <c r="K133" i="1"/>
  <c r="A133" i="1" s="1"/>
  <c r="K132" i="1"/>
  <c r="A132" i="1" s="1"/>
  <c r="K131" i="1"/>
  <c r="A131" i="1"/>
  <c r="K130" i="1"/>
  <c r="A130" i="1" s="1"/>
  <c r="K129" i="1"/>
  <c r="A129" i="1" s="1"/>
  <c r="K128" i="1"/>
  <c r="A128" i="1" s="1"/>
  <c r="K127" i="1"/>
  <c r="A127" i="1" s="1"/>
  <c r="K126" i="1"/>
  <c r="A126" i="1" s="1"/>
  <c r="K125" i="1"/>
  <c r="A125" i="1"/>
  <c r="K124" i="1"/>
  <c r="A124" i="1" s="1"/>
  <c r="K123" i="1"/>
  <c r="A123" i="1" s="1"/>
  <c r="K122" i="1"/>
  <c r="A122" i="1"/>
  <c r="K121" i="1"/>
  <c r="A121" i="1" s="1"/>
  <c r="K120" i="1"/>
  <c r="A120" i="1" s="1"/>
  <c r="K119" i="1"/>
  <c r="A119" i="1" s="1"/>
  <c r="K118" i="1"/>
  <c r="A118" i="1" s="1"/>
  <c r="K117" i="1"/>
  <c r="A117" i="1" s="1"/>
  <c r="K116" i="1"/>
  <c r="A116" i="1"/>
  <c r="K115" i="1"/>
  <c r="A115" i="1" s="1"/>
  <c r="K114" i="1"/>
  <c r="A114" i="1" s="1"/>
  <c r="K113" i="1"/>
  <c r="A113" i="1"/>
  <c r="K112" i="1"/>
  <c r="A112" i="1" s="1"/>
  <c r="K111" i="1"/>
  <c r="A111" i="1" s="1"/>
  <c r="K110" i="1"/>
  <c r="A110" i="1" s="1"/>
  <c r="K109" i="1"/>
  <c r="A109" i="1" s="1"/>
  <c r="K108" i="1"/>
  <c r="A108" i="1" s="1"/>
  <c r="K107" i="1"/>
  <c r="A107" i="1"/>
  <c r="K106" i="1"/>
  <c r="A106" i="1" s="1"/>
  <c r="K105" i="1"/>
  <c r="A105" i="1" s="1"/>
  <c r="K104" i="1"/>
  <c r="A104" i="1"/>
  <c r="K103" i="1"/>
  <c r="A103" i="1" s="1"/>
  <c r="K102" i="1"/>
  <c r="A102" i="1" s="1"/>
  <c r="K101" i="1"/>
  <c r="A101" i="1" s="1"/>
  <c r="K100" i="1"/>
  <c r="A100" i="1" s="1"/>
  <c r="K99" i="1"/>
  <c r="A99" i="1" s="1"/>
  <c r="K98" i="1"/>
  <c r="A98" i="1"/>
  <c r="K97" i="1"/>
  <c r="A97" i="1" s="1"/>
  <c r="K96" i="1"/>
  <c r="A96" i="1" s="1"/>
  <c r="K95" i="1"/>
  <c r="A95" i="1"/>
  <c r="K94" i="1"/>
  <c r="A94" i="1" s="1"/>
  <c r="K93" i="1"/>
  <c r="A93" i="1" s="1"/>
  <c r="K92" i="1"/>
  <c r="A92" i="1" s="1"/>
  <c r="K91" i="1"/>
  <c r="A91" i="1" s="1"/>
  <c r="K90" i="1"/>
  <c r="A90" i="1" s="1"/>
  <c r="K89" i="1"/>
  <c r="A89" i="1"/>
  <c r="K88" i="1"/>
  <c r="A88" i="1" s="1"/>
  <c r="K87" i="1"/>
  <c r="A87" i="1" s="1"/>
  <c r="K86" i="1"/>
  <c r="A86" i="1"/>
  <c r="K85" i="1"/>
  <c r="A85" i="1" s="1"/>
  <c r="K84" i="1"/>
  <c r="A84" i="1" s="1"/>
  <c r="K83" i="1"/>
  <c r="A83" i="1" s="1"/>
  <c r="K82" i="1"/>
  <c r="A82" i="1" s="1"/>
  <c r="K81" i="1"/>
  <c r="A81" i="1" s="1"/>
  <c r="K80" i="1"/>
  <c r="A80" i="1"/>
  <c r="K79" i="1"/>
  <c r="A79" i="1" s="1"/>
  <c r="K78" i="1"/>
  <c r="A78" i="1" s="1"/>
  <c r="K77" i="1"/>
  <c r="A77" i="1"/>
  <c r="K76" i="1"/>
  <c r="A76" i="1" s="1"/>
  <c r="K75" i="1"/>
  <c r="A75" i="1" s="1"/>
  <c r="K74" i="1"/>
  <c r="A74" i="1" s="1"/>
  <c r="K73" i="1"/>
  <c r="A73" i="1" s="1"/>
  <c r="K72" i="1"/>
  <c r="A72" i="1" s="1"/>
  <c r="K71" i="1"/>
  <c r="A71" i="1"/>
  <c r="K70" i="1"/>
  <c r="A70" i="1" s="1"/>
  <c r="K69" i="1"/>
  <c r="A69" i="1" s="1"/>
  <c r="K68" i="1"/>
  <c r="A68" i="1"/>
  <c r="K67" i="1"/>
  <c r="A67" i="1" s="1"/>
  <c r="K66" i="1"/>
  <c r="A66" i="1" s="1"/>
  <c r="K65" i="1"/>
  <c r="A65" i="1" s="1"/>
  <c r="K64" i="1"/>
  <c r="A64" i="1" s="1"/>
  <c r="K63" i="1"/>
  <c r="A63" i="1" s="1"/>
  <c r="K62" i="1"/>
  <c r="A62" i="1"/>
  <c r="K61" i="1"/>
  <c r="A61" i="1" s="1"/>
  <c r="K60" i="1"/>
  <c r="A60" i="1" s="1"/>
  <c r="K59" i="1"/>
  <c r="A59" i="1"/>
  <c r="K58" i="1"/>
  <c r="A58" i="1" s="1"/>
  <c r="K57" i="1"/>
  <c r="A57" i="1" s="1"/>
  <c r="K56" i="1"/>
  <c r="A56" i="1" s="1"/>
  <c r="K55" i="1"/>
  <c r="A55" i="1" s="1"/>
  <c r="K54" i="1"/>
  <c r="A54" i="1" s="1"/>
  <c r="K53" i="1"/>
  <c r="A53" i="1"/>
  <c r="K52" i="1"/>
  <c r="A52" i="1" s="1"/>
  <c r="K51" i="1"/>
  <c r="A51" i="1" s="1"/>
  <c r="K50" i="1"/>
  <c r="A50" i="1"/>
  <c r="K49" i="1"/>
  <c r="A49" i="1" s="1"/>
  <c r="K48" i="1"/>
  <c r="A48" i="1" s="1"/>
  <c r="K47" i="1"/>
  <c r="A47" i="1" s="1"/>
  <c r="K46" i="1"/>
  <c r="A46" i="1" s="1"/>
  <c r="K45" i="1"/>
  <c r="A45" i="1" s="1"/>
  <c r="K44" i="1"/>
  <c r="A44" i="1"/>
  <c r="K43" i="1"/>
  <c r="A43" i="1" s="1"/>
  <c r="K42" i="1"/>
  <c r="A42" i="1" s="1"/>
  <c r="K41" i="1"/>
  <c r="A41" i="1"/>
  <c r="K40" i="1"/>
  <c r="A40" i="1" s="1"/>
  <c r="K39" i="1"/>
  <c r="A39" i="1" s="1"/>
  <c r="K38" i="1"/>
  <c r="A38" i="1" s="1"/>
  <c r="K37" i="1"/>
  <c r="A37" i="1" s="1"/>
  <c r="K36" i="1"/>
  <c r="A36" i="1" s="1"/>
  <c r="K35" i="1"/>
  <c r="A35" i="1"/>
  <c r="K34" i="1"/>
  <c r="A34" i="1" s="1"/>
  <c r="K33" i="1"/>
  <c r="A33" i="1" s="1"/>
  <c r="K32" i="1"/>
  <c r="A32" i="1"/>
  <c r="K31" i="1"/>
  <c r="A31" i="1" s="1"/>
  <c r="K30" i="1"/>
  <c r="A30" i="1" s="1"/>
  <c r="K29" i="1"/>
  <c r="A29" i="1" s="1"/>
  <c r="K28" i="1"/>
  <c r="A28" i="1" s="1"/>
  <c r="K27" i="1"/>
  <c r="A27" i="1" s="1"/>
  <c r="K26" i="1"/>
  <c r="A26" i="1"/>
  <c r="K25" i="1"/>
  <c r="A25" i="1" s="1"/>
  <c r="K24" i="1"/>
  <c r="A24" i="1" s="1"/>
  <c r="K23" i="1"/>
  <c r="A23" i="1"/>
  <c r="K22" i="1"/>
  <c r="A22" i="1" s="1"/>
  <c r="K21" i="1"/>
  <c r="A21" i="1" s="1"/>
  <c r="K20" i="1"/>
  <c r="A20" i="1" s="1"/>
  <c r="K19" i="1"/>
  <c r="A19" i="1" s="1"/>
  <c r="K18" i="1"/>
  <c r="A18" i="1" s="1"/>
  <c r="K17" i="1"/>
  <c r="A17" i="1"/>
  <c r="K16" i="1"/>
  <c r="A16" i="1" s="1"/>
  <c r="K15" i="1"/>
  <c r="A15" i="1" s="1"/>
  <c r="K14" i="1"/>
  <c r="A14" i="1"/>
  <c r="K13" i="1"/>
  <c r="A13" i="1" s="1"/>
  <c r="K12" i="1"/>
  <c r="A12" i="1" s="1"/>
  <c r="K11" i="1"/>
  <c r="A11" i="1" s="1"/>
  <c r="K10" i="1"/>
  <c r="A10" i="1" s="1"/>
  <c r="K9" i="1"/>
  <c r="A9" i="1" s="1"/>
  <c r="K8" i="1"/>
  <c r="A8" i="1"/>
  <c r="K7" i="1"/>
  <c r="A7" i="1" s="1"/>
  <c r="K6" i="1"/>
  <c r="A6" i="1"/>
  <c r="K5" i="1"/>
  <c r="A5" i="1" s="1"/>
  <c r="K4" i="1"/>
  <c r="A4" i="1" s="1"/>
  <c r="K3" i="1"/>
  <c r="A3" i="1" s="1"/>
  <c r="K2" i="1"/>
  <c r="A2" i="1"/>
  <c r="AF163" i="2" l="1"/>
  <c r="AI19" i="2"/>
  <c r="AC163" i="2"/>
  <c r="H163" i="2"/>
  <c r="Q163" i="2"/>
  <c r="Z163" i="2"/>
  <c r="AI22" i="2"/>
  <c r="AI27" i="2"/>
  <c r="AI30" i="2"/>
  <c r="AI33" i="2"/>
  <c r="AI36" i="2"/>
  <c r="AI39" i="2"/>
  <c r="AI42" i="2"/>
  <c r="AI29" i="2"/>
  <c r="D163" i="2"/>
  <c r="AI3" i="2"/>
  <c r="M163" i="2"/>
  <c r="V163" i="2"/>
  <c r="AE16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20" i="2"/>
  <c r="AI23" i="2"/>
  <c r="AH163" i="2"/>
  <c r="AI18" i="2"/>
  <c r="AI21" i="2"/>
  <c r="F163" i="2"/>
  <c r="I163" i="2"/>
  <c r="L163" i="2"/>
  <c r="O163" i="2"/>
  <c r="R163" i="2"/>
  <c r="U163" i="2"/>
  <c r="X163" i="2"/>
  <c r="AA163" i="2"/>
  <c r="AD163" i="2"/>
  <c r="AG163" i="2"/>
  <c r="AI28" i="2"/>
  <c r="AI31" i="2"/>
  <c r="AI34" i="2"/>
  <c r="AI37" i="2"/>
  <c r="AI40" i="2"/>
  <c r="AI43" i="2"/>
  <c r="AI46" i="2"/>
  <c r="AI49" i="2"/>
  <c r="AI52" i="2"/>
  <c r="AI24" i="2"/>
  <c r="AI25" i="2"/>
  <c r="AI26" i="2"/>
  <c r="AI32" i="2"/>
  <c r="AI35" i="2"/>
  <c r="AI38" i="2"/>
  <c r="AI41" i="2"/>
  <c r="AI44" i="2"/>
  <c r="AI47" i="2"/>
  <c r="AI50" i="2"/>
  <c r="AI53" i="2"/>
  <c r="AI57" i="2"/>
  <c r="AI60" i="2"/>
  <c r="AI63" i="2"/>
  <c r="AI66" i="2"/>
  <c r="AI56" i="2"/>
  <c r="AI59" i="2"/>
  <c r="AI62" i="2"/>
  <c r="AI65" i="2"/>
  <c r="AI68" i="2"/>
  <c r="AI72" i="2"/>
  <c r="AI75" i="2"/>
  <c r="AI78" i="2"/>
  <c r="AI81" i="2"/>
  <c r="AI73" i="2"/>
  <c r="AI76" i="2"/>
  <c r="AI79" i="2"/>
  <c r="AI82" i="2"/>
  <c r="AI85" i="2"/>
  <c r="AI88" i="2"/>
  <c r="AI91" i="2"/>
  <c r="AI86" i="2"/>
  <c r="AI89" i="2"/>
  <c r="AI92" i="2"/>
  <c r="AI93" i="2"/>
  <c r="AI94" i="2"/>
  <c r="AI95" i="2"/>
  <c r="AI96" i="2"/>
  <c r="AI104" i="2"/>
  <c r="AI107" i="2"/>
  <c r="AI110" i="2"/>
  <c r="AI105" i="2"/>
  <c r="AI108" i="2"/>
  <c r="AI111" i="2"/>
  <c r="AI163" i="2" l="1"/>
  <c r="C1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865" authorId="0" shapeId="0" xr:uid="{00000000-0006-0000-0000-000002000000}">
      <text>
        <r>
          <rPr>
            <sz val="10"/>
            <color rgb="FF000000"/>
            <rFont val="Arial"/>
            <scheme val="minor"/>
          </rPr>
          <t>Overlap/ also changed this to data
	-Chloe Jung</t>
        </r>
      </text>
    </comment>
    <comment ref="A2996" authorId="0" shapeId="0" xr:uid="{00000000-0006-0000-0000-000001000000}">
      <text>
        <r>
          <rPr>
            <sz val="10"/>
            <color rgb="FF000000"/>
            <rFont val="Arial"/>
            <scheme val="minor"/>
          </rPr>
          <t>There is no text in the file. The PDF words cannot be copied.
	-Chloe Jung</t>
        </r>
      </text>
    </comment>
  </commentList>
</comments>
</file>

<file path=xl/sharedStrings.xml><?xml version="1.0" encoding="utf-8"?>
<sst xmlns="http://schemas.openxmlformats.org/spreadsheetml/2006/main" count="24339" uniqueCount="5669">
  <si>
    <t>Code</t>
  </si>
  <si>
    <t>Status</t>
  </si>
  <si>
    <t>Country Name</t>
  </si>
  <si>
    <t>Country Code</t>
  </si>
  <si>
    <t>Category</t>
  </si>
  <si>
    <r>
      <t xml:space="preserve">KeyWord </t>
    </r>
    <r>
      <rPr>
        <b/>
        <sz val="10"/>
        <color rgb="FF000000"/>
        <rFont val="Arial"/>
        <charset val="1"/>
      </rPr>
      <t>to Search</t>
    </r>
  </si>
  <si>
    <t>Title</t>
  </si>
  <si>
    <t>Exists?</t>
  </si>
  <si>
    <t>Format</t>
  </si>
  <si>
    <t>Publication Date</t>
  </si>
  <si>
    <t>Publication Year</t>
  </si>
  <si>
    <t>Start Year</t>
  </si>
  <si>
    <t>End Year</t>
  </si>
  <si>
    <t>Language</t>
  </si>
  <si>
    <t>Link</t>
  </si>
  <si>
    <t>Completed</t>
  </si>
  <si>
    <t>Afghanistan</t>
  </si>
  <si>
    <t>AFG</t>
  </si>
  <si>
    <t>CPD</t>
  </si>
  <si>
    <t>Country programme document for Afghanistan (2015 2019)</t>
  </si>
  <si>
    <t>Y</t>
  </si>
  <si>
    <t>Text</t>
  </si>
  <si>
    <t>2-5 September 2014</t>
  </si>
  <si>
    <t>EN</t>
  </si>
  <si>
    <t>https://digitallibrary.un.org/record/781748/files/DP_DCP_AFG_3-EN.pdf?ln=en</t>
  </si>
  <si>
    <t>Gasification and Power Generation Characteristics of Rice
Husk, Sawdust, and Coconut Shell Using a Fixed-Bed
Downdraft Gasifier</t>
  </si>
  <si>
    <t>FR</t>
  </si>
  <si>
    <t>https://digitallibrary.un.org/record/781748/files/DP_DCP_AFG_3-FR.pdf?ln=en</t>
  </si>
  <si>
    <t>SP</t>
  </si>
  <si>
    <t>https://digitallibrary.un.org/record/781748/files/DP_DCP_AFG_3-ES.pdf?ln=en</t>
  </si>
  <si>
    <t>NEP</t>
  </si>
  <si>
    <t>RENEWABLE ENERGYPOLICY</t>
  </si>
  <si>
    <t>https://cdn.climatepolicyradar.org/navigator/AFG/2015/national-renewable-energy-policy-anrep_6e7222acbce8e8e11dddb68784a5a9a4.pdf</t>
  </si>
  <si>
    <t>NREP</t>
  </si>
  <si>
    <t>Afghanistan Rural Renewable Energy Policy</t>
  </si>
  <si>
    <t>https://cdn.climatepolicyradar.org/navigator/AFG/2013/rural-renewable-energy-policy-rrep_5727d5ca8d3074a3b866cf47989fcadc.pdf</t>
  </si>
  <si>
    <t>Skipped (identical copy)</t>
  </si>
  <si>
    <t>https://policy.asiapacificenergy.org/sites/default/files/Afghanistan-Renewable-Energy-Policy-English-and-Dari.pdf</t>
  </si>
  <si>
    <t>NRES</t>
  </si>
  <si>
    <t>Renewable Energy Strategy for Rural Afghanistan 2017-2027</t>
  </si>
  <si>
    <t>PR</t>
  </si>
  <si>
    <t>https://policy.asiapacificenergy.org/sites/default/files/Renewable%20Energy%20Strategy%20for%20Rural%20Afghanistan%202017-2027%20%28Final%20Draft%29.pdf</t>
  </si>
  <si>
    <t>NRER</t>
  </si>
  <si>
    <t>RENEWABLE ENERGY ROADMAP FOR AFGHANISTAN RER2032</t>
  </si>
  <si>
    <t>https://policy.asiapacificenergy.org/sites/default/files/Renewable%20Energy%20Roadmap%20for%20Afghanistan%20RER2032.pdf</t>
  </si>
  <si>
    <t>NEPro</t>
  </si>
  <si>
    <t>Energy Profile Afghanistan IRENA</t>
  </si>
  <si>
    <t>Data</t>
  </si>
  <si>
    <t>24th August, 2022</t>
  </si>
  <si>
    <t>https://www.irena.org/-/media/Files/IRENA/Agency/Statistics/Statistical_Profiles/Asia/Afghanistan_Asia_RE_SP.pdf?country=Afghanistan&amp;regionID=&amp;countryID=4c212cd3-e6f1-48a0-ac22-216268f543e1</t>
  </si>
  <si>
    <t>NREPl</t>
  </si>
  <si>
    <t>intitle:'Afghanistan Renewable Energy Plan'</t>
  </si>
  <si>
    <t>N</t>
  </si>
  <si>
    <t>NETS</t>
  </si>
  <si>
    <t>intitle:'Afghanistan Energy Transition Strategy'</t>
  </si>
  <si>
    <t>NES</t>
  </si>
  <si>
    <t>Afghanistan Energy (Sector) Strategy</t>
  </si>
  <si>
    <t>https://policy.asiapacificenergy.org/sites/default/files/Energy_Sector_Strategy-English.pdf</t>
  </si>
  <si>
    <t>NEEP</t>
  </si>
  <si>
    <t>Afghanistan Energy Efficiency Plan</t>
  </si>
  <si>
    <t>https://policy.asiapacificenergy.org/sites/default/files/Afghanistan%20Energy%20Efficiency%20Policy%20%28Draft%202016%29.pdf</t>
  </si>
  <si>
    <t>NEPF</t>
  </si>
  <si>
    <t>intitle:'Afghanistan Energy Policy Frameworks'</t>
  </si>
  <si>
    <t>NREIP</t>
  </si>
  <si>
    <t>intitle:'Afghanistan Renewable Energy Investment Plan'</t>
  </si>
  <si>
    <t>AREA</t>
  </si>
  <si>
    <t>intitle:'Afghanistan Atomic Energy Regulatory Act'</t>
  </si>
  <si>
    <t>ASE</t>
  </si>
  <si>
    <t>intitle:'Afghanistan Achieving Sustainable Energ'</t>
  </si>
  <si>
    <t>LCEDP</t>
  </si>
  <si>
    <t>intitle:'Afghanistan Least Cost Energy Development Plan'</t>
  </si>
  <si>
    <t>NECP</t>
  </si>
  <si>
    <t>intitle:'Afghanistan Energy and Climate Plan'</t>
  </si>
  <si>
    <t>NEDS</t>
  </si>
  <si>
    <t>intitle:'Afghanistan Energy Development Strategy'</t>
  </si>
  <si>
    <t>NGP</t>
  </si>
  <si>
    <t>intitle:'Afghanistan Gas Policy'</t>
  </si>
  <si>
    <t>NREAP</t>
  </si>
  <si>
    <t>intitle:'Afghanistan Renewable Energy Action Plan'</t>
  </si>
  <si>
    <t>NREDS</t>
  </si>
  <si>
    <t>intitle:'Afghanistan Renewable Energy Development Strategy'</t>
  </si>
  <si>
    <t>NREEP</t>
  </si>
  <si>
    <t>intitle:'Afghanistan Rational and Efficient use of Energy Plan'</t>
  </si>
  <si>
    <t>Afghanistan /Renewable Energy Strategy</t>
  </si>
  <si>
    <t>FA</t>
  </si>
  <si>
    <t>SREP</t>
  </si>
  <si>
    <t>intitle:'Afghanistan Scaling Up Renewable Energy Program'</t>
  </si>
  <si>
    <t>NSESDSP</t>
  </si>
  <si>
    <t>intitle:'Afghanistan SUSTAINABLE ENERGY SECTOR DEVELOPMENT STRATEGY PLAN'</t>
  </si>
  <si>
    <t>SEP</t>
  </si>
  <si>
    <t>intitle:'Afghanistan Sustainable Energy Project'</t>
  </si>
  <si>
    <t>NER</t>
  </si>
  <si>
    <t>intitle:'Afghanistan Energy Roadmap'</t>
  </si>
  <si>
    <t>NEPEAP</t>
  </si>
  <si>
    <t>intitle:'Afghanistan Energy Policy and Energy Action Plan'</t>
  </si>
  <si>
    <t>NSAPES</t>
  </si>
  <si>
    <t>intitle:'Afghanistan Strategic Action Plan Energy Sector'</t>
  </si>
  <si>
    <t>NREEEP</t>
  </si>
  <si>
    <t>intitle:'Afghanistan Renewable Electricity and Energy Efficiency Plan'</t>
  </si>
  <si>
    <t>NSP</t>
  </si>
  <si>
    <t>intitle:'Afghanistan Strategic Plan'</t>
  </si>
  <si>
    <t>NEAP</t>
  </si>
  <si>
    <t>intitle:'Afghanistan Energy Action Plan'</t>
  </si>
  <si>
    <t>Albania</t>
  </si>
  <si>
    <t>ALB</t>
  </si>
  <si>
    <t>UN Country programme document for Albania (2022–2026)</t>
  </si>
  <si>
    <t>30 August–2 September 2021</t>
  </si>
  <si>
    <t>https://digitallibrary.un.org/record/3933636/files/DP_DCP_ALB_3-EN.pdf?ln=en</t>
  </si>
  <si>
    <t xml:space="preserve">Gasification and Power Generation Characteristics of Rice
Husk, Sawdust, and Coconut Shell Using a Fixed-Bed
Downdraft Gasifier </t>
  </si>
  <si>
    <t>https://digitallibrary.un.org/record/3933636/files/DP_DCP_ALB_3-FR.pdf?ln=en</t>
  </si>
  <si>
    <t>https://digitallibrary.un.org/record/3933636/files/DP_DCP_ALB_3-ES.pdf?ln=en</t>
  </si>
  <si>
    <t>USAID ENERGY STRATEGY FOR ALBANIA (2017-2030)</t>
  </si>
  <si>
    <t>https://cdn.climatepolicyradar.org/navigator/ALB/2018/national-energy-strategy-2018_df00a495b65149b789cf6443dd177cea.pdf</t>
  </si>
  <si>
    <t>Energy profile Albania IRENA</t>
  </si>
  <si>
    <t>https://www.irena.org/-/media/Files/IRENA/Agency/Statistics/Statistical_Profiles/Europe/Albania_Europe_RE_SP.pdf?country=Albania&amp;regionID=&amp;countryID=94dcec12-925b-43d2-8c53-c108aec5d2ee</t>
  </si>
  <si>
    <t>Solar Water Heating System Project: Albania Country Program</t>
  </si>
  <si>
    <t>https://www.undp.org/sites/g/files/zskgke326/files/migration/al/Solar-Thermal-Obligation-for-Tirana-Municipality.pdf</t>
  </si>
  <si>
    <t>DENA Factsheet: Renewable Energy in Albania</t>
  </si>
  <si>
    <t>https://unece.org/sites/default/files/2021-07/UNECE-RE_Uptake_Factsheet_Albania.pdf</t>
  </si>
  <si>
    <t>.txt-File missing</t>
  </si>
  <si>
    <t>IRENA Renewables Readiness Assessment Albania</t>
  </si>
  <si>
    <t>https://www.irena.org/-/media/Files/IRENA/Agency/Publication/2021/March/IRENA_RRA_Albania_2021.pdf?rev=6b6325eaf5b046329500b961042a265f</t>
  </si>
  <si>
    <t>Draft of the National Energy and Climate Plan of the Republic of Albania</t>
  </si>
  <si>
    <t>https://www.energy-community.org/dam/jcr:a0c2b8a8-96c8-4423-993a-537cf51daa65/Draft_NECP_AL_%202021.pdf</t>
  </si>
  <si>
    <t>intitle:'Albania Renewable Energy Plan'</t>
  </si>
  <si>
    <t>L’Agence française de développement and Energy Efficiency</t>
  </si>
  <si>
    <t>https://www.energy-community.org/dam/jcr:8ed74e96-2638-4e57-9eb6-d8453d643bbe/EECG112021_AFDEE.pdf</t>
  </si>
  <si>
    <t>intitle:'Albania Energy Efficiency Plan'</t>
  </si>
  <si>
    <t>intitle:'Albania Energy Policy Frameworks'</t>
  </si>
  <si>
    <t>intitle:'Albania Renewable Energy Roadmap'</t>
  </si>
  <si>
    <t>intitle:'Albania Renewable Energy Investment Plan'</t>
  </si>
  <si>
    <t>National Action Plan for Renewable Energy Resources in Albania</t>
  </si>
  <si>
    <t>https://www.energy-community.org/dam/jcr:65a24569-9c85-4b49-b9eb-fcc30ffa8dc2/NREAP_2016_AL.pdf</t>
  </si>
  <si>
    <t>Albania National Action Plan on Renewable Energy 2018-2020.</t>
  </si>
  <si>
    <t>AL</t>
  </si>
  <si>
    <t>https://faolex.fao.org/docs/pdf/ALB181524.pdf</t>
  </si>
  <si>
    <t>intitle:'Albania Atomic Energy Regulatory Act'</t>
  </si>
  <si>
    <t>intitle:'Albania Achieving Sustainable Energ'</t>
  </si>
  <si>
    <t>intitle:'Albania Least Cost Energy Development Plan'</t>
  </si>
  <si>
    <t>intitle:'Albania Energy and Climate Plan'</t>
  </si>
  <si>
    <t>intitle:'Albania Energy Development Strategy'</t>
  </si>
  <si>
    <t xml:space="preserve">Gas Master Plan for Albania &amp;
Project Identification Plan
</t>
  </si>
  <si>
    <t>https://www.infrastruktura.gov.al/wp-content/uploads/2017/12/WB11-ALB-ENE-01_Institutional_Review_Final_20160418.pdf</t>
  </si>
  <si>
    <t>National Action Plan for Renewable Energy Resources in Albania 2015-2020</t>
  </si>
  <si>
    <t>THE NATIONAL STRATEGY OF ENERGY AND PLAN OF ACTION</t>
  </si>
  <si>
    <t>https://unfccc.int/files/meetings/seminar/application/pdf/sem_albania_sup1.pdf</t>
  </si>
  <si>
    <t>Energy Efficiency Policy of  Albania</t>
  </si>
  <si>
    <t>https://www.energycharter.org/fileadmin/DocumentsMedia/IDEER/IDEER-Albania_2013_en.pdf</t>
  </si>
  <si>
    <t>intitle:'Albania /Renewable Energy Strategy'</t>
  </si>
  <si>
    <t>intitle:'Albania Scaling Up Renewable Energy Program'</t>
  </si>
  <si>
    <t>intitle:'Albania SUSTAINABLE ENERGY SECTOR DEVELOPMENT STRATEGY PLAN'</t>
  </si>
  <si>
    <t>intitle:'Albania Sustainable Energy Project'</t>
  </si>
  <si>
    <t>intitle:'Albania Energy Roadmap'</t>
  </si>
  <si>
    <t>intitle:'Albania Energy Policy and Energy Action Plan'</t>
  </si>
  <si>
    <t>intitle:'Albania Strategic Action Plan Energy Sector'</t>
  </si>
  <si>
    <t>intitle:'Albania Renewable Electricity and Energy Efficiency Plan'</t>
  </si>
  <si>
    <t>intitle:'Albania Strategic Plan'</t>
  </si>
  <si>
    <t>intitle:'Albania Energy Action Plan'</t>
  </si>
  <si>
    <t>Algeria</t>
  </si>
  <si>
    <t>DZA</t>
  </si>
  <si>
    <t>30 January – 3 February 2023</t>
  </si>
  <si>
    <t>https://digitallibrary.un.org/record/3998969/files/DP_DCP_DZA_4-EN.pdf?ln=en</t>
  </si>
  <si>
    <t>https://digitallibrary.un.org/record/3998969/files/DP_DCP_DZA_4-FR.pdf?ln=en</t>
  </si>
  <si>
    <t>https://digitallibrary.un.org/record/3998969/files/DP_DCP_DZA_4-ES.pdf?ln=en</t>
  </si>
  <si>
    <t>SEFA Appraisal Request (SGR) - Green Baseload</t>
  </si>
  <si>
    <t>https://www.afdb.org/sites/default/files/documents/projects-and-operations/algeria_-_algeria_renewable_energy_program_arep_-_g-dz-fz0-pre-001_-_par_-_sefa.pdf</t>
  </si>
  <si>
    <t>Algeria
 Energy rofile</t>
  </si>
  <si>
    <t>https://www.irena.org/-/media/Files/IRENA/Agency/Statistics/Statistical_Profiles/Africa/Algeria_Africa_RE_SP.pdf?country=Algeria&amp;regionID=&amp;countryID=132f2b7d-a9d0-4e26-85c8-476bcda948ba</t>
  </si>
  <si>
    <t>intitle:'Algeria Atomic Energy Regulatory Act'</t>
  </si>
  <si>
    <t>intitle:'Algeria Achieving Sustainable Energ'</t>
  </si>
  <si>
    <t>intitle:'Algeria Least Cost Energy Development Plan'</t>
  </si>
  <si>
    <t>intitle:'Algeria Energy and Climate Plan'</t>
  </si>
  <si>
    <t>intitle:'Algeria Energy Development Strategy'</t>
  </si>
  <si>
    <t>intitle:'Algeria Gas Policy'</t>
  </si>
  <si>
    <t>intitle:'Algeria Renewable Energy Action Plan'</t>
  </si>
  <si>
    <t>intitle:'Algeria Renewable Energy Development Strategy'</t>
  </si>
  <si>
    <t>intitle:'Algeria Rational and Efficient use of Energy Plan'</t>
  </si>
  <si>
    <t>intitle:'Algeria /Renewable Energy Strategy'</t>
  </si>
  <si>
    <t>intitle:'Algeria Scaling Up Renewable Energy Program'</t>
  </si>
  <si>
    <t>intitle:'Algeria SUSTAINABLE ENERGY SECTOR DEVELOPMENT STRATEGY PLAN'</t>
  </si>
  <si>
    <t>intitle:'Algeria Sustainable Energy Project'</t>
  </si>
  <si>
    <t>intitle:'Algeria Energy Roadmap'</t>
  </si>
  <si>
    <t>intitle:'Algeria Energy Policy and Energy Action Plan'</t>
  </si>
  <si>
    <t>intitle:'Algeria Strategic Action Plan Energy Sector'</t>
  </si>
  <si>
    <t>intitle:'Algeria Renewable Electricity and Energy Efficiency Plan'</t>
  </si>
  <si>
    <t>intitle:'Algeria Strategic Plan'</t>
  </si>
  <si>
    <t>intitle:'Algeria Energy Action Plan'</t>
  </si>
  <si>
    <t>Angola</t>
  </si>
  <si>
    <t>AGO</t>
  </si>
  <si>
    <t>UN Country programme document for Angola (2020-2022)</t>
  </si>
  <si>
    <t>3 to 6 September 2019</t>
  </si>
  <si>
    <t>https://digitallibrary.un.org/record/3813093/files/DP_DCP_AGO_4-EN.pdf?ln=en</t>
  </si>
  <si>
    <t>https://digitallibrary.un.org/record/3813093/files/DP_DCP_AGO_4-ES.pdf?ln=en</t>
  </si>
  <si>
    <t>https://digitallibrary.un.org/record/3813093/files/DP_DCP_AGO_4-FR.pdf?ln=en</t>
  </si>
  <si>
    <t>PROGRAMME D’ENERGIE RENOUVELABLE</t>
  </si>
  <si>
    <t>Janvier 2023</t>
  </si>
  <si>
    <t>https://www.afdb.org/sites/default/files/documents/projects-and-operations/angola_-programme_denergie_renouvelable_en_angola_arep-don_sefa_-_rapport_dachevement_de_projet.pdf</t>
  </si>
  <si>
    <t>Energy Profile Angola IRENA</t>
  </si>
  <si>
    <t>https://www.irena.org/-/media/Files/IRENA/Agency/Statistics/Statistical_Profiles/Africa/Angola_Africa_RE_SP.pdf?country=Angola&amp;regionID=&amp;countryID=af6d0eca-7f88-4c5b-9d3e-9e3b7494ffd0</t>
  </si>
  <si>
    <t>intitle:'Angola Energy Policy'</t>
  </si>
  <si>
    <t>intitle:'Angola Renewable Energy Policy'</t>
  </si>
  <si>
    <t>NOT FREE</t>
  </si>
  <si>
    <t>https://www.globaldata.com/store/report/angola-renewable-energy-government-regulation-policy-analysis/#:~:text=Angola%20aims%20to%20increase%20the,to%20500%20MW%20by%202025.</t>
  </si>
  <si>
    <t>intitle:'Angola Renewable Energy Plan'</t>
  </si>
  <si>
    <t>intitle:'Angola Energy Transition Strategy'</t>
  </si>
  <si>
    <t>intitle:'Angola Energy Strategy'</t>
  </si>
  <si>
    <t>intitle:'Angola Energy Efficiency Plan'</t>
  </si>
  <si>
    <t>intitle:'Angola Energy Policy Frameworks'</t>
  </si>
  <si>
    <t>intitle:'Angola Renewable Energy Roadmap'</t>
  </si>
  <si>
    <t>intitle:'Angola Renewable Energy Investment Plan'</t>
  </si>
  <si>
    <t>intitle:'Angola Atomic Energy Regulatory Act'</t>
  </si>
  <si>
    <t>intitle:'Angola Achieving Sustainable Energ'</t>
  </si>
  <si>
    <t>intitle:'Angola Least Cost Energy Development Plan'</t>
  </si>
  <si>
    <t>intitle:'Angola Energy and Climate Plan'</t>
  </si>
  <si>
    <t>intitle:'Angola Energy Development Strategy'</t>
  </si>
  <si>
    <t>intitle:'Angola Gas Policy'</t>
  </si>
  <si>
    <t>intitle:'Angola Renewable Energy Action Plan'</t>
  </si>
  <si>
    <t>intitle:'Angola Renewable Energy Development Strategy'</t>
  </si>
  <si>
    <t>intitle:'Angola Rational and Efficient use of Energy Plan'</t>
  </si>
  <si>
    <t>intitle:'Angola /Renewable Energy Strategy'</t>
  </si>
  <si>
    <t>intitle:'Angola Scaling Up Renewable Energy Program'</t>
  </si>
  <si>
    <t>intitle:'Angola SUSTAINABLE ENERGY SECTOR DEVELOPMENT STRATEGY PLAN'</t>
  </si>
  <si>
    <t>Angola Sustainable Energy Project</t>
  </si>
  <si>
    <t>https://www.afdb.org/3895a8ee-bcbc-43f0-af5b-6275e7a2aac8</t>
  </si>
  <si>
    <t>intitle:'Angola Energy Roadmap'</t>
  </si>
  <si>
    <t>intitle:'Angola Energy Policy and Energy Action Plan'</t>
  </si>
  <si>
    <t>intitle:'Angola Strategic Action Plan Energy Sector'</t>
  </si>
  <si>
    <t>intitle:'Angola Renewable Electricity and Energy Efficiency Plan'</t>
  </si>
  <si>
    <t>intitle:'Angola Strategic Plan'</t>
  </si>
  <si>
    <t>intitle:'Angola Energy Action Plan'</t>
  </si>
  <si>
    <t>Argentina</t>
  </si>
  <si>
    <t>ARG</t>
  </si>
  <si>
    <t>UN Country programme document for Argentina
(2021-2025)</t>
  </si>
  <si>
    <t>7–11 June 2021</t>
  </si>
  <si>
    <t>https://www.undp.org/sites/g/files/zskgke326/files/2022-08/undp-rblac-ARG-2021-2025-ENG%20%282%29.pdf</t>
  </si>
  <si>
    <t>Junta Ejecutiva del Programa
de las Naciones Unidas para el
Desarrollo, del Fondo de Población
de las Naciones Unidas y de la
Oficina de las Naciones Unidas
de Servicios para Proyectos</t>
  </si>
  <si>
    <t>https://www.undp.org/sites/g/files/zskgke326/files/2022-08/arg-2021-2025-esp.pdf</t>
  </si>
  <si>
    <t>Energy Profile Argentina IRENA</t>
  </si>
  <si>
    <t>https://www.irena.org/-/media/Files/IRENA/Agency/Statistics/Statistical_Profiles/South-America/Argentina_South-America_RE_SP.pdf?country=Argentina&amp;regionID=&amp;countryID=4cb8dac7-5309-4f5f-8f42-1478bc8597d1</t>
  </si>
  <si>
    <t>intitle:'Argentina Energy Policy'</t>
  </si>
  <si>
    <t>intitle:'Argentina Renewable Energy Policy'</t>
  </si>
  <si>
    <t>https://www.globaldata.com/store/report/argentina-renewable-energy-government-regulation-policy-analysis/</t>
  </si>
  <si>
    <t>intitle:'Argentina Renewable Energy Plan'</t>
  </si>
  <si>
    <t>intitle:'Argentina Energy Transition Strategy'</t>
  </si>
  <si>
    <t>intitle:'Argentina Energy Strategy'</t>
  </si>
  <si>
    <t>intitle:'Argentina Energy Efficiency Plan'</t>
  </si>
  <si>
    <t>intitle:'Argentina Energy Policy Frameworks'</t>
  </si>
  <si>
    <t>intitle:'Argentina Renewable Energy Roadmap'</t>
  </si>
  <si>
    <t>intitle:'Argentina Renewable Energy Investment Plan'</t>
  </si>
  <si>
    <t>intitle:'Argentina Atomic Energy Regulatory Act'</t>
  </si>
  <si>
    <t>intitle:'Argentina Achieving Sustainable Energ'</t>
  </si>
  <si>
    <t>intitle:'Argentina Least Cost Energy Development Plan'</t>
  </si>
  <si>
    <t>intitle:'Argentina Energy and Climate Plan'</t>
  </si>
  <si>
    <t>intitle:'Argentina Energy Development Strategy'</t>
  </si>
  <si>
    <t>intitle:'Argentina Gas Policy'</t>
  </si>
  <si>
    <t>intitle:'Argentina Renewable Energy Action Plan'</t>
  </si>
  <si>
    <t>intitle:'Argentina Renewable Energy Development Strategy'</t>
  </si>
  <si>
    <t>intitle:'Argentina Rational and Efficient use of Energy Plan'</t>
  </si>
  <si>
    <t>intitle:'Argentina /Renewable Energy Strategy'</t>
  </si>
  <si>
    <t>intitle:'Argentina Scaling Up Renewable Energy Program'</t>
  </si>
  <si>
    <t>intitle:'Argentina SUSTAINABLE ENERGY SECTOR DEVELOPMENT STRATEGY PLAN'</t>
  </si>
  <si>
    <t>intitle:'Argentina Sustainable Energy Project'</t>
  </si>
  <si>
    <t>intitle:'Argentina Energy Roadmap'</t>
  </si>
  <si>
    <t>intitle:'Argentina Energy Policy and Energy Action Plan'</t>
  </si>
  <si>
    <t>intitle:'Argentina Strategic Action Plan Energy Sector'</t>
  </si>
  <si>
    <t>intitle:'Argentina Renewable Electricity and Energy Efficiency Plan'</t>
  </si>
  <si>
    <t>intitle:'Argentina Strategic Plan'</t>
  </si>
  <si>
    <t>intitle:'Argentina Energy Action Plan'</t>
  </si>
  <si>
    <t>Armenia</t>
  </si>
  <si>
    <t>ARM</t>
  </si>
  <si>
    <t>UN Country programme document for Armenia (2021–2025)</t>
  </si>
  <si>
    <t>https://digitallibrary.un.org/record/3925128/files/DP_DCP_ARM_5-EN.pdf?ln=en</t>
  </si>
  <si>
    <t>https://digitallibrary.un.org/record/3925128/files/DP_DCP_ARM_5-ES.pdf?ln=en</t>
  </si>
  <si>
    <t>https://digitallibrary.un.org/record/3925128/files/DP_DCP_ARM_5-FR.pdf?ln=en</t>
  </si>
  <si>
    <t>ECONOLER SECOND NATIONAL ENERGY EFFICIENCY 
ACTION PLAN FOR ARMENIA</t>
  </si>
  <si>
    <t>https://policy.asiapacificenergy.org/sites/default/files/Second%20National%20Energy%20Efficiency%20Action%20Plan%20%28NEEAP%29%20%282015%20Draft%29.pdf</t>
  </si>
  <si>
    <t>National Energy Efficiency Action Plan 2010 Republic of Armenia</t>
  </si>
  <si>
    <t>https://policy.asiapacificenergy.org/sites/default/files/AM_1st_NEEAP_Armenia_final_2010.pdf</t>
  </si>
  <si>
    <t>USAID ARMENIA LEAST COST ENERGY 
DEVELOPMENT PLAN: 2020-2036</t>
  </si>
  <si>
    <t>https://policy.asiapacificenergy.org/sites/default/files/Armenia%20Least%20Cost%20Energy%20Development%20Plan%202020-2036.pdf</t>
  </si>
  <si>
    <t>Republic of Armenia Scaling Up Renewable Energy Program</t>
  </si>
  <si>
    <t>https://policy.asiapacificenergy.org/sites/default/files/Armenia%20SREP%20Investment%20Plan_final.pdf</t>
  </si>
  <si>
    <t>Renewable Energy Roadmap for Armenia</t>
  </si>
  <si>
    <t>AR</t>
  </si>
  <si>
    <t>https://policy.asiapacificenergy.org/sites/default/files/Renewable%20Energy%20Roadmap%20for%20Armenia%20%28ARM%20and%20ENG%29.pdf</t>
  </si>
  <si>
    <t>intitle:'Armenia Energy Policy'</t>
  </si>
  <si>
    <t>Wrong Document &amp; Link</t>
  </si>
  <si>
    <t>Armenia Renewable Energy Policy</t>
  </si>
  <si>
    <t>https://www.ssoar.info/ssoar/bitstream/handle/document/87107/ssoar-caucasusad-2021-120-bayramov-Azerbaijans_Renewable_Energy_Policy_Opportunities.pdf?sequence=1&amp;isAllowed=y&amp;lnkname=ssoar-caucasusad-2021-120-bayramov-Azerbaijans_Renewable_Energy_Policy_Opportunities.pdf</t>
  </si>
  <si>
    <t>intitle:'Armenia Renewable Energy Plan'</t>
  </si>
  <si>
    <t>intitle:'Armenia Energy Transition Strategy'</t>
  </si>
  <si>
    <t>intitle:'Armenia Energy Strategy'</t>
  </si>
  <si>
    <t>SECOND NATIONAL ENERGY EFFICIENCY ACTION PLAN FOR ARMENIA</t>
  </si>
  <si>
    <t>https://policy.thinkbluedata.com/sites/default/files/Second%20National%20Energy%20Efficiency%20Action%20Plan%20%28NEEAP%29%20%282015%20Draft%29.pdf</t>
  </si>
  <si>
    <t>intitle:'Armenia Energy Profile'</t>
  </si>
  <si>
    <t>intitle:'Armenia Energy Policy Frameworks'</t>
  </si>
  <si>
    <t>intitle:'Armenia Renewable Energy Investment Plan'</t>
  </si>
  <si>
    <t>intitle:'Armenia Atomic Energy Regulatory Act'</t>
  </si>
  <si>
    <t>intitle:'Armenia Achieving Sustainable Energ'</t>
  </si>
  <si>
    <t>Armenia Least Cost Energy Development Plan</t>
  </si>
  <si>
    <t>https://pdf.usaid.gov/pdf_docs/PA00WDQG.pdf</t>
  </si>
  <si>
    <t>intitle:'Armenia Energy and Climate Plan'</t>
  </si>
  <si>
    <t>Republic of Armenia Energy Sector Development
Strategic Program to 2040</t>
  </si>
  <si>
    <t>https://policy.asiapacificenergy.org/sites/default/files/Energy%20Sector%20Development%20Strategic%20Program%20to%202040%20.pdf</t>
  </si>
  <si>
    <t>intitle:'Armenia Gas Policy'</t>
  </si>
  <si>
    <t>intitle:'Armenia Renewable Energy Action Plan'</t>
  </si>
  <si>
    <t>intitle:'Armenia Renewable Energy Development Strategy'</t>
  </si>
  <si>
    <t>intitle:'Armenia Rational and Efficient use of Energy Plan'</t>
  </si>
  <si>
    <t>intitle:'Armenia /Renewable Energy Strategy'</t>
  </si>
  <si>
    <t>intitle:'Armenia Scaling Up Renewable Energy Program'</t>
  </si>
  <si>
    <t>intitle:'Armenia SUSTAINABLE ENERGY SECTOR DEVELOPMENT STRATEGY PLAN'</t>
  </si>
  <si>
    <t>intitle:'Armenia Sustainable Energy Project'</t>
  </si>
  <si>
    <t>intitle:'Armenia Energy Roadmap'</t>
  </si>
  <si>
    <t>DRAFT 2ND NATIONAL ENERGY
EFFICIENCY ACTION PLAN FOR THE REPUBLIC OF ARMENIA</t>
  </si>
  <si>
    <t>https://www.energy-community.org/dam/jcr:0e568a32-bb62-4b90-b96a-fe41f3a0b9d3/EECG032016_ASE.pdf</t>
  </si>
  <si>
    <t>intitle:'Armenia Strategic Action Plan Energy Sector'</t>
  </si>
  <si>
    <t>intitle:'Armenia Renewable Electricity and Energy Efficiency Plan'</t>
  </si>
  <si>
    <t>intitle:'Armenia Strategic Plan'</t>
  </si>
  <si>
    <t>intitle:'Armenia Energy Action Plan'</t>
  </si>
  <si>
    <t>Azerbaijan</t>
  </si>
  <si>
    <t>AZE</t>
  </si>
  <si>
    <t>UN Country programme document for Azerbaijan (2021–2025)</t>
  </si>
  <si>
    <t>1–4 February 2021</t>
  </si>
  <si>
    <t>https://digitallibrary.un.org/record/3897571/files/DP_DCP_AZE_5-EN.pdf?ln=en</t>
  </si>
  <si>
    <t>https://digitallibrary.un.org/record/3897571/files/DP_DCP_AZE_5-FR.pdf?ln=en</t>
  </si>
  <si>
    <t>https://digitallibrary.un.org/record/3897571/files/DP_DCP_AZE_5-ES.pdf?ln=en</t>
  </si>
  <si>
    <t>NEPR</t>
  </si>
  <si>
    <t>IEA Azerbaijan 2021 nergy Policy Review</t>
  </si>
  <si>
    <t>https://iea.blob.core.windows.net/assets/49662c46-575f-4561-a541-5541f5342b07/Azerbaijan2021EnergyPolicyReview.pdf</t>
  </si>
  <si>
    <t>National Sustainable Energy Action Plan of Azerbaijan</t>
  </si>
  <si>
    <t>https://unece.org/fileadmin/DAM/energy/se/pp/geee/Geee6_Oct2019/8_October/4-1V.Nasibov.pdf</t>
  </si>
  <si>
    <t>IEA Energy Profile Azerbaijan</t>
  </si>
  <si>
    <t>https://www.irena.org/-/media/Files/IRENA/Agency/Statistics/Statistical_Profiles/Eurasia/Azerbaijan_Eurasia_RE_SP.pdf?country=Azerbaijan&amp;regionID=&amp;countryID=7fae2aa9-9433-4a27-912a-0b1e25dbb44c</t>
  </si>
  <si>
    <t>Azerbaijan Energy Policy</t>
  </si>
  <si>
    <t>https://www.oilfund.az/storage/images/h0fqj9eure.pdf</t>
  </si>
  <si>
    <t>Azerbaijan's Renewable Energy Policy: Opportunities, Drivers and Challenges</t>
  </si>
  <si>
    <t>IRENA RENEWABLES READINESS ASSESSMENT REPUBLIC OF
AZERBAIJAN</t>
  </si>
  <si>
    <t>https://www.irena.org/-/media/Files/IRENA/Agency/Publication/2019/Dec/IRENA_RRA_Azerbaijan_2019.PDF?rev=3047e0cd1d1345eb982648892bf8ae6d</t>
  </si>
  <si>
    <t>intitle:'Azerbaijan Renewable Energy Plan'</t>
  </si>
  <si>
    <t>intitle:'Azerbaijan Energy Transition Strategy'</t>
  </si>
  <si>
    <t>intitle:'Azerbaijan Energy Strategy'</t>
  </si>
  <si>
    <t>intitle:'Azerbaijan Energy Efficiency Plan'</t>
  </si>
  <si>
    <t>intitle:'Azerbaijan Energy Policy Frameworks'</t>
  </si>
  <si>
    <t>intitle:'Azerbaijan Renewable Energy Roadmap'</t>
  </si>
  <si>
    <t>intitle:'Azerbaijan Renewable Energy Investment Plan'</t>
  </si>
  <si>
    <t>intitle:'Azerbaijan Atomic Energy Regulatory Act'</t>
  </si>
  <si>
    <t>intitle:'Azerbaijan Achieving Sustainable Energ'</t>
  </si>
  <si>
    <t>intitle:'Azerbaijan Least Cost Energy Development Plan'</t>
  </si>
  <si>
    <t>intitle:'Azerbaijan Energy and Climate Plan'</t>
  </si>
  <si>
    <t>intitle:'Azerbaijan Energy Development Strategy'</t>
  </si>
  <si>
    <t>intitle:'Azerbaijan Gas Policy'</t>
  </si>
  <si>
    <t>intitle:'Azerbaijan Renewable Energy Action Plan'</t>
  </si>
  <si>
    <t>intitle:'Azerbaijan Renewable Energy Development Strategy'</t>
  </si>
  <si>
    <t>intitle:'Azerbaijan Rational and Efficient use of Energy Plan'</t>
  </si>
  <si>
    <t>Azerbaijan Renewable Energy Strategy</t>
  </si>
  <si>
    <t>https://d1wqtxts1xzle7.cloudfront.net/63405987/Renewable_Energy_Renews_Azerbaijans_Energy_Startegy20200523-35032-p1tlbt-libre.pdf?1590259370=&amp;response-content-disposition=attachment%3B+filename%3DRenewable_Energy_Renews_Azerbaijans_Ener.pdf&amp;Expires=1694416670&amp;Signature=Xcw4GaGHFmrOygJL7vSDEGvzuUIF7XVuiECPNIGhToc19pFChhl5e7cLchA3grpxjj5Bg4-AUlE4flvwenuuzeo7mIu2LwBXdH1o8gCBSNL92eldQ9~R~gmdsSmoEWzHJlw13XlZ5Qd8D~umIqUt2odEJ5I34tn-kh24MJiqGhro1G7RxzvTb~Qi2TuQ2e1ZlBMMXcag~hXOWnVanDSGtNW7D-SkM1UhWWF~FOkyxIVxunm~u2T~aiip-Pmwv91JVP44a5hwA~aZ0UL~NafzlqVfsBUPsFOCoWzPO8GLBn0qm1BJzauJAZ1bxPIxhqcwxcSlcTbcGpDHhzFjk4HSyQ__&amp;Key-Pair-Id=APKAJLOHF5GGSLRBV4ZA</t>
  </si>
  <si>
    <t>intitle:'Azerbaijan Scaling Up Renewable Energy Program'</t>
  </si>
  <si>
    <t>intitle:'Azerbaijan SUSTAINABLE ENERGY SECTOR DEVELOPMENT STRATEGY PLAN'</t>
  </si>
  <si>
    <t>intitle:'Azerbaijan Sustainable Energy Project'</t>
  </si>
  <si>
    <t>intitle:'Azerbaijan Energy Roadmap'</t>
  </si>
  <si>
    <t>intitle:'Azerbaijan Energy Policy and Energy Action Plan'</t>
  </si>
  <si>
    <t>intitle:'Azerbaijan Strategic Action Plan Energy Sector'</t>
  </si>
  <si>
    <t>intitle:'Azerbaijan Renewable Electricity and Energy Efficiency Plan'</t>
  </si>
  <si>
    <t>intitle:'Azerbaijan Strategic Plan'</t>
  </si>
  <si>
    <t>Azerbaijan Energy Action Plan</t>
  </si>
  <si>
    <t>https://policy.asiapacificenergy.org/sites/default/files/icherisheher_seap_final_version_updated_by_10.07.14.pdf</t>
  </si>
  <si>
    <t>Bahrain</t>
  </si>
  <si>
    <t>BHR</t>
  </si>
  <si>
    <r>
      <rPr>
        <sz val="8"/>
        <color theme="1"/>
        <rFont val="Arial"/>
      </rPr>
      <t xml:space="preserve">UN Country programme document for Bahrain </t>
    </r>
    <r>
      <rPr>
        <sz val="8"/>
        <color rgb="FFFF0000"/>
        <rFont val="Arial"/>
      </rPr>
      <t>Gasification and Power Generation Characteristics of Rice
Husk, Sawdust, and Coconut Shell Using a Fixed-Bed
Downdraft Gasifier</t>
    </r>
  </si>
  <si>
    <t>6 - 9 September 2016</t>
  </si>
  <si>
    <t>https://digitallibrary.un.org/record/836377/files/DP_DCP_BHR_3-EN.pdf?ln=en</t>
  </si>
  <si>
    <t>https://digitallibrary.un.org/record/836377/files/DP_DCP_BHR_3-ES.pdf?ln=en</t>
  </si>
  <si>
    <t>https://digitallibrary.un.org/record/836377/files/DP_DCP_BHR_3-FR.pdf?ln=en</t>
  </si>
  <si>
    <t xml:space="preserve">Bahrain's National energy efficiency action plan </t>
  </si>
  <si>
    <t>https://cdn.climatepolicyradar.org/navigator/BHR/2017/bahrain-s-national-energy-efficiency-action-plan-neeap_446603864e817ac7875eb1749f01557c.pdf</t>
  </si>
  <si>
    <t>intitle:'Bahrain Energy Policy'</t>
  </si>
  <si>
    <t>intitle:'Bahrain Renewable Energy Policy'</t>
  </si>
  <si>
    <t>intitle:'Bahrain Renewable Energy Plan'</t>
  </si>
  <si>
    <t>intitle:'Bahrain Energy Transition Strategy'</t>
  </si>
  <si>
    <t>intitle:'Bahrain Energy Strategy'</t>
  </si>
  <si>
    <t>intitle:'Bahrain Energy Efficiency Plan'</t>
  </si>
  <si>
    <t>intitle:'Bahrain Energy Profile'</t>
  </si>
  <si>
    <t>intitle:'Bahrain Energy Policy Frameworks'</t>
  </si>
  <si>
    <t>intitle:'Bahrain Renewable Energy Roadmap'</t>
  </si>
  <si>
    <t>intitle:'Bahrain Renewable Energy Investment Plan'</t>
  </si>
  <si>
    <t>intitle:'Bahrain Atomic Energy Regulatory Act'</t>
  </si>
  <si>
    <t>intitle:'Bahrain Achieving Sustainable Energ'</t>
  </si>
  <si>
    <t>intitle:'Bahrain Least Cost Energy Development Plan'</t>
  </si>
  <si>
    <t>intitle:'Bahrain Energy and Climate Plan'</t>
  </si>
  <si>
    <t>intitle:'Bahrain Energy Development Strategy'</t>
  </si>
  <si>
    <t>intitle:'Bahrain Gas Policy'</t>
  </si>
  <si>
    <t>Bahrain's National Renewable Energy Action Plan</t>
  </si>
  <si>
    <t>https://cdn.climatepolicyradar.org/navigator/BHR/2017/bahrain-s-national-renewable-energy-action-plan-nreap_2b16561c163befdf16f00dfee66b2151.pdf</t>
  </si>
  <si>
    <t>intitle:'Bahrain Renewable Energy Development Strategy'</t>
  </si>
  <si>
    <t>Bahrain National Energy Efficiency Action Plan</t>
  </si>
  <si>
    <t>intitle:'Bahrain /Renewable Energy Strategy'</t>
  </si>
  <si>
    <t>intitle:'Bahrain Scaling Up Renewable Energy Program'</t>
  </si>
  <si>
    <t>intitle:'Bahrain SUSTAINABLE ENERGY SECTOR DEVELOPMENT STRATEGY PLAN'</t>
  </si>
  <si>
    <t>intitle:'Bahrain Sustainable Energy Project'</t>
  </si>
  <si>
    <t>intitle:'Bahrain Energy Roadmap'</t>
  </si>
  <si>
    <t>intitle:'Bahrain Energy Policy and Energy Action Plan'</t>
  </si>
  <si>
    <t>intitle:'Bahrain Strategic Action Plan Energy Sector'</t>
  </si>
  <si>
    <t>intitle:'Bahrain Renewable Electricity and Energy Efficiency Plan'</t>
  </si>
  <si>
    <t>RCSI Bahrain Strategic Plan 2023 - 2027</t>
  </si>
  <si>
    <t>https://www.rcsi.com/bahrain/-/media/feature/media/download-document/bahrain/about/rcsi-bahrain-strategic-plan-2023-2027.pdf</t>
  </si>
  <si>
    <t>intitle:'Bahrain Energy Action Plan'</t>
  </si>
  <si>
    <t>Bangladesh</t>
  </si>
  <si>
    <t>BGD</t>
  </si>
  <si>
    <r>
      <rPr>
        <sz val="8"/>
        <color theme="1"/>
        <rFont val="Arial"/>
      </rPr>
      <t xml:space="preserve">UN Country programme document for Bangladesh </t>
    </r>
    <r>
      <rPr>
        <sz val="8"/>
        <color rgb="FFFF0000"/>
        <rFont val="Arial"/>
      </rPr>
      <t>(Gasification and Power Generation Characteristics of Rice
Husk, Sawdust, and Coconut Shell Using a Fixed-Bed
Downdraft Gasifier)</t>
    </r>
  </si>
  <si>
    <t>https://digitallibrary.un.org/record/3933628/files/DP_DCP_BGD_4-EN.pdf?ln=en</t>
  </si>
  <si>
    <t>https://digitallibrary.un.org/record/3933628/files/DP_DCP_BGD_4-ES.pdf?ln=en</t>
  </si>
  <si>
    <t>https://digitallibrary.un.org/record/3933628/files/DP_DCP_BGD_4-FR.pdf?ln=en</t>
  </si>
  <si>
    <t>NATIONAL ENERGY POLICY</t>
  </si>
  <si>
    <t>https://policy.asiapacificenergy.org/sites/default/files/National%20Energy%20Policy-%20Bangladesh.pdf</t>
  </si>
  <si>
    <t>RENEWABLE ENERGY POLICY OF
BANGLADESH</t>
  </si>
  <si>
    <t>https://cdn.climatepolicyradar.org/navigator/BGD/2008/renewable-energy-policy_e565cee6c10a86a04562acce2c6bf8a3.pdf</t>
  </si>
  <si>
    <t>Duplicate</t>
  </si>
  <si>
    <t xml:space="preserve">RENEWABLE ENERGY POLICY OF
BANGLADESH </t>
  </si>
  <si>
    <t>https://policy.asiapacificenergy.org/sites/default/files/REP_English.pdf</t>
  </si>
  <si>
    <t>Energy Profile Bangladesh IRENA</t>
  </si>
  <si>
    <t>https://www.irena.org/-/media/Files/IRENA/Agency/Statistics/Statistical_Profiles/Asia/Bangladesh_Asia_RE_SP.pdf?country=Bangladesh&amp;regionID=&amp;countryID=ec4f9ec9-be08-43e1-bcdc-8a0c4a893c3f</t>
  </si>
  <si>
    <t>The Bangladesh Atomic Energy Regulatory Act</t>
  </si>
  <si>
    <t>https://policy.asiapacificenergy.org/sites/default/files/Bangladesh%20Atomic%20Energy%20Regulatory%20Act%2C%202012%20%28Act%20No.%2019%20of%202012%29.pdf</t>
  </si>
  <si>
    <t>intitle:'Bangladesh Energy Policy'</t>
  </si>
  <si>
    <t>intitle:'Bangladesh Renewable Energy Plan'</t>
  </si>
  <si>
    <t>intitle:'Bangladesh Energy Transition Strategy'</t>
  </si>
  <si>
    <t>intitle:'Bangladesh Energy Strategy'</t>
  </si>
  <si>
    <t>intitle:'Bangladesh Energy Efficiency Plan'</t>
  </si>
  <si>
    <t>intitle:'Bangladesh Energy Policy Frameworks'</t>
  </si>
  <si>
    <t>intitle:'Bangladesh Renewable Energy Roadmap'</t>
  </si>
  <si>
    <t>Sustainable &amp; Renewable Energy Development Authority</t>
  </si>
  <si>
    <t>https://dhinfrastructure.com/wp-content/uploads/2015/12/Bangladesh-SREP-IP-FINAL.pdf</t>
  </si>
  <si>
    <t>The Bangladesh Atomic Energy Regulatory Act, 2012</t>
  </si>
  <si>
    <t>Achieving sustainable energy targets in Bangladesh</t>
  </si>
  <si>
    <t>https://www.un-ilibrary.org/docserver/fulltext/15643913/52/3/3b04cd53-en.pdf</t>
  </si>
  <si>
    <t>intitle:'Bangladesh Least Cost Energy Development Plan'</t>
  </si>
  <si>
    <t>intitle:'Bangladesh Energy and Climate Plan'</t>
  </si>
  <si>
    <t>intitle:'Bangladesh Energy Development Strategy'</t>
  </si>
  <si>
    <t>GAS SECTOR MASTER PLAN
BANGLADESH 2017</t>
  </si>
  <si>
    <t>https://policy.asiapacificenergy.org/sites/default/files/Gas%20Sector%20Master%20Plan%20Bangladesh%202017.pdf</t>
  </si>
  <si>
    <t>intitle:'Bangladesh Renewable Energy Action Plan'</t>
  </si>
  <si>
    <t>intitle:'Bangladesh Renewable Energy Development Strategy'</t>
  </si>
  <si>
    <t>intitle:'Bangladesh Rational and Efficient use of Energy Plan'</t>
  </si>
  <si>
    <t>intitle:'Bangladesh /Renewable Energy Strategy'</t>
  </si>
  <si>
    <t>BANGLADESH SCALNG UP RENEWABLE ENERGY PROJECT</t>
  </si>
  <si>
    <t>https://documents1.worldbank.org/curated/en/099082923121069169/pdf/P1618690588efe06e0ad9004022bffa8f55.pdf</t>
  </si>
  <si>
    <t>intitle:'Bangladesh SUSTAINABLE ENERGY SECTOR DEVELOPMENT STRATEGY PLAN'</t>
  </si>
  <si>
    <t>BANGLADESH ADVANCING
DEVELOPMENT AND GROWTH
THROUGH ENERGY (BADGE) PROJECT</t>
  </si>
  <si>
    <t>https://www.usaid.gov/sites/default/files/2023-04/Bangladesh-BADGE-Energy-Fact-Sheet-2023.pdf</t>
  </si>
  <si>
    <t>intitle:'Bangladesh Energy Roadmap'</t>
  </si>
  <si>
    <t>intitle:'Bangladesh Energy Policy and Energy Action Plan'</t>
  </si>
  <si>
    <t>intitle:'Bangladesh Strategic Action Plan Energy Sector'</t>
  </si>
  <si>
    <t>intitle:'Bangladesh Renewable Electricity and Energy Efficiency Plan'</t>
  </si>
  <si>
    <t>BANGLADESH STRATEGIC PLAN ON AGRICULTURAL AND RURAL STATISTICS</t>
  </si>
  <si>
    <t>https://policy.asiapacificenergy.org/sites/default/files/SPARS_Final_BBS_Rev_090817.pdf</t>
  </si>
  <si>
    <t>intitle:'Bangladesh Energy Action Plan'</t>
  </si>
  <si>
    <t>Barbados</t>
  </si>
  <si>
    <t>BRB</t>
  </si>
  <si>
    <t>31 January–4 February 2022</t>
  </si>
  <si>
    <t>https://www.undp.org/sites/g/files/zskgke326/files/2022-08/UNDP-RBLAC-Barbados%20MCP%202022-2026%20-%20EN.pdf</t>
  </si>
  <si>
    <t>https://energy.gov.bb/download/national-energy-policy-2019-2030/?wpdmdl=3330&amp;refresh=64a84399ed3631688748953</t>
  </si>
  <si>
    <t>https://energy.gov.bb/download/implementation-plan-bnep/?wpdmdl=2671&amp;refresh=64a8439bdb03a1688748955</t>
  </si>
  <si>
    <t>https://www.irena.org/-/media/Files/IRENA/Agency/Statistics/Statistical_Profiles/Central-America-and-the-Caribbean/Barbados_Central-America-and-the-Caribbean_RE_SP.pdf?country=Barbados&amp;regionID=&amp;countryID=4b341f83-7a25-49a4-a13a-aed20386e801</t>
  </si>
  <si>
    <t>https://policy.asiapacificenergy.org/sites/default/files/Barbados-Declaration-2012.pdf</t>
  </si>
  <si>
    <t>intitle:'Barbados Energy Policy'</t>
  </si>
  <si>
    <t>https://www.smartenergybarbados.com/wp-content/uploads/2021/03/BNEP-summary-b.pdf</t>
  </si>
  <si>
    <t>intitle:'Barbados Renewable Energy Plan'</t>
  </si>
  <si>
    <t>intitle:'Barbados Energy Transition Strategy'</t>
  </si>
  <si>
    <t>intitle:'Barbados Energy Strategy'</t>
  </si>
  <si>
    <t>intitle:'Barbados Energy Efficiency Plan'</t>
  </si>
  <si>
    <t>intitle:'Barbados Energy Policy Frameworks'</t>
  </si>
  <si>
    <t>Quantitative Analysis for the Barbados Renewable Energy Roadmap</t>
  </si>
  <si>
    <t>https://www.irena.org/-/media/Files/IRENA/Agency/Procurement/2015/Dec/RFP-2015-Barbados-Renewable-Energy-Roadmap_et_LS.pdf</t>
  </si>
  <si>
    <t>intitle:'Barbados Renewable Energy Investment Plan'</t>
  </si>
  <si>
    <t>intitle:'Barbados Atomic Energy Regulatory Act'</t>
  </si>
  <si>
    <t>Barbados Declaration on Achieving Sustainable Energy for All in
Small Island Developing States</t>
  </si>
  <si>
    <t>https://publications.iadb.org/publications/english/document/Achieving-Sustainable-Energy-in-Barbados-Energy-Dossier.pdf</t>
  </si>
  <si>
    <t>intitle:'Barbados Least Cost Energy Development Plan'</t>
  </si>
  <si>
    <t>intitle:'Barbados Energy and Climate Plan'</t>
  </si>
  <si>
    <t>intitle:'Barbados Energy Development Strategy'</t>
  </si>
  <si>
    <t>intitle:'Barbados Gas Policy'</t>
  </si>
  <si>
    <t>intitle:'Barbados Renewable Energy Action Plan'</t>
  </si>
  <si>
    <t>intitle:'Barbados Renewable Energy Development Strategy'</t>
  </si>
  <si>
    <t>intitle:'Barbados Rational and Efficient use of Energy Plan'</t>
  </si>
  <si>
    <t>intitle:'Barbados /Renewable Energy Strategy'</t>
  </si>
  <si>
    <t>intitle:'Barbados Scaling Up Renewable Energy Program'</t>
  </si>
  <si>
    <t>intitle:'Barbados SUSTAINABLE ENERGY SECTOR DEVELOPMENT STRATEGY PLAN'</t>
  </si>
  <si>
    <t>intitle:'Barbados Sustainable Energy Project'</t>
  </si>
  <si>
    <t>Barbados Energy Roadmap</t>
  </si>
  <si>
    <t>https://www.weeks.de/sites/default/files/styles/project_image_max/public/projekte/Barbados_full.jpg</t>
  </si>
  <si>
    <t>intitle:'Barbados Energy Policy and Energy Action Plan'</t>
  </si>
  <si>
    <t>intitle:'Barbados Strategic Action Plan Energy Sector'</t>
  </si>
  <si>
    <t>intitle:'Barbados Renewable Electricity and Energy Efficiency Plan'</t>
  </si>
  <si>
    <t>intitle:'Barbados Strategic Plan'</t>
  </si>
  <si>
    <t>intitle:'Barbados Energy Action Plan'</t>
  </si>
  <si>
    <t>Belarus</t>
  </si>
  <si>
    <t>BLR</t>
  </si>
  <si>
    <t>UN Country programme document for Belarus</t>
  </si>
  <si>
    <t>31 August – 4 September 2020</t>
  </si>
  <si>
    <t>https://digitallibrary.un.org/record/3877589/files/DP_DCP_BLR_4-EN.pdf?ln=en</t>
  </si>
  <si>
    <t>https://digitallibrary.un.org/record/3877589/files/DP_DCP_BLR_4-ES.pdf?ln=en</t>
  </si>
  <si>
    <t>https://digitallibrary.un.org/record/3877589/files/DP_DCP_BLR_4-FR.pdf?ln=en</t>
  </si>
  <si>
    <t>ACTION FICHE FOR BELARUS / SUPPORT TO ENERGY POLICY IMPLEMENTATION</t>
  </si>
  <si>
    <t>https://neighbourhood-enlargement.ec.europa.eu/system/files/2017-03/enpi_2007_c2007_6293_annual_action_programme_for_belarus_energy_policy.pdf</t>
  </si>
  <si>
    <t>Terminal Evaluation of UNDP/GEF Project: Belarus: Improving Energy Efficiency in Residential Buildings</t>
  </si>
  <si>
    <t>https://www.gefieo.org/sites/default/files/documents/projects/tes/4228-terminal-evaluation.pdf</t>
  </si>
  <si>
    <t>https://www.irena.org/-/media/Files/IRENA/Agency/Statistics/Statistical_Profiles/Europe/Belarus_Europe_RE_SP.pdf?country=Belarus&amp;regionID=&amp;countryID=98625ddc-38eb-4cdf-9c0e-99b31c5907e0</t>
  </si>
  <si>
    <t>intitle:'Belarus Energy Policy'</t>
  </si>
  <si>
    <t>https://www.irena.org/-/media/Files/IRENA/Agency/Publication/2021/Jul/IRENA_RRA_Belarus_2021.pdf?rev=a02ddc2cf2c44517a69a92cb9ae1f863</t>
  </si>
  <si>
    <t>intitle:'Belarus Renewable Energy Plan'</t>
  </si>
  <si>
    <t>intitle:'Belarus Energy Transition Strategy'</t>
  </si>
  <si>
    <t>intitle:'Belarus Energy Strategy'</t>
  </si>
  <si>
    <t>Belarus Energy Efficiency Plan</t>
  </si>
  <si>
    <t>http://documents1.worldbank.org/curated/en/742801468004805219/pdf/553260PROP0p101P1Belar120101p108023.pdf</t>
  </si>
  <si>
    <t>intitle:'Belarus Energy Policy Frameworks'</t>
  </si>
  <si>
    <t>intitle:'Belarus Renewable Energy Roadmap'</t>
  </si>
  <si>
    <t>intitle:'Belarus Renewable Energy Investment Plan'</t>
  </si>
  <si>
    <t>intitle:'Belarus Atomic Energy Regulatory Act'</t>
  </si>
  <si>
    <t>intitle:'Belarus Achieving Sustainable Energ'</t>
  </si>
  <si>
    <t>intitle:'Belarus Least Cost Energy Development Plan'</t>
  </si>
  <si>
    <t>intitle:'Belarus Energy and Climate Plan'</t>
  </si>
  <si>
    <t>intitle:'Belarus Energy Development Strategy'</t>
  </si>
  <si>
    <t>intitle:'Belarus Gas Policy'</t>
  </si>
  <si>
    <t>intitle:'Belarus Renewable Energy Action Plan'</t>
  </si>
  <si>
    <t>intitle:'Belarus Renewable Energy Development Strategy'</t>
  </si>
  <si>
    <t>intitle:'Belarus Rational and Efficient use of Energy Plan'</t>
  </si>
  <si>
    <t>intitle:'Belarus /Renewable Energy Strategy'</t>
  </si>
  <si>
    <t>intitle:'Belarus Scaling Up Renewable Energy Program'</t>
  </si>
  <si>
    <t>intitle:'Belarus SUSTAINABLE ENERGY SECTOR DEVELOPMENT STRATEGY PLAN'</t>
  </si>
  <si>
    <t>Belarus Sustainable Energy Scale-Up Project</t>
  </si>
  <si>
    <t>http://documents1.worldbank.org/curated/en/789711580303293272/pdf/Disclosable-Version-of-the-ISR-Sustainable-Energy-Scale-Up-Project-P165651-Sequence-No-01.pdf</t>
  </si>
  <si>
    <t>intitle:'Belarus Energy Roadmap'</t>
  </si>
  <si>
    <t>intitle:'Belarus Energy Policy and Energy Action Plan'</t>
  </si>
  <si>
    <t>intitle:'Belarus Strategic Action Plan Energy Sector'</t>
  </si>
  <si>
    <t>intitle:'Belarus Renewable Electricity and Energy Efficiency Plan'</t>
  </si>
  <si>
    <t>intitle:'Belarus Strategic Plan'</t>
  </si>
  <si>
    <t>intitle:'Belarus Energy Action Plan'</t>
  </si>
  <si>
    <t>Belize</t>
  </si>
  <si>
    <t>BLZ</t>
  </si>
  <si>
    <t>https://www.undp.org/sites/g/files/zskgke326/files/2022-08/UNDP-RBLAC-BLZ-CPD-2022-2026-EN.pdf</t>
  </si>
  <si>
    <t>https://www.publicservice.gov.bz/index.php/medias/news-and-events/download/11/56/15</t>
  </si>
  <si>
    <t>https://www.irena.org/-/media/Files/IRENA/Agency/Statistics/Statistical_Profiles/Central-America-and-the-Caribbean/Belize_Central-America-and-the-Caribbean_RE_SP.pdf?country=Belize&amp;regionID=&amp;countryID=3443f3c3-17ab-43d8-8333-08c6234b8a20</t>
  </si>
  <si>
    <t>intitle:'Belize Energy Policy'</t>
  </si>
  <si>
    <t>http://www.oas.org/en/sedi/dsd/energy/doc/proposalnationalenergypolicyforbelize.pdf</t>
  </si>
  <si>
    <t>intitle:'Belize Renewable Energy Plan'</t>
  </si>
  <si>
    <t>intitle:'Belize Energy Transition Strategy'</t>
  </si>
  <si>
    <t>Belize Sustainable Energy Strategy</t>
  </si>
  <si>
    <t>https://energy.gov.bz/wp-content/uploads/2020/09/Belize-Sust-Energy-Strategy-Final-Vol-1-1.pdf</t>
  </si>
  <si>
    <t>intitle:'Belize Energy Efficiency Plan'</t>
  </si>
  <si>
    <t>intitle:'Belize Energy Policy Frameworks'</t>
  </si>
  <si>
    <t>intitle:'Belize Renewable Energy Roadmap'</t>
  </si>
  <si>
    <t>intitle:'Belize Renewable Energy Investment Plan'</t>
  </si>
  <si>
    <t>intitle:'Belize Atomic Energy Regulatory Act'</t>
  </si>
  <si>
    <t>intitle:'Belize Achieving Sustainable Energ'</t>
  </si>
  <si>
    <t>intitle:'Belize Least Cost Energy Development Plan'</t>
  </si>
  <si>
    <t>intitle:'Belize Energy and Climate Plan'</t>
  </si>
  <si>
    <t>intitle:'Belize Energy Development Strategy'</t>
  </si>
  <si>
    <t>intitle:'Belize Gas Policy'</t>
  </si>
  <si>
    <t>intitle:'Belize Renewable Energy Action Plan'</t>
  </si>
  <si>
    <t>intitle:'Belize Renewable Energy Development Strategy'</t>
  </si>
  <si>
    <t>intitle:'Belize Rational and Efficient use of Energy Plan'</t>
  </si>
  <si>
    <t>intitle:'Belize /Renewable Energy Strategy'</t>
  </si>
  <si>
    <t>intitle:'Belize Scaling Up Renewable Energy Program'</t>
  </si>
  <si>
    <t>intitle:'Belize SUSTAINABLE ENERGY SECTOR DEVELOPMENT STRATEGY PLAN'</t>
  </si>
  <si>
    <t>intitle:'Belize Sustainable Energy Project'</t>
  </si>
  <si>
    <t>intitle:'Belize Energy Roadmap'</t>
  </si>
  <si>
    <t>intitle:'Belize Energy Policy and Energy Action Plan'</t>
  </si>
  <si>
    <t>intitle:'Belize Strategic Action Plan Energy Sector'</t>
  </si>
  <si>
    <t>intitle:'Belize Renewable Electricity and Energy Efficiency Plan'</t>
  </si>
  <si>
    <t>intitle:'Belize Strategic Plan'</t>
  </si>
  <si>
    <t>intitle:'Belize Energy Action Plan'</t>
  </si>
  <si>
    <t>Benin</t>
  </si>
  <si>
    <t>BEN</t>
  </si>
  <si>
    <t>UN Country programme document for Benin (2019-2023)</t>
  </si>
  <si>
    <t>4-7 September 2018</t>
  </si>
  <si>
    <t>https://digitallibrary.un.org/record/1634678/files/DP_DCP_BEN_3-EN.pdf?ln=en</t>
  </si>
  <si>
    <t>https://digitallibrary.un.org/record/1634678/files/DP_DCP_BEN_3-ES.pdf?ln=en</t>
  </si>
  <si>
    <t>https://digitallibrary.un.org/record/1634678/files/DP_DCP_BEN_3-FR.pdf?ln=en</t>
  </si>
  <si>
    <t>IEA WORLD ENERGY BALANCES Database documentation</t>
  </si>
  <si>
    <t>https://iea.blob.core.windows.net/assets/25266100-859c-4b9c-bd46-cc4069bd4412/WORLDBAL_Documentation.pdf</t>
  </si>
  <si>
    <t>Energy Profile Benin IRENA</t>
  </si>
  <si>
    <t>https://www.irena.org/-/media/Files/IRENA/Agency/Statistics/Statistical_Profiles/Africa/Benin_Africa_RE_SP.pdf?country=Benin&amp;regionID=&amp;countryID=2c7d7fe4-88af-4249-850f-a7a62080d0f1</t>
  </si>
  <si>
    <t>intitle:'Benin Energy Policy'</t>
  </si>
  <si>
    <t>intitle:'Benin Renewable Energy Policy'</t>
  </si>
  <si>
    <t>intitle:'Benin Renewable Energy Plan'</t>
  </si>
  <si>
    <t>intitle:'Benin Energy Transition Strategy'</t>
  </si>
  <si>
    <t>intitle:'Benin Energy Strategy'</t>
  </si>
  <si>
    <t>intitle:'Benin Energy Efficiency Plan'</t>
  </si>
  <si>
    <t>intitle:'Benin Energy Policy Frameworks'</t>
  </si>
  <si>
    <t>intitle:'Benin Renewable Energy Roadmap'</t>
  </si>
  <si>
    <t>intitle:'Benin Renewable Energy Investment Plan'</t>
  </si>
  <si>
    <t>intitle:'Benin Atomic Energy Regulatory Act'</t>
  </si>
  <si>
    <t>intitle:'Benin Achieving Sustainable Energ'</t>
  </si>
  <si>
    <t>intitle:'Benin Least Cost Energy Development Plan'</t>
  </si>
  <si>
    <t>intitle:'Benin Energy and Climate Plan'</t>
  </si>
  <si>
    <t>intitle:'Benin Energy Development Strategy'</t>
  </si>
  <si>
    <t>intitle:'Benin Gas Policy'</t>
  </si>
  <si>
    <t>intitle:'Benin Renewable Energy Action Plan'</t>
  </si>
  <si>
    <t>intitle:'Benin Renewable Energy Development Strategy'</t>
  </si>
  <si>
    <t>intitle:'Benin Rational and Efficient use of Energy Plan'</t>
  </si>
  <si>
    <t>intitle:'Benin /Renewable Energy Strategy'</t>
  </si>
  <si>
    <t>intitle:'Benin Scaling Up Renewable Energy Program'</t>
  </si>
  <si>
    <t>intitle:'Benin SUSTAINABLE ENERGY SECTOR DEVELOPMENT STRATEGY PLAN'</t>
  </si>
  <si>
    <t>intitle:'Benin Sustainable Energy Project'</t>
  </si>
  <si>
    <t>intitle:'Benin Energy Roadmap'</t>
  </si>
  <si>
    <t>intitle:'Benin Energy Policy and Energy Action Plan'</t>
  </si>
  <si>
    <t>intitle:'Benin Strategic Action Plan Energy Sector'</t>
  </si>
  <si>
    <t>intitle:'Benin Renewable Electricity and Energy Efficiency Plan'</t>
  </si>
  <si>
    <t>intitle:'Benin Strategic Plan'</t>
  </si>
  <si>
    <t>intitle:'Benin Energy Action Plan'</t>
  </si>
  <si>
    <t>Bhutan</t>
  </si>
  <si>
    <t>BTN</t>
  </si>
  <si>
    <t>4 - 7 September 2018</t>
  </si>
  <si>
    <t>https://digitallibrary.un.org/record/1636477/files/DP_DCP_BTN_2-EN.pdf?ln=en</t>
  </si>
  <si>
    <t>https://digitallibrary.un.org/record/1636477/files/DP_DCP_BTN_2-ES.pdf?ln=en</t>
  </si>
  <si>
    <t>https://digitallibrary.un.org/record/1636477/files/DP_DCP_BTN_2-FR.pdf?ln=en</t>
  </si>
  <si>
    <t>https://policy.asiapacificenergy.org/sites/default/files/National%20Energy%20Efficiency%20and%20Conservation%20Policy%20of%20Bhutan%202019.pdf</t>
  </si>
  <si>
    <t>https://www.gnhc.gov.bt/en/wp-content/uploads/2017/05/EEC-Final-Draft-Policy-2017-Final-1.pdf</t>
  </si>
  <si>
    <t>https://www.irena.org/-/media/Files/IRENA/Agency/Statistics/Statistical_Profiles/Asia/Bhutan_Asia_RE_SP.pdf?country=Bhutan&amp;regionID=&amp;countryID=4edbeb0d-60d2-4959-b717-1030fd34ad6f</t>
  </si>
  <si>
    <t>https://policy.asiapacificenergy.org/sites/default/files/Integrated%20Energy%20Management%20Master%20Plan%20for%20Bhutan%202010_compressed.pdf</t>
  </si>
  <si>
    <t>intitle:'Bhutan Energy Policy'</t>
  </si>
  <si>
    <t>https://policy.asiapacificenergy.org/sites/default/files/Alternative%20Renewable%20Energy%20Policy%202013.pdf</t>
  </si>
  <si>
    <t>intitle:'Bhutan Renewable Energy Plan'</t>
  </si>
  <si>
    <t>intitle:'Bhutan Energy Transition Strategy'</t>
  </si>
  <si>
    <t>intitle:'Bhutan Energy Strategy'</t>
  </si>
  <si>
    <t>intitle:'Bhutan Energy Policy Frameworks'</t>
  </si>
  <si>
    <t>intitle:'Bhutan Renewable Energy Roadmap'</t>
  </si>
  <si>
    <t>intitle:'Bhutan Renewable Energy Investment Plan'</t>
  </si>
  <si>
    <t>intitle:'Bhutan Atomic Energy Regulatory Act'</t>
  </si>
  <si>
    <t>intitle:'Bhutan Achieving Sustainable Energ'</t>
  </si>
  <si>
    <t>intitle:'Bhutan Least Cost Energy Development Plan'</t>
  </si>
  <si>
    <t>intitle:'Bhutan Energy and Climate Plan'</t>
  </si>
  <si>
    <t>intitle:'Bhutan Energy Development Strategy'</t>
  </si>
  <si>
    <t>intitle:'Bhutan Gas Policy'</t>
  </si>
  <si>
    <t>intitle:'Bhutan Renewable Energy Action Plan'</t>
  </si>
  <si>
    <t>intitle:'Bhutan Renewable Energy Development Strategy'</t>
  </si>
  <si>
    <t>intitle:'Bhutan Rational and Efficient use of Energy Plan'</t>
  </si>
  <si>
    <t>intitle:'Bhutan /Renewable Energy Strategy'</t>
  </si>
  <si>
    <t>intitle:'Bhutan Scaling Up Renewable Energy Program'</t>
  </si>
  <si>
    <t>intitle:'Bhutan SUSTAINABLE ENERGY SECTOR DEVELOPMENT STRATEGY PLAN'</t>
  </si>
  <si>
    <t>intitle:'Bhutan Sustainable Energy Project'</t>
  </si>
  <si>
    <t>intitle:'Bhutan Energy Roadmap'</t>
  </si>
  <si>
    <t>intitle:'Bhutan Energy Policy and Energy Action Plan'</t>
  </si>
  <si>
    <t>intitle:'Bhutan Strategic Action Plan Energy Sector'</t>
  </si>
  <si>
    <t>intitle:'Bhutan Renewable Electricity and Energy Efficiency Plan'</t>
  </si>
  <si>
    <t>intitle:'Bhutan Strategic Plan'</t>
  </si>
  <si>
    <t>intitle:'Bhutan Energy Action Plan'</t>
  </si>
  <si>
    <t>Bolivia</t>
  </si>
  <si>
    <t>BOL</t>
  </si>
  <si>
    <t>https://www.undp.org/sites/g/files/zskgke326/files/2023-01/Bolivia%20CPD%202023-2027%20ENG.pdf</t>
  </si>
  <si>
    <t>https://www.undp.org/sites/g/files/zskgke326/files/2023-01/Bolivia-CPD-2023-2027-ESP.pdf</t>
  </si>
  <si>
    <t>https://documents1.worldbank.org/curated/en/205971468767993668/text/multi-page.txt</t>
  </si>
  <si>
    <t>https://www.irena.org/-/media/Files/IRENA/Agency/Statistics/Statistical_Profiles/South-America/Bolivia-Plurinational-State-ofSouth-AmericaRESP.pdf?country=Bolivia&amp;regionID=&amp;countryID=0c1ccf99-cc44-40bc-afa9-f3174569363a</t>
  </si>
  <si>
    <t>intitle:'Bolivia Energy Policy'</t>
  </si>
  <si>
    <t>https://www.irena.org/-/media/Files/IRENA/Agency/Publication/2015/IRENA_RE_Latin_America_Policies/IRENA_RE_Latin_America_Policies_2015_Country_Bolivia.pdf?la=en&amp;hash=D94F7742D7A2982B9475A4B6EA6BA7A027E3CA5F#:~:text=Bolivia%20has%20a%20target%20to,by%2010%25%20in%205%20years.</t>
  </si>
  <si>
    <t>intitle:'Bolivia Renewable Energy Plan'</t>
  </si>
  <si>
    <t>intitle:'Bolivia Energy Transition Strategy'</t>
  </si>
  <si>
    <t>intitle:'Bolivia Energy Strategy'</t>
  </si>
  <si>
    <t>intitle:'Bolivia Energy Efficiency Plan'</t>
  </si>
  <si>
    <t>intitle:'Bolivia Energy Policy Frameworks'</t>
  </si>
  <si>
    <t>intitle:'Bolivia Renewable Energy Roadmap'</t>
  </si>
  <si>
    <t>intitle:'Bolivia Renewable Energy Investment Plan'</t>
  </si>
  <si>
    <t>intitle:'Bolivia Atomic Energy Regulatory Act'</t>
  </si>
  <si>
    <t>intitle:'Bolivia Achieving Sustainable Energ'</t>
  </si>
  <si>
    <t>intitle:'Bolivia Least Cost Energy Development Plan'</t>
  </si>
  <si>
    <t>intitle:'Bolivia Energy and Climate Plan'</t>
  </si>
  <si>
    <t>intitle:'Bolivia Energy Development Strategy'</t>
  </si>
  <si>
    <t>intitle:'Bolivia Gas Policy'</t>
  </si>
  <si>
    <t>intitle:'Bolivia Renewable Energy Action Plan'</t>
  </si>
  <si>
    <t>intitle:'Bolivia Renewable Energy Development Strategy'</t>
  </si>
  <si>
    <t>intitle:'Bolivia Rational and Efficient use of Energy Plan'</t>
  </si>
  <si>
    <t>intitle:'Bolivia /Renewable Energy Strategy'</t>
  </si>
  <si>
    <t>intitle:'Bolivia Scaling Up Renewable Energy Program'</t>
  </si>
  <si>
    <t>intitle:'Bolivia SUSTAINABLE ENERGY SECTOR DEVELOPMENT STRATEGY PLAN'</t>
  </si>
  <si>
    <t>intitle:'Bolivia Sustainable Energy Project'</t>
  </si>
  <si>
    <t>intitle:'Bolivia Energy Roadmap'</t>
  </si>
  <si>
    <t>intitle:'Bolivia Energy Policy and Energy Action Plan'</t>
  </si>
  <si>
    <t>intitle:'Bolivia Strategic Action Plan Energy Sector'</t>
  </si>
  <si>
    <t>intitle:'Bolivia Renewable Electricity and Energy Efficiency Plan'</t>
  </si>
  <si>
    <t>intitle:'Bolivia Strategic Plan'</t>
  </si>
  <si>
    <t>intitle:'Bolivia Energy Action Plan'</t>
  </si>
  <si>
    <t>Bosnia and Herzegovina</t>
  </si>
  <si>
    <t>BIH</t>
  </si>
  <si>
    <t>UN Country programme document for Bosnia and Herzegovina</t>
  </si>
  <si>
    <t>31 August to 4 September 2020</t>
  </si>
  <si>
    <t>https://digitallibrary.un.org/record/3874130/files/DP_DCP_BIH_4-EN.pdf?ln=en</t>
  </si>
  <si>
    <t>https://digitallibrary.un.org/record/3874130/files/DP_DCP_BIH_4-ES.pdf?ln=en</t>
  </si>
  <si>
    <t>https://digitallibrary.un.org/record/3874130/files/DP_DCP_BIH_4-FR.pdf?ln=en</t>
  </si>
  <si>
    <t>Jica JFY Energy Policy (B) - Country Repor: Bosnia Herzegovina</t>
  </si>
  <si>
    <t>https://eneken.ieej.or.jp/data/3193.pdf</t>
  </si>
  <si>
    <t>Energy Profile Bosnia and Herzegovina IRENA</t>
  </si>
  <si>
    <t>https://www.irena.org/-/media/Files/IRENA/Agency/Statistics/Statistical_Profiles/Europe/Bosnia-and-Herzegovina_Europe_RE_SP.pdf?country=Bosnia+and+Herzegovina&amp;regionID=&amp;countryID=0231cd8c-8d19-4b47-98a8-12a36495cc5c</t>
  </si>
  <si>
    <t>intitle:'Bosnia and Herzegovina Energy Policy'</t>
  </si>
  <si>
    <t>https://www.researchgate.net/publication/343605444_Bosnia_and_Herzegovina's_Renewable_Energy_Policy_and_Perspective/fulltext/5f33e7c0458515b729189ec0/Bosnia-and-Herzegovinas-Renewable-Energy-Policy-and-Perspective.pdf</t>
  </si>
  <si>
    <t>intitle:'Bosnia and Herzegovina Renewable Energy Plan'</t>
  </si>
  <si>
    <t>intitle:'Bosnia and Herzegovina Energy Transition Strategy'</t>
  </si>
  <si>
    <t>intitle:'Bosnia and Herzegovina Energy Strategy'</t>
  </si>
  <si>
    <t>intitle:'Bosnia and Herzegovina Energy Efficiency Plan'</t>
  </si>
  <si>
    <t>intitle:'Bosnia and Herzegovina Energy Policy Frameworks'</t>
  </si>
  <si>
    <t>intitle:'Bosnia and Herzegovina Renewable Energy Roadmap'</t>
  </si>
  <si>
    <t>intitle:'Bosnia and Herzegovina Renewable Energy Investment Plan'</t>
  </si>
  <si>
    <t>intitle:'Bosnia and Herzegovina Atomic Energy Regulatory Act'</t>
  </si>
  <si>
    <t>intitle:'Bosnia and Herzegovina Achieving Sustainable Energ'</t>
  </si>
  <si>
    <t>intitle:'Bosnia and Herzegovina Least Cost Energy Development Plan'</t>
  </si>
  <si>
    <t>intitle:'Bosnia and Herzegovina Energy and Climate Plan'</t>
  </si>
  <si>
    <t>intitle:'Bosnia and Herzegovina Energy Development Strategy'</t>
  </si>
  <si>
    <t>intitle:'Bosnia and Herzegovina Gas Policy'</t>
  </si>
  <si>
    <t>intitle:'Bosnia and Herzegovina Renewable Energy Action Plan'</t>
  </si>
  <si>
    <t>intitle:'Bosnia and Herzegovina Renewable Energy Development Strategy'</t>
  </si>
  <si>
    <t>intitle:'Bosnia and Herzegovina Rational and Efficient use of Energy Plan'</t>
  </si>
  <si>
    <t>intitle:'Bosnia and Herzegovina /Renewable Energy Strategy'</t>
  </si>
  <si>
    <t>intitle:'Bosnia and Herzegovina Scaling Up Renewable Energy Program'</t>
  </si>
  <si>
    <t>intitle:'Bosnia and Herzegovina SUSTAINABLE ENERGY SECTOR DEVELOPMENT STRATEGY PLAN'</t>
  </si>
  <si>
    <t>intitle:'Bosnia and Herzegovina Sustainable Energy Project'</t>
  </si>
  <si>
    <t>intitle:'Bosnia and Herzegovina Energy Roadmap'</t>
  </si>
  <si>
    <t>intitle:'Bosnia and Herzegovina Energy Policy and Energy Action Plan'</t>
  </si>
  <si>
    <t>intitle:'Bosnia and Herzegovina Strategic Action Plan Energy Sector'</t>
  </si>
  <si>
    <t>intitle:'Bosnia and Herzegovina Renewable Electricity and Energy Efficiency Plan'</t>
  </si>
  <si>
    <t>intitle:'Bosnia and Herzegovina Strategic Plan'</t>
  </si>
  <si>
    <t>intitle:'Bosnia and Herzegovina Energy Action Plan'</t>
  </si>
  <si>
    <t>Botswana</t>
  </si>
  <si>
    <t>BWA</t>
  </si>
  <si>
    <t>30 August to 2 September 2021</t>
  </si>
  <si>
    <t>https://digitallibrary.un.org/record/3932442/files/DP_DCP_BWA_3-EN.pdf?ln=en</t>
  </si>
  <si>
    <t>https://digitallibrary.un.org/record/3932442/files/DP_DCP_BWA_3-ES.pdf?ln=en</t>
  </si>
  <si>
    <t>https://digitallibrary.un.org/record/3932442/files/DP_DCP_BWA_3-FR.pdf?ln=en</t>
  </si>
  <si>
    <t>https://www.bera.co.bw/downloads/National%20Energy%20Policy%20Final%20April%202021.pdf</t>
  </si>
  <si>
    <t>https://www.irena.org/-/media/Files/IRENA/Agency/Statistics/Statistical_Profiles/Africa/Botswana_Africa_RE_SP.pdf?country=Botswana&amp;regionID=&amp;countryID=fcbacd9a-8c33-4807-8d21-76a496353e8e</t>
  </si>
  <si>
    <t>intitle:'Botswana Energy Policy'</t>
  </si>
  <si>
    <t>https://mc-cd8320d4-36a1-40ac-83cc-3389-cdn-endpoint.azureedge.net/-/media/Files/IRENA/Agency/Publication/2021/Aug/IRENA_RRA_Botswana_2021.pdf?rev=a3e75f3468e04e96a84304a5a00a4960</t>
  </si>
  <si>
    <t>intitle:'Botswana Renewable Energy Plan'</t>
  </si>
  <si>
    <t>intitle:'Botswana Energy Transition Strategy'</t>
  </si>
  <si>
    <t>intitle:'Botswana Energy Strategy'</t>
  </si>
  <si>
    <t>intitle:'Botswana Energy Efficiency Plan'</t>
  </si>
  <si>
    <t>intitle:'Botswana Energy Policy Frameworks'</t>
  </si>
  <si>
    <t>intitle:'Botswana Renewable Energy Roadmap'</t>
  </si>
  <si>
    <t>intitle:'Botswana Renewable Energy Investment Plan'</t>
  </si>
  <si>
    <t>intitle:'Botswana Atomic Energy Regulatory Act'</t>
  </si>
  <si>
    <t>intitle:'Botswana Achieving Sustainable Energ'</t>
  </si>
  <si>
    <t>intitle:'Botswana Least Cost Energy Development Plan'</t>
  </si>
  <si>
    <t>intitle:'Botswana Energy and Climate Plan'</t>
  </si>
  <si>
    <t>intitle:'Botswana Energy Development Strategy'</t>
  </si>
  <si>
    <t>intitle:'Botswana Gas Policy'</t>
  </si>
  <si>
    <t>intitle:'Botswana Renewable Energy Action Plan'</t>
  </si>
  <si>
    <t>intitle:'Botswana Renewable Energy Development Strategy'</t>
  </si>
  <si>
    <t>intitle:'Botswana Rational and Efficient use of Energy Plan'</t>
  </si>
  <si>
    <t>intitle:'Botswana /Renewable Energy Strategy'</t>
  </si>
  <si>
    <t>intitle:'Botswana Scaling Up Renewable Energy Program'</t>
  </si>
  <si>
    <t>intitle:'Botswana SUSTAINABLE ENERGY SECTOR DEVELOPMENT STRATEGY PLAN'</t>
  </si>
  <si>
    <t>intitle:'Botswana Sustainable Energy Project'</t>
  </si>
  <si>
    <t>intitle:'Botswana Energy Roadmap'</t>
  </si>
  <si>
    <t>intitle:'Botswana Energy Policy and Energy Action Plan'</t>
  </si>
  <si>
    <t>intitle:'Botswana Strategic Action Plan Energy Sector'</t>
  </si>
  <si>
    <t>intitle:'Botswana Renewable Electricity and Energy Efficiency Plan'</t>
  </si>
  <si>
    <t>intitle:'Botswana Strategic Plan'</t>
  </si>
  <si>
    <t>intitle:'Botswana Energy Action Plan'</t>
  </si>
  <si>
    <t>Brazil</t>
  </si>
  <si>
    <t>BRA</t>
  </si>
  <si>
    <t>6 – 9 September 2016</t>
  </si>
  <si>
    <t>https://www.undp.org/sites/g/files/zskgke326/files/2022-08/undp-rblac-cpd-brazil.pdf</t>
  </si>
  <si>
    <t>https://cdn.climatepolicyradar.org/navigator/BRA/2007/national-energy-plan-2030_deeb18f91444668b24edbe4c1eb337c8.pdf</t>
  </si>
  <si>
    <t>https://www.irena.org/-/media/Files/IRENA/Agency/Statistics/Statistical_Profiles/South-America/Brazil_South-America_RE_SP.pdf?country=Brazil&amp;regionID=&amp;countryID=336ed371-2609-40ab-80b7-b67168494e1b</t>
  </si>
  <si>
    <t>intitle:'Brazil Energy Policy'</t>
  </si>
  <si>
    <t>https://www.researchandmarkets.com/reports/5765804/brazil-renewable-energy-policy-handbook-update</t>
  </si>
  <si>
    <t>intitle:'Brazil Renewable Energy Plan'</t>
  </si>
  <si>
    <t>intitle:'Brazil Energy Transition Strategy'</t>
  </si>
  <si>
    <t>intitle:'Brazil Energy Strategy'</t>
  </si>
  <si>
    <t>intitle:'Brazil Energy Efficiency Plan'</t>
  </si>
  <si>
    <t>intitle:'Brazil Energy Policy Frameworks'</t>
  </si>
  <si>
    <t>intitle:'Brazil Renewable Energy Roadmap'</t>
  </si>
  <si>
    <t>intitle:'Brazil Renewable Energy Investment Plan'</t>
  </si>
  <si>
    <t>intitle:'Brazil Atomic Energy Regulatory Act'</t>
  </si>
  <si>
    <t>intitle:'Brazil Achieving Sustainable Energ'</t>
  </si>
  <si>
    <t>intitle:'Brazil Least Cost Energy Development Plan'</t>
  </si>
  <si>
    <t>intitle:'Brazil Energy and Climate Plan'</t>
  </si>
  <si>
    <t>intitle:'Brazil Energy Development Strategy'</t>
  </si>
  <si>
    <t>intitle:'Brazil Gas Policy'</t>
  </si>
  <si>
    <t>intitle:'Brazil Renewable Energy Action Plan'</t>
  </si>
  <si>
    <t>intitle:'Brazil Renewable Energy Development Strategy'</t>
  </si>
  <si>
    <t>intitle:'Brazil Rational and Efficient use of Energy Plan'</t>
  </si>
  <si>
    <t>intitle:'Brazil /Renewable Energy Strategy'</t>
  </si>
  <si>
    <t>intitle:'Brazil Scaling Up Renewable Energy Program'</t>
  </si>
  <si>
    <t>intitle:'Brazil SUSTAINABLE ENERGY SECTOR DEVELOPMENT STRATEGY PLAN'</t>
  </si>
  <si>
    <t>intitle:'Brazil Sustainable Energy Project'</t>
  </si>
  <si>
    <t>intitle:'Brazil Energy Roadmap'</t>
  </si>
  <si>
    <t>intitle:'Brazil Energy Policy and Energy Action Plan'</t>
  </si>
  <si>
    <t>intitle:'Brazil Strategic Action Plan Energy Sector'</t>
  </si>
  <si>
    <t>intitle:'Brazil Renewable Electricity and Energy Efficiency Plan'</t>
  </si>
  <si>
    <t>intitle:'Brazil Strategic Plan'</t>
  </si>
  <si>
    <t>intitle:'Brazil Energy Action Plan'</t>
  </si>
  <si>
    <t>Burkina Faso</t>
  </si>
  <si>
    <t>BFA</t>
  </si>
  <si>
    <t>UN Country programme document for Burkina Faso</t>
  </si>
  <si>
    <t>22-26 January 2018</t>
  </si>
  <si>
    <t>https://digitallibrary.un.org/record/1327597/files/DP_DCP_BFA_3-EN.pdf?ln=en</t>
  </si>
  <si>
    <t>https://digitallibrary.un.org/record/1327597/files/DP_DCP_BFA_3-FR.pdf?ln=en</t>
  </si>
  <si>
    <t>https://digitallibrary.un.org/record/1327597/files/DP_DCP_BFA_3-ES.pdf?ln=en</t>
  </si>
  <si>
    <t>Energy Profile Burkina Faso IRENA</t>
  </si>
  <si>
    <t>https://www.irena.org/-/media/Files/IRENA/Agency/Statistics/Statistical_Profiles/Africa/Burkina-Faso_Africa_RE_SP.pdf?country=Burkina+Faso&amp;regionID=&amp;countryID=a8a1e46e-aed8-4210-8e64-5186bea672c9</t>
  </si>
  <si>
    <t>intitle:'Burkina Faso Energy Policy'</t>
  </si>
  <si>
    <t>intitle:'Burkina Faso Renewable Energy Policy'</t>
  </si>
  <si>
    <t>intitle:'Burkina Faso Renewable Energy Plan'</t>
  </si>
  <si>
    <t>intitle:'Burkina Faso Energy Transition Strategy'</t>
  </si>
  <si>
    <t>intitle:'Burkina Faso Energy Strategy'</t>
  </si>
  <si>
    <t>intitle:'Burkina Faso Energy Efficiency Plan'</t>
  </si>
  <si>
    <t>intitle:'Burkina Faso Energy Policy Frameworks'</t>
  </si>
  <si>
    <t>intitle:'Burkina Faso Renewable Energy Roadmap'</t>
  </si>
  <si>
    <t>intitle:'Burkina Faso Renewable Energy Investment Plan'</t>
  </si>
  <si>
    <t>intitle:'Burkina Faso Atomic Energy Regulatory Act'</t>
  </si>
  <si>
    <t>intitle:'Burkina Faso Achieving Sustainable Energ'</t>
  </si>
  <si>
    <t>intitle:'Burkina Faso Least Cost Energy Development Plan'</t>
  </si>
  <si>
    <t>intitle:'Burkina Faso Energy and Climate Plan'</t>
  </si>
  <si>
    <t>intitle:'Burkina Faso Energy Development Strategy'</t>
  </si>
  <si>
    <t>intitle:'Burkina Faso Gas Policy'</t>
  </si>
  <si>
    <t>intitle:'Burkina Faso Renewable Energy Action Plan'</t>
  </si>
  <si>
    <t>intitle:'Burkina Faso Renewable Energy Development Strategy'</t>
  </si>
  <si>
    <t>intitle:'Burkina Faso Rational and Efficient use of Energy Plan'</t>
  </si>
  <si>
    <t>intitle:'Burkina Faso /Renewable Energy Strategy'</t>
  </si>
  <si>
    <t>intitle:'Burkina Faso Scaling Up Renewable Energy Program'</t>
  </si>
  <si>
    <t>intitle:'Burkina Faso SUSTAINABLE ENERGY SECTOR DEVELOPMENT STRATEGY PLAN'</t>
  </si>
  <si>
    <t>intitle:'Burkina Faso Sustainable Energy Project'</t>
  </si>
  <si>
    <t>intitle:'Burkina Faso Energy Roadmap'</t>
  </si>
  <si>
    <t>intitle:'Burkina Faso Energy Policy and Energy Action Plan'</t>
  </si>
  <si>
    <t>intitle:'Burkina Faso Strategic Action Plan Energy Sector'</t>
  </si>
  <si>
    <t>intitle:'Burkina Faso Renewable Electricity and Energy Efficiency Plan'</t>
  </si>
  <si>
    <t>intitle:'Burkina Faso Strategic Plan'</t>
  </si>
  <si>
    <t>intitle:'Burkina Faso Energy Action Plan'</t>
  </si>
  <si>
    <t>Comleted</t>
  </si>
  <si>
    <t>Burundi</t>
  </si>
  <si>
    <t>BDI</t>
  </si>
  <si>
    <t>UN Country programme document for Burundi (2019-2023)</t>
  </si>
  <si>
    <t>21-25 January 2019</t>
  </si>
  <si>
    <t>https://digitallibrary.un.org/record/1656941/files/DP_DCP_BDI_4-EN.pdf?ln=en</t>
  </si>
  <si>
    <t>https://digitallibrary.un.org/record/1656941/files/DP_DCP_BDI_4-ES.pdf?ln=en</t>
  </si>
  <si>
    <t>https://digitallibrary.un.org/record/1656941/files/DP_DCP_BDI_4-FR.pdf?ln=en</t>
  </si>
  <si>
    <t>intitle:'Burundi Energy Policy'</t>
  </si>
  <si>
    <t>EUEI Energy Strategy and Action Plan for Burundi</t>
  </si>
  <si>
    <t>https://cdn.climatepolicyradar.org/navigator/BDI/2011/energy-strategy-and-action-plan-2011_96451afd5519ade22748864dc1bd389f.pdf</t>
  </si>
  <si>
    <t>IRENA Energy Profile Burundi</t>
  </si>
  <si>
    <t>https://www.irena.org/-/media/Files/IRENA/Agency/Statistics/Statistical_Profiles/Africa/Burundi_Africa_RE_SP.pdf?country=Burundi&amp;regionID=&amp;countryID=1cf53483-c4ea-44b3-b081-e55ae0e4795b</t>
  </si>
  <si>
    <t>intitle:'Burundi Renewable Energy Policy'</t>
  </si>
  <si>
    <t>intitle:'Burundi Renewable Energy Plan'</t>
  </si>
  <si>
    <t>intitle:'Burundi Energy Transition Strategy'</t>
  </si>
  <si>
    <t>intitle:'Burundi Energy Efficiency Plan'</t>
  </si>
  <si>
    <t>intitle:'Burundi Energy Policy Frameworks'</t>
  </si>
  <si>
    <t>intitle:'Burundi Renewable Energy Roadmap'</t>
  </si>
  <si>
    <t>intitle:'Burundi Renewable Energy Investment Plan'</t>
  </si>
  <si>
    <t>intitle:'Burundi Atomic Energy Regulatory Act'</t>
  </si>
  <si>
    <t>intitle:'Burundi Achieving Sustainable Energ'</t>
  </si>
  <si>
    <t>intitle:'Burundi Least Cost Energy Development Plan'</t>
  </si>
  <si>
    <t>intitle:'Burundi Energy and Climate Plan'</t>
  </si>
  <si>
    <t>intitle:'Burundi Energy Development Strategy'</t>
  </si>
  <si>
    <t>intitle:'Burundi Gas Policy'</t>
  </si>
  <si>
    <t>intitle:'Burundi Renewable Energy Action Plan'</t>
  </si>
  <si>
    <t>intitle:'Burundi Renewable Energy Development Strategy'</t>
  </si>
  <si>
    <t>intitle:'Burundi Rational and Efficient use of Energy Plan'</t>
  </si>
  <si>
    <t>intitle:'Burundi /Renewable Energy Strategy'</t>
  </si>
  <si>
    <t>intitle:'Burundi Scaling Up Renewable Energy Program'</t>
  </si>
  <si>
    <t>intitle:'Burundi SUSTAINABLE ENERGY SECTOR DEVELOPMENT STRATEGY PLAN'</t>
  </si>
  <si>
    <t>intitle:'Burundi Sustainable Energy Project'</t>
  </si>
  <si>
    <t>intitle:'Burundi Energy Roadmap'</t>
  </si>
  <si>
    <t>intitle:'Burundi Energy Policy and Energy Action Plan'</t>
  </si>
  <si>
    <t>intitle:'Burundi Strategic Action Plan Energy Sector'</t>
  </si>
  <si>
    <t>intitle:'Burundi Renewable Electricity and Energy Efficiency Plan'</t>
  </si>
  <si>
    <t>intitle:'Burundi Strategic Plan'</t>
  </si>
  <si>
    <t>intitle:'Burundi Energy Action Plan'</t>
  </si>
  <si>
    <t>Cabo Verde</t>
  </si>
  <si>
    <t>CPV</t>
  </si>
  <si>
    <t>6-9 September 2005</t>
  </si>
  <si>
    <t>https://digitallibrary.un.org/record/555972/files/DP_DCP_CPV_1_Add.1-EN.pdf?ln=en</t>
  </si>
  <si>
    <t>https://digitallibrary.un.org/record/555972/files/DP_DCP_CPV_1_Add.1-ES.pdf?ln=en</t>
  </si>
  <si>
    <t>https://digitallibrary.un.org/record/555972/files/DP_DCP_CPV_1_Add.1-FR.pdf?ln=en</t>
  </si>
  <si>
    <t>https://www.irena.org/-/media/Files/IRENA/Agency/Statistics/Statistical_Profiles/Africa/Cabo-Verde_Africa_RE_SP.pdf?country=Cabo+Verde&amp;regionID=&amp;countryID=8b8ec68d-b216-4ad1-bb84-43fad6a3c086</t>
  </si>
  <si>
    <t>intitle:'Cabo Verde Energy Policy'</t>
  </si>
  <si>
    <t>intitle:'Cabo Verde Renewable Energy Policy'</t>
  </si>
  <si>
    <t>intitle:'Cabo Verde Renewable Energy Plan'</t>
  </si>
  <si>
    <t>intitle:'Cabo Verde Energy Transition Strategy'</t>
  </si>
  <si>
    <t>intitle:'Cabo Verde Energy Strategy'</t>
  </si>
  <si>
    <t>intitle:'Cabo Verde Energy Efficiency Plan'</t>
  </si>
  <si>
    <t>intitle:'Cabo Verde Energy Policy Frameworks'</t>
  </si>
  <si>
    <t>intitle:'Cabo Verde Renewable Energy Roadmap'</t>
  </si>
  <si>
    <t>intitle:'Cabo Verde Renewable Energy Investment Plan'</t>
  </si>
  <si>
    <t>intitle:'Cabo Verde Atomic Energy Regulatory Act'</t>
  </si>
  <si>
    <t>intitle:'Cabo Verde Achieving Sustainable Energ'</t>
  </si>
  <si>
    <t>intitle:'Cabo Verde Least Cost Energy Development Plan'</t>
  </si>
  <si>
    <t>intitle:'Cabo Verde Energy and Climate Plan'</t>
  </si>
  <si>
    <t>intitle:'Cabo Verde Energy Development Strategy'</t>
  </si>
  <si>
    <t>intitle:'Cabo Verde Gas Policy'</t>
  </si>
  <si>
    <t>intitle:'Cabo Verde Renewable Energy Action Plan'</t>
  </si>
  <si>
    <t>intitle:'Cabo Verde Renewable Energy Development Strategy'</t>
  </si>
  <si>
    <t>intitle:'Cabo Verde Rational and Efficient use of Energy Plan'</t>
  </si>
  <si>
    <t>intitle:'Cabo Verde /Renewable Energy Strategy'</t>
  </si>
  <si>
    <t>intitle:'Cabo Verde Scaling Up Renewable Energy Program'</t>
  </si>
  <si>
    <t>intitle:'Cabo Verde SUSTAINABLE ENERGY SECTOR DEVELOPMENT STRATEGY PLAN'</t>
  </si>
  <si>
    <t>intitle:'Cabo Verde Sustainable Energy Project'</t>
  </si>
  <si>
    <t>intitle:'Cabo Verde Energy Roadmap'</t>
  </si>
  <si>
    <t>intitle:'Cabo Verde Energy Policy and Energy Action Plan'</t>
  </si>
  <si>
    <t>intitle:'Cabo Verde Strategic Action Plan Energy Sector'</t>
  </si>
  <si>
    <t>intitle:'Cabo Verde Renewable Electricity and Energy Efficiency Plan'</t>
  </si>
  <si>
    <t>intitle:'Cabo Verde Strategic Plan'</t>
  </si>
  <si>
    <t>intitle:'Cabo Verde Energy Action Plan'</t>
  </si>
  <si>
    <t>Cambodia</t>
  </si>
  <si>
    <t>KHM</t>
  </si>
  <si>
    <t>21 - 25 January 2019</t>
  </si>
  <si>
    <t>https://digitallibrary.un.org/record/1656942/files/DP_DCP_KHM_4-EN.pdf?ln=en</t>
  </si>
  <si>
    <t>https://digitallibrary.un.org/record/1656942/files/DP_DCP_KHM_4-ES.pdf?ln=en</t>
  </si>
  <si>
    <t>https://digitallibrary.un.org/record/1656942/files/DP_DCP_KHM_4-FR.pdf?ln=en</t>
  </si>
  <si>
    <t>https://policy.asiapacificenergy.org/sites/default/files/Cambodia%20Basic%20Energy%20Plan.pdf</t>
  </si>
  <si>
    <t>https://www.irena.org/-/media/Files/IRENA/Agency/Statistics/Statistical_Profiles/Asia/Cambodia_Asia_RE_SP.pdf?country=Cambodia&amp;regionID=&amp;countryID=b2b7b347-b97c-469d-898c-2eac8d7490ec</t>
  </si>
  <si>
    <t>intitle:'Cambodia Energy Policy'</t>
  </si>
  <si>
    <t>intitle:'Cambodia Renewable Energy Policy'</t>
  </si>
  <si>
    <t>intitle:'Cambodia Renewable Energy Plan'</t>
  </si>
  <si>
    <t>intitle:'Cambodia Energy Transition Strategy'</t>
  </si>
  <si>
    <t>intitle:'Cambodia Energy Strategy'</t>
  </si>
  <si>
    <t>intitle:'Cambodia Energy Efficiency Plan'</t>
  </si>
  <si>
    <t>intitle:'Cambodia Energy Policy Frameworks'</t>
  </si>
  <si>
    <t>intitle:'Cambodia Renewable Energy Roadmap'</t>
  </si>
  <si>
    <t>intitle:'Cambodia Renewable Energy Investment Plan'</t>
  </si>
  <si>
    <t>intitle:'Cambodia Atomic Energy Regulatory Act'</t>
  </si>
  <si>
    <t>intitle:'Cambodia Achieving Sustainable Energ'</t>
  </si>
  <si>
    <t>intitle:'Cambodia Least Cost Energy Development Plan'</t>
  </si>
  <si>
    <t>intitle:'Cambodia Energy and Climate Plan'</t>
  </si>
  <si>
    <t>intitle:'Cambodia Energy Development Strategy'</t>
  </si>
  <si>
    <t>intitle:'Cambodia Gas Policy'</t>
  </si>
  <si>
    <t>intitle:'Cambodia Renewable Energy Action Plan'</t>
  </si>
  <si>
    <t>intitle:'Cambodia Renewable Energy Development Strategy'</t>
  </si>
  <si>
    <t>intitle:'Cambodia Rational and Efficient use of Energy Plan'</t>
  </si>
  <si>
    <t>intitle:'Cambodia /Renewable Energy Strategy'</t>
  </si>
  <si>
    <t>intitle:'Cambodia Scaling Up Renewable Energy Program'</t>
  </si>
  <si>
    <t>intitle:'Cambodia SUSTAINABLE ENERGY SECTOR DEVELOPMENT STRATEGY PLAN'</t>
  </si>
  <si>
    <t>intitle:'Cambodia Sustainable Energy Project'</t>
  </si>
  <si>
    <t>intitle:'Cambodia Energy Roadmap'</t>
  </si>
  <si>
    <t>intitle:'Cambodia Energy Policy and Energy Action Plan'</t>
  </si>
  <si>
    <t>intitle:'Cambodia Strategic Action Plan Energy Sector'</t>
  </si>
  <si>
    <t>intitle:'Cambodia Renewable Electricity and Energy Efficiency Plan'</t>
  </si>
  <si>
    <t>intitle:'Cambodia Strategic Plan'</t>
  </si>
  <si>
    <t>intitle:'Cambodia Energy Action Plan'</t>
  </si>
  <si>
    <t>Cameroon, Republic of</t>
  </si>
  <si>
    <t>CMR</t>
  </si>
  <si>
    <t>https://digitallibrary.un.org/record/3932443/files/DP_DCP_CMR_4-EN.pdf?ln=en</t>
  </si>
  <si>
    <t>https://digitallibrary.un.org/record/3932443/files/DP_DCP_CMR_4-ES.pdf?ln=en</t>
  </si>
  <si>
    <t>https://digitallibrary.un.org/record/3932443/files/DP_DCP_CMR_4-FR.pdf?ln=en</t>
  </si>
  <si>
    <t>https://www.irena.org/-/media/Files/IRENA/Agency/Statistics/Statistical_Profiles/Africa/Cameroon_Africa_RE_SP.pdf?country=Cameroon&amp;regionID=&amp;countryID=9dd67c04-bdf3-445c-be10-6b0955908e24</t>
  </si>
  <si>
    <t>intitle:'Cameroon, Republic of Energy Policy'</t>
  </si>
  <si>
    <t>intitle:'Cameroon, Republic of Renewable Energy Policy'</t>
  </si>
  <si>
    <t>intitle:'Cameroon, Republic of Renewable Energy Plan'</t>
  </si>
  <si>
    <t>intitle:'Cameroon, Republic of Energy Transition Strategy'</t>
  </si>
  <si>
    <t>intitle:'Cameroon, Republic of Energy Strategy'</t>
  </si>
  <si>
    <t>intitle:'Cameroon, Republic of Energy Efficiency Plan'</t>
  </si>
  <si>
    <t>intitle:'Cameroon, Republic of Energy Policy Frameworks'</t>
  </si>
  <si>
    <t>intitle:'Cameroon, Republic of Renewable Energy Roadmap'</t>
  </si>
  <si>
    <t>intitle:'Cameroon, Republic of Renewable Energy Investment Plan'</t>
  </si>
  <si>
    <t>intitle:'Cameroon, Republic of Atomic Energy Regulatory Act'</t>
  </si>
  <si>
    <t>intitle:'Cameroon, Republic of Achieving Sustainable Energ'</t>
  </si>
  <si>
    <t>intitle:'Cameroon, Republic of Least Cost Energy Development Plan'</t>
  </si>
  <si>
    <t>intitle:'Cameroon, Republic of Energy and Climate Plan'</t>
  </si>
  <si>
    <t>intitle:'Cameroon, Republic of Energy Development Strategy'</t>
  </si>
  <si>
    <t>intitle:'Cameroon, Republic of Gas Policy'</t>
  </si>
  <si>
    <t>intitle:'Cameroon, Republic of Renewable Energy Action Plan'</t>
  </si>
  <si>
    <t>intitle:'Cameroon, Republic of Renewable Energy Development Strategy'</t>
  </si>
  <si>
    <t>intitle:'Cameroon, Republic of Rational and Efficient use of Energy Plan'</t>
  </si>
  <si>
    <t>intitle:'Cameroon, Republic of /Renewable Energy Strategy'</t>
  </si>
  <si>
    <t>intitle:'Cameroon, Republic of Scaling Up Renewable Energy Program'</t>
  </si>
  <si>
    <t>intitle:'Cameroon, Republic of SUSTAINABLE ENERGY SECTOR DEVELOPMENT STRATEGY PLAN'</t>
  </si>
  <si>
    <t>intitle:'Cameroon, Republic of Sustainable Energy Project'</t>
  </si>
  <si>
    <t>intitle:'Cameroon, Republic of Energy Roadmap'</t>
  </si>
  <si>
    <t>intitle:'Cameroon, Republic of Energy Policy and Energy Action Plan'</t>
  </si>
  <si>
    <t>intitle:'Cameroon, Republic of Strategic Action Plan Energy Sector'</t>
  </si>
  <si>
    <t>intitle:'Cameroon, Republic of Renewable Electricity and Energy Efficiency Plan'</t>
  </si>
  <si>
    <t>intitle:'Cameroon, Republic of Strategic Plan'</t>
  </si>
  <si>
    <t>intitle:'Cameroon, Republic of Energy Action Plan'</t>
  </si>
  <si>
    <t>Central African Republic</t>
  </si>
  <si>
    <t>CAF</t>
  </si>
  <si>
    <t>30 Ja nua ry–February 2023</t>
  </si>
  <si>
    <t>https://digitallibrary.un.org/record/3998689/files/DP_DCP_CAF_5-EN.pdf?ln=en</t>
  </si>
  <si>
    <t>https://digitallibrary.un.org/record/3998689/files/DP_DCP_CAF_5-FR.pdf?ln=en</t>
  </si>
  <si>
    <t>https://digitallibrary.un.org/record/3998689/files/DP_DCP_CAF_5-ES.pdf?ln=en</t>
  </si>
  <si>
    <t>https://www.irena.org/-/media/Files/IRENA/Agency/Statistics/Statistical_Profiles/Africa/Central-African-Republic_Africa_RE_SP.pdf?country=Central+African+Republic&amp;regionID=&amp;countryID=c5c6bc21-8766-42ed-b892-d0faf6f811fd</t>
  </si>
  <si>
    <t>intitle:'Central African Republic Energy Policy'</t>
  </si>
  <si>
    <t>intitle:'Central African Republic Renewable Energy Policy'</t>
  </si>
  <si>
    <t>intitle:'Central African Republic Renewable Energy Plan'</t>
  </si>
  <si>
    <t>intitle:'Central African Republic Energy Transition Strategy'</t>
  </si>
  <si>
    <t>intitle:'Central African Republic Energy Strategy'</t>
  </si>
  <si>
    <t>intitle:'Central African Republic Energy Efficiency Plan'</t>
  </si>
  <si>
    <t>intitle:'Central African Republic Energy Policy Frameworks'</t>
  </si>
  <si>
    <t>intitle:'Central African Republic Renewable Energy Roadmap'</t>
  </si>
  <si>
    <t>intitle:'Central African Republic Renewable Energy Investment Plan'</t>
  </si>
  <si>
    <t>intitle:'Central African Republic Atomic Energy Regulatory Act'</t>
  </si>
  <si>
    <t>intitle:'Central African Republic Achieving Sustainable Energ'</t>
  </si>
  <si>
    <t>intitle:'Central African Republic Least Cost Energy Development Plan'</t>
  </si>
  <si>
    <t>intitle:'Central African Republic Energy and Climate Plan'</t>
  </si>
  <si>
    <t>intitle:'Central African Republic Energy Development Strategy'</t>
  </si>
  <si>
    <t>intitle:'Central African Republic Gas Policy'</t>
  </si>
  <si>
    <t>intitle:'Central African Republic Renewable Energy Action Plan'</t>
  </si>
  <si>
    <t>intitle:'Central African Republic Renewable Energy Development Strategy'</t>
  </si>
  <si>
    <t>intitle:'Central African Republic Rational and Efficient use of Energy Plan'</t>
  </si>
  <si>
    <t>intitle:'Central African Republic /Renewable Energy Strategy'</t>
  </si>
  <si>
    <t>intitle:'Central African Republic Scaling Up Renewable Energy Program'</t>
  </si>
  <si>
    <t>intitle:'Central African Republic SUSTAINABLE ENERGY SECTOR DEVELOPMENT STRATEGY PLAN'</t>
  </si>
  <si>
    <t>intitle:'Central African Republic Sustainable Energy Project'</t>
  </si>
  <si>
    <t>intitle:'Central African Republic Energy Roadmap'</t>
  </si>
  <si>
    <t>intitle:'Central African Republic Energy Policy and Energy Action Plan'</t>
  </si>
  <si>
    <t>intitle:'Central African Republic Strategic Action Plan Energy Sector'</t>
  </si>
  <si>
    <t>intitle:'Central African Republic Renewable Electricity and Energy Efficiency Plan'</t>
  </si>
  <si>
    <t>intitle:'Central African Republic Strategic Plan'</t>
  </si>
  <si>
    <t>intitle:'Central African Republic Energy Action Plan'</t>
  </si>
  <si>
    <t>Chad</t>
  </si>
  <si>
    <t>TCD</t>
  </si>
  <si>
    <t>30 January - 3 February 2017</t>
  </si>
  <si>
    <t>https://digitallibrary.un.org/record/853506/files/DP_DCP_TCD_3-EN.pdf?ln=en</t>
  </si>
  <si>
    <t>https://digitallibrary.un.org/record/853506/files/DP_DCP_TCD_3-ES.pdf?ln=en</t>
  </si>
  <si>
    <t>https://digitallibrary.un.org/record/853506/files/DP_DCP_TCD_3-FR.pdf?ln=en</t>
  </si>
  <si>
    <t>https://www.irena.org/-/media/Files/IRENA/Agency/Statistics/Statistical_Profiles/Africa/Chad_Africa_RE_SP.pdf?country=Chad&amp;regionID=&amp;countryID=6cccb0ee-5e53-4eec-a157-c7c018f29585</t>
  </si>
  <si>
    <t>intitle:'Chad Energy Policy'</t>
  </si>
  <si>
    <t>intitle:'Chad Renewable Energy Policy'</t>
  </si>
  <si>
    <t>intitle:'Chad Renewable Energy Plan'</t>
  </si>
  <si>
    <t>intitle:'Chad Energy Transition Strategy'</t>
  </si>
  <si>
    <t>intitle:'Chad Energy Strategy'</t>
  </si>
  <si>
    <t>intitle:'Chad Energy Efficiency Plan'</t>
  </si>
  <si>
    <t>intitle:'Chad Energy Policy Frameworks'</t>
  </si>
  <si>
    <t>intitle:'Chad Renewable Energy Roadmap'</t>
  </si>
  <si>
    <t>intitle:'Chad Renewable Energy Investment Plan'</t>
  </si>
  <si>
    <t>intitle:'Chad Atomic Energy Regulatory Act'</t>
  </si>
  <si>
    <t>intitle:'Chad Achieving Sustainable Energ'</t>
  </si>
  <si>
    <t>intitle:'Chad Least Cost Energy Development Plan'</t>
  </si>
  <si>
    <t>intitle:'Chad Energy and Climate Plan'</t>
  </si>
  <si>
    <t>intitle:'Chad Energy Development Strategy'</t>
  </si>
  <si>
    <t>intitle:'Chad Gas Policy'</t>
  </si>
  <si>
    <t>intitle:'Chad Renewable Energy Action Plan'</t>
  </si>
  <si>
    <t>intitle:'Chad Renewable Energy Development Strategy'</t>
  </si>
  <si>
    <t>intitle:'Chad Rational and Efficient use of Energy Plan'</t>
  </si>
  <si>
    <t>intitle:'Chad /Renewable Energy Strategy'</t>
  </si>
  <si>
    <t>intitle:'Chad Scaling Up Renewable Energy Program'</t>
  </si>
  <si>
    <t>intitle:'Chad SUSTAINABLE ENERGY SECTOR DEVELOPMENT STRATEGY PLAN'</t>
  </si>
  <si>
    <t>intitle:'Chad Sustainable Energy Project'</t>
  </si>
  <si>
    <t>intitle:'Chad Energy Roadmap'</t>
  </si>
  <si>
    <t>intitle:'Chad Energy Policy and Energy Action Plan'</t>
  </si>
  <si>
    <t>intitle:'Chad Strategic Action Plan Energy Sector'</t>
  </si>
  <si>
    <t>intitle:'Chad Renewable Electricity and Energy Efficiency Plan'</t>
  </si>
  <si>
    <t>intitle:'Chad Strategic Plan'</t>
  </si>
  <si>
    <t>intitle:'Chad Energy Action Plan'</t>
  </si>
  <si>
    <t>Chile</t>
  </si>
  <si>
    <t>CHL</t>
  </si>
  <si>
    <t>PAGE NOT FOUND</t>
  </si>
  <si>
    <t>https://www.undp.org/sites/g/files/zskgke326/files/2023-06/undp-rblac-CPD-CHL-2023-2026%20EN.pdf</t>
  </si>
  <si>
    <t>6 – 9 June 2023</t>
  </si>
  <si>
    <t>https://www.undp.org/sites/g/files/zskgke326/files/2023-06/undp-rblac-CPD-CHL-2023-2026-ESP.pdf</t>
  </si>
  <si>
    <t>http://large.stanford.edu/courses/2016/ph241/camacho2/docs/chile-nes-2012.pdf</t>
  </si>
  <si>
    <t>https://www.irena.org/-/media/Files/IRENA/Agency/Statistics/Statistical_Profiles/South-America/Chile_South-America_RE_SP.pdf?country=Chile&amp;regionID=&amp;countryID=47ce1a56-f105-4631-bfab-d328b595a51e</t>
  </si>
  <si>
    <t>intitle:'Chile Energy Policy'</t>
  </si>
  <si>
    <t>intitle:'Chile Renewable Energy Policy'</t>
  </si>
  <si>
    <t>intitle:'Chile Renewable Energy Plan'</t>
  </si>
  <si>
    <t>intitle:'Chile Energy Transition Strategy'</t>
  </si>
  <si>
    <t>intitle:'Chile Energy Strategy'</t>
  </si>
  <si>
    <t>intitle:'Chile Energy Efficiency Plan'</t>
  </si>
  <si>
    <t>intitle:'Chile Energy Policy Frameworks'</t>
  </si>
  <si>
    <t>intitle:'Chile Renewable Energy Roadmap'</t>
  </si>
  <si>
    <t>intitle:'Chile Renewable Energy Investment Plan'</t>
  </si>
  <si>
    <t>intitle:'Chile Atomic Energy Regulatory Act'</t>
  </si>
  <si>
    <t>intitle:'Chile Achieving Sustainable Energ'</t>
  </si>
  <si>
    <t>intitle:'Chile Least Cost Energy Development Plan'</t>
  </si>
  <si>
    <t>intitle:'Chile Energy and Climate Plan'</t>
  </si>
  <si>
    <t>intitle:'Chile Energy Development Strategy'</t>
  </si>
  <si>
    <t>intitle:'Chile Gas Policy'</t>
  </si>
  <si>
    <t>intitle:'Chile Renewable Energy Action Plan'</t>
  </si>
  <si>
    <t>intitle:'Chile Renewable Energy Development Strategy'</t>
  </si>
  <si>
    <t>intitle:'Chile Rational and Efficient use of Energy Plan'</t>
  </si>
  <si>
    <t>intitle:'Chile /Renewable Energy Strategy'</t>
  </si>
  <si>
    <t>intitle:'Chile Scaling Up Renewable Energy Program'</t>
  </si>
  <si>
    <t>intitle:'Chile SUSTAINABLE ENERGY SECTOR DEVELOPMENT STRATEGY PLAN'</t>
  </si>
  <si>
    <t>intitle:'Chile Sustainable Energy Project'</t>
  </si>
  <si>
    <t>intitle:'Chile Energy Roadmap'</t>
  </si>
  <si>
    <t>intitle:'Chile Energy Policy and Energy Action Plan'</t>
  </si>
  <si>
    <t>intitle:'Chile Strategic Action Plan Energy Sector'</t>
  </si>
  <si>
    <t>intitle:'Chile Renewable Electricity and Energy Efficiency Plan'</t>
  </si>
  <si>
    <t>intitle:'Chile Strategic Plan'</t>
  </si>
  <si>
    <t>intitle:'Chile Energy Action Plan'</t>
  </si>
  <si>
    <t>China</t>
  </si>
  <si>
    <t>CHN</t>
  </si>
  <si>
    <t>1 to 4 February</t>
  </si>
  <si>
    <t>https://digitallibrary.un.org/record/3897749/files/DP_DCP_CHN_5-EN.pdf?ln=en</t>
  </si>
  <si>
    <t>https://digitallibrary.un.org/record/3897749/files/DP_DCP_CHN_5-FR.pdf?ln=en</t>
  </si>
  <si>
    <t>https://digitallibrary.un.org/record/3897749/files/DP_DCP_CHN_5-ES.pdf?ln=en</t>
  </si>
  <si>
    <t>https://policy.asiapacificenergy.org/sites/default/files/White%20Paper-%20China%27s%20Energy%20Situation%20and%20Policy%20%28EN%29.pdf</t>
  </si>
  <si>
    <t>https://policy.asiapacificenergy.org/sites/default/files/FINAL_EU_CHINA_ENERGY_ROADMAP_EN.pdf</t>
  </si>
  <si>
    <t>https://www.irena.org/-/media/Files/IRENA/Agency/Statistics/Statistical_Profiles/Asia/China_Asia_RE_SP.pdf?country=China&amp;regionID=&amp;countryID=823f247d-7625-4651-b652-6e40f4c3a14c</t>
  </si>
  <si>
    <t>intitle:'China Energy Policy'</t>
  </si>
  <si>
    <t>https://www.irena.org/-/media/Files/IRENA/Agency/Publication/2014/IRENA_REmap_China_report_2014.pdf?rev=c714d4f95d884661ac1cf8ff96626414</t>
  </si>
  <si>
    <t>intitle:'China Renewable Energy Plan'</t>
  </si>
  <si>
    <t>intitle:'China Energy Transition Strategy'</t>
  </si>
  <si>
    <t>intitle:'China Energy Strategy'</t>
  </si>
  <si>
    <t>intitle:'China Energy Efficiency Plan'</t>
  </si>
  <si>
    <t>intitle:'China Energy Policy Frameworks'</t>
  </si>
  <si>
    <t>intitle:'China Renewable Energy Investment Plan'</t>
  </si>
  <si>
    <t>intitle:'China Atomic Energy Regulatory Act'</t>
  </si>
  <si>
    <t>intitle:'China Achieving Sustainable Energ'</t>
  </si>
  <si>
    <t>intitle:'China Least Cost Energy Development Plan'</t>
  </si>
  <si>
    <t>intitle:'China Energy and Climate Plan'</t>
  </si>
  <si>
    <t>intitle:'China Energy Development Strategy'</t>
  </si>
  <si>
    <t>intitle:'China Gas Policy'</t>
  </si>
  <si>
    <t>intitle:'China Renewable Energy Action Plan'</t>
  </si>
  <si>
    <t>intitle:'China Renewable Energy Development Strategy'</t>
  </si>
  <si>
    <t>intitle:'China Rational and Efficient use of Energy Plan'</t>
  </si>
  <si>
    <t>intitle:'China /Renewable Energy Strategy'</t>
  </si>
  <si>
    <t>intitle:'China Scaling Up Renewable Energy Program'</t>
  </si>
  <si>
    <t>intitle:'China SUSTAINABLE ENERGY SECTOR DEVELOPMENT STRATEGY PLAN'</t>
  </si>
  <si>
    <t>intitle:'China Sustainable Energy Project'</t>
  </si>
  <si>
    <t>intitle:'China Energy Roadmap'</t>
  </si>
  <si>
    <t>intitle:'China Energy Policy and Energy Action Plan'</t>
  </si>
  <si>
    <t>intitle:'China Strategic Action Plan Energy Sector'</t>
  </si>
  <si>
    <t>intitle:'China Renewable Electricity and Energy Efficiency Plan'</t>
  </si>
  <si>
    <t>intitle:'China Strategic Plan'</t>
  </si>
  <si>
    <t>intitle:'China Energy Action Plan'</t>
  </si>
  <si>
    <t>Colombia</t>
  </si>
  <si>
    <t>COL</t>
  </si>
  <si>
    <t>https://www.undp.org/sites/g/files/zskgke326/files/2022-08/col-2021-2024-eng.pdf</t>
  </si>
  <si>
    <t>https://www.undp.org/sites/g/files/zskgke326/files/2022-08/col-2021-2024-esp.pdf</t>
  </si>
  <si>
    <t>intitle:'Colombia Energy Policy'</t>
  </si>
  <si>
    <t>intitle:'Colombia Renewable Energy Policy'</t>
  </si>
  <si>
    <t>intitle:'Colombia Renewable Energy Plan'</t>
  </si>
  <si>
    <t>intitle:'Colombia Energy Transition Strategy'</t>
  </si>
  <si>
    <t>intitle:'Colombia Energy Strategy'</t>
  </si>
  <si>
    <t>intitle:'Colombia Energy Efficiency Plan'</t>
  </si>
  <si>
    <t>intitle:'Colombia Energy Profile'</t>
  </si>
  <si>
    <t>intitle:'Colombia Energy Policy Frameworks'</t>
  </si>
  <si>
    <t>intitle:'Colombia Renewable Energy Roadmap'</t>
  </si>
  <si>
    <t>intitle:'Colombia Renewable Energy Investment Plan'</t>
  </si>
  <si>
    <t>intitle:'Colombia Atomic Energy Regulatory Act'</t>
  </si>
  <si>
    <t>intitle:'Colombia Achieving Sustainable Energ'</t>
  </si>
  <si>
    <t>intitle:'Colombia Least Cost Energy Development Plan'</t>
  </si>
  <si>
    <t>intitle:'Colombia Energy and Climate Plan'</t>
  </si>
  <si>
    <t>intitle:'Colombia Energy Development Strategy'</t>
  </si>
  <si>
    <t>intitle:'Colombia Gas Policy'</t>
  </si>
  <si>
    <t>intitle:'Colombia Renewable Energy Action Plan'</t>
  </si>
  <si>
    <t>intitle:'Colombia Renewable Energy Development Strategy'</t>
  </si>
  <si>
    <t>intitle:'Colombia Rational and Efficient use of Energy Plan'</t>
  </si>
  <si>
    <t>intitle:'Colombia /Renewable Energy Strategy'</t>
  </si>
  <si>
    <t>intitle:'Colombia Scaling Up Renewable Energy Program'</t>
  </si>
  <si>
    <t>intitle:'Colombia SUSTAINABLE ENERGY SECTOR DEVELOPMENT STRATEGY PLAN'</t>
  </si>
  <si>
    <t>intitle:'Colombia Sustainable Energy Project'</t>
  </si>
  <si>
    <t>intitle:'Colombia Energy Roadmap'</t>
  </si>
  <si>
    <t>intitle:'Colombia Energy Policy and Energy Action Plan'</t>
  </si>
  <si>
    <t>intitle:'Colombia Strategic Action Plan Energy Sector'</t>
  </si>
  <si>
    <t>intitle:'Colombia Renewable Electricity and Energy Efficiency Plan'</t>
  </si>
  <si>
    <t>intitle:'Colombia Strategic Plan'</t>
  </si>
  <si>
    <t>intitle:'Colombia Energy Action Plan'</t>
  </si>
  <si>
    <t>Comoros</t>
  </si>
  <si>
    <t>COM</t>
  </si>
  <si>
    <t>30 August – 2 September 2021</t>
  </si>
  <si>
    <t>https://digitallibrary.un.org/record/3932455/files/DP_DCP_COM_3-EN.pdf?ln=en</t>
  </si>
  <si>
    <t>https://digitallibrary.un.org/record/3932455/files/DP_DCP_COM_3-ES.pdf?ln=en</t>
  </si>
  <si>
    <t>https://digitallibrary.un.org/record/3932455/files/DP_DCP_COM_3-FR.pdf?ln=en</t>
  </si>
  <si>
    <t>https://www.irena.org/-/media/Files/IRENA/Agency/Statistics/Statistical_Profiles/Africa/Comoros_Africa_RE_SP.pdf?country=Comoros&amp;regionID=&amp;countryID=ca27fd57-1e5f-451a-87a8-5ff8fc006dd6</t>
  </si>
  <si>
    <t>intitle:'Comoros Energy Policy'</t>
  </si>
  <si>
    <t>intitle:'Comoros Renewable Energy Policy'</t>
  </si>
  <si>
    <t>intitle:'Comoros Renewable Energy Plan'</t>
  </si>
  <si>
    <t>intitle:'Comoros Energy Transition Strategy'</t>
  </si>
  <si>
    <t>intitle:'Comoros Energy Strategy'</t>
  </si>
  <si>
    <t>intitle:'Comoros Energy Efficiency Plan'</t>
  </si>
  <si>
    <t>intitle:'Comoros Energy Policy Frameworks'</t>
  </si>
  <si>
    <t>intitle:'Comoros Renewable Energy Roadmap'</t>
  </si>
  <si>
    <t>intitle:'Comoros Renewable Energy Investment Plan'</t>
  </si>
  <si>
    <t>intitle:'Comoros Atomic Energy Regulatory Act'</t>
  </si>
  <si>
    <t>intitle:'Comoros Achieving Sustainable Energ'</t>
  </si>
  <si>
    <t>intitle:'Comoros Least Cost Energy Development Plan'</t>
  </si>
  <si>
    <t>intitle:'Comoros Energy and Climate Plan'</t>
  </si>
  <si>
    <t>intitle:'Comoros Energy Development Strategy'</t>
  </si>
  <si>
    <t>intitle:'Comoros Gas Policy'</t>
  </si>
  <si>
    <t>intitle:'Comoros Renewable Energy Action Plan'</t>
  </si>
  <si>
    <t>intitle:'Comoros Renewable Energy Development Strategy'</t>
  </si>
  <si>
    <t>intitle:'Comoros Rational and Efficient use of Energy Plan'</t>
  </si>
  <si>
    <t>intitle:'Comoros /Renewable Energy Strategy'</t>
  </si>
  <si>
    <t>intitle:'Comoros Scaling Up Renewable Energy Program'</t>
  </si>
  <si>
    <t>intitle:'Comoros SUSTAINABLE ENERGY SECTOR DEVELOPMENT STRATEGY PLAN'</t>
  </si>
  <si>
    <t>intitle:'Comoros Sustainable Energy Project'</t>
  </si>
  <si>
    <t>intitle:'Comoros Energy Roadmap'</t>
  </si>
  <si>
    <t>intitle:'Comoros Energy Policy and Energy Action Plan'</t>
  </si>
  <si>
    <t>intitle:'Comoros Strategic Action Plan Energy Sector'</t>
  </si>
  <si>
    <t>intitle:'Comoros Renewable Electricity and Energy Efficiency Plan'</t>
  </si>
  <si>
    <t>intitle:'Comoros Strategic Plan'</t>
  </si>
  <si>
    <t>intitle:'Comoros Energy Action Plan'</t>
  </si>
  <si>
    <t>Congo</t>
  </si>
  <si>
    <t>COG</t>
  </si>
  <si>
    <t>3 to 6 February 2020</t>
  </si>
  <si>
    <t>https://digitallibrary.un.org/record/3841153/files/DP_DCP_COD_3-EN.pdf?ln=en</t>
  </si>
  <si>
    <t>https://digitallibrary.un.org/record/3841153/files/DP_DCP_COD_3-ES.pdf?ln=en</t>
  </si>
  <si>
    <t>https://digitallibrary.un.org/record/3841153/files/DP_DCP_COD_3-FR.pdf?ln=en</t>
  </si>
  <si>
    <t>https://www.irena.org/-/media/Files/IRENA/Agency/Statistics/Statistical_Profiles/Africa/Congo_Africa_RE_SP.pdf?country=Congo&amp;regionID=&amp;countryID=3d1229c0-c027-4edd-8910-e97d824d005f</t>
  </si>
  <si>
    <t>intitle:'Congo Energy Policy'</t>
  </si>
  <si>
    <t>intitle:'Congo Renewable Energy Policy'</t>
  </si>
  <si>
    <t>intitle:'Congo Renewable Energy Plan'</t>
  </si>
  <si>
    <t>intitle:'Congo Energy Transition Strategy'</t>
  </si>
  <si>
    <t>intitle:'Congo Energy Strategy'</t>
  </si>
  <si>
    <t>intitle:'Congo Energy Efficiency Plan'</t>
  </si>
  <si>
    <t>intitle:'Congo Energy Policy Frameworks'</t>
  </si>
  <si>
    <t>intitle:'Congo Renewable Energy Roadmap'</t>
  </si>
  <si>
    <t>intitle:'Congo Renewable Energy Investment Plan'</t>
  </si>
  <si>
    <t>intitle:'Congo Atomic Energy Regulatory Act'</t>
  </si>
  <si>
    <t>intitle:'Congo Achieving Sustainable Energ'</t>
  </si>
  <si>
    <t>intitle:'Congo Least Cost Energy Development Plan'</t>
  </si>
  <si>
    <t>intitle:'Congo Energy and Climate Plan'</t>
  </si>
  <si>
    <t>intitle:'Congo Energy Development Strategy'</t>
  </si>
  <si>
    <t>intitle:'Congo Gas Policy'</t>
  </si>
  <si>
    <t>intitle:'Congo Renewable Energy Action Plan'</t>
  </si>
  <si>
    <t>intitle:'Congo Renewable Energy Development Strategy'</t>
  </si>
  <si>
    <t>intitle:'Congo Rational and Efficient use of Energy Plan'</t>
  </si>
  <si>
    <t>intitle:'Congo /Renewable Energy Strategy'</t>
  </si>
  <si>
    <t>intitle:'Congo Scaling Up Renewable Energy Program'</t>
  </si>
  <si>
    <t>intitle:'Congo SUSTAINABLE ENERGY SECTOR DEVELOPMENT STRATEGY PLAN'</t>
  </si>
  <si>
    <t>intitle:'Congo Sustainable Energy Project'</t>
  </si>
  <si>
    <t>intitle:'Congo Energy Roadmap'</t>
  </si>
  <si>
    <t>intitle:'Congo Energy Policy and Energy Action Plan'</t>
  </si>
  <si>
    <t>intitle:'Congo Strategic Action Plan Energy Sector'</t>
  </si>
  <si>
    <t>intitle:'Congo Renewable Electricity and Energy Efficiency Plan'</t>
  </si>
  <si>
    <t>intitle:'Congo Strategic Plan'</t>
  </si>
  <si>
    <t>intitle:'Congo Energy Action Plan'</t>
  </si>
  <si>
    <t>Costa Rica</t>
  </si>
  <si>
    <t>CRI</t>
  </si>
  <si>
    <t>30 January to 3 February 2023</t>
  </si>
  <si>
    <t>https://www.undp.org/sites/g/files/zskgke326/files/2023-01/Costa-Rica-CPD-2023-2027-ENG.pdf</t>
  </si>
  <si>
    <t>https://www.undp.org/sites/g/files/zskgke326/files/2023-01/Costa-Rica-CPD-2023-2027-ESP.pdf</t>
  </si>
  <si>
    <t>https://www.irena.org/-/media/Files/IRENA/Agency/Statistics/Statistical_Profiles/Central-America-and-the-Caribbean/Costa-Rica_Central-America-and-the-Caribbean_RE_SP.pdf?country=Costa+Rica&amp;regionID=&amp;countryID=9f1a1ebd-2bd0-4826-a872-cffecefd7278</t>
  </si>
  <si>
    <t>intitle:'Costa Rica Energy Policy'</t>
  </si>
  <si>
    <t>intitle:'Costa Rica Renewable Energy Policy'</t>
  </si>
  <si>
    <t>intitle:'Costa Rica Renewable Energy Plan'</t>
  </si>
  <si>
    <t>https://www.irena.org/-/media/Files/IRENA/Agency/Publication/2022/Mar/IRENA_Urban_Energy_Transition_Costa_Rica_2022.pdf?rev=1500a2d9910e4041b7a052fdde28edf3</t>
  </si>
  <si>
    <t>intitle:'Costa Rica Energy Strategy'</t>
  </si>
  <si>
    <t>intitle:'Costa Rica Energy Efficiency Plan'</t>
  </si>
  <si>
    <t>intitle:'Costa Rica Energy Policy Frameworks'</t>
  </si>
  <si>
    <t>intitle:'Costa Rica Renewable Energy Roadmap'</t>
  </si>
  <si>
    <t>intitle:'Costa Rica Renewable Energy Investment Plan'</t>
  </si>
  <si>
    <t>intitle:'Costa Rica Atomic Energy Regulatory Act'</t>
  </si>
  <si>
    <t>intitle:'Costa Rica Achieving Sustainable Energ'</t>
  </si>
  <si>
    <t>intitle:'Costa Rica Least Cost Energy Development Plan'</t>
  </si>
  <si>
    <t>intitle:'Costa Rica Energy and Climate Plan'</t>
  </si>
  <si>
    <t>intitle:'Costa Rica Energy Development Strategy'</t>
  </si>
  <si>
    <t>intitle:'Costa Rica Gas Policy'</t>
  </si>
  <si>
    <t>intitle:'Costa Rica Renewable Energy Action Plan'</t>
  </si>
  <si>
    <t>intitle:'Costa Rica Renewable Energy Development Strategy'</t>
  </si>
  <si>
    <t>intitle:'Costa Rica Rational and Efficient use of Energy Plan'</t>
  </si>
  <si>
    <t>intitle:'Costa Rica /Renewable Energy Strategy'</t>
  </si>
  <si>
    <t>intitle:'Costa Rica Scaling Up Renewable Energy Program'</t>
  </si>
  <si>
    <t>intitle:'Costa Rica SUSTAINABLE ENERGY SECTOR DEVELOPMENT STRATEGY PLAN'</t>
  </si>
  <si>
    <t>intitle:'Costa Rica Sustainable Energy Project'</t>
  </si>
  <si>
    <t>intitle:'Costa Rica Energy Roadmap'</t>
  </si>
  <si>
    <t>intitle:'Costa Rica Energy Policy and Energy Action Plan'</t>
  </si>
  <si>
    <t>intitle:'Costa Rica Strategic Action Plan Energy Sector'</t>
  </si>
  <si>
    <t>intitle:'Costa Rica Renewable Electricity and Energy Efficiency Plan'</t>
  </si>
  <si>
    <t>intitle:'Costa Rica Strategic Plan'</t>
  </si>
  <si>
    <t>intitle:'Costa Rica Energy Action Plan'</t>
  </si>
  <si>
    <t>Cote d'Ivoire</t>
  </si>
  <si>
    <t>CIV</t>
  </si>
  <si>
    <t>https://digitallibrary.un.org/record/3896192/files/DP_DCP_CIV_3-EN.pdf?ln=en</t>
  </si>
  <si>
    <t>https://digitallibrary.un.org/record/3896192/files/DP_DCP_CIV_3-ES.pdf?ln=en</t>
  </si>
  <si>
    <t>https://digitallibrary.un.org/record/3896192/files/DP_DCP_CIV_3-FR.pdf?ln=en</t>
  </si>
  <si>
    <t>https://cdn.climatepolicyradar.org/navigator/CIV/2016/decree-no-2016-862-on-energy-management_bd1ac8b88bfc00fd22e2643578b35de1.pdf</t>
  </si>
  <si>
    <t>intitle:'Cote d'Ivoire Energy Policy'</t>
  </si>
  <si>
    <t>intitle:'Cote d'Ivoire Renewable Energy Policy'</t>
  </si>
  <si>
    <t>intitle:'Cote d'Ivoire Renewable Energy Plan'</t>
  </si>
  <si>
    <t>intitle:'Cote d'Ivoire Energy Transition Strategy'</t>
  </si>
  <si>
    <t>intitle:'Cote d'Ivoire Energy Strategy'</t>
  </si>
  <si>
    <t>intitle:'Cote d'Ivoire Energy Efficiency Plan'</t>
  </si>
  <si>
    <t>intitle:'Cote d'Ivoire Energy Policy Frameworks'</t>
  </si>
  <si>
    <t>intitle:'Cote d'Ivoire Renewable Energy Roadmap'</t>
  </si>
  <si>
    <t>intitle:'Cote d'Ivoire Renewable Energy Investment Plan'</t>
  </si>
  <si>
    <t>intitle:'Cote d'Ivoire Atomic Energy Regulatory Act'</t>
  </si>
  <si>
    <t>intitle:'Cote d'Ivoire Achieving Sustainable Energ'</t>
  </si>
  <si>
    <t>intitle:'Cote d'Ivoire Least Cost Energy Development Plan'</t>
  </si>
  <si>
    <t>intitle:'Cote d'Ivoire Energy and Climate Plan'</t>
  </si>
  <si>
    <t>intitle:'Cote d'Ivoire Energy Development Strategy'</t>
  </si>
  <si>
    <t>intitle:'Cote d'Ivoire Gas Policy'</t>
  </si>
  <si>
    <t>intitle:'Cote d'Ivoire Renewable Energy Action Plan'</t>
  </si>
  <si>
    <t>intitle:'Cote d'Ivoire Renewable Energy Development Strategy'</t>
  </si>
  <si>
    <t>intitle:'Cote d'Ivoire Rational and Efficient use of Energy Plan'</t>
  </si>
  <si>
    <t>intitle:'Cote d'Ivoire /Renewable Energy Strategy'</t>
  </si>
  <si>
    <t>intitle:'Cote d'Ivoire Scaling Up Renewable Energy Program'</t>
  </si>
  <si>
    <t>intitle:'Cote d'Ivoire SUSTAINABLE ENERGY SECTOR DEVELOPMENT STRATEGY PLAN'</t>
  </si>
  <si>
    <t>intitle:'Cote d'Ivoire Sustainable Energy Project'</t>
  </si>
  <si>
    <t>intitle:'Cote d'Ivoire Energy Roadmap'</t>
  </si>
  <si>
    <t>intitle:'Cote d'Ivoire Energy Policy and Energy Action Plan'</t>
  </si>
  <si>
    <t>intitle:'Cote d'Ivoire Strategic Action Plan Energy Sector'</t>
  </si>
  <si>
    <t>intitle:'Cote d'Ivoire Renewable Electricity and Energy Efficiency Plan'</t>
  </si>
  <si>
    <t>intitle:'Cote d'Ivoire Strategic Plan'</t>
  </si>
  <si>
    <t>intitle:'Cote d'Ivoire Energy Action Plan'</t>
  </si>
  <si>
    <t>Cuba</t>
  </si>
  <si>
    <t>CUB</t>
  </si>
  <si>
    <t>3 - 6 February 2020</t>
  </si>
  <si>
    <t>https://www.undp.org/sites/g/files/zskgke326/files/2022-08/cub-2020-2024-eng.pdf</t>
  </si>
  <si>
    <t>https://www.undp.org/sites/g/files/zskgke326/files/2022-08/cub-2020-2024-esp.pdf</t>
  </si>
  <si>
    <t>https://www.irena.org/-/media/Files/IRENA/Agency/Statistics/Statistical_Profiles/Central-America-and-the-Caribbean/Cuba_Central-America-and-the-Caribbean_RE_SP.pdf?country=Cuba&amp;regionID=&amp;countryID=a2cf948e-b9a5-4434-bf3f-20859c563b36</t>
  </si>
  <si>
    <t>intitle:'Cuba Energy Policy'</t>
  </si>
  <si>
    <t>intitle:'Cuba Renewable Energy Policy'</t>
  </si>
  <si>
    <t>intitle:'Cuba Renewable Energy Plan'</t>
  </si>
  <si>
    <t>intitle:'Cuba Energy Transition Strategy'</t>
  </si>
  <si>
    <t>intitle:'Cuba Energy Strategy'</t>
  </si>
  <si>
    <t>intitle:'Cuba Energy Efficiency Plan'</t>
  </si>
  <si>
    <t>intitle:'Cuba Energy Policy Frameworks'</t>
  </si>
  <si>
    <t>intitle:'Cuba Renewable Energy Roadmap'</t>
  </si>
  <si>
    <t>intitle:'Cuba Renewable Energy Investment Plan'</t>
  </si>
  <si>
    <t>intitle:'Cuba Atomic Energy Regulatory Act'</t>
  </si>
  <si>
    <t>intitle:'Cuba Achieving Sustainable Energ'</t>
  </si>
  <si>
    <t>intitle:'Cuba Least Cost Energy Development Plan'</t>
  </si>
  <si>
    <t>intitle:'Cuba Energy and Climate Plan'</t>
  </si>
  <si>
    <t>intitle:'Cuba Energy Development Strategy'</t>
  </si>
  <si>
    <t>intitle:'Cuba Gas Policy'</t>
  </si>
  <si>
    <t>intitle:'Cuba Renewable Energy Action Plan'</t>
  </si>
  <si>
    <t>intitle:'Cuba Renewable Energy Development Strategy'</t>
  </si>
  <si>
    <t>intitle:'Cuba Rational and Efficient use of Energy Plan'</t>
  </si>
  <si>
    <t>intitle:'Cuba /Renewable Energy Strategy'</t>
  </si>
  <si>
    <t>intitle:'Cuba Scaling Up Renewable Energy Program'</t>
  </si>
  <si>
    <t>intitle:'Cuba SUSTAINABLE ENERGY SECTOR DEVELOPMENT STRATEGY PLAN'</t>
  </si>
  <si>
    <t>intitle:'Cuba Sustainable Energy Project'</t>
  </si>
  <si>
    <t>intitle:'Cuba Energy Roadmap'</t>
  </si>
  <si>
    <t>intitle:'Cuba Energy Policy and Energy Action Plan'</t>
  </si>
  <si>
    <t>intitle:'Cuba Strategic Action Plan Energy Sector'</t>
  </si>
  <si>
    <t>intitle:'Cuba Renewable Electricity and Energy Efficiency Plan'</t>
  </si>
  <si>
    <t>intitle:'Cuba Strategic Plan'</t>
  </si>
  <si>
    <t>intitle:'Cuba Energy Action Plan'</t>
  </si>
  <si>
    <t>Cyprus</t>
  </si>
  <si>
    <t>CYP</t>
  </si>
  <si>
    <t>https://www.irena.org/-/media/Files/IRENA/Agency/Statistics/Statistical_Profiles/Europe/Cyprus_Europe_RE_SP.pdf?country=Cyprus&amp;regionID=&amp;countryID=831d5541-1648-468c-ac71-2119ccc4e68e</t>
  </si>
  <si>
    <t>intitle:'Cyprus Energy Policy'</t>
  </si>
  <si>
    <t>intitle:'Cyprus Renewable Energy Policy'</t>
  </si>
  <si>
    <t>intitle:'Cyprus Renewable Energy Plan'</t>
  </si>
  <si>
    <t>intitle:'Cyprus Energy Transition Strategy'</t>
  </si>
  <si>
    <t>intitle:'Cyprus Energy Strategy'</t>
  </si>
  <si>
    <t>intitle:'Cyprus Energy Efficiency Plan'</t>
  </si>
  <si>
    <t>intitle:'Cyprus Energy Policy Frameworks'</t>
  </si>
  <si>
    <t>https://www.irena.org/-/media/Files/IRENA/Agency/Publication/2015/IRENA_Cyprus_Roadmap_Booklet_2015.pdf?rev=919c2bbaf9984b638397ff87f96ab1d0</t>
  </si>
  <si>
    <t>intitle:'Cyprus Renewable Energy Investment Plan'</t>
  </si>
  <si>
    <t>intitle:'Cyprus Atomic Energy Regulatory Act'</t>
  </si>
  <si>
    <t>intitle:'Cyprus Achieving Sustainable Energ'</t>
  </si>
  <si>
    <t>intitle:'Cyprus Least Cost Energy Development Plan'</t>
  </si>
  <si>
    <t>intitle:'Cyprus Energy and Climate Plan'</t>
  </si>
  <si>
    <t>intitle:'Cyprus Energy Development Strategy'</t>
  </si>
  <si>
    <t>intitle:'Cyprus Gas Policy'</t>
  </si>
  <si>
    <t>intitle:'Cyprus Renewable Energy Action Plan'</t>
  </si>
  <si>
    <t>intitle:'Cyprus Renewable Energy Development Strategy'</t>
  </si>
  <si>
    <t>intitle:'Cyprus Rational and Efficient use of Energy Plan'</t>
  </si>
  <si>
    <t>intitle:'Cyprus /Renewable Energy Strategy'</t>
  </si>
  <si>
    <t>intitle:'Cyprus Scaling Up Renewable Energy Program'</t>
  </si>
  <si>
    <t>intitle:'Cyprus SUSTAINABLE ENERGY SECTOR DEVELOPMENT STRATEGY PLAN'</t>
  </si>
  <si>
    <t>intitle:'Cyprus Sustainable Energy Project'</t>
  </si>
  <si>
    <t>intitle:'Cyprus Energy Roadmap'</t>
  </si>
  <si>
    <t>intitle:'Cyprus Energy Policy and Energy Action Plan'</t>
  </si>
  <si>
    <t>intitle:'Cyprus Strategic Action Plan Energy Sector'</t>
  </si>
  <si>
    <t>intitle:'Cyprus Renewable Electricity and Energy Efficiency Plan'</t>
  </si>
  <si>
    <t>intitle:'Cyprus Strategic Plan'</t>
  </si>
  <si>
    <t>intitle:'Cyprus Energy Action Plan'</t>
  </si>
  <si>
    <t>Dem. Rep. of the Congo</t>
  </si>
  <si>
    <t>COD</t>
  </si>
  <si>
    <t>30 May, 3-4 and 6-7 June 2019</t>
  </si>
  <si>
    <t>https://digitallibrary.un.org/record/3799514/files/DP_DCP_COG_3-EN.pdf?ln=en</t>
  </si>
  <si>
    <t>https://digitallibrary.un.org/record/3799514/files/DP_DCP_COG_3-ES.pdf?ln=en</t>
  </si>
  <si>
    <t>https://digitallibrary.un.org/record/3799514/files/DP_DCP_COG_3-FR.pdf?ln=en</t>
  </si>
  <si>
    <t>https://www.irena.org/-/media/Files/IRENA/Agency/Statistics/Statistical_Profiles/Africa/Democratic-Republic-of-the-Congo_Africa_RE_SP.pdf?country=Democratic+Republic+of++the+Congo&amp;regionID=&amp;countryID=bdb51d1c-17d9-402d-a4c0-2c760163f265</t>
  </si>
  <si>
    <t>intitle:'Dem. Rep. of the Congo Energy Policy'</t>
  </si>
  <si>
    <t>intitle:'Dem. Rep. of the Congo Renewable Energy Policy'</t>
  </si>
  <si>
    <t>intitle:'Dem. Rep. of the Congo Renewable Energy Plan'</t>
  </si>
  <si>
    <t>intitle:'Dem. Rep. of the Congo Energy Transition Strategy'</t>
  </si>
  <si>
    <t>intitle:'Dem. Rep. of the Congo Energy Strategy'</t>
  </si>
  <si>
    <t>intitle:'Dem. Rep. of the Congo Energy Efficiency Plan'</t>
  </si>
  <si>
    <t>intitle:'Dem. Rep. of the Congo Energy Policy Frameworks'</t>
  </si>
  <si>
    <t>intitle:'Dem. Rep. of the Congo Renewable Energy Roadmap'</t>
  </si>
  <si>
    <t>intitle:'Dem. Rep. of the Congo Renewable Energy Investment Plan'</t>
  </si>
  <si>
    <t>intitle:'Dem. Rep. of the Congo Atomic Energy Regulatory Act'</t>
  </si>
  <si>
    <t>intitle:'Dem. Rep. of the Congo Achieving Sustainable Energ'</t>
  </si>
  <si>
    <t>intitle:'Dem. Rep. of the Congo Least Cost Energy Development Plan'</t>
  </si>
  <si>
    <t>intitle:'Dem. Rep. of the Congo Energy and Climate Plan'</t>
  </si>
  <si>
    <t>intitle:'Dem. Rep. of the Congo Energy Development Strategy'</t>
  </si>
  <si>
    <t>intitle:'Dem. Rep. of the Congo Gas Policy'</t>
  </si>
  <si>
    <t>intitle:'Dem. Rep. of the Congo Renewable Energy Action Plan'</t>
  </si>
  <si>
    <t>intitle:'Dem. Rep. of the Congo Renewable Energy Development Strategy'</t>
  </si>
  <si>
    <t>intitle:'Dem. Rep. of the Congo Rational and Efficient use of Energy Plan'</t>
  </si>
  <si>
    <t>intitle:'Dem. Rep. of the Congo /Renewable Energy Strategy'</t>
  </si>
  <si>
    <t>intitle:'Dem. Rep. of the Congo Scaling Up Renewable Energy Program'</t>
  </si>
  <si>
    <t>intitle:'Dem. Rep. of the Congo SUSTAINABLE ENERGY SECTOR DEVELOPMENT STRATEGY PLAN'</t>
  </si>
  <si>
    <t>intitle:'Dem. Rep. of the Congo Sustainable Energy Project'</t>
  </si>
  <si>
    <t>intitle:'Dem. Rep. of the Congo Energy Roadmap'</t>
  </si>
  <si>
    <t>intitle:'Dem. Rep. of the Congo Energy Policy and Energy Action Plan'</t>
  </si>
  <si>
    <t>intitle:'Dem. Rep. of the Congo Strategic Action Plan Energy Sector'</t>
  </si>
  <si>
    <t>intitle:'Dem. Rep. of the Congo Renewable Electricity and Energy Efficiency Plan'</t>
  </si>
  <si>
    <t>intitle:'Dem. Rep. of the Congo Strategic Plan'</t>
  </si>
  <si>
    <t>intitle:'Dem. Rep. of the Congo Energy Action Plan'</t>
  </si>
  <si>
    <t>Djibouti</t>
  </si>
  <si>
    <t>DJI</t>
  </si>
  <si>
    <t>22–26 January 2018</t>
  </si>
  <si>
    <t>https://digitallibrary.un.org/record/1327445/files/DP_DCP_DJI_3-EN.pdf?ln=en</t>
  </si>
  <si>
    <t>https://digitallibrary.un.org/record/1327445/files/DP_DCP_DJI_3-ES.pdf?ln=en</t>
  </si>
  <si>
    <t>https://digitallibrary.un.org/record/1327445/files/DP_DCP_DJI_3-FR.pdf?ln=en</t>
  </si>
  <si>
    <t>https://www.irena.org/-/media/Files/IRENA/Agency/Statistics/Statistical_Profiles/Africa/Djibouti_Africa_RE_SP.pdf?country=Djibouti&amp;regionID=&amp;countryID=5d05af5d-38e5-49a1-a9d2-81d76b050060</t>
  </si>
  <si>
    <t>intitle:'Djibouti Energy Policy'</t>
  </si>
  <si>
    <t>https://www.irena.org/-/media/Files/IRENA/Agency/Publication/2015/IRENA_RRA_Djibout_2015_EN.pdf?rev=86552a8aa37b4a6598bde1b8edf674af</t>
  </si>
  <si>
    <t>intitle:'Djibouti Renewable Energy Plan'</t>
  </si>
  <si>
    <t>intitle:'Djibouti Energy Transition Strategy'</t>
  </si>
  <si>
    <t>intitle:'Djibouti Energy Strategy'</t>
  </si>
  <si>
    <t>intitle:'Djibouti Energy Efficiency Plan'</t>
  </si>
  <si>
    <t>intitle:'Djibouti Energy Policy Frameworks'</t>
  </si>
  <si>
    <t>intitle:'Djibouti Renewable Energy Roadmap'</t>
  </si>
  <si>
    <t>intitle:'Djibouti Renewable Energy Investment Plan'</t>
  </si>
  <si>
    <t>intitle:'Djibouti Atomic Energy Regulatory Act'</t>
  </si>
  <si>
    <t>intitle:'Djibouti Achieving Sustainable Energ'</t>
  </si>
  <si>
    <t>intitle:'Djibouti Least Cost Energy Development Plan'</t>
  </si>
  <si>
    <t>intitle:'Djibouti Energy and Climate Plan'</t>
  </si>
  <si>
    <t>intitle:'Djibouti Energy Development Strategy'</t>
  </si>
  <si>
    <t>intitle:'Djibouti Gas Policy'</t>
  </si>
  <si>
    <t>intitle:'Djibouti Renewable Energy Action Plan'</t>
  </si>
  <si>
    <t>intitle:'Djibouti Renewable Energy Development Strategy'</t>
  </si>
  <si>
    <t>intitle:'Djibouti Rational and Efficient use of Energy Plan'</t>
  </si>
  <si>
    <t>intitle:'Djibouti /Renewable Energy Strategy'</t>
  </si>
  <si>
    <t>intitle:'Djibouti Scaling Up Renewable Energy Program'</t>
  </si>
  <si>
    <t>intitle:'Djibouti SUSTAINABLE ENERGY SECTOR DEVELOPMENT STRATEGY PLAN'</t>
  </si>
  <si>
    <t>intitle:'Djibouti Sustainable Energy Project'</t>
  </si>
  <si>
    <t>intitle:'Djibouti Energy Roadmap'</t>
  </si>
  <si>
    <t>intitle:'Djibouti Energy Policy and Energy Action Plan'</t>
  </si>
  <si>
    <t>intitle:'Djibouti Strategic Action Plan Energy Sector'</t>
  </si>
  <si>
    <t>intitle:'Djibouti Renewable Electricity and Energy Efficiency Plan'</t>
  </si>
  <si>
    <t>intitle:'Djibouti Strategic Plan'</t>
  </si>
  <si>
    <t>intitle:'Djibouti Energy Action Plan'</t>
  </si>
  <si>
    <t>Dominican Republic</t>
  </si>
  <si>
    <t>DOM</t>
  </si>
  <si>
    <t>https://www.undp.org/sites/g/files/zskgke326/files/2023-01/Dominican-Republic-CPD-2023-2027-ENG.pdf</t>
  </si>
  <si>
    <t>https://www.undp.org/sites/g/files/zskgke326/files/2023-01/Dominican-Republic-2023-2027-ESP.pdf</t>
  </si>
  <si>
    <t>https://www.irena.org/-/media/Files/IRENA/Agency/Statistics/Statistical_Profiles/Central-America-and-the-Caribbean/Dominican-Republic_Central-America-and-the-Caribbean_RE_SP.pdf?country=Dominican+Republic&amp;regionID=&amp;countryID=46456403-c9fc-49b2-8b32-59f34303fa6f</t>
  </si>
  <si>
    <t>http://www.oas.org/en/sedi/dsd/Energy/Doc/OAS-DominicaEAP_web.pdf</t>
  </si>
  <si>
    <t>https://www.irena.org/-/media/Files/IRENA/Agency/Publication/2016/IRENA_REmap_Dominican_Republic_report_2016.pdf?rev=7c8d02fcbcf840ac9109224de9a2904a</t>
  </si>
  <si>
    <t>intitle:'Dominican Republic Renewable Energy Plan'</t>
  </si>
  <si>
    <t>intitle:'Dominican Republic Energy Transition Strategy'</t>
  </si>
  <si>
    <t>intitle:'Dominican Republic Energy Strategy'</t>
  </si>
  <si>
    <t>intitle:'Dominican Republic Energy Efficiency Plan'</t>
  </si>
  <si>
    <t>intitle:'Dominican Republic Energy Policy Frameworks'</t>
  </si>
  <si>
    <t>intitle:'Dominican Republic Renewable Energy Roadmap'</t>
  </si>
  <si>
    <t>intitle:'Dominican Republic Renewable Energy Investment Plan'</t>
  </si>
  <si>
    <t>intitle:'Dominican Republic Atomic Energy Regulatory Act'</t>
  </si>
  <si>
    <t>intitle:'Dominican Republic Achieving Sustainable Energ'</t>
  </si>
  <si>
    <t>intitle:'Dominican Republic Least Cost Energy Development Plan'</t>
  </si>
  <si>
    <t>intitle:'Dominican Republic Energy and Climate Plan'</t>
  </si>
  <si>
    <t>intitle:'Dominican Republic Energy Development Strategy'</t>
  </si>
  <si>
    <t>intitle:'Dominican Republic Gas Policy'</t>
  </si>
  <si>
    <t>intitle:'Dominican Republic Renewable Energy Action Plan'</t>
  </si>
  <si>
    <t>intitle:'Dominican Republic Renewable Energy Development Strategy'</t>
  </si>
  <si>
    <t>intitle:'Dominican Republic Rational and Efficient use of Energy Plan'</t>
  </si>
  <si>
    <t>intitle:'Dominican Republic /Renewable Energy Strategy'</t>
  </si>
  <si>
    <t>intitle:'Dominican Republic Scaling Up Renewable Energy Program'</t>
  </si>
  <si>
    <t>intitle:'Dominican Republic SUSTAINABLE ENERGY SECTOR DEVELOPMENT STRATEGY PLAN'</t>
  </si>
  <si>
    <t>intitle:'Dominican Republic Sustainable Energy Project'</t>
  </si>
  <si>
    <t>intitle:'Dominican Republic Energy Roadmap'</t>
  </si>
  <si>
    <t>intitle:'Dominican Republic Energy Policy and Energy Action Plan'</t>
  </si>
  <si>
    <t>intitle:'Dominican Republic Strategic Action Plan Energy Sector'</t>
  </si>
  <si>
    <t>intitle:'Dominican Republic Renewable Electricity and Energy Efficiency Plan'</t>
  </si>
  <si>
    <t>intitle:'Dominican Republic Strategic Plan'</t>
  </si>
  <si>
    <t>intitle:'Dominican Republic Energy Action Plan'</t>
  </si>
  <si>
    <t>Ecuador</t>
  </si>
  <si>
    <t>ECU</t>
  </si>
  <si>
    <t>https://www.undp.org/sites/g/files/zskgke326/files/2023-01/Ecuador-CPD-2023-2026-ENG.pdf</t>
  </si>
  <si>
    <t>https://www.undp.org/sites/g/files/zskgke326/files/2023-01/Ecuador-CPD-2023-2026-ESP.pdf</t>
  </si>
  <si>
    <t>Corrigendum (En)</t>
  </si>
  <si>
    <t>https://www.undp.org/sites/g/files/zskgke326/files/2023-01/Ecuador%20CPD%202023-2026%20corrigendum.docx</t>
  </si>
  <si>
    <t>https://www.irena.org/-/media/Files/IRENA/Agency/Statistics/Statistical_Profiles/South-America/Ecuador_South-America_RE_SP.pdf?country=Ecuador&amp;regionID=&amp;countryID=2894b490-67f0-4c09-94e3-6ab7aca895a6</t>
  </si>
  <si>
    <t>intitle:'Ecuador Energy Policy'</t>
  </si>
  <si>
    <t>intitle:'Ecuador Renewable Energy Policy'</t>
  </si>
  <si>
    <t>intitle:'Ecuador Renewable Energy Plan'</t>
  </si>
  <si>
    <t>intitle:'Ecuador Energy Transition Strategy'</t>
  </si>
  <si>
    <t>intitle:'Ecuador Energy Strategy'</t>
  </si>
  <si>
    <t>intitle:'Ecuador Energy Efficiency Plan'</t>
  </si>
  <si>
    <t>intitle:'Ecuador Energy Policy Frameworks'</t>
  </si>
  <si>
    <t>intitle:'Ecuador Renewable Energy Roadmap'</t>
  </si>
  <si>
    <t>intitle:'Ecuador Renewable Energy Investment Plan'</t>
  </si>
  <si>
    <t>intitle:'Ecuador Atomic Energy Regulatory Act'</t>
  </si>
  <si>
    <t>intitle:'Ecuador Achieving Sustainable Energ'</t>
  </si>
  <si>
    <t>intitle:'Ecuador Least Cost Energy Development Plan'</t>
  </si>
  <si>
    <t>intitle:'Ecuador Energy and Climate Plan'</t>
  </si>
  <si>
    <t>intitle:'Ecuador Energy Development Strategy'</t>
  </si>
  <si>
    <t>intitle:'Ecuador Gas Policy'</t>
  </si>
  <si>
    <t>intitle:'Ecuador Renewable Energy Action Plan'</t>
  </si>
  <si>
    <t>intitle:'Ecuador Renewable Energy Development Strategy'</t>
  </si>
  <si>
    <t>intitle:'Ecuador Rational and Efficient use of Energy Plan'</t>
  </si>
  <si>
    <t>intitle:'Ecuador /Renewable Energy Strategy'</t>
  </si>
  <si>
    <t>intitle:'Ecuador Scaling Up Renewable Energy Program'</t>
  </si>
  <si>
    <t>intitle:'Ecuador SUSTAINABLE ENERGY SECTOR DEVELOPMENT STRATEGY PLAN'</t>
  </si>
  <si>
    <t>intitle:'Ecuador Sustainable Energy Project'</t>
  </si>
  <si>
    <t>intitle:'Ecuador Energy Roadmap'</t>
  </si>
  <si>
    <t>intitle:'Ecuador Energy Policy and Energy Action Plan'</t>
  </si>
  <si>
    <t>intitle:'Ecuador Strategic Action Plan Energy Sector'</t>
  </si>
  <si>
    <t>intitle:'Ecuador Renewable Electricity and Energy Efficiency Plan'</t>
  </si>
  <si>
    <t>intitle:'Ecuador Strategic Plan'</t>
  </si>
  <si>
    <t>intitle:'Ecuador Energy Action Plan'</t>
  </si>
  <si>
    <t>Egypt</t>
  </si>
  <si>
    <t>EGY</t>
  </si>
  <si>
    <t>29 August–1 September 2022</t>
  </si>
  <si>
    <t>https://digitallibrary.un.org/record/3982474/files/DP_DCP_EGY_4-EN.pdf?ln=en</t>
  </si>
  <si>
    <t>https://digitallibrary.un.org/record/3982474/files/DP_DCP_EGY_4-FR.pdf?ln=en</t>
  </si>
  <si>
    <t>https://digitallibrary.un.org/record/3982474/files/DP_DCP_EGY_4-ES.pdf?ln=en</t>
  </si>
  <si>
    <t>https://www.irena.org/-/media/Files/IRENA/Agency/Statistics/Statistical_Profiles/Africa/Egypt_Africa_RE_SP.pdf?country=Egypt&amp;regionID=&amp;countryID=63eb2a8b-f50b-4d0c-8f05-ce16a47f3122</t>
  </si>
  <si>
    <t>intitle:'Egypt Energy Policy'</t>
  </si>
  <si>
    <t>https://www.irena.org/-/media/Files/IRENA/Agency/Publication/2018/Oct/IRENA_Outlook_Egypt_2018_En.pdf?rev=6c21d902a8d943798abe082a58ec2ce8</t>
  </si>
  <si>
    <t>intitle:'Egypt Renewable Energy Plan'</t>
  </si>
  <si>
    <t>intitle:'Egypt Energy Transition Strategy'</t>
  </si>
  <si>
    <t>intitle:'Egypt Energy Strategy'</t>
  </si>
  <si>
    <t>intitle:'Egypt Energy Efficiency Plan'</t>
  </si>
  <si>
    <t>intitle:'Egypt Energy Policy Frameworks'</t>
  </si>
  <si>
    <t>intitle:'Egypt Renewable Energy Roadmap'</t>
  </si>
  <si>
    <t>intitle:'Egypt Renewable Energy Investment Plan'</t>
  </si>
  <si>
    <t>intitle:'Egypt Atomic Energy Regulatory Act'</t>
  </si>
  <si>
    <t>intitle:'Egypt Achieving Sustainable Energ'</t>
  </si>
  <si>
    <t>intitle:'Egypt Least Cost Energy Development Plan'</t>
  </si>
  <si>
    <t>intitle:'Egypt Energy and Climate Plan'</t>
  </si>
  <si>
    <t>intitle:'Egypt Energy Development Strategy'</t>
  </si>
  <si>
    <t>intitle:'Egypt Gas Policy'</t>
  </si>
  <si>
    <t>intitle:'Egypt Renewable Energy Action Plan'</t>
  </si>
  <si>
    <t>intitle:'Egypt Renewable Energy Development Strategy'</t>
  </si>
  <si>
    <t>intitle:'Egypt Rational and Efficient use of Energy Plan'</t>
  </si>
  <si>
    <t>intitle:'Egypt /Renewable Energy Strategy'</t>
  </si>
  <si>
    <t>intitle:'Egypt Scaling Up Renewable Energy Program'</t>
  </si>
  <si>
    <t>intitle:'Egypt SUSTAINABLE ENERGY SECTOR DEVELOPMENT STRATEGY PLAN'</t>
  </si>
  <si>
    <t>intitle:'Egypt Sustainable Energy Project'</t>
  </si>
  <si>
    <t>intitle:'Egypt Energy Roadmap'</t>
  </si>
  <si>
    <t>intitle:'Egypt Energy Policy and Energy Action Plan'</t>
  </si>
  <si>
    <t>intitle:'Egypt Strategic Action Plan Energy Sector'</t>
  </si>
  <si>
    <t>intitle:'Egypt Renewable Electricity and Energy Efficiency Plan'</t>
  </si>
  <si>
    <t>intitle:'Egypt Strategic Plan'</t>
  </si>
  <si>
    <t>intitle:'Egypt Energy Action Plan'</t>
  </si>
  <si>
    <t>El Salvador</t>
  </si>
  <si>
    <t>SLV</t>
  </si>
  <si>
    <t>31 January – 4 February 2022</t>
  </si>
  <si>
    <t>https://www.undp.org/sites/g/files/zskgke326/files/2022-08/undp-rblac-el_salvador-cpd-2022-2026-en.pdf</t>
  </si>
  <si>
    <t>https://www.undp.org/sites/g/files/zskgke326/files/2022-08/undp-rblac-el_salvador-cpd-2022-2026-esp.pdf</t>
  </si>
  <si>
    <t>https://cdn.climatepolicyradar.org/navigator/SLV/2020/2020-2050-national-energy-policy_0b3b3fff88e35984f0ab231c09730595.pdf</t>
  </si>
  <si>
    <t>https://www.irena.org/-/media/Files/IRENA/Agency/Statistics/Statistical_Profiles/Central-America-and-the-Caribbean/El-Salvador_Central-America-and-the-Caribbean_RE_SP.pdf?country=El+Salvador&amp;regionID=&amp;countryID=70cc48b5-5981-4e0b-8c26-872dd8d73af6</t>
  </si>
  <si>
    <t>intitle:'El Salvador Energy Policy'</t>
  </si>
  <si>
    <t>https://www.irena.org/-/media/Files/IRENA/Agency/Publication/2020/Dec/IRENA_RRA_El_Salvador_2020.pdf?rev=2fb06a54e937417db91f0c9fbd9dbcea</t>
  </si>
  <si>
    <t>intitle:'El Salvador Renewable Energy Plan'</t>
  </si>
  <si>
    <t>intitle:'El Salvador Energy Transition Strategy'</t>
  </si>
  <si>
    <t>intitle:'El Salvador Energy Strategy'</t>
  </si>
  <si>
    <t>intitle:'El Salvador Energy Efficiency Plan'</t>
  </si>
  <si>
    <t>intitle:'El Salvador Energy Policy Frameworks'</t>
  </si>
  <si>
    <t>intitle:'El Salvador Renewable Energy Roadmap'</t>
  </si>
  <si>
    <t>intitle:'El Salvador Renewable Energy Investment Plan'</t>
  </si>
  <si>
    <t>intitle:'El Salvador Atomic Energy Regulatory Act'</t>
  </si>
  <si>
    <t>intitle:'El Salvador Achieving Sustainable Energ'</t>
  </si>
  <si>
    <t>intitle:'El Salvador Least Cost Energy Development Plan'</t>
  </si>
  <si>
    <t>intitle:'El Salvador Energy and Climate Plan'</t>
  </si>
  <si>
    <t>intitle:'El Salvador Energy Development Strategy'</t>
  </si>
  <si>
    <t>intitle:'El Salvador Gas Policy'</t>
  </si>
  <si>
    <t>intitle:'El Salvador Renewable Energy Action Plan'</t>
  </si>
  <si>
    <t>intitle:'El Salvador Renewable Energy Development Strategy'</t>
  </si>
  <si>
    <t>intitle:'El Salvador Rational and Efficient use of Energy Plan'</t>
  </si>
  <si>
    <t>intitle:'El Salvador /Renewable Energy Strategy'</t>
  </si>
  <si>
    <t>intitle:'El Salvador Scaling Up Renewable Energy Program'</t>
  </si>
  <si>
    <t>intitle:'El Salvador SUSTAINABLE ENERGY SECTOR DEVELOPMENT STRATEGY PLAN'</t>
  </si>
  <si>
    <t>intitle:'El Salvador Sustainable Energy Project'</t>
  </si>
  <si>
    <t>intitle:'El Salvador Energy Roadmap'</t>
  </si>
  <si>
    <t>intitle:'El Salvador Energy Policy and Energy Action Plan'</t>
  </si>
  <si>
    <t>intitle:'El Salvador Strategic Action Plan Energy Sector'</t>
  </si>
  <si>
    <t>intitle:'El Salvador Renewable Electricity and Energy Efficiency Plan'</t>
  </si>
  <si>
    <t>intitle:'El Salvador Strategic Plan'</t>
  </si>
  <si>
    <t>intitle:'El Salvador Energy Action Plan'</t>
  </si>
  <si>
    <t>Equatorial Guinea</t>
  </si>
  <si>
    <t>GNQ</t>
  </si>
  <si>
    <t>https://digitallibrary.un.org/record/1636222/files/DP_DCP_GNQ_3-EN.pdf?ln=en</t>
  </si>
  <si>
    <t>https://digitallibrary.un.org/record/1636222/files/DP_DCP_GNQ_3-ES.pdf?ln=en</t>
  </si>
  <si>
    <t>https://digitallibrary.un.org/record/1636222/files/DP_DCP_GNQ_3-FR.pdf?ln=en</t>
  </si>
  <si>
    <t>https://www.irena.org/-/media/Files/IRENA/Agency/Statistics/Statistical_Profiles/Africa/Equatorial-Guinea_Africa_RE_SP.pdf?country=Equatorial+Guinea&amp;regionID=&amp;countryID=aa213752-631f-48ce-988e-f8f7433847ad</t>
  </si>
  <si>
    <t>intitle:'Equatorial Guinea Energy Policy'</t>
  </si>
  <si>
    <t>intitle:'Equatorial Guinea Renewable Energy Policy'</t>
  </si>
  <si>
    <t>intitle:'Equatorial Guinea Renewable Energy Plan'</t>
  </si>
  <si>
    <t>intitle:'Equatorial Guinea Energy Transition Strategy'</t>
  </si>
  <si>
    <t>intitle:'Equatorial Guinea Energy Strategy'</t>
  </si>
  <si>
    <t>intitle:'Equatorial Guinea Energy Efficiency Plan'</t>
  </si>
  <si>
    <t>intitle:'Equatorial Guinea Energy Policy Frameworks'</t>
  </si>
  <si>
    <t>intitle:'Equatorial Guinea Renewable Energy Roadmap'</t>
  </si>
  <si>
    <t>intitle:'Equatorial Guinea Renewable Energy Investment Plan'</t>
  </si>
  <si>
    <t>intitle:'Equatorial Guinea Atomic Energy Regulatory Act'</t>
  </si>
  <si>
    <t>intitle:'Equatorial Guinea Achieving Sustainable Energ'</t>
  </si>
  <si>
    <t>intitle:'Equatorial Guinea Least Cost Energy Development Plan'</t>
  </si>
  <si>
    <t>intitle:'Equatorial Guinea Energy and Climate Plan'</t>
  </si>
  <si>
    <t>intitle:'Equatorial Guinea Energy Development Strategy'</t>
  </si>
  <si>
    <t>intitle:'Equatorial Guinea Gas Policy'</t>
  </si>
  <si>
    <t>intitle:'Equatorial Guinea Renewable Energy Action Plan'</t>
  </si>
  <si>
    <t>intitle:'Equatorial Guinea Renewable Energy Development Strategy'</t>
  </si>
  <si>
    <t>intitle:'Equatorial Guinea Rational and Efficient use of Energy Plan'</t>
  </si>
  <si>
    <t>intitle:'Equatorial Guinea /Renewable Energy Strategy'</t>
  </si>
  <si>
    <t>intitle:'Equatorial Guinea Scaling Up Renewable Energy Program'</t>
  </si>
  <si>
    <t>intitle:'Equatorial Guinea SUSTAINABLE ENERGY SECTOR DEVELOPMENT STRATEGY PLAN'</t>
  </si>
  <si>
    <t>intitle:'Equatorial Guinea Sustainable Energy Project'</t>
  </si>
  <si>
    <t>intitle:'Equatorial Guinea Energy Roadmap'</t>
  </si>
  <si>
    <t>intitle:'Equatorial Guinea Energy Policy and Energy Action Plan'</t>
  </si>
  <si>
    <t>intitle:'Equatorial Guinea Strategic Action Plan Energy Sector'</t>
  </si>
  <si>
    <t>intitle:'Equatorial Guinea Renewable Electricity and Energy Efficiency Plan'</t>
  </si>
  <si>
    <t>intitle:'Equatorial Guinea Strategic Plan'</t>
  </si>
  <si>
    <t>intitle:'Equatorial Guinea Energy Action Plan'</t>
  </si>
  <si>
    <t>Eritrea</t>
  </si>
  <si>
    <t>ERI</t>
  </si>
  <si>
    <t>https://digitallibrary.un.org/record/3932590/files/DP_DCP_ERI_4-EN.pdf?ln=en</t>
  </si>
  <si>
    <t>https://digitallibrary.un.org/record/3932590/files/DP_DCP_ERI_4-ES.pdf?ln=en</t>
  </si>
  <si>
    <t>https://digitallibrary.un.org/record/3932590/files/DP_DCP_ERI_4-FR.pdf?ln=en</t>
  </si>
  <si>
    <t>https://www.irena.org/-/media/Files/IRENA/Agency/Statistics/Statistical_Profiles/Africa/Eritrea_Africa_RE_SP.pdf?country=Eritrea&amp;regionID=&amp;countryID=ea37369f-d37e-4a93-a9d6-676bd7b4297c</t>
  </si>
  <si>
    <t>intitle:'Eritrea Energy Policy'</t>
  </si>
  <si>
    <t>intitle:'Eritrea Renewable Energy Policy'</t>
  </si>
  <si>
    <t>intitle:'Eritrea Renewable Energy Plan'</t>
  </si>
  <si>
    <t>intitle:'Eritrea Energy Transition Strategy'</t>
  </si>
  <si>
    <t>intitle:'Eritrea Energy Strategy'</t>
  </si>
  <si>
    <t>intitle:'Eritrea Energy Efficiency Plan'</t>
  </si>
  <si>
    <t>intitle:'Eritrea Energy Policy Frameworks'</t>
  </si>
  <si>
    <t>intitle:'Eritrea Renewable Energy Roadmap'</t>
  </si>
  <si>
    <t>intitle:'Eritrea Renewable Energy Investment Plan'</t>
  </si>
  <si>
    <t>intitle:'Eritrea Atomic Energy Regulatory Act'</t>
  </si>
  <si>
    <t>intitle:'Eritrea Achieving Sustainable Energ'</t>
  </si>
  <si>
    <t>intitle:'Eritrea Least Cost Energy Development Plan'</t>
  </si>
  <si>
    <t>intitle:'Eritrea Energy and Climate Plan'</t>
  </si>
  <si>
    <t>intitle:'Eritrea Energy Development Strategy'</t>
  </si>
  <si>
    <t>intitle:'Eritrea Gas Policy'</t>
  </si>
  <si>
    <t>intitle:'Eritrea Renewable Energy Action Plan'</t>
  </si>
  <si>
    <t>intitle:'Eritrea Renewable Energy Development Strategy'</t>
  </si>
  <si>
    <t>intitle:'Eritrea Rational and Efficient use of Energy Plan'</t>
  </si>
  <si>
    <t>intitle:'Eritrea /Renewable Energy Strategy'</t>
  </si>
  <si>
    <t>intitle:'Eritrea Scaling Up Renewable Energy Program'</t>
  </si>
  <si>
    <t>intitle:'Eritrea SUSTAINABLE ENERGY SECTOR DEVELOPMENT STRATEGY PLAN'</t>
  </si>
  <si>
    <t>intitle:'Eritrea Sustainable Energy Project'</t>
  </si>
  <si>
    <t>intitle:'Eritrea Energy Roadmap'</t>
  </si>
  <si>
    <t>intitle:'Eritrea Energy Policy and Energy Action Plan'</t>
  </si>
  <si>
    <t>intitle:'Eritrea Strategic Action Plan Energy Sector'</t>
  </si>
  <si>
    <t>intitle:'Eritrea Renewable Electricity and Energy Efficiency Plan'</t>
  </si>
  <si>
    <t>intitle:'Eritrea Strategic Plan'</t>
  </si>
  <si>
    <t>intitle:'Eritrea Energy Action Plan'</t>
  </si>
  <si>
    <t>Eswatini</t>
  </si>
  <si>
    <t>SWZ</t>
  </si>
  <si>
    <t>https://digitallibrary.un.org/record/3874139/files/DP_DCP_SWZ_4-EN.pdf?ln=en</t>
  </si>
  <si>
    <t>https://digitallibrary.un.org/record/3874139/files/DP_DCP_SWZ_4-ES.pdf?ln=en</t>
  </si>
  <si>
    <t>https://digitallibrary.un.org/record/3874139/files/DP_DCP_SWZ_4-FR.pdf?ln=en</t>
  </si>
  <si>
    <t>https://cdn.climatepolicyradar.org/navigator/SWZ/2003/national-energy-policy_827b59a1fcdf02897ed570dfb3030561.pdf</t>
  </si>
  <si>
    <t>https://www.irena.org/-/media/Files/IRENA/Agency/Statistics/Statistical_Profiles/Africa/Eswatini_Africa_RE_SP.pdf?country=Eswatini&amp;regionID=&amp;countryID=f506d05d-f001-4ae5-8212-336cb67ee28c</t>
  </si>
  <si>
    <t>intitle:'Eswatini Energy Policy'</t>
  </si>
  <si>
    <t>intitle:'Eswatini Renewable Energy Policy'</t>
  </si>
  <si>
    <t>intitle:'Eswatini Renewable Energy Plan'</t>
  </si>
  <si>
    <t>intitle:'Eswatini Energy Transition Strategy'</t>
  </si>
  <si>
    <t>intitle:'Eswatini Energy Strategy'</t>
  </si>
  <si>
    <t>intitle:'Eswatini Energy Efficiency Plan'</t>
  </si>
  <si>
    <t>intitle:'Eswatini Energy Policy Frameworks'</t>
  </si>
  <si>
    <t>intitle:'Eswatini Renewable Energy Roadmap'</t>
  </si>
  <si>
    <t>intitle:'Eswatini Renewable Energy Investment Plan'</t>
  </si>
  <si>
    <t>intitle:'Eswatini Atomic Energy Regulatory Act'</t>
  </si>
  <si>
    <t>intitle:'Eswatini Achieving Sustainable Energ'</t>
  </si>
  <si>
    <t>intitle:'Eswatini Least Cost Energy Development Plan'</t>
  </si>
  <si>
    <t>intitle:'Eswatini Energy and Climate Plan'</t>
  </si>
  <si>
    <t>intitle:'Eswatini Energy Development Strategy'</t>
  </si>
  <si>
    <t>intitle:'Eswatini Gas Policy'</t>
  </si>
  <si>
    <t>intitle:'Eswatini Renewable Energy Action Plan'</t>
  </si>
  <si>
    <t>intitle:'Eswatini Renewable Energy Development Strategy'</t>
  </si>
  <si>
    <t>intitle:'Eswatini Rational and Efficient use of Energy Plan'</t>
  </si>
  <si>
    <t>intitle:'Eswatini /Renewable Energy Strategy'</t>
  </si>
  <si>
    <t>intitle:'Eswatini Scaling Up Renewable Energy Program'</t>
  </si>
  <si>
    <t>intitle:'Eswatini SUSTAINABLE ENERGY SECTOR DEVELOPMENT STRATEGY PLAN'</t>
  </si>
  <si>
    <t>intitle:'Eswatini Sustainable Energy Project'</t>
  </si>
  <si>
    <t>intitle:'Eswatini Energy Roadmap'</t>
  </si>
  <si>
    <t>intitle:'Eswatini Energy Policy and Energy Action Plan'</t>
  </si>
  <si>
    <t>intitle:'Eswatini Strategic Action Plan Energy Sector'</t>
  </si>
  <si>
    <t>intitle:'Eswatini Renewable Electricity and Energy Efficiency Plan'</t>
  </si>
  <si>
    <t>intitle:'Eswatini Strategic Plan'</t>
  </si>
  <si>
    <t>intitle:'Eswatini Energy Action Plan'</t>
  </si>
  <si>
    <t>Ethiopia</t>
  </si>
  <si>
    <t>ETH</t>
  </si>
  <si>
    <t>1 to 5 June 2020</t>
  </si>
  <si>
    <t>https://digitallibrary.un.org/record/3862406/files/DP_DCP_ETH_4-EN.pdf?ln=en</t>
  </si>
  <si>
    <t>https://digitallibrary.un.org/record/3862406/files/DP_DCP_ETH_4-ES.pdf?ln=en</t>
  </si>
  <si>
    <t>https://digitallibrary.un.org/record/3862406/files/DP_DCP_ETH_4-FR.pdf?ln=en</t>
  </si>
  <si>
    <t>https://www.irena.org/-/media/Files/IRENA/Agency/Statistics/Statistical_Profiles/Africa/Ethiopia_Africa_RE_SP.pdf?country=Ethiopia&amp;regionID=&amp;countryID=ef55d90c-d149-4f53-9073-35cadc650a4f</t>
  </si>
  <si>
    <t>intitle:'Ethiopia Energy Policy'</t>
  </si>
  <si>
    <t>intitle:'Ethiopia Renewable Energy Policy'</t>
  </si>
  <si>
    <t>intitle:'Ethiopia Renewable Energy Plan'</t>
  </si>
  <si>
    <t>intitle:'Ethiopia Energy Transition Strategy'</t>
  </si>
  <si>
    <t>intitle:'Ethiopia Energy Strategy'</t>
  </si>
  <si>
    <t>intitle:'Ethiopia Energy Efficiency Plan'</t>
  </si>
  <si>
    <t>intitle:'Ethiopia Energy Policy Frameworks'</t>
  </si>
  <si>
    <t>intitle:'Ethiopia Renewable Energy Roadmap'</t>
  </si>
  <si>
    <t>intitle:'Ethiopia Renewable Energy Investment Plan'</t>
  </si>
  <si>
    <t>intitle:'Ethiopia Atomic Energy Regulatory Act'</t>
  </si>
  <si>
    <t>intitle:'Ethiopia Achieving Sustainable Energ'</t>
  </si>
  <si>
    <t>intitle:'Ethiopia Least Cost Energy Development Plan'</t>
  </si>
  <si>
    <t>intitle:'Ethiopia Energy and Climate Plan'</t>
  </si>
  <si>
    <t>intitle:'Ethiopia Energy Development Strategy'</t>
  </si>
  <si>
    <t>intitle:'Ethiopia Gas Policy'</t>
  </si>
  <si>
    <t>intitle:'Ethiopia Renewable Energy Action Plan'</t>
  </si>
  <si>
    <t>intitle:'Ethiopia Renewable Energy Development Strategy'</t>
  </si>
  <si>
    <t>intitle:'Ethiopia Rational and Efficient use of Energy Plan'</t>
  </si>
  <si>
    <t>intitle:'Ethiopia /Renewable Energy Strategy'</t>
  </si>
  <si>
    <t>intitle:'Ethiopia Scaling Up Renewable Energy Program'</t>
  </si>
  <si>
    <t>intitle:'Ethiopia SUSTAINABLE ENERGY SECTOR DEVELOPMENT STRATEGY PLAN'</t>
  </si>
  <si>
    <t>intitle:'Ethiopia Sustainable Energy Project'</t>
  </si>
  <si>
    <t>intitle:'Ethiopia Energy Roadmap'</t>
  </si>
  <si>
    <t>intitle:'Ethiopia Energy Policy and Energy Action Plan'</t>
  </si>
  <si>
    <t>intitle:'Ethiopia Strategic Action Plan Energy Sector'</t>
  </si>
  <si>
    <t>intitle:'Ethiopia Renewable Electricity and Energy Efficiency Plan'</t>
  </si>
  <si>
    <t>intitle:'Ethiopia Strategic Plan'</t>
  </si>
  <si>
    <t>intitle:'Ethiopia Energy Action Plan'</t>
  </si>
  <si>
    <t>Fiji</t>
  </si>
  <si>
    <t>FJI</t>
  </si>
  <si>
    <t>10 to 14 September 2007</t>
  </si>
  <si>
    <t>https://digitallibrary.un.org/record/604818/files/DP_DCP_FJI_1-EN.pdf?ln=en</t>
  </si>
  <si>
    <t>https://digitallibrary.un.org/record/604818/files/DP_DCP_FJI_1-ES.pdf?ln=en</t>
  </si>
  <si>
    <t>https://digitallibrary.un.org/record/604818/files/DP_DCP_FJI_1-FR.pdf?ln=en</t>
  </si>
  <si>
    <t>https://policy.asiapacificenergy.org/sites/default/files/Fiji%20Energy%20Policy%20-%20Legislative%20Gap%20Report%20-%20Oct2013.pdf</t>
  </si>
  <si>
    <t>https://policy.asiapacificenergy.org/sites/default/files/Review%20of%20the%20Fiji%20National%20Energy%20Policy%20%28Final%20Report%29.pdf</t>
  </si>
  <si>
    <t>https://policy.asiapacificenergy.org/sites/default/files/fiji_country_profile.pdf</t>
  </si>
  <si>
    <t>https://policy.asiapacificenergy.org/sites/default/files/Fiji%20Energy%20Policy%20-%20Strategic%20Action%20Plan%20Oct2013.pdf</t>
  </si>
  <si>
    <t>https://www.irena.org/-/media/Files/IRENA/Agency/Statistics/Statistical_Profiles/Oceania/Fiji_Oceania_RE_SP.pdf?country=Fiji&amp;regionID=&amp;countryID=1cd38a1e-711e-4588-8c34-eeba29ab2a00</t>
  </si>
  <si>
    <t>intitle:'Fiji Energy Policy'</t>
  </si>
  <si>
    <t>https://www.irena.org/-/media/Files/IRENA/Agency/Publication/2015/IRENA_RRA_Fiji_2015.pdf?rev=2bc184a48537433cbc303325e47a950c</t>
  </si>
  <si>
    <t>intitle:'Fiji Renewable Energy Plan'</t>
  </si>
  <si>
    <t>intitle:'Fiji Energy Transition Strategy'</t>
  </si>
  <si>
    <t>intitle:'Fiji Energy Strategy'</t>
  </si>
  <si>
    <t>intitle:'Fiji Energy Efficiency Plan'</t>
  </si>
  <si>
    <t>intitle:'Fiji Energy Policy Frameworks'</t>
  </si>
  <si>
    <t>intitle:'Fiji Renewable Energy Roadmap'</t>
  </si>
  <si>
    <t>intitle:'Fiji Renewable Energy Investment Plan'</t>
  </si>
  <si>
    <t>intitle:'Fiji Atomic Energy Regulatory Act'</t>
  </si>
  <si>
    <t>intitle:'Fiji Achieving Sustainable Energ'</t>
  </si>
  <si>
    <t>intitle:'Fiji Least Cost Energy Development Plan'</t>
  </si>
  <si>
    <t>intitle:'Fiji Energy and Climate Plan'</t>
  </si>
  <si>
    <t>intitle:'Fiji Energy Development Strategy'</t>
  </si>
  <si>
    <t>intitle:'Fiji Gas Policy'</t>
  </si>
  <si>
    <t>intitle:'Fiji Renewable Energy Action Plan'</t>
  </si>
  <si>
    <t>intitle:'Fiji Renewable Energy Development Strategy'</t>
  </si>
  <si>
    <t>intitle:'Fiji Rational and Efficient use of Energy Plan'</t>
  </si>
  <si>
    <t>intitle:'Fiji /Renewable Energy Strategy'</t>
  </si>
  <si>
    <t>intitle:'Fiji Scaling Up Renewable Energy Program'</t>
  </si>
  <si>
    <t>intitle:'Fiji SUSTAINABLE ENERGY SECTOR DEVELOPMENT STRATEGY PLAN'</t>
  </si>
  <si>
    <t>intitle:'Fiji Sustainable Energy Project'</t>
  </si>
  <si>
    <t>intitle:'Fiji Energy Roadmap'</t>
  </si>
  <si>
    <t>intitle:'Fiji Energy Policy and Energy Action Plan'</t>
  </si>
  <si>
    <t>intitle:'Fiji Strategic Action Plan Energy Sector'</t>
  </si>
  <si>
    <t>intitle:'Fiji Renewable Electricity and Energy Efficiency Plan'</t>
  </si>
  <si>
    <t>intitle:'Fiji Strategic Plan'</t>
  </si>
  <si>
    <t>intitle:'Fiji Energy Action Plan'</t>
  </si>
  <si>
    <t>Gabon</t>
  </si>
  <si>
    <t>GAB</t>
  </si>
  <si>
    <t>30 Ja nua ry–3 Februa ry 2023</t>
  </si>
  <si>
    <t>https://digitallibrary.un.org/record/3998695/files/DP_DCP_GAB_4-EN.pdf?ln=en</t>
  </si>
  <si>
    <t>https://digitallibrary.un.org/record/3998695/files/DP_DCP_GAB_4-FR.pdf?ln=en</t>
  </si>
  <si>
    <t>https://digitallibrary.un.org/record/3998695/files/DP_DCP_GAB_4-ES.pdf?ln=en</t>
  </si>
  <si>
    <t>https://www.irena.org/-/media/Files/IRENA/Agency/Statistics/Statistical_Profiles/Africa/Gabon_Africa_RE_SP.pdf?country=Gabon&amp;regionID=&amp;countryID=ea811f62-9e55-49cb-8440-db9b7586791c</t>
  </si>
  <si>
    <t>intitle:'Gabon Energy Policy'</t>
  </si>
  <si>
    <t>intitle:'Gabon Renewable Energy Policy'</t>
  </si>
  <si>
    <t>intitle:'Gabon Renewable Energy Plan'</t>
  </si>
  <si>
    <t>intitle:'Gabon Energy Transition Strategy'</t>
  </si>
  <si>
    <t>intitle:'Gabon Energy Strategy'</t>
  </si>
  <si>
    <t>intitle:'Gabon Energy Efficiency Plan'</t>
  </si>
  <si>
    <t>intitle:'Gabon Energy Policy Frameworks'</t>
  </si>
  <si>
    <t>intitle:'Gabon Renewable Energy Roadmap'</t>
  </si>
  <si>
    <t>intitle:'Gabon Renewable Energy Investment Plan'</t>
  </si>
  <si>
    <t>intitle:'Gabon Atomic Energy Regulatory Act'</t>
  </si>
  <si>
    <t>intitle:'Gabon Achieving Sustainable Energ'</t>
  </si>
  <si>
    <t>intitle:'Gabon Least Cost Energy Development Plan'</t>
  </si>
  <si>
    <t>intitle:'Gabon Energy and Climate Plan'</t>
  </si>
  <si>
    <t>intitle:'Gabon Energy Development Strategy'</t>
  </si>
  <si>
    <t>intitle:'Gabon Gas Policy'</t>
  </si>
  <si>
    <t>intitle:'Gabon Renewable Energy Action Plan'</t>
  </si>
  <si>
    <t>intitle:'Gabon Renewable Energy Development Strategy'</t>
  </si>
  <si>
    <t>intitle:'Gabon Rational and Efficient use of Energy Plan'</t>
  </si>
  <si>
    <t>intitle:'Gabon /Renewable Energy Strategy'</t>
  </si>
  <si>
    <t>intitle:'Gabon Scaling Up Renewable Energy Program'</t>
  </si>
  <si>
    <t>intitle:'Gabon SUSTAINABLE ENERGY SECTOR DEVELOPMENT STRATEGY PLAN'</t>
  </si>
  <si>
    <t>intitle:'Gabon Sustainable Energy Project'</t>
  </si>
  <si>
    <t>intitle:'Gabon Energy Roadmap'</t>
  </si>
  <si>
    <t>intitle:'Gabon Energy Policy and Energy Action Plan'</t>
  </si>
  <si>
    <t>intitle:'Gabon Strategic Action Plan Energy Sector'</t>
  </si>
  <si>
    <t>intitle:'Gabon Renewable Electricity and Energy Efficiency Plan'</t>
  </si>
  <si>
    <t>intitle:'Gabon Strategic Plan'</t>
  </si>
  <si>
    <t>intitle:'Gabon Energy Action Plan'</t>
  </si>
  <si>
    <t>Gambia</t>
  </si>
  <si>
    <t>GMB</t>
  </si>
  <si>
    <t>6-9 September 2016</t>
  </si>
  <si>
    <t>https://digitallibrary.un.org/record/835912/files/DP_DCP_GMB_3-EN.pdf?ln=en</t>
  </si>
  <si>
    <t>https://digitallibrary.un.org/record/835912/files/DP_DCP_GMB_3-ES.pdf?ln=en</t>
  </si>
  <si>
    <t>https://digitallibrary.un.org/record/835912/files/DP_DCP_GMB_3-FR.pdf?ln=en</t>
  </si>
  <si>
    <t>https://www.irena.org/-/media/Files/IRENA/Agency/Statistics/Statistical_Profiles/Africa/Gambia_Africa_RE_SP.pdf?country=Gambia&amp;regionID=&amp;countryID=8c0da13f-82c1-4392-bfed-e7460b56b0af</t>
  </si>
  <si>
    <t>intitle:'Gambia Energy Policy'</t>
  </si>
  <si>
    <t>https://www.irena.org/-/media/Files/IRENA/Agency/Publication/2013/RRA_Gambia.pdf?rev=15866f2d2d0d4bc19158f9fb5a0d24e2</t>
  </si>
  <si>
    <t>intitle:'Gambia Renewable Energy Plan'</t>
  </si>
  <si>
    <t>intitle:'Gambia Energy Transition Strategy'</t>
  </si>
  <si>
    <t>intitle:'Gambia Energy Strategy'</t>
  </si>
  <si>
    <t>intitle:'Gambia Energy Efficiency Plan'</t>
  </si>
  <si>
    <t>intitle:'Gambia Energy Policy Frameworks'</t>
  </si>
  <si>
    <t>intitle:'Gambia Renewable Energy Roadmap'</t>
  </si>
  <si>
    <t>intitle:'Gambia Renewable Energy Investment Plan'</t>
  </si>
  <si>
    <t>intitle:'Gambia Atomic Energy Regulatory Act'</t>
  </si>
  <si>
    <t>intitle:'Gambia Achieving Sustainable Energ'</t>
  </si>
  <si>
    <t>intitle:'Gambia Least Cost Energy Development Plan'</t>
  </si>
  <si>
    <t>intitle:'Gambia Energy and Climate Plan'</t>
  </si>
  <si>
    <t>intitle:'Gambia Energy Development Strategy'</t>
  </si>
  <si>
    <t>intitle:'Gambia Gas Policy'</t>
  </si>
  <si>
    <t>intitle:'Gambia Renewable Energy Action Plan'</t>
  </si>
  <si>
    <t>intitle:'Gambia Renewable Energy Development Strategy'</t>
  </si>
  <si>
    <t>intitle:'Gambia Rational and Efficient use of Energy Plan'</t>
  </si>
  <si>
    <t>intitle:'Gambia /Renewable Energy Strategy'</t>
  </si>
  <si>
    <t>intitle:'Gambia Scaling Up Renewable Energy Program'</t>
  </si>
  <si>
    <t>intitle:'Gambia SUSTAINABLE ENERGY SECTOR DEVELOPMENT STRATEGY PLAN'</t>
  </si>
  <si>
    <t>intitle:'Gambia Sustainable Energy Project'</t>
  </si>
  <si>
    <t>intitle:'Gambia Energy Roadmap'</t>
  </si>
  <si>
    <t>intitle:'Gambia Energy Policy and Energy Action Plan'</t>
  </si>
  <si>
    <t>intitle:'Gambia Strategic Action Plan Energy Sector'</t>
  </si>
  <si>
    <t>intitle:'Gambia Renewable Electricity and Energy Efficiency Plan'</t>
  </si>
  <si>
    <t>intitle:'Gambia Strategic Plan'</t>
  </si>
  <si>
    <t>intitle:'Gambia Energy Action Plan'</t>
  </si>
  <si>
    <t>Georgia</t>
  </si>
  <si>
    <t>GEO</t>
  </si>
  <si>
    <t>1 to 4 February 2021</t>
  </si>
  <si>
    <t>https://digitallibrary.un.org/record/3896194/files/DP_DCP_GEO_4-EN.pdf?ln=en</t>
  </si>
  <si>
    <t>https://digitallibrary.un.org/record/3896194/files/DP_DCP_GEO_4-ES.pdf?ln=en</t>
  </si>
  <si>
    <t>https://digitallibrary.un.org/record/3896194/files/DP_DCP_GEO_4-FR.pdf?ln=en</t>
  </si>
  <si>
    <t>https://policy.asiapacificenergy.org/sites/default/files/National%20Energy%20Efficiency%20Action%20Plan%20%28NEEAP%29%20%282019%E2%80%932020%29%28EN%29.pdf</t>
  </si>
  <si>
    <t>https://policy.asiapacificenergy.org/sites/default/files/Resolution%20N.14%20of%202014%20on%20Approving%20Electricity%20Tariff%20Calculation%20Methodologies%20%28EN%29.pdf</t>
  </si>
  <si>
    <t>https://policy.asiapacificenergy.org/sites/default/files/Electricity%20%28Capacity%29%20Supply%20and%20Consumption%20Rules%20%28Resolution%20No.%2020%20of%202008%29%20%28EN%29_0.pdf</t>
  </si>
  <si>
    <t>https://policy.asiapacificenergy.org/sites/default/files/Main%20Directions%20of%20the%20State%20Policy%20in%20Energy%20Sector%20of%20Georgia%20%28EN%29.pdf</t>
  </si>
  <si>
    <t>https://policy.asiapacificenergy.org/sites/default/files/9.Renewable_Energy_Road_Map_for_Georgia.PDF</t>
  </si>
  <si>
    <t>https://policy.asiapacificenergy.org/sites/default/files/Draft%20National%20Sustainable%20Energy%20Action%20Plan%20of%20Georgia.pdf</t>
  </si>
  <si>
    <t>https://www.irena.org/-/media/Files/IRENA/Agency/Statistics/Statistical_Profiles/Eurasia/Georgia_Eurasia_RE_SP.pdf?country=Georgia&amp;regionID=&amp;countryID=9b6d2aae-7bda-4cc6-be39-91408226817b</t>
  </si>
  <si>
    <t>intitle:'Georgia Energy Policy'</t>
  </si>
  <si>
    <t>intitle:'Georgia Renewable Energy Policy'</t>
  </si>
  <si>
    <t>intitle:'Georgia Energy Transition Strategy'</t>
  </si>
  <si>
    <t>intitle:'Georgia Energy Strategy'</t>
  </si>
  <si>
    <t>intitle:'Georgia Energy Efficiency Plan'</t>
  </si>
  <si>
    <t>intitle:'Georgia Energy Policy Frameworks'</t>
  </si>
  <si>
    <t>intitle:'Georgia Renewable Energy Investment Plan'</t>
  </si>
  <si>
    <t>intitle:'Georgia Atomic Energy Regulatory Act'</t>
  </si>
  <si>
    <t>intitle:'Georgia Achieving Sustainable Energ'</t>
  </si>
  <si>
    <t>intitle:'Georgia Least Cost Energy Development Plan'</t>
  </si>
  <si>
    <t>intitle:'Georgia Energy and Climate Plan'</t>
  </si>
  <si>
    <t>intitle:'Georgia Energy Development Strategy'</t>
  </si>
  <si>
    <t>intitle:'Georgia Gas Policy'</t>
  </si>
  <si>
    <t>intitle:'Georgia Renewable Energy Action Plan'</t>
  </si>
  <si>
    <t>intitle:'Georgia Renewable Energy Development Strategy'</t>
  </si>
  <si>
    <t>intitle:'Georgia Rational and Efficient use of Energy Plan'</t>
  </si>
  <si>
    <t>intitle:'Georgia /Renewable Energy Strategy'</t>
  </si>
  <si>
    <t>intitle:'Georgia Scaling Up Renewable Energy Program'</t>
  </si>
  <si>
    <t>intitle:'Georgia SUSTAINABLE ENERGY SECTOR DEVELOPMENT STRATEGY PLAN'</t>
  </si>
  <si>
    <t>intitle:'Georgia Sustainable Energy Project'</t>
  </si>
  <si>
    <t>intitle:'Georgia Energy Roadmap'</t>
  </si>
  <si>
    <t>intitle:'Georgia Energy Policy and Energy Action Plan'</t>
  </si>
  <si>
    <t>intitle:'Georgia Strategic Action Plan Energy Sector'</t>
  </si>
  <si>
    <t>intitle:'Georgia Renewable Electricity and Energy Efficiency Plan'</t>
  </si>
  <si>
    <t>intitle:'Georgia Strategic Plan'</t>
  </si>
  <si>
    <t>intitle:'Georgia Energy Action Plan'</t>
  </si>
  <si>
    <t>Ghana</t>
  </si>
  <si>
    <t>GHA</t>
  </si>
  <si>
    <t>29 August to 1 September 2022</t>
  </si>
  <si>
    <t>https://digitallibrary.un.org/record/3982623/files/DP_DCP_GHA_4-EN.pdf?ln=en</t>
  </si>
  <si>
    <t>https://digitallibrary.un.org/record/3982623/files/DP_DCP_GHA_4-FR.pdf?ln=en</t>
  </si>
  <si>
    <t>https://digitallibrary.un.org/record/3982623/files/DP_DCP_GHA_4-ES.pdf?ln=en</t>
  </si>
  <si>
    <t>https://cdn.climatepolicyradar.org/navigator/GHA/2010/the-national-energy-policy_311db905ef65619f1da397a80a6d046a.pdf</t>
  </si>
  <si>
    <t>https://www.irena.org/-/media/Files/IRENA/Agency/Statistics/Statistical_Profiles/Africa/Ghana_Africa_RE_SP.pdf?country=Ghana&amp;regionID=&amp;countryID=f88e55ec-d4b6-4d57-afe1-ea239f06d4ac</t>
  </si>
  <si>
    <t>intitle:'Ghana Energy Policy'</t>
  </si>
  <si>
    <t>https://www.irena.org/-/media/Files/IRENA/Agency/Publication/2015/IRENA_RRA_Ghana_Nov_2015.pdf?rev=069c421c2fa846c99f12fdaf6773dfa1</t>
  </si>
  <si>
    <t>intitle:'Ghana Renewable Energy Plan'</t>
  </si>
  <si>
    <t>intitle:'Ghana Energy Transition Strategy'</t>
  </si>
  <si>
    <t>intitle:'Ghana Energy Strategy'</t>
  </si>
  <si>
    <t>intitle:'Ghana Energy Efficiency Plan'</t>
  </si>
  <si>
    <t>intitle:'Ghana Energy Policy Frameworks'</t>
  </si>
  <si>
    <t>intitle:'Ghana Renewable Energy Roadmap'</t>
  </si>
  <si>
    <t>intitle:'Ghana Renewable Energy Investment Plan'</t>
  </si>
  <si>
    <t>intitle:'Ghana Atomic Energy Regulatory Act'</t>
  </si>
  <si>
    <t>intitle:'Ghana Achieving Sustainable Energ'</t>
  </si>
  <si>
    <t>intitle:'Ghana Least Cost Energy Development Plan'</t>
  </si>
  <si>
    <t>intitle:'Ghana Energy and Climate Plan'</t>
  </si>
  <si>
    <t>intitle:'Ghana Energy Development Strategy'</t>
  </si>
  <si>
    <t>intitle:'Ghana Gas Policy'</t>
  </si>
  <si>
    <t>intitle:'Ghana Renewable Energy Action Plan'</t>
  </si>
  <si>
    <t>intitle:'Ghana Renewable Energy Development Strategy'</t>
  </si>
  <si>
    <t>intitle:'Ghana Rational and Efficient use of Energy Plan'</t>
  </si>
  <si>
    <t>intitle:'Ghana /Renewable Energy Strategy'</t>
  </si>
  <si>
    <t>intitle:'Ghana Scaling Up Renewable Energy Program'</t>
  </si>
  <si>
    <t>intitle:'Ghana SUSTAINABLE ENERGY SECTOR DEVELOPMENT STRATEGY PLAN'</t>
  </si>
  <si>
    <t>intitle:'Ghana Sustainable Energy Project'</t>
  </si>
  <si>
    <t>intitle:'Ghana Energy Roadmap'</t>
  </si>
  <si>
    <t>intitle:'Ghana Energy Policy and Energy Action Plan'</t>
  </si>
  <si>
    <t>intitle:'Ghana Strategic Action Plan Energy Sector'</t>
  </si>
  <si>
    <t>intitle:'Ghana Renewable Electricity and Energy Efficiency Plan'</t>
  </si>
  <si>
    <t>intitle:'Ghana Strategic Plan'</t>
  </si>
  <si>
    <t>intitle:'Ghana Energy Action Plan'</t>
  </si>
  <si>
    <t>Guatemala</t>
  </si>
  <si>
    <t>GTM</t>
  </si>
  <si>
    <t>https://www.undp.org/sites/g/files/zskgke326/files/2022-08/undp-rblac-gtm-2022-2025-eng.pdf</t>
  </si>
  <si>
    <t>https://www.undp.org/sites/g/files/zskgke326/files/2022-08/undp-rblac-gtm-2022-2025-sp.pdf</t>
  </si>
  <si>
    <t>https://www.irena.org/-/media/Files/IRENA/Agency/Statistics/Statistical_Profiles/Central-America-and-the-Caribbean/Guatemala_Central-America-and-the-Caribbean_RE_SP.pdf?country=Guatemala&amp;regionID=&amp;countryID=76d9594b-7658-4c36-8192-0f0bc50ffac3</t>
  </si>
  <si>
    <t>intitle:'Guatemala Energy Policy'</t>
  </si>
  <si>
    <t>intitle:'Guatemala Renewable Energy Policy'</t>
  </si>
  <si>
    <t>intitle:'Guatemala Renewable Energy Plan'</t>
  </si>
  <si>
    <t>intitle:'Guatemala Energy Transition Strategy'</t>
  </si>
  <si>
    <t>intitle:'Guatemala Energy Strategy'</t>
  </si>
  <si>
    <t>intitle:'Guatemala Energy Efficiency Plan'</t>
  </si>
  <si>
    <t>intitle:'Guatemala Energy Policy Frameworks'</t>
  </si>
  <si>
    <t>intitle:'Guatemala Renewable Energy Roadmap'</t>
  </si>
  <si>
    <t>intitle:'Guatemala Renewable Energy Investment Plan'</t>
  </si>
  <si>
    <t>intitle:'Guatemala Atomic Energy Regulatory Act'</t>
  </si>
  <si>
    <t>intitle:'Guatemala Achieving Sustainable Energ'</t>
  </si>
  <si>
    <t>intitle:'Guatemala Least Cost Energy Development Plan'</t>
  </si>
  <si>
    <t>intitle:'Guatemala Energy and Climate Plan'</t>
  </si>
  <si>
    <t>intitle:'Guatemala Energy Development Strategy'</t>
  </si>
  <si>
    <t>intitle:'Guatemala Gas Policy'</t>
  </si>
  <si>
    <t>intitle:'Guatemala Renewable Energy Action Plan'</t>
  </si>
  <si>
    <t>intitle:'Guatemala Renewable Energy Development Strategy'</t>
  </si>
  <si>
    <t>intitle:'Guatemala Rational and Efficient use of Energy Plan'</t>
  </si>
  <si>
    <t>intitle:'Guatemala /Renewable Energy Strategy'</t>
  </si>
  <si>
    <t>intitle:'Guatemala Scaling Up Renewable Energy Program'</t>
  </si>
  <si>
    <t>intitle:'Guatemala SUSTAINABLE ENERGY SECTOR DEVELOPMENT STRATEGY PLAN'</t>
  </si>
  <si>
    <t>intitle:'Guatemala Sustainable Energy Project'</t>
  </si>
  <si>
    <t>intitle:'Guatemala Energy Roadmap'</t>
  </si>
  <si>
    <t>intitle:'Guatemala Energy Policy and Energy Action Plan'</t>
  </si>
  <si>
    <t>intitle:'Guatemala Strategic Action Plan Energy Sector'</t>
  </si>
  <si>
    <t>intitle:'Guatemala Renewable Electricity and Energy Efficiency Plan'</t>
  </si>
  <si>
    <t>intitle:'Guatemala Strategic Plan'</t>
  </si>
  <si>
    <t>intitle:'Guatemala Energy Action Plan'</t>
  </si>
  <si>
    <t>Guinea</t>
  </si>
  <si>
    <t>GIN</t>
  </si>
  <si>
    <t>5 - 11 September 2017</t>
  </si>
  <si>
    <t>https://digitallibrary.un.org/record/1293621/files/DP_DCP_GIN_3-EN.pdf?ln=en</t>
  </si>
  <si>
    <t>https://digitallibrary.un.org/record/1293621/files/DP_DCP_GIN_3-ES.pdf?ln=en</t>
  </si>
  <si>
    <t>https://digitallibrary.un.org/record/1293621/files/DP_DCP_GIN_3-FR.pdf?ln=en</t>
  </si>
  <si>
    <t>https://policy.asiapacificenergy.org/sites/default/files/Papua%20New%20Guinea%20Country%20Energy%20Security%20Indicator%20Profile%202009.pdf</t>
  </si>
  <si>
    <t>https://www.irena.org/-/media/Files/IRENA/Agency/Statistics/Statistical_Profiles/Africa/Guinea_Africa_RE_SP.pdf?country=Guinea&amp;regionID=&amp;countryID=10fa0534-8cc5-4307-a049-c2eb7e1863b8</t>
  </si>
  <si>
    <t>intitle:'Guinea Energy Policy'</t>
  </si>
  <si>
    <t>intitle:'Guinea Renewable Energy Policy'</t>
  </si>
  <si>
    <t>intitle:'Guinea Renewable Energy Plan'</t>
  </si>
  <si>
    <t>intitle:'Guinea Energy Transition Strategy'</t>
  </si>
  <si>
    <t>intitle:'Guinea Energy Strategy'</t>
  </si>
  <si>
    <t>intitle:'Guinea Energy Efficiency Plan'</t>
  </si>
  <si>
    <t>intitle:'Guinea Energy Policy Frameworks'</t>
  </si>
  <si>
    <t>intitle:'Guinea Renewable Energy Roadmap'</t>
  </si>
  <si>
    <t>intitle:'Guinea Renewable Energy Investment Plan'</t>
  </si>
  <si>
    <t>intitle:'Guinea Atomic Energy Regulatory Act'</t>
  </si>
  <si>
    <t>intitle:'Guinea Achieving Sustainable Energ'</t>
  </si>
  <si>
    <t>intitle:'Guinea Least Cost Energy Development Plan'</t>
  </si>
  <si>
    <t>intitle:'Guinea Energy and Climate Plan'</t>
  </si>
  <si>
    <t>intitle:'Guinea Energy Development Strategy'</t>
  </si>
  <si>
    <t>intitle:'Guinea Gas Policy'</t>
  </si>
  <si>
    <t>intitle:'Guinea Renewable Energy Action Plan'</t>
  </si>
  <si>
    <t>intitle:'Guinea Renewable Energy Development Strategy'</t>
  </si>
  <si>
    <t>intitle:'Guinea Rational and Efficient use of Energy Plan'</t>
  </si>
  <si>
    <t>intitle:'Guinea /Renewable Energy Strategy'</t>
  </si>
  <si>
    <t>intitle:'Guinea Scaling Up Renewable Energy Program'</t>
  </si>
  <si>
    <t>intitle:'Guinea SUSTAINABLE ENERGY SECTOR DEVELOPMENT STRATEGY PLAN'</t>
  </si>
  <si>
    <t>intitle:'Guinea Sustainable Energy Project'</t>
  </si>
  <si>
    <t>intitle:'Guinea Energy Roadmap'</t>
  </si>
  <si>
    <t>intitle:'Guinea Energy Policy and Energy Action Plan'</t>
  </si>
  <si>
    <t>intitle:'Guinea Strategic Action Plan Energy Sector'</t>
  </si>
  <si>
    <t>intitle:'Guinea Renewable Electricity and Energy Efficiency Plan'</t>
  </si>
  <si>
    <t>intitle:'Guinea Strategic Plan'</t>
  </si>
  <si>
    <t>intitle:'Guinea Energy Action Plan'</t>
  </si>
  <si>
    <t>Guinea-Bissau</t>
  </si>
  <si>
    <t>GNB</t>
  </si>
  <si>
    <t>https://digitallibrary.un.org/record/3952464/files/DP_DCP_GNB_3-EN.pdf?ln=en</t>
  </si>
  <si>
    <t>https://digitallibrary.un.org/record/3952464/files/DP_DCP_GNB_3-ES.pdf?ln=en</t>
  </si>
  <si>
    <t>https://digitallibrary.un.org/record/3952464/files/DP_DCP_GNB_3-FR.pdf?ln=en</t>
  </si>
  <si>
    <t>https://www.irena.org/-/media/Files/IRENA/Agency/Statistics/Statistical_Profiles/Africa/Guinea-Bissau_Africa_RE_SP.pdf?country=Guinea-Bissau&amp;regionID=&amp;countryID=451fb0c6-d973-462e-8677-0028fb489c35</t>
  </si>
  <si>
    <t>intitle:'Guinea-Bissau Energy Policy'</t>
  </si>
  <si>
    <t>intitle:'Guinea-Bissau Renewable Energy Policy'</t>
  </si>
  <si>
    <t>intitle:'Guinea-Bissau Renewable Energy Plan'</t>
  </si>
  <si>
    <t>intitle:'Guinea-Bissau Energy Transition Strategy'</t>
  </si>
  <si>
    <t>intitle:'Guinea-Bissau Energy Strategy'</t>
  </si>
  <si>
    <t>intitle:'Guinea-Bissau Energy Efficiency Plan'</t>
  </si>
  <si>
    <t>intitle:'Guinea-Bissau Energy Policy Frameworks'</t>
  </si>
  <si>
    <t>intitle:'Guinea-Bissau Renewable Energy Roadmap'</t>
  </si>
  <si>
    <t>intitle:'Guinea-Bissau Renewable Energy Investment Plan'</t>
  </si>
  <si>
    <t>intitle:'Guinea-Bissau Atomic Energy Regulatory Act'</t>
  </si>
  <si>
    <t>intitle:'Guinea-Bissau Achieving Sustainable Energ'</t>
  </si>
  <si>
    <t>intitle:'Guinea-Bissau Least Cost Energy Development Plan'</t>
  </si>
  <si>
    <t>intitle:'Guinea-Bissau Energy and Climate Plan'</t>
  </si>
  <si>
    <t>intitle:'Guinea-Bissau Energy Development Strategy'</t>
  </si>
  <si>
    <t>intitle:'Guinea-Bissau Gas Policy'</t>
  </si>
  <si>
    <t>intitle:'Guinea-Bissau Renewable Energy Action Plan'</t>
  </si>
  <si>
    <t>intitle:'Guinea-Bissau Renewable Energy Development Strategy'</t>
  </si>
  <si>
    <t>intitle:'Guinea-Bissau Rational and Efficient use of Energy Plan'</t>
  </si>
  <si>
    <t>intitle:'Guinea-Bissau /Renewable Energy Strategy'</t>
  </si>
  <si>
    <t>intitle:'Guinea-Bissau Scaling Up Renewable Energy Program'</t>
  </si>
  <si>
    <t>intitle:'Guinea-Bissau SUSTAINABLE ENERGY SECTOR DEVELOPMENT STRATEGY PLAN'</t>
  </si>
  <si>
    <t>intitle:'Guinea-Bissau Sustainable Energy Project'</t>
  </si>
  <si>
    <t>intitle:'Guinea-Bissau Energy Roadmap'</t>
  </si>
  <si>
    <t>intitle:'Guinea-Bissau Energy Policy and Energy Action Plan'</t>
  </si>
  <si>
    <t>intitle:'Guinea-Bissau Strategic Action Plan Energy Sector'</t>
  </si>
  <si>
    <t>intitle:'Guinea-Bissau Renewable Electricity and Energy Efficiency Plan'</t>
  </si>
  <si>
    <t>intitle:'Guinea-Bissau Strategic Plan'</t>
  </si>
  <si>
    <t>intitle:'Guinea-Bissau Energy Action Plan'</t>
  </si>
  <si>
    <t>Guyana</t>
  </si>
  <si>
    <t>GUY</t>
  </si>
  <si>
    <t>https://www.undp.org/sites/g/files/zskgke326/files/2022-08/undp-rblac-guy-cpd-2022-2026-en.pdf</t>
  </si>
  <si>
    <t>https://www.irena.org/-/media/Files/IRENA/Agency/Statistics/Statistical_Profiles/South-America/Guyana_South-America_RE_SP.pdf?country=Guyana&amp;regionID=&amp;countryID=9ddb987e-7cbf-4aab-8f7f-856015d87a27</t>
  </si>
  <si>
    <t>intitle:'Guyana Energy Policy'</t>
  </si>
  <si>
    <t>intitle:'Guyana Renewable Energy Policy'</t>
  </si>
  <si>
    <t>intitle:'Guyana Renewable Energy Plan'</t>
  </si>
  <si>
    <t>intitle:'Guyana Energy Transition Strategy'</t>
  </si>
  <si>
    <t>intitle:'Guyana Energy Strategy'</t>
  </si>
  <si>
    <t>intitle:'Guyana Energy Efficiency Plan'</t>
  </si>
  <si>
    <t>intitle:'Guyana Energy Policy Frameworks'</t>
  </si>
  <si>
    <t>intitle:'Guyana Renewable Energy Roadmap'</t>
  </si>
  <si>
    <t>intitle:'Guyana Renewable Energy Investment Plan'</t>
  </si>
  <si>
    <t>intitle:'Guyana Atomic Energy Regulatory Act'</t>
  </si>
  <si>
    <t>intitle:'Guyana Achieving Sustainable Energ'</t>
  </si>
  <si>
    <t>intitle:'Guyana Least Cost Energy Development Plan'</t>
  </si>
  <si>
    <t>intitle:'Guyana Energy and Climate Plan'</t>
  </si>
  <si>
    <t>intitle:'Guyana Energy Development Strategy'</t>
  </si>
  <si>
    <t>intitle:'Guyana Gas Policy'</t>
  </si>
  <si>
    <t>intitle:'Guyana Renewable Energy Action Plan'</t>
  </si>
  <si>
    <t>intitle:'Guyana Renewable Energy Development Strategy'</t>
  </si>
  <si>
    <t>intitle:'Guyana Rational and Efficient use of Energy Plan'</t>
  </si>
  <si>
    <t>intitle:'Guyana /Renewable Energy Strategy'</t>
  </si>
  <si>
    <t>intitle:'Guyana Scaling Up Renewable Energy Program'</t>
  </si>
  <si>
    <t>intitle:'Guyana SUSTAINABLE ENERGY SECTOR DEVELOPMENT STRATEGY PLAN'</t>
  </si>
  <si>
    <t>intitle:'Guyana Sustainable Energy Project'</t>
  </si>
  <si>
    <t>intitle:'Guyana Energy Roadmap'</t>
  </si>
  <si>
    <t>intitle:'Guyana Energy Policy and Energy Action Plan'</t>
  </si>
  <si>
    <t>intitle:'Guyana Strategic Action Plan Energy Sector'</t>
  </si>
  <si>
    <t>intitle:'Guyana Renewable Electricity and Energy Efficiency Plan'</t>
  </si>
  <si>
    <t>intitle:'Guyana Strategic Plan'</t>
  </si>
  <si>
    <t>intitle:'Guyana Energy Action Plan'</t>
  </si>
  <si>
    <t>Haiti</t>
  </si>
  <si>
    <t>HTI</t>
  </si>
  <si>
    <t>30 January–3 February 2023</t>
  </si>
  <si>
    <t>https://www.undp.org/sites/g/files/zskgke326/files/2023-01/Haiti-CPD-2023-2027-ENG.pdf</t>
  </si>
  <si>
    <t>https://www.undp.org/sites/g/files/zskgke326/files/2023-01/Haiti-CPD-2023-2027-FRA.pdf</t>
  </si>
  <si>
    <t>https://cdn.climatepolicyradar.org/navigator/HTI/2006/haiti-energy-sector-development-plan-2007-2017_02e7ef00b33b0ebd37a9e354a2a45c52.pdf</t>
  </si>
  <si>
    <t>https://www.irena.org/-/media/Files/IRENA/Agency/Statistics/Statistical_Profiles/Central-America-and-the-Caribbean/Haiti_Central-America-and-the-Caribbean_RE_SP.pdf?country=Haiti&amp;regionID=&amp;countryID=68c03d05-358a-461d-93f1-582c289bea36</t>
  </si>
  <si>
    <t>intitle:'Haiti Energy Policy'</t>
  </si>
  <si>
    <t>intitle:'Haiti Renewable Energy Policy'</t>
  </si>
  <si>
    <t>intitle:'Haiti Renewable Energy Plan'</t>
  </si>
  <si>
    <t>intitle:'Haiti Energy Transition Strategy'</t>
  </si>
  <si>
    <t>intitle:'Haiti Energy Strategy'</t>
  </si>
  <si>
    <t>intitle:'Haiti Energy Efficiency Plan'</t>
  </si>
  <si>
    <t>intitle:'Haiti Energy Policy Frameworks'</t>
  </si>
  <si>
    <t>intitle:'Haiti Renewable Energy Roadmap'</t>
  </si>
  <si>
    <t>intitle:'Haiti Renewable Energy Investment Plan'</t>
  </si>
  <si>
    <t>intitle:'Haiti Atomic Energy Regulatory Act'</t>
  </si>
  <si>
    <t>intitle:'Haiti Achieving Sustainable Energ'</t>
  </si>
  <si>
    <t>intitle:'Haiti Least Cost Energy Development Plan'</t>
  </si>
  <si>
    <t>intitle:'Haiti Energy and Climate Plan'</t>
  </si>
  <si>
    <t>intitle:'Haiti Energy Development Strategy'</t>
  </si>
  <si>
    <t>intitle:'Haiti Gas Policy'</t>
  </si>
  <si>
    <t>intitle:'Haiti Renewable Energy Action Plan'</t>
  </si>
  <si>
    <t>intitle:'Haiti Renewable Energy Development Strategy'</t>
  </si>
  <si>
    <t>intitle:'Haiti Rational and Efficient use of Energy Plan'</t>
  </si>
  <si>
    <t>intitle:'Haiti /Renewable Energy Strategy'</t>
  </si>
  <si>
    <t>intitle:'Haiti Scaling Up Renewable Energy Program'</t>
  </si>
  <si>
    <t>intitle:'Haiti SUSTAINABLE ENERGY SECTOR DEVELOPMENT STRATEGY PLAN'</t>
  </si>
  <si>
    <t>intitle:'Haiti Sustainable Energy Project'</t>
  </si>
  <si>
    <t>intitle:'Haiti Energy Roadmap'</t>
  </si>
  <si>
    <t>intitle:'Haiti Energy Policy and Energy Action Plan'</t>
  </si>
  <si>
    <t>intitle:'Haiti Strategic Action Plan Energy Sector'</t>
  </si>
  <si>
    <t>intitle:'Haiti Renewable Electricity and Energy Efficiency Plan'</t>
  </si>
  <si>
    <t>intitle:'Haiti Strategic Plan'</t>
  </si>
  <si>
    <t>intitle:'Haiti Energy Action Plan'</t>
  </si>
  <si>
    <t>Honduras</t>
  </si>
  <si>
    <t>HND</t>
  </si>
  <si>
    <t>https://www.undp.org/sites/g/files/zskgke326/files/2022-08/undp-rblac-honduras-cpd-2022-2026-en.pdf</t>
  </si>
  <si>
    <t>https://www.undp.org/sites/g/files/zskgke326/files/2022-08/undp-rblac-honduras-cpd-2022-2026-esp.pdf</t>
  </si>
  <si>
    <t>https://www.irena.org/-/media/Files/IRENA/Agency/Statistics/Statistical_Profiles/Central-America-and-the-Caribbean/Honduras_Central-America-and-the-Caribbean_RE_SP.pdf?country=Honduras&amp;regionID=&amp;countryID=cd690a89-e471-4e81-b9c7-4f14d2753551</t>
  </si>
  <si>
    <t>intitle:'Honduras Energy Policy'</t>
  </si>
  <si>
    <t>intitle:'Honduras Renewable Energy Policy'</t>
  </si>
  <si>
    <t>intitle:'Honduras Renewable Energy Plan'</t>
  </si>
  <si>
    <t>intitle:'Honduras Energy Transition Strategy'</t>
  </si>
  <si>
    <t>intitle:'Honduras Energy Strategy'</t>
  </si>
  <si>
    <t>intitle:'Honduras Energy Efficiency Plan'</t>
  </si>
  <si>
    <t>intitle:'Honduras Energy Policy Frameworks'</t>
  </si>
  <si>
    <t>intitle:'Honduras Renewable Energy Roadmap'</t>
  </si>
  <si>
    <t>intitle:'Honduras Renewable Energy Investment Plan'</t>
  </si>
  <si>
    <t>intitle:'Honduras Atomic Energy Regulatory Act'</t>
  </si>
  <si>
    <t>intitle:'Honduras Achieving Sustainable Energ'</t>
  </si>
  <si>
    <t>intitle:'Honduras Least Cost Energy Development Plan'</t>
  </si>
  <si>
    <t>intitle:'Honduras Energy and Climate Plan'</t>
  </si>
  <si>
    <t>intitle:'Honduras Energy Development Strategy'</t>
  </si>
  <si>
    <t>intitle:'Honduras Gas Policy'</t>
  </si>
  <si>
    <t>intitle:'Honduras Renewable Energy Action Plan'</t>
  </si>
  <si>
    <t>intitle:'Honduras Renewable Energy Development Strategy'</t>
  </si>
  <si>
    <t>intitle:'Honduras Rational and Efficient use of Energy Plan'</t>
  </si>
  <si>
    <t>intitle:'Honduras /Renewable Energy Strategy'</t>
  </si>
  <si>
    <t>intitle:'Honduras Scaling Up Renewable Energy Program'</t>
  </si>
  <si>
    <t>intitle:'Honduras SUSTAINABLE ENERGY SECTOR DEVELOPMENT STRATEGY PLAN'</t>
  </si>
  <si>
    <t>intitle:'Honduras Sustainable Energy Project'</t>
  </si>
  <si>
    <t>intitle:'Honduras Energy Roadmap'</t>
  </si>
  <si>
    <t>intitle:'Honduras Energy Policy and Energy Action Plan'</t>
  </si>
  <si>
    <t>intitle:'Honduras Strategic Action Plan Energy Sector'</t>
  </si>
  <si>
    <t>intitle:'Honduras Renewable Electricity and Energy Efficiency Plan'</t>
  </si>
  <si>
    <t>intitle:'Honduras Strategic Plan'</t>
  </si>
  <si>
    <t>intitle:'Honduras Energy Action Plan'</t>
  </si>
  <si>
    <t>India</t>
  </si>
  <si>
    <t>IND</t>
  </si>
  <si>
    <t>https://digitallibrary.un.org/record/3982475/files/DP_DCP_IND_4-EN.pdf?ln=en</t>
  </si>
  <si>
    <t>https://digitallibrary.un.org/record/3982475/files/DP_DCP_IND_4-FR.pdf?ln=en</t>
  </si>
  <si>
    <t>https://digitallibrary.un.org/record/3982475/files/DP_DCP_IND_4-ES.pdf?ln=en</t>
  </si>
  <si>
    <t>https://cdn.climatepolicyradar.org/navigator/IND/2005/national-electricity-policy_d45a39bc88bee86bb3c807e82111121f.pdf</t>
  </si>
  <si>
    <t>https://policy.asiapacificenergy.org/sites/default/files/National%20Electricity%20Plan%20%28Volume%20I%29%20Generation.pdf</t>
  </si>
  <si>
    <t>https://policy.asiapacificenergy.org/sites/default/files/Draft%20National%20Energy%20Policy%20%28NEP%29.pdf</t>
  </si>
  <si>
    <t>https://policy.asiapacificenergy.org/sites/default/files/MOU%20between%20India%20and%20Bangladesh%20on%20Renewable%20Energy%20Cooperation.pdf</t>
  </si>
  <si>
    <t>https://cdn.climatepolicyradar.org/navigator/IND/2006/integrated-energy-policy_ecd711441b2a0b9c8f712f72435cce20.pdf</t>
  </si>
  <si>
    <t>https://www.irena.org/-/media/Files/IRENA/Agency/Statistics/Statistical_Profiles/Asia/India_Asia_RE_SP.pdf?country=India&amp;regionID=&amp;countryID=2f31d8ff-c326-43c3-9fe2-5fb57068e9a2</t>
  </si>
  <si>
    <t>intitle:'India Energy Policy'</t>
  </si>
  <si>
    <t>https://www.irena.org/-/media/Files/IRENA/Agency/Publication/2017/May/IRENA_REmap_India_paper_2017.pdf?rev=7b66c12bacc444688431098f58c98c19</t>
  </si>
  <si>
    <t>intitle:'India Renewable Energy Plan'</t>
  </si>
  <si>
    <t>intitle:'India Energy Transition Strategy'</t>
  </si>
  <si>
    <t>intitle:'India Energy Strategy'</t>
  </si>
  <si>
    <t>intitle:'India Energy Efficiency Plan'</t>
  </si>
  <si>
    <t>intitle:'India Energy Policy Frameworks'</t>
  </si>
  <si>
    <t>intitle:'India Renewable Energy Investment Plan'</t>
  </si>
  <si>
    <t>intitle:'India Atomic Energy Regulatory Act'</t>
  </si>
  <si>
    <t>intitle:'India Achieving Sustainable Energ'</t>
  </si>
  <si>
    <t>intitle:'India Least Cost Energy Development Plan'</t>
  </si>
  <si>
    <t>intitle:'India Energy and Climate Plan'</t>
  </si>
  <si>
    <t>intitle:'India Energy Development Strategy'</t>
  </si>
  <si>
    <t>intitle:'India Gas Policy'</t>
  </si>
  <si>
    <t>intitle:'India Renewable Energy Action Plan'</t>
  </si>
  <si>
    <t>intitle:'India Renewable Energy Development Strategy'</t>
  </si>
  <si>
    <t>intitle:'India Rational and Efficient use of Energy Plan'</t>
  </si>
  <si>
    <t>intitle:'India /Renewable Energy Strategy'</t>
  </si>
  <si>
    <t>intitle:'India Scaling Up Renewable Energy Program'</t>
  </si>
  <si>
    <t>intitle:'India SUSTAINABLE ENERGY SECTOR DEVELOPMENT STRATEGY PLAN'</t>
  </si>
  <si>
    <t>intitle:'India Sustainable Energy Project'</t>
  </si>
  <si>
    <t>intitle:'India Energy Roadmap'</t>
  </si>
  <si>
    <t>intitle:'India Energy Policy and Energy Action Plan'</t>
  </si>
  <si>
    <t>intitle:'India Strategic Action Plan Energy Sector'</t>
  </si>
  <si>
    <t>intitle:'India Renewable Electricity and Energy Efficiency Plan'</t>
  </si>
  <si>
    <t>intitle:'India Strategic Plan'</t>
  </si>
  <si>
    <t>intitle:'India Energy Action Plan'</t>
  </si>
  <si>
    <t>Indonesia</t>
  </si>
  <si>
    <t>IDN</t>
  </si>
  <si>
    <t>https://digitallibrary.un.org/record/3874132/files/DP_DCP_IDN_4-EN.pdf?ln=en</t>
  </si>
  <si>
    <t>https://digitallibrary.un.org/record/3874132/files/DP_DCP_IDN_4-ES.pdf?ln=en</t>
  </si>
  <si>
    <t>https://digitallibrary.un.org/record/3874132/files/DP_DCP_IDN_4-FR.pdf?ln=en</t>
  </si>
  <si>
    <t>NUMBER 79 OF 2014</t>
  </si>
  <si>
    <t>https://policy.asiapacificenergy.org/sites/default/files/Government%20Regulation%20No.%2079%3A2014%20of%202014%20%28EN%29.pdf</t>
  </si>
  <si>
    <t>https://policy.asiapacificenergy.org/sites/default/files/National%20Energy%20Policy%20%28Presidential%20Regulation%20No.%205%3A2006%20dated%20January%2025%2C%202006%29.pdf</t>
  </si>
  <si>
    <t>MN</t>
  </si>
  <si>
    <t>https://policy.asiapacificenergy.org/sites/default/files/Blueprint%20Pengelolaan%20Energi%20Nasional%202005-2025%20%28Blueprint%20of%20National%20Energy%20Management%202005-2025%29_2006%20Ed%C2%A0.pdf</t>
  </si>
  <si>
    <t>https://www.esdm.go.id/assets/media/content/content-rencana-umum-energi-nasional-ruen.pdf</t>
  </si>
  <si>
    <t>https://www.irena.org/-/media/Files/IRENA/Agency/Statistics/Statistical_Profiles/Asia/Indonesia_Asia_RE_SP.pdf?country=Indonesia&amp;regionID=&amp;countryID=1c5cb120-01fd-4456-9f60-c227daca8524</t>
  </si>
  <si>
    <t>intitle:'Indonesia Energy Policy'</t>
  </si>
  <si>
    <t>https://www.irena.org/-/media/Files/IRENA/Agency/Publication/2017/Mar/IRENA_REmap_Indonesia_report_2017.pdf?rev=02b199a2e8014a26a456cff08ce4ee45</t>
  </si>
  <si>
    <t>intitle:'Indonesia Renewable Energy Plan'</t>
  </si>
  <si>
    <t>intitle:'Indonesia Energy Transition Strategy'</t>
  </si>
  <si>
    <t>intitle:'Indonesia Energy Strategy'</t>
  </si>
  <si>
    <t>intitle:'Indonesia Energy Efficiency Plan'</t>
  </si>
  <si>
    <t>intitle:'Indonesia Energy Policy Frameworks'</t>
  </si>
  <si>
    <t>intitle:'Indonesia Renewable Energy Roadmap'</t>
  </si>
  <si>
    <t>intitle:'Indonesia Renewable Energy Investment Plan'</t>
  </si>
  <si>
    <t>intitle:'Indonesia Atomic Energy Regulatory Act'</t>
  </si>
  <si>
    <t>intitle:'Indonesia Achieving Sustainable Energ'</t>
  </si>
  <si>
    <t>intitle:'Indonesia Least Cost Energy Development Plan'</t>
  </si>
  <si>
    <t>intitle:'Indonesia Energy and Climate Plan'</t>
  </si>
  <si>
    <t>intitle:'Indonesia Energy Development Strategy'</t>
  </si>
  <si>
    <t>intitle:'Indonesia Gas Policy'</t>
  </si>
  <si>
    <t>intitle:'Indonesia Renewable Energy Action Plan'</t>
  </si>
  <si>
    <t>intitle:'Indonesia Renewable Energy Development Strategy'</t>
  </si>
  <si>
    <t>intitle:'Indonesia Rational and Efficient use of Energy Plan'</t>
  </si>
  <si>
    <t>intitle:'Indonesia /Renewable Energy Strategy'</t>
  </si>
  <si>
    <t>intitle:'Indonesia Scaling Up Renewable Energy Program'</t>
  </si>
  <si>
    <t>intitle:'Indonesia SUSTAINABLE ENERGY SECTOR DEVELOPMENT STRATEGY PLAN'</t>
  </si>
  <si>
    <t>intitle:'Indonesia Sustainable Energy Project'</t>
  </si>
  <si>
    <t>intitle:'Indonesia Energy Roadmap'</t>
  </si>
  <si>
    <t>intitle:'Indonesia Energy Policy and Energy Action Plan'</t>
  </si>
  <si>
    <t>intitle:'Indonesia Strategic Action Plan Energy Sector'</t>
  </si>
  <si>
    <t>intitle:'Indonesia Renewable Electricity and Energy Efficiency Plan'</t>
  </si>
  <si>
    <t>intitle:'Indonesia Strategic Plan'</t>
  </si>
  <si>
    <t>intitle:'Indonesia Energy Action Plan'</t>
  </si>
  <si>
    <t>Iran</t>
  </si>
  <si>
    <t>IRN</t>
  </si>
  <si>
    <t>https://digitallibrary.un.org/record/835392/files/DP_DCP_IRN_3-EN.pdf?ln=en</t>
  </si>
  <si>
    <t>https://digitallibrary.un.org/record/835392/files/DP_DCP_IRN_3-ES.pdf?ln=en</t>
  </si>
  <si>
    <t>https://digitallibrary.un.org/record/835392/files/DP_DCP_IRN_3-FR.pdf?ln=en</t>
  </si>
  <si>
    <t>https://www.irena.org/-/media/Files/IRENA/Agency/Statistics/Statistical_Profiles/Middle-East/Iran-Islamic-Republic-ofMiddle-EastRESP.pdf?country=Iran+%28Islamic+Republic+of%29&amp;regionID=&amp;countryID=7abba1ca-a254-49c4-bc49-7bb50c903fa0</t>
  </si>
  <si>
    <t>intitle:'Iran Energy Policy'</t>
  </si>
  <si>
    <t>intitle:'Iran Renewable Energy Policy'</t>
  </si>
  <si>
    <t>intitle:'Iran Renewable Energy Plan'</t>
  </si>
  <si>
    <t>intitle:'Iran Energy Transition Strategy'</t>
  </si>
  <si>
    <t>intitle:'Iran Energy Strategy'</t>
  </si>
  <si>
    <t>intitle:'Iran Energy Efficiency Plan'</t>
  </si>
  <si>
    <t>intitle:'Iran Energy Policy Frameworks'</t>
  </si>
  <si>
    <t>intitle:'Iran Renewable Energy Roadmap'</t>
  </si>
  <si>
    <t>intitle:'Iran Renewable Energy Investment Plan'</t>
  </si>
  <si>
    <t>intitle:'Iran Atomic Energy Regulatory Act'</t>
  </si>
  <si>
    <t>intitle:'Iran Achieving Sustainable Energ'</t>
  </si>
  <si>
    <t>intitle:'Iran Least Cost Energy Development Plan'</t>
  </si>
  <si>
    <t>intitle:'Iran Energy and Climate Plan'</t>
  </si>
  <si>
    <t>intitle:'Iran Energy Development Strategy'</t>
  </si>
  <si>
    <t>intitle:'Iran Gas Policy'</t>
  </si>
  <si>
    <t>intitle:'Iran Renewable Energy Action Plan'</t>
  </si>
  <si>
    <t>intitle:'Iran Renewable Energy Development Strategy'</t>
  </si>
  <si>
    <t>intitle:'Iran Rational and Efficient use of Energy Plan'</t>
  </si>
  <si>
    <t>intitle:'Iran /Renewable Energy Strategy'</t>
  </si>
  <si>
    <t>intitle:'Iran Scaling Up Renewable Energy Program'</t>
  </si>
  <si>
    <t>intitle:'Iran SUSTAINABLE ENERGY SECTOR DEVELOPMENT STRATEGY PLAN'</t>
  </si>
  <si>
    <t>intitle:'Iran Sustainable Energy Project'</t>
  </si>
  <si>
    <t>intitle:'Iran Energy Roadmap'</t>
  </si>
  <si>
    <t>intitle:'Iran Energy Policy and Energy Action Plan'</t>
  </si>
  <si>
    <t>intitle:'Iran Strategic Action Plan Energy Sector'</t>
  </si>
  <si>
    <t>intitle:'Iran Renewable Electricity and Energy Efficiency Plan'</t>
  </si>
  <si>
    <t>intitle:'Iran Strategic Plan'</t>
  </si>
  <si>
    <t>intitle:'Iran Energy Action Plan'</t>
  </si>
  <si>
    <t>Iraq</t>
  </si>
  <si>
    <t>IRQ</t>
  </si>
  <si>
    <t>https://digitallibrary.un.org/record/3841332/files/DP_DCP_IRQ_3-EN.pdf?ln=en</t>
  </si>
  <si>
    <t>https://digitallibrary.un.org/record/3841332/files/DP_DCP_IRQ_3-ES.pdf?ln=en</t>
  </si>
  <si>
    <t>https://digitallibrary.un.org/record/3841332/files/DP_DCP_IRQ_3-FR.pdf?ln=en</t>
  </si>
  <si>
    <t>https://www.irena.org/-/media/Files/IRENA/Agency/Statistics/Statistical_Profiles/Middle-East/Iraq_Middle-East_RE_SP.pdf?country=Iraq&amp;regionID=&amp;countryID=13068983-8050-47e5-9384-7a8a70692e52</t>
  </si>
  <si>
    <t>intitle:'Iraq Energy Policy'</t>
  </si>
  <si>
    <t>intitle:'Iraq Renewable Energy Policy'</t>
  </si>
  <si>
    <t>intitle:'Iraq Renewable Energy Plan'</t>
  </si>
  <si>
    <t>intitle:'Iraq Energy Transition Strategy'</t>
  </si>
  <si>
    <t>intitle:'Iraq Energy Strategy'</t>
  </si>
  <si>
    <t>intitle:'Iraq Energy Efficiency Plan'</t>
  </si>
  <si>
    <t>intitle:'Iraq Energy Policy Frameworks'</t>
  </si>
  <si>
    <t>intitle:'Iraq Renewable Energy Roadmap'</t>
  </si>
  <si>
    <t>intitle:'Iraq Renewable Energy Investment Plan'</t>
  </si>
  <si>
    <t>intitle:'Iraq Atomic Energy Regulatory Act'</t>
  </si>
  <si>
    <t>intitle:'Iraq Achieving Sustainable Energ'</t>
  </si>
  <si>
    <t>intitle:'Iraq Least Cost Energy Development Plan'</t>
  </si>
  <si>
    <t>intitle:'Iraq Energy and Climate Plan'</t>
  </si>
  <si>
    <t>intitle:'Iraq Energy Development Strategy'</t>
  </si>
  <si>
    <t>intitle:'Iraq Gas Policy'</t>
  </si>
  <si>
    <t>intitle:'Iraq Renewable Energy Action Plan'</t>
  </si>
  <si>
    <t>intitle:'Iraq Renewable Energy Development Strategy'</t>
  </si>
  <si>
    <t>intitle:'Iraq Rational and Efficient use of Energy Plan'</t>
  </si>
  <si>
    <t>intitle:'Iraq /Renewable Energy Strategy'</t>
  </si>
  <si>
    <t>intitle:'Iraq Scaling Up Renewable Energy Program'</t>
  </si>
  <si>
    <t>intitle:'Iraq SUSTAINABLE ENERGY SECTOR DEVELOPMENT STRATEGY PLAN'</t>
  </si>
  <si>
    <t>intitle:'Iraq Sustainable Energy Project'</t>
  </si>
  <si>
    <t>intitle:'Iraq Energy Roadmap'</t>
  </si>
  <si>
    <t>intitle:'Iraq Energy Policy and Energy Action Plan'</t>
  </si>
  <si>
    <t>intitle:'Iraq Strategic Action Plan Energy Sector'</t>
  </si>
  <si>
    <t>intitle:'Iraq Renewable Electricity and Energy Efficiency Plan'</t>
  </si>
  <si>
    <t>intitle:'Iraq Strategic Plan'</t>
  </si>
  <si>
    <t>intitle:'Iraq Energy Action Plan'</t>
  </si>
  <si>
    <t>Jamaica</t>
  </si>
  <si>
    <t>JAM</t>
  </si>
  <si>
    <t>https://www.undp.org/sites/g/files/zskgke326/files/2022-08/undp-rblac-jam-mcpd-2022-2026-en.pdf</t>
  </si>
  <si>
    <t>https://cdn.climatepolicyradar.org/navigator/JAM/2010/ministry-of-energy-and-mining-long-term-national-energy-policy-2009-2030_0b5f42e73912e7c5fbc23006d744b5c0.pdf</t>
  </si>
  <si>
    <t>https://www.irena.org/-/media/Files/IRENA/Agency/Statistics/Statistical_Profiles/Central-America-and-the-Caribbean/Jamaica_Central-America-and-the-Caribbean_RE_SP.pdf?country=Jamaica&amp;regionID=&amp;countryID=ab14e4e4-4f16-434e-9542-c53721fb2d83</t>
  </si>
  <si>
    <t>intitle:'Jamaica Energy Policy'</t>
  </si>
  <si>
    <t>intitle:'Jamaica Renewable Energy Policy'</t>
  </si>
  <si>
    <t>intitle:'Jamaica Renewable Energy Plan'</t>
  </si>
  <si>
    <t>intitle:'Jamaica Energy Transition Strategy'</t>
  </si>
  <si>
    <t>intitle:'Jamaica Energy Strategy'</t>
  </si>
  <si>
    <t>intitle:'Jamaica Energy Efficiency Plan'</t>
  </si>
  <si>
    <t>intitle:'Jamaica Energy Policy Frameworks'</t>
  </si>
  <si>
    <t>intitle:'Jamaica Renewable Energy Roadmap'</t>
  </si>
  <si>
    <t>intitle:'Jamaica Renewable Energy Investment Plan'</t>
  </si>
  <si>
    <t>intitle:'Jamaica Atomic Energy Regulatory Act'</t>
  </si>
  <si>
    <t>intitle:'Jamaica Achieving Sustainable Energ'</t>
  </si>
  <si>
    <t>intitle:'Jamaica Least Cost Energy Development Plan'</t>
  </si>
  <si>
    <t>intitle:'Jamaica Energy and Climate Plan'</t>
  </si>
  <si>
    <t>intitle:'Jamaica Energy Development Strategy'</t>
  </si>
  <si>
    <t>intitle:'Jamaica Gas Policy'</t>
  </si>
  <si>
    <t>intitle:'Jamaica Renewable Energy Action Plan'</t>
  </si>
  <si>
    <t>intitle:'Jamaica Renewable Energy Development Strategy'</t>
  </si>
  <si>
    <t>intitle:'Jamaica Rational and Efficient use of Energy Plan'</t>
  </si>
  <si>
    <t>intitle:'Jamaica /Renewable Energy Strategy'</t>
  </si>
  <si>
    <t>intitle:'Jamaica Scaling Up Renewable Energy Program'</t>
  </si>
  <si>
    <t>intitle:'Jamaica SUSTAINABLE ENERGY SECTOR DEVELOPMENT STRATEGY PLAN'</t>
  </si>
  <si>
    <t>intitle:'Jamaica Sustainable Energy Project'</t>
  </si>
  <si>
    <t>intitle:'Jamaica Energy Roadmap'</t>
  </si>
  <si>
    <t>intitle:'Jamaica Energy Policy and Energy Action Plan'</t>
  </si>
  <si>
    <t>intitle:'Jamaica Strategic Action Plan Energy Sector'</t>
  </si>
  <si>
    <t>intitle:'Jamaica Renewable Electricity and Energy Efficiency Plan'</t>
  </si>
  <si>
    <t>intitle:'Jamaica Strategic Plan'</t>
  </si>
  <si>
    <t>intitle:'Jamaica Energy Action Plan'</t>
  </si>
  <si>
    <t>Jordan</t>
  </si>
  <si>
    <t>JOR</t>
  </si>
  <si>
    <t>https://digitallibrary.un.org/record/3982776/files/DP_DCP_JOR_4-EN.pdf?ln=en</t>
  </si>
  <si>
    <t>https://digitallibrary.un.org/record/3982776/files/DP_DCP_JOR_4-FR.pdf?ln=en</t>
  </si>
  <si>
    <t>https://digitallibrary.un.org/record/3982776/files/DP_DCP_JOR_4-ES.pdf?ln=en</t>
  </si>
  <si>
    <t>https://www.irena.org/-/media/Files/IRENA/Agency/Statistics/Statistical_Profiles/Middle-East/Jordan_Middle-East_RE_SP.pdf?country=Jordan&amp;regionID=&amp;countryID=6e4fd080-e086-47b0-9b35-92feb91b55a9</t>
  </si>
  <si>
    <t>intitle:'Jordan Energy Policy'</t>
  </si>
  <si>
    <t>https://www.irena.org/-/media/Files/IRENA/Agency/Publication/2021/Feb/IRENA_RRA_Jordan_2021.pdf?rev=a119284c631840b0882aa953f6bb0b84</t>
  </si>
  <si>
    <t>intitle:'Jordan Renewable Energy Plan'</t>
  </si>
  <si>
    <t>intitle:'Jordan Energy Transition Strategy'</t>
  </si>
  <si>
    <t>intitle:'Jordan Energy Strategy'</t>
  </si>
  <si>
    <t>intitle:'Jordan Energy Efficiency Plan'</t>
  </si>
  <si>
    <t>intitle:'Jordan Energy Policy Frameworks'</t>
  </si>
  <si>
    <t>intitle:'Jordan Renewable Energy Roadmap'</t>
  </si>
  <si>
    <t>intitle:'Jordan Renewable Energy Investment Plan'</t>
  </si>
  <si>
    <t>intitle:'Jordan Atomic Energy Regulatory Act'</t>
  </si>
  <si>
    <t>intitle:'Jordan Achieving Sustainable Energ'</t>
  </si>
  <si>
    <t>intitle:'Jordan Least Cost Energy Development Plan'</t>
  </si>
  <si>
    <t>intitle:'Jordan Energy and Climate Plan'</t>
  </si>
  <si>
    <t>intitle:'Jordan Energy Development Strategy'</t>
  </si>
  <si>
    <t>intitle:'Jordan Gas Policy'</t>
  </si>
  <si>
    <t>intitle:'Jordan Renewable Energy Action Plan'</t>
  </si>
  <si>
    <t>intitle:'Jordan Renewable Energy Development Strategy'</t>
  </si>
  <si>
    <t>intitle:'Jordan Rational and Efficient use of Energy Plan'</t>
  </si>
  <si>
    <t>intitle:'Jordan /Renewable Energy Strategy'</t>
  </si>
  <si>
    <t>intitle:'Jordan Scaling Up Renewable Energy Program'</t>
  </si>
  <si>
    <t>intitle:'Jordan SUSTAINABLE ENERGY SECTOR DEVELOPMENT STRATEGY PLAN'</t>
  </si>
  <si>
    <t>intitle:'Jordan Sustainable Energy Project'</t>
  </si>
  <si>
    <t>intitle:'Jordan Energy Roadmap'</t>
  </si>
  <si>
    <t>intitle:'Jordan Energy Policy and Energy Action Plan'</t>
  </si>
  <si>
    <t>intitle:'Jordan Strategic Action Plan Energy Sector'</t>
  </si>
  <si>
    <t>intitle:'Jordan Renewable Electricity and Energy Efficiency Plan'</t>
  </si>
  <si>
    <t>intitle:'Jordan Strategic Plan'</t>
  </si>
  <si>
    <t>intitle:'Jordan Energy Action Plan'</t>
  </si>
  <si>
    <t>Kazakhstan</t>
  </si>
  <si>
    <t>KAZ</t>
  </si>
  <si>
    <t>https://digitallibrary.un.org/record/3874133/files/DP_DCP_KAZ_4-EN.pdf?ln=en</t>
  </si>
  <si>
    <t>https://digitallibrary.un.org/record/3874133/files/DP_DCP_KAZ_4-ES.pdf?ln=en</t>
  </si>
  <si>
    <t>https://digitallibrary.un.org/record/3874133/files/DP_DCP_KAZ_4-FR.pdf?ln=en</t>
  </si>
  <si>
    <t>RU</t>
  </si>
  <si>
    <t>https://policy.asiapacificenergy.org/sites/default/files/Law%20No.%20542-IV%20of%202012%20re%20energy%20saving%20and%20energy%20efficiency%20%28RU%29%20.pdf</t>
  </si>
  <si>
    <t>https://www.irena.org/-/media/Files/IRENA/Agency/Statistics/Statistical_Profiles/Asia/Kazakhstan_Asia_RE_SP.pdf?country=Kazakhstan&amp;regionID=&amp;countryID=0b34fea8-c914-413a-92ef-c9393f1b1831</t>
  </si>
  <si>
    <t>intitle:'Kazakhstan Energy Policy'</t>
  </si>
  <si>
    <t>intitle:'Kazakhstan Renewable Energy Policy'</t>
  </si>
  <si>
    <t>intitle:'Kazakhstan Renewable Energy Plan'</t>
  </si>
  <si>
    <t>intitle:'Kazakhstan Energy Transition Strategy'</t>
  </si>
  <si>
    <t>intitle:'Kazakhstan Energy Strategy'</t>
  </si>
  <si>
    <t>intitle:'Kazakhstan Energy Policy Frameworks'</t>
  </si>
  <si>
    <t>intitle:'Kazakhstan Renewable Energy Roadmap'</t>
  </si>
  <si>
    <t>intitle:'Kazakhstan Renewable Energy Investment Plan'</t>
  </si>
  <si>
    <t>intitle:'Kazakhstan Atomic Energy Regulatory Act'</t>
  </si>
  <si>
    <t>intitle:'Kazakhstan Achieving Sustainable Energ'</t>
  </si>
  <si>
    <t>intitle:'Kazakhstan Least Cost Energy Development Plan'</t>
  </si>
  <si>
    <t>intitle:'Kazakhstan Energy and Climate Plan'</t>
  </si>
  <si>
    <t>intitle:'Kazakhstan Energy Development Strategy'</t>
  </si>
  <si>
    <t>intitle:'Kazakhstan Gas Policy'</t>
  </si>
  <si>
    <t>intitle:'Kazakhstan Renewable Energy Action Plan'</t>
  </si>
  <si>
    <t>intitle:'Kazakhstan Renewable Energy Development Strategy'</t>
  </si>
  <si>
    <t>intitle:'Kazakhstan Rational and Efficient use of Energy Plan'</t>
  </si>
  <si>
    <t>intitle:'Kazakhstan /Renewable Energy Strategy'</t>
  </si>
  <si>
    <t>intitle:'Kazakhstan Scaling Up Renewable Energy Program'</t>
  </si>
  <si>
    <t>intitle:'Kazakhstan SUSTAINABLE ENERGY SECTOR DEVELOPMENT STRATEGY PLAN'</t>
  </si>
  <si>
    <t>intitle:'Kazakhstan Sustainable Energy Project'</t>
  </si>
  <si>
    <t>intitle:'Kazakhstan Energy Roadmap'</t>
  </si>
  <si>
    <t>intitle:'Kazakhstan Energy Policy and Energy Action Plan'</t>
  </si>
  <si>
    <t>intitle:'Kazakhstan Strategic Action Plan Energy Sector'</t>
  </si>
  <si>
    <t>intitle:'Kazakhstan Renewable Electricity and Energy Efficiency Plan'</t>
  </si>
  <si>
    <t>intitle:'Kazakhstan Strategic Plan'</t>
  </si>
  <si>
    <t>intitle:'Kazakhstan Energy Action Plan'</t>
  </si>
  <si>
    <t>Kenya</t>
  </si>
  <si>
    <t>KEN</t>
  </si>
  <si>
    <t>6–10 June 2022</t>
  </si>
  <si>
    <t>https://digitallibrary.un.org/record/3972203/files/DP_DCP_KEN_4-EN.pdf?ln=en</t>
  </si>
  <si>
    <t>https://digitallibrary.un.org/record/3972203/files/DP_DCP_KEN_4-FR.pdf?ln=en</t>
  </si>
  <si>
    <t>https://digitallibrary.un.org/record/3972203/files/DP_DCP_KEN_4-ES.pdf?ln=en</t>
  </si>
  <si>
    <t>https://www.irena.org/-/media/Files/IRENA/Agency/Statistics/Statistical_Profiles/Africa/Kenya_Africa_RE_SP.pdf?country=Kenya&amp;regionID=&amp;countryID=b19e13b3-4f5b-4646-82fc-c7241be81b48</t>
  </si>
  <si>
    <t>National Energy Policy</t>
  </si>
  <si>
    <t>https://kplc.co.ke/img/full/BL4PdOqKtxFT_National%20Energy%20Policy%20October%20%202018.pdf</t>
  </si>
  <si>
    <t>intitle:'Kenya Renewable Energy Policy'</t>
  </si>
  <si>
    <t>intitle:'Kenya Renewable Energy Plan'</t>
  </si>
  <si>
    <t>intitle:'Kenya Energy Transition Strategy'</t>
  </si>
  <si>
    <t>intitle:'Kenya Energy Strategy'</t>
  </si>
  <si>
    <t>intitle:'Kenya Energy Efficiency Plan'</t>
  </si>
  <si>
    <t>intitle:'Kenya Energy Policy Frameworks'</t>
  </si>
  <si>
    <t>intitle:'Kenya Renewable Energy Roadmap'</t>
  </si>
  <si>
    <t>intitle:'Kenya Renewable Energy Investment Plan'</t>
  </si>
  <si>
    <t>intitle:'Kenya Atomic Energy Regulatory Act'</t>
  </si>
  <si>
    <t>intitle:'Kenya Achieving Sustainable Energ'</t>
  </si>
  <si>
    <t>intitle:'Kenya Least Cost Energy Development Plan'</t>
  </si>
  <si>
    <t>intitle:'Kenya Energy and Climate Plan'</t>
  </si>
  <si>
    <t>intitle:'Kenya Energy Development Strategy'</t>
  </si>
  <si>
    <t>intitle:'Kenya Gas Policy'</t>
  </si>
  <si>
    <t>intitle:'Kenya Renewable Energy Action Plan'</t>
  </si>
  <si>
    <t>intitle:'Kenya Renewable Energy Development Strategy'</t>
  </si>
  <si>
    <t>intitle:'Kenya Rational and Efficient use of Energy Plan'</t>
  </si>
  <si>
    <t>intitle:'Kenya /Renewable Energy Strategy'</t>
  </si>
  <si>
    <t>intitle:'Kenya Scaling Up Renewable Energy Program'</t>
  </si>
  <si>
    <t>intitle:'Kenya SUSTAINABLE ENERGY SECTOR DEVELOPMENT STRATEGY PLAN'</t>
  </si>
  <si>
    <t>intitle:'Kenya Sustainable Energy Project'</t>
  </si>
  <si>
    <t>intitle:'Kenya Energy Roadmap'</t>
  </si>
  <si>
    <t>intitle:'Kenya Energy Policy and Energy Action Plan'</t>
  </si>
  <si>
    <t>intitle:'Kenya Strategic Action Plan Energy Sector'</t>
  </si>
  <si>
    <t>intitle:'Kenya Renewable Electricity and Energy Efficiency Plan'</t>
  </si>
  <si>
    <t>intitle:'Kenya Strategic Plan'</t>
  </si>
  <si>
    <t>intitle:'Kenya Energy Action Plan'</t>
  </si>
  <si>
    <t>Korea, DPR</t>
  </si>
  <si>
    <t>KOR</t>
  </si>
  <si>
    <t>21 June to 2 July 2010,</t>
  </si>
  <si>
    <t>https://digitallibrary.un.org/record/681719/files/DP_FPA_DCP_PRK_5-EN.pdf?ln=en</t>
  </si>
  <si>
    <t>https://digitallibrary.un.org/record/681719/files/DP_FPA_DCP_PRK_5-ES.pdf?ln=en</t>
  </si>
  <si>
    <t>https://digitallibrary.un.org/record/681719/files/DP_FPA_DCP_PRK_5-FR.pdf?ln=en</t>
  </si>
  <si>
    <t>https://policy.asiapacificenergy.org/sites/default/files/Korea%27s%20Renewable%20Energy%203020%20Plan.pdf</t>
  </si>
  <si>
    <t>https://policy.asiapacificenergy.org/sites/default/files/National%20Action%20Plan%20for%20Electric%20Mobility%20%28EN%29.pdf</t>
  </si>
  <si>
    <t>https://policy.asiapacificenergy.org/sites/default/files/2nd%20Energy%20Master%20Plan.pdf</t>
  </si>
  <si>
    <t>https://www.irena.org/-/media/Files/IRENA/Agency/Statistics/Statistical_Profiles/Asia/Democratic-Peoples-Republic-of-KoreaAsiaRESP.pdf?country=Democratic+Peoples+Republic+of+Korea&amp;regionID=&amp;countryID=5be5afee-26a3-43be-8784-39dcf37fef68</t>
  </si>
  <si>
    <t>intitle:'Korea, DPR Energy Policy'</t>
  </si>
  <si>
    <t>intitle:'Korea, DPR Renewable Energy Policy'</t>
  </si>
  <si>
    <t>intitle:'Korea, DPR Energy Transition Strategy'</t>
  </si>
  <si>
    <t>intitle:'Korea, DPR Energy Strategy'</t>
  </si>
  <si>
    <t>intitle:'Korea, DPR Energy Efficiency Plan'</t>
  </si>
  <si>
    <t>intitle:'Korea, DPR Energy Policy Frameworks'</t>
  </si>
  <si>
    <t>intitle:'Korea, DPR Renewable Energy Roadmap'</t>
  </si>
  <si>
    <t>intitle:'Korea, DPR Renewable Energy Investment Plan'</t>
  </si>
  <si>
    <t>intitle:'Korea, DPR Atomic Energy Regulatory Act'</t>
  </si>
  <si>
    <t>intitle:'Korea, DPR Achieving Sustainable Energ'</t>
  </si>
  <si>
    <t>intitle:'Korea, DPR Least Cost Energy Development Plan'</t>
  </si>
  <si>
    <t>intitle:'Korea, DPR Energy and Climate Plan'</t>
  </si>
  <si>
    <t>intitle:'Korea, DPR Energy Development Strategy'</t>
  </si>
  <si>
    <t>intitle:'Korea, DPR Gas Policy'</t>
  </si>
  <si>
    <t>intitle:'Korea, DPR Renewable Energy Action Plan'</t>
  </si>
  <si>
    <t>intitle:'Korea, DPR Renewable Energy Development Strategy'</t>
  </si>
  <si>
    <t>intitle:'Korea, DPR Rational and Efficient use of Energy Plan'</t>
  </si>
  <si>
    <t>intitle:'Korea, DPR /Renewable Energy Strategy'</t>
  </si>
  <si>
    <t>intitle:'Korea, DPR Scaling Up Renewable Energy Program'</t>
  </si>
  <si>
    <t>intitle:'Korea, DPR SUSTAINABLE ENERGY SECTOR DEVELOPMENT STRATEGY PLAN'</t>
  </si>
  <si>
    <t>intitle:'Korea, DPR Sustainable Energy Project'</t>
  </si>
  <si>
    <t>intitle:'Korea, DPR Energy Roadmap'</t>
  </si>
  <si>
    <t>intitle:'Korea, DPR Energy Policy and Energy Action Plan'</t>
  </si>
  <si>
    <t>intitle:'Korea, DPR Strategic Action Plan Energy Sector'</t>
  </si>
  <si>
    <t>intitle:'Korea, DPR Renewable Electricity and Energy Efficiency Plan'</t>
  </si>
  <si>
    <t>intitle:'Korea, DPR Strategic Plan'</t>
  </si>
  <si>
    <t>intitle:'Korea, DPR Energy Action Plan'</t>
  </si>
  <si>
    <t>Kosovo</t>
  </si>
  <si>
    <t>XXK</t>
  </si>
  <si>
    <t>https://digitallibrary.un.org/record/3874325/files/DP_DCP_SRB_3_Add.1-EN.pdf?ln=en</t>
  </si>
  <si>
    <t>https://digitallibrary.un.org/record/3874325/files/DP_DCP_SRB_3_Add.1-ES.pdf?ln=en</t>
  </si>
  <si>
    <t>https://digitallibrary.un.org/record/3874325/files/DP_DCP_SRB_3_Add.1-FR.pdf?ln=en</t>
  </si>
  <si>
    <t>intitle:'Kosovo Energy Policy'</t>
  </si>
  <si>
    <t>intitle:'Kosovo Renewable Energy Policy'</t>
  </si>
  <si>
    <t>intitle:'Kosovo Renewable Energy Plan'</t>
  </si>
  <si>
    <t>intitle:'Kosovo Energy Transition Strategy'</t>
  </si>
  <si>
    <t>intitle:'Kosovo Energy Strategy'</t>
  </si>
  <si>
    <t>intitle:'Kosovo Energy Efficiency Plan'</t>
  </si>
  <si>
    <t>intitle:'Kosovo Energy Profile'</t>
  </si>
  <si>
    <t>intitle:'Kosovo Energy Policy Frameworks'</t>
  </si>
  <si>
    <t>intitle:'Kosovo Renewable Energy Roadmap'</t>
  </si>
  <si>
    <t>intitle:'Kosovo Renewable Energy Investment Plan'</t>
  </si>
  <si>
    <t>intitle:'Kosovo Atomic Energy Regulatory Act'</t>
  </si>
  <si>
    <t>intitle:'Kosovo Achieving Sustainable Energ'</t>
  </si>
  <si>
    <t>intitle:'Kosovo Least Cost Energy Development Plan'</t>
  </si>
  <si>
    <t>intitle:'Kosovo Energy and Climate Plan'</t>
  </si>
  <si>
    <t>intitle:'Kosovo Energy Development Strategy'</t>
  </si>
  <si>
    <t>intitle:'Kosovo Gas Policy'</t>
  </si>
  <si>
    <t>intitle:'Kosovo Renewable Energy Action Plan'</t>
  </si>
  <si>
    <t>intitle:'Kosovo Renewable Energy Development Strategy'</t>
  </si>
  <si>
    <t>intitle:'Kosovo Rational and Efficient use of Energy Plan'</t>
  </si>
  <si>
    <t>intitle:'Kosovo /Renewable Energy Strategy'</t>
  </si>
  <si>
    <t>intitle:'Kosovo Scaling Up Renewable Energy Program'</t>
  </si>
  <si>
    <t>intitle:'Kosovo SUSTAINABLE ENERGY SECTOR DEVELOPMENT STRATEGY PLAN'</t>
  </si>
  <si>
    <t>intitle:'Kosovo Sustainable Energy Project'</t>
  </si>
  <si>
    <t>intitle:'Kosovo Energy Roadmap'</t>
  </si>
  <si>
    <t>intitle:'Kosovo Energy Policy and Energy Action Plan'</t>
  </si>
  <si>
    <t>intitle:'Kosovo Strategic Action Plan Energy Sector'</t>
  </si>
  <si>
    <t>intitle:'Kosovo Renewable Electricity and Energy Efficiency Plan'</t>
  </si>
  <si>
    <t>intitle:'Kosovo Strategic Plan'</t>
  </si>
  <si>
    <t>intitle:'Kosovo Energy Action Plan'</t>
  </si>
  <si>
    <t>Kuwait</t>
  </si>
  <si>
    <t>KWT</t>
  </si>
  <si>
    <t>3-6 February 2020</t>
  </si>
  <si>
    <t>https://digitallibrary.un.org/record/3841333/files/DP_DCP_KWT_3-EN.pdf?ln=en</t>
  </si>
  <si>
    <t>https://digitallibrary.un.org/record/3841333/files/DP_DCP_KWT_3-ES.pdf?ln=en</t>
  </si>
  <si>
    <t>https://digitallibrary.un.org/record/3841333/files/DP_DCP_KWT_3-FR.pdf?ln=en</t>
  </si>
  <si>
    <t>intitle:'Kuwait Energy Policy'</t>
  </si>
  <si>
    <t>intitle:'Kuwait Renewable Energy Policy'</t>
  </si>
  <si>
    <t>intitle:'Kuwait Renewable Energy Plan'</t>
  </si>
  <si>
    <t>intitle:'Kuwait Energy Transition Strategy'</t>
  </si>
  <si>
    <t>intitle:'Kuwait Energy Strategy'</t>
  </si>
  <si>
    <t>intitle:'Kuwait Energy Efficiency Plan'</t>
  </si>
  <si>
    <t>intitle:'Kuwait Energy Profile'</t>
  </si>
  <si>
    <t>intitle:'Kuwait Energy Policy Frameworks'</t>
  </si>
  <si>
    <t>intitle:'Kuwait Renewable Energy Roadmap'</t>
  </si>
  <si>
    <t>intitle:'Kuwait Renewable Energy Investment Plan'</t>
  </si>
  <si>
    <t>intitle:'Kuwait Atomic Energy Regulatory Act'</t>
  </si>
  <si>
    <t>intitle:'Kuwait Achieving Sustainable Energ'</t>
  </si>
  <si>
    <t>intitle:'Kuwait Least Cost Energy Development Plan'</t>
  </si>
  <si>
    <t>intitle:'Kuwait Energy and Climate Plan'</t>
  </si>
  <si>
    <t>intitle:'Kuwait Energy Development Strategy'</t>
  </si>
  <si>
    <t>intitle:'Kuwait Gas Policy'</t>
  </si>
  <si>
    <t>intitle:'Kuwait Renewable Energy Action Plan'</t>
  </si>
  <si>
    <t>intitle:'Kuwait Renewable Energy Development Strategy'</t>
  </si>
  <si>
    <t>intitle:'Kuwait Rational and Efficient use of Energy Plan'</t>
  </si>
  <si>
    <t>intitle:'Kuwait /Renewable Energy Strategy'</t>
  </si>
  <si>
    <t>intitle:'Kuwait Scaling Up Renewable Energy Program'</t>
  </si>
  <si>
    <t>intitle:'Kuwait SUSTAINABLE ENERGY SECTOR DEVELOPMENT STRATEGY PLAN'</t>
  </si>
  <si>
    <t>intitle:'Kuwait Sustainable Energy Project'</t>
  </si>
  <si>
    <t>intitle:'Kuwait Energy Roadmap'</t>
  </si>
  <si>
    <t>intitle:'Kuwait Energy Policy and Energy Action Plan'</t>
  </si>
  <si>
    <t>intitle:'Kuwait Strategic Action Plan Energy Sector'</t>
  </si>
  <si>
    <t>intitle:'Kuwait Renewable Electricity and Energy Efficiency Plan'</t>
  </si>
  <si>
    <t>intitle:'Kuwait Strategic Plan'</t>
  </si>
  <si>
    <t>intitle:'Kuwait Energy Action Plan'</t>
  </si>
  <si>
    <t>Kyrgyzstan</t>
  </si>
  <si>
    <t>KGZ</t>
  </si>
  <si>
    <t>https://digitallibrary.un.org/record/3982624/files/DP_DCP_KGZ_4-EN.pdf?ln=en</t>
  </si>
  <si>
    <t>https://digitallibrary.un.org/record/3982624/files/DP_DCP_KGZ_4-FR.pdf?ln=en</t>
  </si>
  <si>
    <t>https://digitallibrary.un.org/record/3982624/files/DP_DCP_KGZ_4-ES.pdf?ln=en</t>
  </si>
  <si>
    <t>https://policy.asiapacificenergy.org/sites/default/files/Law%20on%20Energy%20No.%2056%20of%201996%20%282015%20Ed.%29%20%28EN%29.pdf</t>
  </si>
  <si>
    <t>https://www.irena.org/-/media/Files/IRENA/Agency/Statistics/Statistical_Profiles/Asia/Kyrgyzstan_Asia_RE_SP.pdf?country=Kyrgyzstan&amp;regionID=&amp;countryID=3e5202b4-351a-4f10-b8fb-027e6ed2f95e</t>
  </si>
  <si>
    <t>intitle:'Kyrgyzstan Energy Policy'</t>
  </si>
  <si>
    <t>https://mc-cd8320d4-36a1-40ac-83cc-3389-cdn-endpoint.azureedge.net/-/media/Files/IRENA/Agency/Publication/2022/Dec/IRENA_RRA_Kyrgyz_Republic_2022.pdf?rev=bb6c38e07f82488d9da27af0c901448a</t>
  </si>
  <si>
    <t>intitle:'Kyrgyzstan Renewable Energy Plan'</t>
  </si>
  <si>
    <t>intitle:'Kyrgyzstan Energy Transition Strategy'</t>
  </si>
  <si>
    <t>intitle:'Kyrgyzstan Energy Strategy'</t>
  </si>
  <si>
    <t>intitle:'Kyrgyzstan Energy Efficiency Plan'</t>
  </si>
  <si>
    <t>intitle:'Kyrgyzstan Energy Policy Frameworks'</t>
  </si>
  <si>
    <t>intitle:'Kyrgyzstan Renewable Energy Roadmap'</t>
  </si>
  <si>
    <t>intitle:'Kyrgyzstan Renewable Energy Investment Plan'</t>
  </si>
  <si>
    <t>intitle:'Kyrgyzstan Atomic Energy Regulatory Act'</t>
  </si>
  <si>
    <t>intitle:'Kyrgyzstan Achieving Sustainable Energ'</t>
  </si>
  <si>
    <t>intitle:'Kyrgyzstan Least Cost Energy Development Plan'</t>
  </si>
  <si>
    <t>intitle:'Kyrgyzstan Energy and Climate Plan'</t>
  </si>
  <si>
    <t>intitle:'Kyrgyzstan Energy Development Strategy'</t>
  </si>
  <si>
    <t>intitle:'Kyrgyzstan Gas Policy'</t>
  </si>
  <si>
    <t>intitle:'Kyrgyzstan Renewable Energy Action Plan'</t>
  </si>
  <si>
    <t>intitle:'Kyrgyzstan Renewable Energy Development Strategy'</t>
  </si>
  <si>
    <t>intitle:'Kyrgyzstan Rational and Efficient use of Energy Plan'</t>
  </si>
  <si>
    <t>intitle:'Kyrgyzstan /Renewable Energy Strategy'</t>
  </si>
  <si>
    <t>intitle:'Kyrgyzstan Scaling Up Renewable Energy Program'</t>
  </si>
  <si>
    <t>intitle:'Kyrgyzstan SUSTAINABLE ENERGY SECTOR DEVELOPMENT STRATEGY PLAN'</t>
  </si>
  <si>
    <t>intitle:'Kyrgyzstan Sustainable Energy Project'</t>
  </si>
  <si>
    <t>intitle:'Kyrgyzstan Energy Roadmap'</t>
  </si>
  <si>
    <t>intitle:'Kyrgyzstan Energy Policy and Energy Action Plan'</t>
  </si>
  <si>
    <t>intitle:'Kyrgyzstan Strategic Action Plan Energy Sector'</t>
  </si>
  <si>
    <t>intitle:'Kyrgyzstan Renewable Electricity and Energy Efficiency Plan'</t>
  </si>
  <si>
    <t>intitle:'Kyrgyzstan Strategic Plan'</t>
  </si>
  <si>
    <t>intitle:'Kyrgyzstan Energy Action Plan'</t>
  </si>
  <si>
    <t>Lao PDR</t>
  </si>
  <si>
    <t>LAO</t>
  </si>
  <si>
    <t>https://digitallibrary.un.org/record/3933171/files/DP_DCP_LAO_4-EN.pdf?ln=en</t>
  </si>
  <si>
    <t>https://digitallibrary.un.org/record/3933171/files/DP_DCP_LAO_4-ES.pdf?ln=en</t>
  </si>
  <si>
    <t>https://digitallibrary.un.org/record/3933171/files/DP_DCP_LAO_4-FR.pdf?ln=en</t>
  </si>
  <si>
    <t>https://policy.asiapacificenergy.org/sites/default/files/LIRE-Renewable_Energy_Development_Strategy_in_Lao_PDR.pdf</t>
  </si>
  <si>
    <t>https://www.irena.org/-/media/Files/IRENA/Agency/Statistics/Statistical_Profiles/Asia/Lao-Peoples-Democratic-RepublicAsiaRESP.pdf?country=Lao+People%27s+Democratic+Republic&amp;regionID=&amp;countryID=5991133f-3e23-4f8d-9e33-ed859f67552e</t>
  </si>
  <si>
    <t>intitle:'Lao PDR Energy Policy'</t>
  </si>
  <si>
    <t>intitle:'Lao PDR Renewable Energy Policy'</t>
  </si>
  <si>
    <t>intitle:'Lao PDR Renewable Energy Plan'</t>
  </si>
  <si>
    <t>intitle:'Lao PDR Energy Transition Strategy'</t>
  </si>
  <si>
    <t>intitle:'Lao PDR Energy Strategy'</t>
  </si>
  <si>
    <t>intitle:'Lao PDR Energy Efficiency Plan'</t>
  </si>
  <si>
    <t>intitle:'Lao PDR Energy Policy Frameworks'</t>
  </si>
  <si>
    <t>intitle:'Lao PDR Renewable Energy Roadmap'</t>
  </si>
  <si>
    <t>intitle:'Lao PDR Renewable Energy Investment Plan'</t>
  </si>
  <si>
    <t>intitle:'Lao PDR Atomic Energy Regulatory Act'</t>
  </si>
  <si>
    <t>intitle:'Lao PDR Achieving Sustainable Energ'</t>
  </si>
  <si>
    <t>intitle:'Lao PDR Least Cost Energy Development Plan'</t>
  </si>
  <si>
    <t>intitle:'Lao PDR Energy and Climate Plan'</t>
  </si>
  <si>
    <t>intitle:'Lao PDR Energy Development Strategy'</t>
  </si>
  <si>
    <t>intitle:'Lao PDR Gas Policy'</t>
  </si>
  <si>
    <t>intitle:'Lao PDR Renewable Energy Action Plan'</t>
  </si>
  <si>
    <t>intitle:'Lao PDR Renewable Energy Development Strategy'</t>
  </si>
  <si>
    <t>intitle:'Lao PDR Rational and Efficient use of Energy Plan'</t>
  </si>
  <si>
    <t>intitle:'Lao PDR /Renewable Energy Strategy'</t>
  </si>
  <si>
    <t>intitle:'Lao PDR Scaling Up Renewable Energy Program'</t>
  </si>
  <si>
    <t>intitle:'Lao PDR SUSTAINABLE ENERGY SECTOR DEVELOPMENT STRATEGY PLAN'</t>
  </si>
  <si>
    <t>intitle:'Lao PDR Sustainable Energy Project'</t>
  </si>
  <si>
    <t>intitle:'Lao PDR Energy Roadmap'</t>
  </si>
  <si>
    <t>intitle:'Lao PDR Energy Policy and Energy Action Plan'</t>
  </si>
  <si>
    <t>intitle:'Lao PDR Strategic Action Plan Energy Sector'</t>
  </si>
  <si>
    <t>intitle:'Lao PDR Renewable Electricity and Energy Efficiency Plan'</t>
  </si>
  <si>
    <t>intitle:'Lao PDR Strategic Plan'</t>
  </si>
  <si>
    <t>intitle:'Lao PDR Energy Action Plan'</t>
  </si>
  <si>
    <t>Latin America and the Caribbean</t>
  </si>
  <si>
    <t>LAC</t>
  </si>
  <si>
    <t>https://www.undp.org/sites/g/files/zskgke326/files/2022-08/RBLAC-Regional-Programme-2022-2025-EN.pdf</t>
  </si>
  <si>
    <t>https://www.undp.org/sites/g/files/zskgke326/files/2022-08/rblac-regional-programme-2022-2025-esp.pdf</t>
  </si>
  <si>
    <t>https://www.undp.org/sites/g/files/zskgke326/files/2022-08/rblac-regional-programme-2022-2025-fr.pdf</t>
  </si>
  <si>
    <t>intitle:'Latin America and the Caribbean Energy Policy'</t>
  </si>
  <si>
    <t>http://www.oas.org/dsd/publications/Unit/oea79e/oea79e.pdf</t>
  </si>
  <si>
    <t>intitle:'Latin America and the Caribbean Renewable Energy Plan'</t>
  </si>
  <si>
    <t>intitle:'Latin America and the Caribbean Energy Transition Strategy'</t>
  </si>
  <si>
    <t>intitle:'Latin America and the Caribbean Energy Strategy'</t>
  </si>
  <si>
    <t>intitle:'Latin America and the Caribbean Energy Efficiency Plan'</t>
  </si>
  <si>
    <t>intitle:'Latin America and the Caribbean Energy Profile'</t>
  </si>
  <si>
    <t>intitle:'Latin America and the Caribbean Energy Policy Frameworks'</t>
  </si>
  <si>
    <t>intitle:'Latin America and the Caribbean Renewable Energy Roadmap'</t>
  </si>
  <si>
    <t>intitle:'Latin America and the Caribbean Renewable Energy Investment Plan'</t>
  </si>
  <si>
    <t>intitle:'Latin America and the Caribbean Atomic Energy Regulatory Act'</t>
  </si>
  <si>
    <t>intitle:'Latin America and the Caribbean Achieving Sustainable Energ'</t>
  </si>
  <si>
    <t>intitle:'Latin America and the Caribbean Least Cost Energy Development Plan'</t>
  </si>
  <si>
    <t>intitle:'Latin America and the Caribbean Energy and Climate Plan'</t>
  </si>
  <si>
    <t>intitle:'Latin America and the Caribbean Energy Development Strategy'</t>
  </si>
  <si>
    <t>intitle:'Latin America and the Caribbean Gas Policy'</t>
  </si>
  <si>
    <t>intitle:'Latin America and the Caribbean Renewable Energy Action Plan'</t>
  </si>
  <si>
    <t>intitle:'Latin America and the Caribbean Renewable Energy Development Strategy'</t>
  </si>
  <si>
    <t>intitle:'Latin America and the Caribbean Rational and Efficient use of Energy Plan'</t>
  </si>
  <si>
    <t>intitle:'Latin America and the Caribbean /Renewable Energy Strategy'</t>
  </si>
  <si>
    <t>intitle:'Latin America and the Caribbean Scaling Up Renewable Energy Program'</t>
  </si>
  <si>
    <t>intitle:'Latin America and the Caribbean SUSTAINABLE ENERGY SECTOR DEVELOPMENT STRATEGY PLAN'</t>
  </si>
  <si>
    <t>intitle:'Latin America and the Caribbean Sustainable Energy Project'</t>
  </si>
  <si>
    <t>intitle:'Latin America and the Caribbean Energy Roadmap'</t>
  </si>
  <si>
    <t>intitle:'Latin America and the Caribbean Energy Policy and Energy Action Plan'</t>
  </si>
  <si>
    <t>intitle:'Latin America and the Caribbean Strategic Action Plan Energy Sector'</t>
  </si>
  <si>
    <t>intitle:'Latin America and the Caribbean Renewable Electricity and Energy Efficiency Plan'</t>
  </si>
  <si>
    <t>intitle:'Latin America and the Caribbean Strategic Plan'</t>
  </si>
  <si>
    <t>intitle:'Latin America and the Caribbean Energy Action Plan'</t>
  </si>
  <si>
    <t>Lebanon</t>
  </si>
  <si>
    <t>LBN</t>
  </si>
  <si>
    <t>7–10 February 2023</t>
  </si>
  <si>
    <t>https://digitallibrary.un.org/record/3999578/files/E_ICEF_2023_P_L.10-EN.pdf?ln=en</t>
  </si>
  <si>
    <t>https://digitallibrary.un.org/record/3999578/files/E_ICEF_2023_P_L.10-FR.pdf?ln=en</t>
  </si>
  <si>
    <t>https://digitallibrary.un.org/record/3999578/files/E_ICEF_2023_P_L.10-ES.pdf?ln=en</t>
  </si>
  <si>
    <t>https://www.irena.org/-/media/Files/IRENA/Agency/Statistics/Statistical_Profiles/Middle-East/Lebanon_Middle-East_RE_SP.pdf?country=Lebanon&amp;regionID=&amp;countryID=01d313de-320e-4e8c-b175-b3ffa71e1e8e</t>
  </si>
  <si>
    <t>intitle:'Lebanon Energy Policy'</t>
  </si>
  <si>
    <t>https://www.irena.org/-/media/Files/IRENA/Agency/Publication/2020/Jun/IRENA_Outlook_Lebanon_2020.pdf?rev=3428f261e0844245b748a2cb6458748f</t>
  </si>
  <si>
    <t>intitle:'Lebanon Renewable Energy Plan'</t>
  </si>
  <si>
    <t>intitle:'Lebanon Energy Transition Strategy'</t>
  </si>
  <si>
    <t>intitle:'Lebanon Energy Strategy'</t>
  </si>
  <si>
    <t>intitle:'Lebanon Energy Efficiency Plan'</t>
  </si>
  <si>
    <t>intitle:'Lebanon Energy Policy Frameworks'</t>
  </si>
  <si>
    <t>intitle:'Lebanon Renewable Energy Roadmap'</t>
  </si>
  <si>
    <t>intitle:'Lebanon Renewable Energy Investment Plan'</t>
  </si>
  <si>
    <t>intitle:'Lebanon Atomic Energy Regulatory Act'</t>
  </si>
  <si>
    <t>intitle:'Lebanon Achieving Sustainable Energ'</t>
  </si>
  <si>
    <t>intitle:'Lebanon Least Cost Energy Development Plan'</t>
  </si>
  <si>
    <t>intitle:'Lebanon Energy and Climate Plan'</t>
  </si>
  <si>
    <t>intitle:'Lebanon Energy Development Strategy'</t>
  </si>
  <si>
    <t>intitle:'Lebanon Gas Policy'</t>
  </si>
  <si>
    <t>intitle:'Lebanon Renewable Energy Action Plan'</t>
  </si>
  <si>
    <t>intitle:'Lebanon Renewable Energy Development Strategy'</t>
  </si>
  <si>
    <t>intitle:'Lebanon Rational and Efficient use of Energy Plan'</t>
  </si>
  <si>
    <t>intitle:'Lebanon /Renewable Energy Strategy'</t>
  </si>
  <si>
    <t>intitle:'Lebanon Scaling Up Renewable Energy Program'</t>
  </si>
  <si>
    <t>intitle:'Lebanon SUSTAINABLE ENERGY SECTOR DEVELOPMENT STRATEGY PLAN'</t>
  </si>
  <si>
    <t>intitle:'Lebanon Sustainable Energy Project'</t>
  </si>
  <si>
    <t>intitle:'Lebanon Energy Roadmap'</t>
  </si>
  <si>
    <t>intitle:'Lebanon Energy Policy and Energy Action Plan'</t>
  </si>
  <si>
    <t>intitle:'Lebanon Strategic Action Plan Energy Sector'</t>
  </si>
  <si>
    <t>intitle:'Lebanon Renewable Electricity and Energy Efficiency Plan'</t>
  </si>
  <si>
    <t>intitle:'Lebanon Strategic Plan'</t>
  </si>
  <si>
    <t>intitle:'Lebanon Energy Action Plan'</t>
  </si>
  <si>
    <t>Lesotho</t>
  </si>
  <si>
    <t>LSO</t>
  </si>
  <si>
    <t>https://digitallibrary.un.org/record/1636224/files/DP_DCP_LSO_3-EN.pdf?ln=en</t>
  </si>
  <si>
    <t>https://digitallibrary.un.org/record/1636224/files/DP_DCP_LSO_3-ES.pdf?ln=en</t>
  </si>
  <si>
    <t>https://digitallibrary.un.org/record/1636224/files/DP_DCP_LSO_3-FR.pdf?ln=en</t>
  </si>
  <si>
    <t>https://cdn.climatepolicyradar.org/navigator/LSO/2005/lesotho-energy-policy-2015-2025_41921e33b005681ecb6e6802312a2173.pdf</t>
  </si>
  <si>
    <t>https://www.irena.org/-/media/Files/IRENA/Agency/Statistics/Statistical_Profiles/Africa/Lesotho_Africa_RE_SP.pdf?country=Lesotho&amp;regionID=&amp;countryID=b2e766a6-5dc9-4927-ab89-d119562ff0e4</t>
  </si>
  <si>
    <t>intitle:'Lesotho Energy Policy'</t>
  </si>
  <si>
    <t>intitle:'Lesotho Renewable Energy Policy'</t>
  </si>
  <si>
    <t>intitle:'Lesotho Renewable Energy Plan'</t>
  </si>
  <si>
    <t>intitle:'Lesotho Energy Transition Strategy'</t>
  </si>
  <si>
    <t>intitle:'Lesotho Energy Strategy'</t>
  </si>
  <si>
    <t>intitle:'Lesotho Energy Efficiency Plan'</t>
  </si>
  <si>
    <t>intitle:'Lesotho Energy Policy Frameworks'</t>
  </si>
  <si>
    <t>intitle:'Lesotho Renewable Energy Roadmap'</t>
  </si>
  <si>
    <t>intitle:'Lesotho Renewable Energy Investment Plan'</t>
  </si>
  <si>
    <t>intitle:'Lesotho Atomic Energy Regulatory Act'</t>
  </si>
  <si>
    <t>intitle:'Lesotho Achieving Sustainable Energ'</t>
  </si>
  <si>
    <t>intitle:'Lesotho Least Cost Energy Development Plan'</t>
  </si>
  <si>
    <t>intitle:'Lesotho Energy and Climate Plan'</t>
  </si>
  <si>
    <t>intitle:'Lesotho Energy Development Strategy'</t>
  </si>
  <si>
    <t>intitle:'Lesotho Gas Policy'</t>
  </si>
  <si>
    <t>intitle:'Lesotho Renewable Energy Action Plan'</t>
  </si>
  <si>
    <t>intitle:'Lesotho Renewable Energy Development Strategy'</t>
  </si>
  <si>
    <t>intitle:'Lesotho Rational and Efficient use of Energy Plan'</t>
  </si>
  <si>
    <t>intitle:'Lesotho /Renewable Energy Strategy'</t>
  </si>
  <si>
    <t>intitle:'Lesotho Scaling Up Renewable Energy Program'</t>
  </si>
  <si>
    <t>intitle:'Lesotho SUSTAINABLE ENERGY SECTOR DEVELOPMENT STRATEGY PLAN'</t>
  </si>
  <si>
    <t>intitle:'Lesotho Sustainable Energy Project'</t>
  </si>
  <si>
    <t>intitle:'Lesotho Energy Roadmap'</t>
  </si>
  <si>
    <t>intitle:'Lesotho Energy Policy and Energy Action Plan'</t>
  </si>
  <si>
    <t>intitle:'Lesotho Strategic Action Plan Energy Sector'</t>
  </si>
  <si>
    <t>intitle:'Lesotho Renewable Electricity and Energy Efficiency Plan'</t>
  </si>
  <si>
    <t>intitle:'Lesotho Strategic Plan'</t>
  </si>
  <si>
    <t>intitle:'Lesotho Energy Action Plan'</t>
  </si>
  <si>
    <t>Liberia</t>
  </si>
  <si>
    <t>LBR</t>
  </si>
  <si>
    <t>3-6 September 2019</t>
  </si>
  <si>
    <t>https://digitallibrary.un.org/record/3813067/files/DP_DCP_LBR_3-EN.pdf?ln=en</t>
  </si>
  <si>
    <t>https://digitallibrary.un.org/record/3813067/files/DP_DCP_LBR_3-ES.pdf?ln=en</t>
  </si>
  <si>
    <t>https://digitallibrary.un.org/record/3813067/files/DP_DCP_LBR_3-FR.pdf?ln=en</t>
  </si>
  <si>
    <t>https://cdn.climatepolicyradar.org/navigator/LBR/2009/national-energy-policy_a06fbfe90fd4ec33c85e1e5ad51be6d5.pdf</t>
  </si>
  <si>
    <t>https://www.irena.org/-/media/Files/IRENA/Agency/Statistics/Statistical_Profiles/Africa/Liberia_Africa_RE_SP.pdf?country=Liberia&amp;regionID=&amp;countryID=c5a504ea-4191-442a-962d-dc41e8b11b48</t>
  </si>
  <si>
    <t>intitle:'Liberia Energy Policy'</t>
  </si>
  <si>
    <t>intitle:'Liberia Renewable Energy Policy'</t>
  </si>
  <si>
    <t>intitle:'Liberia Renewable Energy Plan'</t>
  </si>
  <si>
    <t>intitle:'Liberia Energy Transition Strategy'</t>
  </si>
  <si>
    <t>intitle:'Liberia Energy Strategy'</t>
  </si>
  <si>
    <t>intitle:'Liberia Energy Efficiency Plan'</t>
  </si>
  <si>
    <t>intitle:'Liberia Energy Policy Frameworks'</t>
  </si>
  <si>
    <t>intitle:'Liberia Renewable Energy Roadmap'</t>
  </si>
  <si>
    <t>intitle:'Liberia Renewable Energy Investment Plan'</t>
  </si>
  <si>
    <t>intitle:'Liberia Atomic Energy Regulatory Act'</t>
  </si>
  <si>
    <t>intitle:'Liberia Achieving Sustainable Energ'</t>
  </si>
  <si>
    <t>intitle:'Liberia Least Cost Energy Development Plan'</t>
  </si>
  <si>
    <t>intitle:'Liberia Energy and Climate Plan'</t>
  </si>
  <si>
    <t>intitle:'Liberia Energy Development Strategy'</t>
  </si>
  <si>
    <t>intitle:'Liberia Gas Policy'</t>
  </si>
  <si>
    <t>intitle:'Liberia Renewable Energy Action Plan'</t>
  </si>
  <si>
    <t>intitle:'Liberia Renewable Energy Development Strategy'</t>
  </si>
  <si>
    <t>intitle:'Liberia Rational and Efficient use of Energy Plan'</t>
  </si>
  <si>
    <t>intitle:'Liberia /Renewable Energy Strategy'</t>
  </si>
  <si>
    <t>intitle:'Liberia Scaling Up Renewable Energy Program'</t>
  </si>
  <si>
    <t>intitle:'Liberia SUSTAINABLE ENERGY SECTOR DEVELOPMENT STRATEGY PLAN'</t>
  </si>
  <si>
    <t>intitle:'Liberia Sustainable Energy Project'</t>
  </si>
  <si>
    <t>intitle:'Liberia Energy Roadmap'</t>
  </si>
  <si>
    <t>intitle:'Liberia Energy Policy and Energy Action Plan'</t>
  </si>
  <si>
    <t>intitle:'Liberia Strategic Action Plan Energy Sector'</t>
  </si>
  <si>
    <t>intitle:'Liberia Renewable Electricity and Energy Efficiency Plan'</t>
  </si>
  <si>
    <t>intitle:'Liberia Strategic Plan'</t>
  </si>
  <si>
    <t>intitle:'Liberia Energy Action Plan'</t>
  </si>
  <si>
    <t>Libya</t>
  </si>
  <si>
    <t>LBY</t>
  </si>
  <si>
    <t>https://digitallibrary.un.org/record/3982476/files/DP_DCP_LBY_4-EN.pdf?ln=en</t>
  </si>
  <si>
    <t>https://digitallibrary.un.org/record/3982476/files/DP_DCP_LBY_4-FR.pdf?ln=en</t>
  </si>
  <si>
    <t>https://digitallibrary.un.org/record/3982476/files/DP_DCP_LBY_4-ES.pdf?ln=en</t>
  </si>
  <si>
    <t>https://cdn.climatepolicyradar.org/navigator/LBY/2012/libya-renewable-energy-strategic-plan-2013-2025_e4b64e19a4545d2a97594fee903df6fc.pdf</t>
  </si>
  <si>
    <t>https://www.irena.org/-/media/Files/IRENA/Agency/Statistics/Statistical_Profiles/Africa/Libya_Africa_RE_SP.pdf?country=Libya&amp;regionID=&amp;countryID=fc03a222-7a2c-4423-b916-78000e44caf7</t>
  </si>
  <si>
    <t>intitle:'Libya Energy Policy'</t>
  </si>
  <si>
    <t>intitle:'Libya Renewable Energy Policy'</t>
  </si>
  <si>
    <t>intitle:'Libya Renewable Energy Plan'</t>
  </si>
  <si>
    <t>intitle:'Libya Energy Transition Strategy'</t>
  </si>
  <si>
    <t>intitle:'Libya Energy Strategy'</t>
  </si>
  <si>
    <t>intitle:'Libya Energy Efficiency Plan'</t>
  </si>
  <si>
    <t>intitle:'Libya Energy Policy Frameworks'</t>
  </si>
  <si>
    <t>intitle:'Libya Renewable Energy Roadmap'</t>
  </si>
  <si>
    <t>intitle:'Libya Renewable Energy Investment Plan'</t>
  </si>
  <si>
    <t>intitle:'Libya Atomic Energy Regulatory Act'</t>
  </si>
  <si>
    <t>intitle:'Libya Achieving Sustainable Energ'</t>
  </si>
  <si>
    <t>intitle:'Libya Least Cost Energy Development Plan'</t>
  </si>
  <si>
    <t>intitle:'Libya Energy and Climate Plan'</t>
  </si>
  <si>
    <t>intitle:'Libya Energy Development Strategy'</t>
  </si>
  <si>
    <t>intitle:'Libya Gas Policy'</t>
  </si>
  <si>
    <t>intitle:'Libya Renewable Energy Action Plan'</t>
  </si>
  <si>
    <t>intitle:'Libya Renewable Energy Development Strategy'</t>
  </si>
  <si>
    <t>intitle:'Libya Rational and Efficient use of Energy Plan'</t>
  </si>
  <si>
    <t>intitle:'Libya /Renewable Energy Strategy'</t>
  </si>
  <si>
    <t>intitle:'Libya Scaling Up Renewable Energy Program'</t>
  </si>
  <si>
    <t>intitle:'Libya SUSTAINABLE ENERGY SECTOR DEVELOPMENT STRATEGY PLAN'</t>
  </si>
  <si>
    <t>intitle:'Libya Sustainable Energy Project'</t>
  </si>
  <si>
    <t>intitle:'Libya Energy Roadmap'</t>
  </si>
  <si>
    <t>intitle:'Libya Energy Policy and Energy Action Plan'</t>
  </si>
  <si>
    <t>intitle:'Libya Strategic Action Plan Energy Sector'</t>
  </si>
  <si>
    <t>intitle:'Libya Renewable Electricity and Energy Efficiency Plan'</t>
  </si>
  <si>
    <t>intitle:'Libya Strategic Plan'</t>
  </si>
  <si>
    <t>intitle:'Libya Energy Action Plan'</t>
  </si>
  <si>
    <t>Madagascar</t>
  </si>
  <si>
    <t>MDG</t>
  </si>
  <si>
    <t>https://digitallibrary.un.org/record/3933172/files/DP_DCP_MDG_4-EN.pdf?ln=en</t>
  </si>
  <si>
    <t>https://digitallibrary.un.org/record/3933172/files/DP_DCP_MDG_4-ES.pdf?ln=en</t>
  </si>
  <si>
    <t>https://digitallibrary.un.org/record/3933172/files/DP_DCP_MDG_4-FR.pdf?ln=en</t>
  </si>
  <si>
    <t>https://www.irena.org/-/media/Files/IRENA/Agency/Statistics/Statistical_Profiles/Africa/Madagascar_Africa_RE_SP.pdf?country=Madagascar&amp;regionID=&amp;countryID=f710bb89-7374-40b3-91e4-4018331c82f6</t>
  </si>
  <si>
    <t>intitle:'Madagascar Energy Policy'</t>
  </si>
  <si>
    <t>intitle:'Madagascar Renewable Energy Policy'</t>
  </si>
  <si>
    <t>intitle:'Madagascar Renewable Energy Plan'</t>
  </si>
  <si>
    <t>intitle:'Madagascar Energy Transition Strategy'</t>
  </si>
  <si>
    <t>intitle:'Madagascar Energy Strategy'</t>
  </si>
  <si>
    <t>intitle:'Madagascar Energy Efficiency Plan'</t>
  </si>
  <si>
    <t>intitle:'Madagascar Energy Policy Frameworks'</t>
  </si>
  <si>
    <t>intitle:'Madagascar Renewable Energy Roadmap'</t>
  </si>
  <si>
    <t>intitle:'Madagascar Renewable Energy Investment Plan'</t>
  </si>
  <si>
    <t>intitle:'Madagascar Atomic Energy Regulatory Act'</t>
  </si>
  <si>
    <t>intitle:'Madagascar Achieving Sustainable Energ'</t>
  </si>
  <si>
    <t>intitle:'Madagascar Least Cost Energy Development Plan'</t>
  </si>
  <si>
    <t>intitle:'Madagascar Energy and Climate Plan'</t>
  </si>
  <si>
    <t>intitle:'Madagascar Energy Development Strategy'</t>
  </si>
  <si>
    <t>intitle:'Madagascar Gas Policy'</t>
  </si>
  <si>
    <t>intitle:'Madagascar Renewable Energy Action Plan'</t>
  </si>
  <si>
    <t>intitle:'Madagascar Renewable Energy Development Strategy'</t>
  </si>
  <si>
    <t>intitle:'Madagascar Rational and Efficient use of Energy Plan'</t>
  </si>
  <si>
    <t>intitle:'Madagascar /Renewable Energy Strategy'</t>
  </si>
  <si>
    <t>intitle:'Madagascar Scaling Up Renewable Energy Program'</t>
  </si>
  <si>
    <t>intitle:'Madagascar SUSTAINABLE ENERGY SECTOR DEVELOPMENT STRATEGY PLAN'</t>
  </si>
  <si>
    <t>intitle:'Madagascar Sustainable Energy Project'</t>
  </si>
  <si>
    <t>intitle:'Madagascar Energy Roadmap'</t>
  </si>
  <si>
    <t>intitle:'Madagascar Energy Policy and Energy Action Plan'</t>
  </si>
  <si>
    <t>intitle:'Madagascar Strategic Action Plan Energy Sector'</t>
  </si>
  <si>
    <t>intitle:'Madagascar Renewable Electricity and Energy Efficiency Plan'</t>
  </si>
  <si>
    <t>intitle:'Madagascar Strategic Plan'</t>
  </si>
  <si>
    <t>intitle:'Madagascar Energy Action Plan'</t>
  </si>
  <si>
    <t>Malawi</t>
  </si>
  <si>
    <t>MWI</t>
  </si>
  <si>
    <t>4-8 June 2018</t>
  </si>
  <si>
    <t>https://digitallibrary.un.org/record/1486237/files/DP_DCP_MWI_3-EN.pdf?ln=en</t>
  </si>
  <si>
    <t>https://digitallibrary.un.org/record/1486237/files/DP_DCP_MWI_3-ES.pdf?ln=en</t>
  </si>
  <si>
    <t>https://digitallibrary.un.org/record/1486237/files/DP_DCP_MWI_3-FR.pdf?ln=en</t>
  </si>
  <si>
    <t>https://cdn.climatepolicyradar.org/navigator/MWI/2018/national-energy-policy_491b5c9ef2c83d06c4c67f6810d9f24d.pdf</t>
  </si>
  <si>
    <t>https://www.irena.org/-/media/Files/IRENA/Agency/Statistics/Statistical_Profiles/Africa/Malawi_Africa_RE_SP.pdf?country=Malawi&amp;regionID=&amp;countryID=8bb5fdd2-9f68-4801-9774-3418a67fef8b</t>
  </si>
  <si>
    <t>intitle:'Malawi Energy Policy'</t>
  </si>
  <si>
    <t>intitle:'Malawi Renewable Energy Policy'</t>
  </si>
  <si>
    <t>intitle:'Malawi Renewable Energy Plan'</t>
  </si>
  <si>
    <t>intitle:'Malawi Energy Transition Strategy'</t>
  </si>
  <si>
    <t>intitle:'Malawi Energy Strategy'</t>
  </si>
  <si>
    <t>intitle:'Malawi Energy Efficiency Plan'</t>
  </si>
  <si>
    <t>intitle:'Malawi Energy Policy Frameworks'</t>
  </si>
  <si>
    <t>intitle:'Malawi Renewable Energy Roadmap'</t>
  </si>
  <si>
    <t>intitle:'Malawi Renewable Energy Investment Plan'</t>
  </si>
  <si>
    <t>intitle:'Malawi Atomic Energy Regulatory Act'</t>
  </si>
  <si>
    <t>intitle:'Malawi Achieving Sustainable Energ'</t>
  </si>
  <si>
    <t>intitle:'Malawi Least Cost Energy Development Plan'</t>
  </si>
  <si>
    <t>intitle:'Malawi Energy and Climate Plan'</t>
  </si>
  <si>
    <t>intitle:'Malawi Energy Development Strategy'</t>
  </si>
  <si>
    <t>intitle:'Malawi Gas Policy'</t>
  </si>
  <si>
    <t>intitle:'Malawi Renewable Energy Action Plan'</t>
  </si>
  <si>
    <t>intitle:'Malawi Renewable Energy Development Strategy'</t>
  </si>
  <si>
    <t>intitle:'Malawi Rational and Efficient use of Energy Plan'</t>
  </si>
  <si>
    <t>intitle:'Malawi /Renewable Energy Strategy'</t>
  </si>
  <si>
    <t>intitle:'Malawi Scaling Up Renewable Energy Program'</t>
  </si>
  <si>
    <t>intitle:'Malawi SUSTAINABLE ENERGY SECTOR DEVELOPMENT STRATEGY PLAN'</t>
  </si>
  <si>
    <t>intitle:'Malawi Sustainable Energy Project'</t>
  </si>
  <si>
    <t>intitle:'Malawi Energy Roadmap'</t>
  </si>
  <si>
    <t>intitle:'Malawi Energy Policy and Energy Action Plan'</t>
  </si>
  <si>
    <t>intitle:'Malawi Strategic Action Plan Energy Sector'</t>
  </si>
  <si>
    <t>intitle:'Malawi Renewable Electricity and Energy Efficiency Plan'</t>
  </si>
  <si>
    <t>intitle:'Malawi Strategic Plan'</t>
  </si>
  <si>
    <t>intitle:'Malawi Energy Action Plan'</t>
  </si>
  <si>
    <t>Malaysia</t>
  </si>
  <si>
    <t>MYS</t>
  </si>
  <si>
    <t>https://digitallibrary.un.org/record/3952467/files/DP_DCP_MYS_4-EN.pdf?ln=en</t>
  </si>
  <si>
    <t>https://digitallibrary.un.org/record/3952467/files/DP_DCP_MYS_4-ES.pdf?ln=en</t>
  </si>
  <si>
    <t>https://digitallibrary.un.org/record/3952467/files/DP_DCP_MYS_4-FR.pdf?ln=en</t>
  </si>
  <si>
    <t>https://policy.asiapacificenergy.org/sites/default/files/National%20Energy%20Efficiency%20Action%20Plan%20%28NEEAP%29%20.pdf</t>
  </si>
  <si>
    <t>https://policy.asiapacificenergy.org/sites/default/files/8th_msia_plan_c11_cont.pdf</t>
  </si>
  <si>
    <t>https://www.irena.org/-/media/Files/IRENA/Agency/Statistics/Statistical_Profiles/Asia/Malaysia_Asia_RE_SP.pdf?country=Malaysia&amp;regionID=&amp;countryID=ee79fa4a-560b-49d3-ae54-30ddd580d244</t>
  </si>
  <si>
    <t>intitle:'Malaysia Energy Policy'</t>
  </si>
  <si>
    <t>intitle:'Malaysia Renewable Energy Policy'</t>
  </si>
  <si>
    <t>intitle:'Malaysia Renewable Energy Plan'</t>
  </si>
  <si>
    <t>https://mc-cd8320d4-36a1-40ac-83cc-3389-cdn-endpoint.azureedge.net/-/media/Files/IRENA/Agency/Publication/2023/Mar/IRENA_Malaysia_energy_transition_outlook_2023.pdf?rev=b95f3ef90d3847bfb552f02bdde21529</t>
  </si>
  <si>
    <t>intitle:'Malaysia Energy Strategy'</t>
  </si>
  <si>
    <t>intitle:'Malaysia Energy Efficiency Plan'</t>
  </si>
  <si>
    <t>intitle:'Malaysia Energy Policy Frameworks'</t>
  </si>
  <si>
    <t>intitle:'Malaysia Renewable Energy Roadmap'</t>
  </si>
  <si>
    <t>intitle:'Malaysia Renewable Energy Investment Plan'</t>
  </si>
  <si>
    <t>intitle:'Malaysia Atomic Energy Regulatory Act'</t>
  </si>
  <si>
    <t>intitle:'Malaysia Achieving Sustainable Energ'</t>
  </si>
  <si>
    <t>intitle:'Malaysia Least Cost Energy Development Plan'</t>
  </si>
  <si>
    <t>intitle:'Malaysia Energy and Climate Plan'</t>
  </si>
  <si>
    <t>intitle:'Malaysia Energy Development Strategy'</t>
  </si>
  <si>
    <t>intitle:'Malaysia Gas Policy'</t>
  </si>
  <si>
    <t>intitle:'Malaysia Renewable Energy Action Plan'</t>
  </si>
  <si>
    <t>intitle:'Malaysia Renewable Energy Development Strategy'</t>
  </si>
  <si>
    <t>intitle:'Malaysia Rational and Efficient use of Energy Plan'</t>
  </si>
  <si>
    <t>intitle:'Malaysia /Renewable Energy Strategy'</t>
  </si>
  <si>
    <t>intitle:'Malaysia Scaling Up Renewable Energy Program'</t>
  </si>
  <si>
    <t>intitle:'Malaysia SUSTAINABLE ENERGY SECTOR DEVELOPMENT STRATEGY PLAN'</t>
  </si>
  <si>
    <t>intitle:'Malaysia Sustainable Energy Project'</t>
  </si>
  <si>
    <t>intitle:'Malaysia Energy Roadmap'</t>
  </si>
  <si>
    <t>intitle:'Malaysia Energy Policy and Energy Action Plan'</t>
  </si>
  <si>
    <t>intitle:'Malaysia Strategic Action Plan Energy Sector'</t>
  </si>
  <si>
    <t>intitle:'Malaysia Renewable Electricity and Energy Efficiency Plan'</t>
  </si>
  <si>
    <t>intitle:'Malaysia Strategic Plan'</t>
  </si>
  <si>
    <t>intitle:'Malaysia Energy Action Plan'</t>
  </si>
  <si>
    <t>Maldives</t>
  </si>
  <si>
    <t>MDV</t>
  </si>
  <si>
    <t>https://digitallibrary.un.org/record/3952463/files/DP_DCP_MDV_4-EN.pdf?ln=en</t>
  </si>
  <si>
    <t>https://digitallibrary.un.org/record/3952463/files/DP_DCP_MDV_4-ES.pdf?ln=en</t>
  </si>
  <si>
    <t>https://digitallibrary.un.org/record/3952463/files/DP_DCP_MDV_4-FR.pdf?ln=en</t>
  </si>
  <si>
    <t>https://policy.asiapacificenergy.org/sites/default/files/National-Energy-Policy-and-Strategy-2010.pdf</t>
  </si>
  <si>
    <t>https://policy.asiapacificenergy.org/sites/default/files/Maldives%20National%20Energy%20Policy%20and%20Strategy%202016%20%28EN%29.pdf</t>
  </si>
  <si>
    <t>https://policy.asiapacificenergy.org/sites/default/files/Maldives%20SREP%202013-2017%20%28EN%29.pdf</t>
  </si>
  <si>
    <t>https://www.irena.org/-/media/Files/IRENA/Agency/Statistics/Statistical_Profiles/Asia/Maldives_Asia_RE_SP.pdf?country=Maldives&amp;regionID=&amp;countryID=06d72c26-3c80-400e-bf94-d72d74d4574d</t>
  </si>
  <si>
    <t>intitle:'Maldives Energy Policy'</t>
  </si>
  <si>
    <t>intitle:'Maldives Renewable Energy Policy'</t>
  </si>
  <si>
    <t>intitle:'Maldives Renewable Energy Plan'</t>
  </si>
  <si>
    <t>intitle:'Maldives Energy Transition Strategy'</t>
  </si>
  <si>
    <t>intitle:'Maldives Energy Strategy'</t>
  </si>
  <si>
    <t>intitle:'Maldives Energy Efficiency Plan'</t>
  </si>
  <si>
    <t>intitle:'Maldives Energy Policy Frameworks'</t>
  </si>
  <si>
    <t>https://www.irena.org/-/media/Files/IRENA/Agency/Events/2015/Sep/17/IRENA_Maldives_renewable_energy_roadmap.pdf?rev=babd926cb67045b58082a749f229e63c</t>
  </si>
  <si>
    <t>intitle:'Maldives Atomic Energy Regulatory Act'</t>
  </si>
  <si>
    <t>intitle:'Maldives Achieving Sustainable Energ'</t>
  </si>
  <si>
    <t>intitle:'Maldives Least Cost Energy Development Plan'</t>
  </si>
  <si>
    <t>intitle:'Maldives Energy and Climate Plan'</t>
  </si>
  <si>
    <t>intitle:'Maldives Energy Development Strategy'</t>
  </si>
  <si>
    <t>intitle:'Maldives Gas Policy'</t>
  </si>
  <si>
    <t>intitle:'Maldives Renewable Energy Action Plan'</t>
  </si>
  <si>
    <t>intitle:'Maldives Renewable Energy Development Strategy'</t>
  </si>
  <si>
    <t>intitle:'Maldives Rational and Efficient use of Energy Plan'</t>
  </si>
  <si>
    <t>intitle:'Maldives /Renewable Energy Strategy'</t>
  </si>
  <si>
    <t>intitle:'Maldives Scaling Up Renewable Energy Program'</t>
  </si>
  <si>
    <t>intitle:'Maldives SUSTAINABLE ENERGY SECTOR DEVELOPMENT STRATEGY PLAN'</t>
  </si>
  <si>
    <t>intitle:'Maldives Sustainable Energy Project'</t>
  </si>
  <si>
    <t>intitle:'Maldives Energy Roadmap'</t>
  </si>
  <si>
    <t>intitle:'Maldives Energy Policy and Energy Action Plan'</t>
  </si>
  <si>
    <t>intitle:'Maldives Strategic Action Plan Energy Sector'</t>
  </si>
  <si>
    <t>intitle:'Maldives Renewable Electricity and Energy Efficiency Plan'</t>
  </si>
  <si>
    <t>intitle:'Maldives Strategic Plan'</t>
  </si>
  <si>
    <t>intitle:'Maldives Energy Action Plan'</t>
  </si>
  <si>
    <t>Mali</t>
  </si>
  <si>
    <t>MLI</t>
  </si>
  <si>
    <t>https://digitallibrary.un.org/record/3848307/files/DP_DCP_MLI_4-EN.pdf?ln=en</t>
  </si>
  <si>
    <t>https://digitallibrary.un.org/record/3848307/files/DP_DCP_MLI_4-ES.pdf?ln=en</t>
  </si>
  <si>
    <t>https://digitallibrary.un.org/record/3848307/files/DP_DCP_MLI_4-FR.pdf?ln=en</t>
  </si>
  <si>
    <t>https://cdn.climatepolicyradar.org/navigator/MLI/2006/national-energy-policy_b23a9ee5a52c55add75a76c8468370a2.pdf</t>
  </si>
  <si>
    <t>https://www.irena.org/-/media/Files/IRENA/Agency/Statistics/Statistical_Profiles/Africa/Mali_Africa_RE_SP.pdf?country=Mali&amp;regionID=&amp;countryID=7edfd703-2fec-4369-bc44-f67198d6d5d4</t>
  </si>
  <si>
    <t>intitle:'Mali Energy Policy'</t>
  </si>
  <si>
    <t>https://www.irena.org/-/media/Files/IRENA/Agency/Publication/2019/Sep/IRENA_RRA_Mali_2019_En.pdf?rev=57a8796bea6f4aa29ee016f7c4094ae9</t>
  </si>
  <si>
    <t>intitle:'Mali Renewable Energy Plan'</t>
  </si>
  <si>
    <t>intitle:'Mali Energy Transition Strategy'</t>
  </si>
  <si>
    <t>intitle:'Mali Energy Strategy'</t>
  </si>
  <si>
    <t>intitle:'Mali Energy Efficiency Plan'</t>
  </si>
  <si>
    <t>intitle:'Mali Energy Policy Frameworks'</t>
  </si>
  <si>
    <t>intitle:'Mali Renewable Energy Roadmap'</t>
  </si>
  <si>
    <t>intitle:'Mali Renewable Energy Investment Plan'</t>
  </si>
  <si>
    <t>intitle:'Mali Atomic Energy Regulatory Act'</t>
  </si>
  <si>
    <t>intitle:'Mali Achieving Sustainable Energ'</t>
  </si>
  <si>
    <t>intitle:'Mali Least Cost Energy Development Plan'</t>
  </si>
  <si>
    <t>intitle:'Mali Energy and Climate Plan'</t>
  </si>
  <si>
    <t>intitle:'Mali Energy Development Strategy'</t>
  </si>
  <si>
    <t>intitle:'Mali Gas Policy'</t>
  </si>
  <si>
    <t>intitle:'Mali Renewable Energy Action Plan'</t>
  </si>
  <si>
    <t>intitle:'Mali Renewable Energy Development Strategy'</t>
  </si>
  <si>
    <t>intitle:'Mali Rational and Efficient use of Energy Plan'</t>
  </si>
  <si>
    <t>intitle:'Mali /Renewable Energy Strategy'</t>
  </si>
  <si>
    <t>intitle:'Mali Scaling Up Renewable Energy Program'</t>
  </si>
  <si>
    <t>intitle:'Mali SUSTAINABLE ENERGY SECTOR DEVELOPMENT STRATEGY PLAN'</t>
  </si>
  <si>
    <t>intitle:'Mali Sustainable Energy Project'</t>
  </si>
  <si>
    <t>intitle:'Mali Energy Roadmap'</t>
  </si>
  <si>
    <t>intitle:'Mali Energy Policy and Energy Action Plan'</t>
  </si>
  <si>
    <t>intitle:'Mali Strategic Action Plan Energy Sector'</t>
  </si>
  <si>
    <t>intitle:'Mali Renewable Electricity and Energy Efficiency Plan'</t>
  </si>
  <si>
    <t>intitle:'Mali Strategic Plan'</t>
  </si>
  <si>
    <t>intitle:'Mali Energy Action Plan'</t>
  </si>
  <si>
    <t>Mauritania</t>
  </si>
  <si>
    <t>MRT</t>
  </si>
  <si>
    <t>https://digitallibrary.un.org/record/1327444/files/DP_DCP_MRT_3-EN.pdf?ln=en</t>
  </si>
  <si>
    <t>https://digitallibrary.un.org/record/1327444/files/DP_DCP_MRT_3-ES.pdf?ln=en</t>
  </si>
  <si>
    <t>https://digitallibrary.un.org/record/1327444/files/DP_DCP_MRT_3-FR.pdf?ln=en</t>
  </si>
  <si>
    <t>https://www.irena.org/-/media/Files/IRENA/Agency/Statistics/Statistical_Profiles/Africa/Mauritania_Africa_RE_SP.pdf?country=Mauritania&amp;regionID=&amp;countryID=fa0881ee-b6e3-4c7c-9051-4333129b90b3</t>
  </si>
  <si>
    <t>intitle:'Mauritania Energy Policy'</t>
  </si>
  <si>
    <t>https://www.irena.org/-/media/Files/IRENA/Agency/Publication/2015/IRENA_RRA_Mauritania_EN_2015.pdf?rev=3218f87fc7894c78a151b5f80c9b96be</t>
  </si>
  <si>
    <t>intitle:'Mauritania Renewable Energy Plan'</t>
  </si>
  <si>
    <t>intitle:'Mauritania Energy Transition Strategy'</t>
  </si>
  <si>
    <t>intitle:'Mauritania Energy Strategy'</t>
  </si>
  <si>
    <t>intitle:'Mauritania Energy Efficiency Plan'</t>
  </si>
  <si>
    <t>intitle:'Mauritania Energy Policy Frameworks'</t>
  </si>
  <si>
    <t>intitle:'Mauritania Renewable Energy Roadmap'</t>
  </si>
  <si>
    <t>intitle:'Mauritania Renewable Energy Investment Plan'</t>
  </si>
  <si>
    <t>intitle:'Mauritania Atomic Energy Regulatory Act'</t>
  </si>
  <si>
    <t>intitle:'Mauritania Achieving Sustainable Energ'</t>
  </si>
  <si>
    <t>intitle:'Mauritania Least Cost Energy Development Plan'</t>
  </si>
  <si>
    <t>intitle:'Mauritania Energy and Climate Plan'</t>
  </si>
  <si>
    <t>intitle:'Mauritania Energy Development Strategy'</t>
  </si>
  <si>
    <t>intitle:'Mauritania Gas Policy'</t>
  </si>
  <si>
    <t>intitle:'Mauritania Renewable Energy Action Plan'</t>
  </si>
  <si>
    <t>intitle:'Mauritania Renewable Energy Development Strategy'</t>
  </si>
  <si>
    <t>intitle:'Mauritania Rational and Efficient use of Energy Plan'</t>
  </si>
  <si>
    <t>intitle:'Mauritania /Renewable Energy Strategy'</t>
  </si>
  <si>
    <t>intitle:'Mauritania Scaling Up Renewable Energy Program'</t>
  </si>
  <si>
    <t>intitle:'Mauritania SUSTAINABLE ENERGY SECTOR DEVELOPMENT STRATEGY PLAN'</t>
  </si>
  <si>
    <t>intitle:'Mauritania Sustainable Energy Project'</t>
  </si>
  <si>
    <t>intitle:'Mauritania Energy Roadmap'</t>
  </si>
  <si>
    <t>intitle:'Mauritania Energy Policy and Energy Action Plan'</t>
  </si>
  <si>
    <t>intitle:'Mauritania Strategic Action Plan Energy Sector'</t>
  </si>
  <si>
    <t>intitle:'Mauritania Renewable Electricity and Energy Efficiency Plan'</t>
  </si>
  <si>
    <t>intitle:'Mauritania Strategic Plan'</t>
  </si>
  <si>
    <t>intitle:'Mauritania Energy Action Plan'</t>
  </si>
  <si>
    <t>Mauritius</t>
  </si>
  <si>
    <t>MUS</t>
  </si>
  <si>
    <t>6-10 June 2016</t>
  </si>
  <si>
    <t>https://digitallibrary.un.org/record/825618/files/DP_DCP_MUS_4-EN.pdf?ln=en</t>
  </si>
  <si>
    <t>https://digitallibrary.un.org/record/825618/files/DP_DCP_MUS_4-ES.pdf?ln=en</t>
  </si>
  <si>
    <t>https://digitallibrary.un.org/record/825618/files/DP_DCP_MUS_4-FR.pdf?ln=en</t>
  </si>
  <si>
    <t>https://www.irena.org/-/media/Files/IRENA/Agency/Statistics/Statistical_Profiles/Africa/Mauritius_Africa_RE_SP.pdf?country=Mauritius&amp;regionID=&amp;countryID=336b8f56-6ab8-4ae7-a26c-b1bc875696d2</t>
  </si>
  <si>
    <t>intitle:'Mauritius Energy Policy'</t>
  </si>
  <si>
    <t>intitle:'Mauritius Renewable Energy Policy'</t>
  </si>
  <si>
    <t>intitle:'Mauritius Renewable Energy Plan'</t>
  </si>
  <si>
    <t>intitle:'Mauritius Energy Transition Strategy'</t>
  </si>
  <si>
    <t>intitle:'Mauritius Energy Strategy'</t>
  </si>
  <si>
    <t>intitle:'Mauritius Energy Efficiency Plan'</t>
  </si>
  <si>
    <t>intitle:'Mauritius Energy Policy Frameworks'</t>
  </si>
  <si>
    <t>intitle:'Mauritius Renewable Energy Roadmap'</t>
  </si>
  <si>
    <t>intitle:'Mauritius Renewable Energy Investment Plan'</t>
  </si>
  <si>
    <t>intitle:'Mauritius Atomic Energy Regulatory Act'</t>
  </si>
  <si>
    <t>intitle:'Mauritius Achieving Sustainable Energ'</t>
  </si>
  <si>
    <t>intitle:'Mauritius Least Cost Energy Development Plan'</t>
  </si>
  <si>
    <t>intitle:'Mauritius Energy and Climate Plan'</t>
  </si>
  <si>
    <t>intitle:'Mauritius Energy Development Strategy'</t>
  </si>
  <si>
    <t>intitle:'Mauritius Gas Policy'</t>
  </si>
  <si>
    <t>intitle:'Mauritius Renewable Energy Action Plan'</t>
  </si>
  <si>
    <t>intitle:'Mauritius Renewable Energy Development Strategy'</t>
  </si>
  <si>
    <t>intitle:'Mauritius Rational and Efficient use of Energy Plan'</t>
  </si>
  <si>
    <t>intitle:'Mauritius /Renewable Energy Strategy'</t>
  </si>
  <si>
    <t>intitle:'Mauritius Scaling Up Renewable Energy Program'</t>
  </si>
  <si>
    <t>intitle:'Mauritius SUSTAINABLE ENERGY SECTOR DEVELOPMENT STRATEGY PLAN'</t>
  </si>
  <si>
    <t>intitle:'Mauritius Sustainable Energy Project'</t>
  </si>
  <si>
    <t>intitle:'Mauritius Energy Roadmap'</t>
  </si>
  <si>
    <t>intitle:'Mauritius Energy Policy and Energy Action Plan'</t>
  </si>
  <si>
    <t>intitle:'Mauritius Strategic Action Plan Energy Sector'</t>
  </si>
  <si>
    <t>intitle:'Mauritius Renewable Electricity and Energy Efficiency Plan'</t>
  </si>
  <si>
    <t>intitle:'Mauritius Strategic Plan'</t>
  </si>
  <si>
    <t>intitle:'Mauritius Energy Action Plan'</t>
  </si>
  <si>
    <t>Mexico</t>
  </si>
  <si>
    <t>MEX</t>
  </si>
  <si>
    <t>https://www.undp.org/sites/g/files/zskgke326/files/2022-08/mex-cpd-2021-2025-eng.pdf</t>
  </si>
  <si>
    <t>https://www.undp.org/sites/g/files/zskgke326/files/2022-08/mex-cpd-2021-2025-esp.pdf</t>
  </si>
  <si>
    <t>https://www.irena.org/-/media/Files/IRENA/Agency/Statistics/Statistical_Profiles/North-America/Mexico_North-America_RE_SP.pdf?country=Mexico&amp;regionID=&amp;countryID=3355d7fe-9543-4c4b-8b1f-fcbfa2e79fa0</t>
  </si>
  <si>
    <t>intitle:'Mexico Energy Policy'</t>
  </si>
  <si>
    <t>https://www.irena.org/-/media/Files/IRENA/Agency/Publication/2015/IRENA_REmap_Mexico_report_2015.pdf?rev=5ec6ecafa89f49edad010d60cf1f94ec</t>
  </si>
  <si>
    <t>intitle:'Mexico Renewable Energy Plan'</t>
  </si>
  <si>
    <t>intitle:'Mexico Energy Transition Strategy'</t>
  </si>
  <si>
    <t>National Energy Strategy</t>
  </si>
  <si>
    <t>https://usea.org/sites/default/files/event-/Mexican_Department_of_Energy_Estrada.pdf</t>
  </si>
  <si>
    <t>Mexico Energy Efficiency Plan</t>
  </si>
  <si>
    <t>ES</t>
  </si>
  <si>
    <t>https://www.gob.mx/cms/uploads/attachment/file/313765/HojadeRutadeEficienciaEnergeticavOdeB24012017SCC_07112017_VF.pdf</t>
  </si>
  <si>
    <t>intitle:'Mexico Energy Policy Frameworks'</t>
  </si>
  <si>
    <t>intitle:'Mexico Renewable Energy Roadmap'</t>
  </si>
  <si>
    <t>intitle:'Mexico Renewable Energy Investment Plan'</t>
  </si>
  <si>
    <t>intitle:'Mexico Atomic Energy Regulatory Act'</t>
  </si>
  <si>
    <t>intitle:'Mexico Achieving Sustainable Energ'</t>
  </si>
  <si>
    <t>intitle:'Mexico Least Cost Energy Development Plan'</t>
  </si>
  <si>
    <t>intitle:'Mexico Energy and Climate Plan'</t>
  </si>
  <si>
    <t>intitle:'Mexico Energy Development Strategy'</t>
  </si>
  <si>
    <t>intitle:'Mexico Gas Policy'</t>
  </si>
  <si>
    <t>intitle:'Mexico Renewable Energy Action Plan'</t>
  </si>
  <si>
    <t>intitle:'Mexico Renewable Energy Development Strategy'</t>
  </si>
  <si>
    <t>intitle:'Mexico Rational and Efficient use of Energy Plan'</t>
  </si>
  <si>
    <t>intitle:'Mexico /Renewable Energy Strategy'</t>
  </si>
  <si>
    <t>intitle:'Mexico Scaling Up Renewable Energy Program'</t>
  </si>
  <si>
    <t>intitle:'Mexico SUSTAINABLE ENERGY SECTOR DEVELOPMENT STRATEGY PLAN'</t>
  </si>
  <si>
    <t>intitle:'Mexico Sustainable Energy Project'</t>
  </si>
  <si>
    <t>intitle:'Mexico Energy Roadmap'</t>
  </si>
  <si>
    <t>intitle:'Mexico Energy Policy and Energy Action Plan'</t>
  </si>
  <si>
    <t>intitle:'Mexico Strategic Action Plan Energy Sector'</t>
  </si>
  <si>
    <t>intitle:'Mexico Renewable Electricity and Energy Efficiency Plan'</t>
  </si>
  <si>
    <t>intitle:'Mexico Strategic Plan'</t>
  </si>
  <si>
    <t>intitle:'Mexico Energy Action Plan'</t>
  </si>
  <si>
    <t>Moldova Republic</t>
  </si>
  <si>
    <t>MDA</t>
  </si>
  <si>
    <t>https://digitallibrary.un.org/record/3982478/files/DP_DCP_MDA_4-EN.pdf?ln=en</t>
  </si>
  <si>
    <t>https://digitallibrary.un.org/record/3982478/files/DP_DCP_MDA_4-FR.pdf?ln=en</t>
  </si>
  <si>
    <t>https://digitallibrary.un.org/record/3982478/files/DP_DCP_MDA_4-ES.pdf?ln=en</t>
  </si>
  <si>
    <t>https://www.irena.org/-/media/Files/IRENA/Agency/Statistics/Statistical_Profiles/Europe/Republic-of-Moldova_Europe_RE_SP.pdf?country=Republic+of+Moldova&amp;regionID=&amp;countryID=00286c9f-4597-40c6-b0e9-3e393bc6c7a6</t>
  </si>
  <si>
    <t>intitle:'Moldova Republic Energy Policy'</t>
  </si>
  <si>
    <t>https://mc-cd8320d4-36a1-40ac-83cc-3389-cdn-endpoint.azureedge.net/-/media/Files/IRENA/Agency/Publication/2019/Feb/IRENA_RRA_Moldova_2019_EN.pdf?rev=ee83faa67c5f457e86835305d2ed29d4</t>
  </si>
  <si>
    <t>intitle:'Moldova Republic Renewable Energy Plan'</t>
  </si>
  <si>
    <t>intitle:'Moldova Republic Energy Transition Strategy'</t>
  </si>
  <si>
    <t>intitle:'Moldova Republic Energy Strategy'</t>
  </si>
  <si>
    <t>intitle:'Moldova Republic Energy Efficiency Plan'</t>
  </si>
  <si>
    <t>intitle:'Moldova Republic Energy Policy Frameworks'</t>
  </si>
  <si>
    <t>intitle:'Moldova Republic Renewable Energy Roadmap'</t>
  </si>
  <si>
    <t>intitle:'Moldova Republic Renewable Energy Investment Plan'</t>
  </si>
  <si>
    <t>intitle:'Moldova Republic Atomic Energy Regulatory Act'</t>
  </si>
  <si>
    <t>intitle:'Moldova Republic Achieving Sustainable Energ'</t>
  </si>
  <si>
    <t>intitle:'Moldova Republic Least Cost Energy Development Plan'</t>
  </si>
  <si>
    <t>intitle:'Moldova Republic Energy and Climate Plan'</t>
  </si>
  <si>
    <t>intitle:'Moldova Republic Energy Development Strategy'</t>
  </si>
  <si>
    <t>intitle:'Moldova Republic Gas Policy'</t>
  </si>
  <si>
    <t>intitle:'Moldova Republic Renewable Energy Action Plan'</t>
  </si>
  <si>
    <t>intitle:'Moldova Republic Renewable Energy Development Strategy'</t>
  </si>
  <si>
    <t>intitle:'Moldova Republic Rational and Efficient use of Energy Plan'</t>
  </si>
  <si>
    <t>intitle:'Moldova Republic /Renewable Energy Strategy'</t>
  </si>
  <si>
    <t>intitle:'Moldova Republic Scaling Up Renewable Energy Program'</t>
  </si>
  <si>
    <t>intitle:'Moldova Republic SUSTAINABLE ENERGY SECTOR DEVELOPMENT STRATEGY PLAN'</t>
  </si>
  <si>
    <t>intitle:'Moldova Republic Sustainable Energy Project'</t>
  </si>
  <si>
    <t>intitle:'Moldova Republic Energy Roadmap'</t>
  </si>
  <si>
    <t>intitle:'Moldova Republic Energy Policy and Energy Action Plan'</t>
  </si>
  <si>
    <t>intitle:'Moldova Republic Strategic Action Plan Energy Sector'</t>
  </si>
  <si>
    <t>intitle:'Moldova Republic Renewable Electricity and Energy Efficiency Plan'</t>
  </si>
  <si>
    <t>intitle:'Moldova Republic Strategic Plan'</t>
  </si>
  <si>
    <t>intitle:'Moldova Republic Energy Action Plan'</t>
  </si>
  <si>
    <t>Mongolia</t>
  </si>
  <si>
    <t>MNG</t>
  </si>
  <si>
    <t>https://digitallibrary.un.org/record/3982479/files/DP_DCP_MNG_4-EN.pdf?ln=en</t>
  </si>
  <si>
    <t>https://digitallibrary.un.org/record/3982479/files/DP_DCP_MNG_4-FR.pdf?ln=en</t>
  </si>
  <si>
    <t>https://digitallibrary.un.org/record/3982479/files/DP_DCP_MNG_4-ES.pdf?ln=en</t>
  </si>
  <si>
    <t>MON</t>
  </si>
  <si>
    <t>https://cdn.climatepolicyradar.org/navigator/MNG/2015/state-policy-on-energy-2015-2030_9252cc15f746d3ddc39846b7bf6c558d.pdf</t>
  </si>
  <si>
    <t>https://cdn.climatepolicyradar.org/navigator/MNG/2015/resolution-on-adoption-of-state-policy-on-energy_83eb4d7d8f87a80557e4c260480e62fa.pdf</t>
  </si>
  <si>
    <t>https://policy.asiapacificenergy.org/sites/default/files/MONGOLIA%20SUSTAINABLE%20ENERGY%20SECTOR%20DEVELOPMENT%20STRATEGY%20PLAN2002-2010.pdf</t>
  </si>
  <si>
    <t>https://www.irena.org/-/media/Files/IRENA/Agency/Statistics/Statistical_Profiles/Asia/Mongolia_Asia_RE_SP.pdf?country=Mongolia&amp;regionID=&amp;countryID=a9ca8a87-0a57-4f0f-a12c-3a53cb76f930</t>
  </si>
  <si>
    <t>intitle:'Mongolia Energy Policy'</t>
  </si>
  <si>
    <t>https://www.irena.org/-/media/Files/IRENA/Agency/Publication/2016/IRENA_RRA_Mongolia_2016.pdf?rev=b7b8dc32d10745cc9b70b55d31569366</t>
  </si>
  <si>
    <t>intitle:'Mongolia Renewable Energy Plan'</t>
  </si>
  <si>
    <t>intitle:'Mongolia Energy Transition Strategy'</t>
  </si>
  <si>
    <t>intitle:'Mongolia Energy Strategy'</t>
  </si>
  <si>
    <t>intitle:'Mongolia Energy Efficiency Plan'</t>
  </si>
  <si>
    <t>intitle:'Mongolia Energy Policy Frameworks'</t>
  </si>
  <si>
    <t>intitle:'Mongolia Renewable Energy Roadmap'</t>
  </si>
  <si>
    <t>intitle:'Mongolia Renewable Energy Investment Plan'</t>
  </si>
  <si>
    <t>intitle:'Mongolia Atomic Energy Regulatory Act'</t>
  </si>
  <si>
    <t>intitle:'Mongolia Achieving Sustainable Energ'</t>
  </si>
  <si>
    <t>intitle:'Mongolia Least Cost Energy Development Plan'</t>
  </si>
  <si>
    <t>intitle:'Mongolia Energy and Climate Plan'</t>
  </si>
  <si>
    <t>intitle:'Mongolia Energy Development Strategy'</t>
  </si>
  <si>
    <t>intitle:'Mongolia Gas Policy'</t>
  </si>
  <si>
    <t>intitle:'Mongolia Renewable Energy Action Plan'</t>
  </si>
  <si>
    <t>intitle:'Mongolia Renewable Energy Development Strategy'</t>
  </si>
  <si>
    <t>intitle:'Mongolia Rational and Efficient use of Energy Plan'</t>
  </si>
  <si>
    <t>intitle:'Mongolia /Renewable Energy Strategy'</t>
  </si>
  <si>
    <t>intitle:'Mongolia Scaling Up Renewable Energy Program'</t>
  </si>
  <si>
    <t>intitle:'Mongolia SUSTAINABLE ENERGY SECTOR DEVELOPMENT STRATEGY PLAN'</t>
  </si>
  <si>
    <t>intitle:'Mongolia Sustainable Energy Project'</t>
  </si>
  <si>
    <t>intitle:'Mongolia Energy Roadmap'</t>
  </si>
  <si>
    <t>intitle:'Mongolia Energy Policy and Energy Action Plan'</t>
  </si>
  <si>
    <t>intitle:'Mongolia Strategic Action Plan Energy Sector'</t>
  </si>
  <si>
    <t>intitle:'Mongolia Renewable Electricity and Energy Efficiency Plan'</t>
  </si>
  <si>
    <t>intitle:'Mongolia Strategic Plan'</t>
  </si>
  <si>
    <t>intitle:'Mongolia Energy Action Plan'</t>
  </si>
  <si>
    <t>Montenegro</t>
  </si>
  <si>
    <t>MNE</t>
  </si>
  <si>
    <t>29 August – 1 September 2022</t>
  </si>
  <si>
    <t>https://digitallibrary.un.org/record/3982625/files/DP_DCP_MNE_3-EN.pdf?ln=en</t>
  </si>
  <si>
    <t>https://digitallibrary.un.org/record/3982625/files/DP_DCP_MNE_3-FR.pdf?ln=en</t>
  </si>
  <si>
    <t>https://digitallibrary.un.org/record/3982625/files/DP_DCP_MNE_3-ES.pdf?ln=en</t>
  </si>
  <si>
    <t>https://www.irena.org/-/media/Files/IRENA/Agency/Statistics/Statistical_Profiles/Europe/Montenegro_Europe_RE_SP.pdf?country=Montenegro&amp;regionID=&amp;countryID=13c2f13a-c3bb-4d06-bf78-fa45d75a1d0c</t>
  </si>
  <si>
    <t>intitle:'Montenegro Energy Policy'</t>
  </si>
  <si>
    <t>intitle:'Montenegro Renewable Energy Policy'</t>
  </si>
  <si>
    <t>intitle:'Montenegro Renewable Energy Plan'</t>
  </si>
  <si>
    <t>intitle:'Montenegro Energy Transition Strategy'</t>
  </si>
  <si>
    <t>intitle:'Montenegro Energy Strategy'</t>
  </si>
  <si>
    <t>intitle:'Montenegro Energy Efficiency Plan'</t>
  </si>
  <si>
    <t>intitle:'Montenegro Energy Policy Frameworks'</t>
  </si>
  <si>
    <t>intitle:'Montenegro Renewable Energy Roadmap'</t>
  </si>
  <si>
    <t>intitle:'Montenegro Renewable Energy Investment Plan'</t>
  </si>
  <si>
    <t>intitle:'Montenegro Atomic Energy Regulatory Act'</t>
  </si>
  <si>
    <t>intitle:'Montenegro Achieving Sustainable Energ'</t>
  </si>
  <si>
    <t>intitle:'Montenegro Least Cost Energy Development Plan'</t>
  </si>
  <si>
    <t>intitle:'Montenegro Energy and Climate Plan'</t>
  </si>
  <si>
    <t>intitle:'Montenegro Energy Development Strategy'</t>
  </si>
  <si>
    <t>intitle:'Montenegro Gas Policy'</t>
  </si>
  <si>
    <t>intitle:'Montenegro Renewable Energy Action Plan'</t>
  </si>
  <si>
    <t>intitle:'Montenegro Renewable Energy Development Strategy'</t>
  </si>
  <si>
    <t>intitle:'Montenegro Rational and Efficient use of Energy Plan'</t>
  </si>
  <si>
    <t>intitle:'Montenegro /Renewable Energy Strategy'</t>
  </si>
  <si>
    <t>intitle:'Montenegro Scaling Up Renewable Energy Program'</t>
  </si>
  <si>
    <t>intitle:'Montenegro SUSTAINABLE ENERGY SECTOR DEVELOPMENT STRATEGY PLAN'</t>
  </si>
  <si>
    <t>intitle:'Montenegro Sustainable Energy Project'</t>
  </si>
  <si>
    <t>intitle:'Montenegro Energy Roadmap'</t>
  </si>
  <si>
    <t>intitle:'Montenegro Energy Policy and Energy Action Plan'</t>
  </si>
  <si>
    <t>intitle:'Montenegro Strategic Action Plan Energy Sector'</t>
  </si>
  <si>
    <t>intitle:'Montenegro Renewable Electricity and Energy Efficiency Plan'</t>
  </si>
  <si>
    <t>intitle:'Montenegro Strategic Plan'</t>
  </si>
  <si>
    <t>intitle:'Montenegro Energy Action Plan'</t>
  </si>
  <si>
    <t>Morocco</t>
  </si>
  <si>
    <t>MAR</t>
  </si>
  <si>
    <t>https://digitallibrary.un.org/record/3998696/files/DP_DCP_MAR_4-EN.pdf?ln=en</t>
  </si>
  <si>
    <t>https://digitallibrary.un.org/record/3998696/files/DP_DCP_MAR_4-FR.pdf?ln=en</t>
  </si>
  <si>
    <t>https://digitallibrary.un.org/record/3998696/files/DP_DCP_MAR_4-ES.pdf?ln=en</t>
  </si>
  <si>
    <t>https://www.irena.org/-/media/Files/IRENA/Agency/Statistics/Statistical_Profiles/Africa/Morocco_Africa_RE_SP.pdf?country=Morocco&amp;regionID=&amp;countryID=a833b21d-1664-403f-8279-ff3f80b7fcf6</t>
  </si>
  <si>
    <t>intitle:'Morocco Energy Policy'</t>
  </si>
  <si>
    <t>intitle:'Morocco Renewable Energy Policy'</t>
  </si>
  <si>
    <t>intitle:'Morocco Renewable Energy Plan'</t>
  </si>
  <si>
    <t>intitle:'Morocco Energy Transition Strategy'</t>
  </si>
  <si>
    <t>intitle:'Morocco Energy Strategy'</t>
  </si>
  <si>
    <t>intitle:'Morocco Energy Efficiency Plan'</t>
  </si>
  <si>
    <t>intitle:'Morocco Energy Policy Frameworks'</t>
  </si>
  <si>
    <t>intitle:'Morocco Renewable Energy Roadmap'</t>
  </si>
  <si>
    <t>intitle:'Morocco Renewable Energy Investment Plan'</t>
  </si>
  <si>
    <t>intitle:'Morocco Atomic Energy Regulatory Act'</t>
  </si>
  <si>
    <t>intitle:'Morocco Achieving Sustainable Energ'</t>
  </si>
  <si>
    <t>intitle:'Morocco Least Cost Energy Development Plan'</t>
  </si>
  <si>
    <t>intitle:'Morocco Energy and Climate Plan'</t>
  </si>
  <si>
    <t>intitle:'Morocco Energy Development Strategy'</t>
  </si>
  <si>
    <t>intitle:'Morocco Gas Policy'</t>
  </si>
  <si>
    <t>intitle:'Morocco Renewable Energy Action Plan'</t>
  </si>
  <si>
    <t>intitle:'Morocco Renewable Energy Development Strategy'</t>
  </si>
  <si>
    <t>intitle:'Morocco Rational and Efficient use of Energy Plan'</t>
  </si>
  <si>
    <t>intitle:'Morocco /Renewable Energy Strategy'</t>
  </si>
  <si>
    <t>intitle:'Morocco Scaling Up Renewable Energy Program'</t>
  </si>
  <si>
    <t>intitle:'Morocco SUSTAINABLE ENERGY SECTOR DEVELOPMENT STRATEGY PLAN'</t>
  </si>
  <si>
    <t>intitle:'Morocco Sustainable Energy Project'</t>
  </si>
  <si>
    <t>intitle:'Morocco Energy Roadmap'</t>
  </si>
  <si>
    <t>intitle:'Morocco Energy Policy and Energy Action Plan'</t>
  </si>
  <si>
    <t>intitle:'Morocco Strategic Action Plan Energy Sector'</t>
  </si>
  <si>
    <t>intitle:'Morocco Renewable Electricity and Energy Efficiency Plan'</t>
  </si>
  <si>
    <t>intitle:'Morocco Strategic Plan'</t>
  </si>
  <si>
    <t>intitle:'Morocco Energy Action Plan'</t>
  </si>
  <si>
    <t>Mozambique</t>
  </si>
  <si>
    <t>MOZ</t>
  </si>
  <si>
    <t>31 January to 4 February 2022</t>
  </si>
  <si>
    <t>https://digitallibrary.un.org/record/3952466/files/DP_DCP_MOZ_4-EN.pdf?ln=en</t>
  </si>
  <si>
    <t>https://digitallibrary.un.org/record/3952466/files/DP_DCP_MOZ_4-ES.pdf?ln=en</t>
  </si>
  <si>
    <t>https://digitallibrary.un.org/record/3952466/files/DP_DCP_MOZ_4-FR.pdf?ln=en</t>
  </si>
  <si>
    <t>https://www.irena.org/-/media/Files/IRENA/Agency/Statistics/Statistical_Profiles/Africa/Mozambique_Africa_RE_SP.pdf?country=Mozambique&amp;regionID=&amp;countryID=a0698827-23d0-4dc2-a2e0-f35bd9a7a4cf</t>
  </si>
  <si>
    <t>intitle:'Mozambique Energy Policy'</t>
  </si>
  <si>
    <t>https://www.irena.org/-/media/Files/IRENA/Agency/Publication/2013/IRENA-Mozambique-RRA.pdf?rev=f93e994cd12d441393dd8fe4772cb778</t>
  </si>
  <si>
    <t>intitle:'Mozambique Renewable Energy Plan'</t>
  </si>
  <si>
    <t>intitle:'Mozambique Energy Transition Strategy'</t>
  </si>
  <si>
    <t>intitle:'Mozambique Energy Strategy'</t>
  </si>
  <si>
    <t>intitle:'Mozambique Energy Efficiency Plan'</t>
  </si>
  <si>
    <t>intitle:'Mozambique Energy Policy Frameworks'</t>
  </si>
  <si>
    <t>intitle:'Mozambique Renewable Energy Roadmap'</t>
  </si>
  <si>
    <t>intitle:'Mozambique Renewable Energy Investment Plan'</t>
  </si>
  <si>
    <t>intitle:'Mozambique Atomic Energy Regulatory Act'</t>
  </si>
  <si>
    <t>intitle:'Mozambique Achieving Sustainable Energ'</t>
  </si>
  <si>
    <t>intitle:'Mozambique Least Cost Energy Development Plan'</t>
  </si>
  <si>
    <t>intitle:'Mozambique Energy and Climate Plan'</t>
  </si>
  <si>
    <t>intitle:'Mozambique Energy Development Strategy'</t>
  </si>
  <si>
    <t>intitle:'Mozambique Gas Policy'</t>
  </si>
  <si>
    <t>intitle:'Mozambique Renewable Energy Action Plan'</t>
  </si>
  <si>
    <t>intitle:'Mozambique Renewable Energy Development Strategy'</t>
  </si>
  <si>
    <t>intitle:'Mozambique Rational and Efficient use of Energy Plan'</t>
  </si>
  <si>
    <t>intitle:'Mozambique /Renewable Energy Strategy'</t>
  </si>
  <si>
    <t>intitle:'Mozambique Scaling Up Renewable Energy Program'</t>
  </si>
  <si>
    <t>intitle:'Mozambique SUSTAINABLE ENERGY SECTOR DEVELOPMENT STRATEGY PLAN'</t>
  </si>
  <si>
    <t>intitle:'Mozambique Sustainable Energy Project'</t>
  </si>
  <si>
    <t>intitle:'Mozambique Energy Roadmap'</t>
  </si>
  <si>
    <t>intitle:'Mozambique Energy Policy and Energy Action Plan'</t>
  </si>
  <si>
    <t>intitle:'Mozambique Strategic Action Plan Energy Sector'</t>
  </si>
  <si>
    <t>intitle:'Mozambique Renewable Electricity and Energy Efficiency Plan'</t>
  </si>
  <si>
    <t>intitle:'Mozambique Strategic Plan'</t>
  </si>
  <si>
    <t>intitle:'Mozambique Energy Action Plan'</t>
  </si>
  <si>
    <t>Myanmar</t>
  </si>
  <si>
    <t>MMR</t>
  </si>
  <si>
    <t>22 - 26 January 2018</t>
  </si>
  <si>
    <t>https://digitallibrary.un.org/record/1327739/files/DP_DCP_MMR_2-EN.pdf?ln=en</t>
  </si>
  <si>
    <t>https://digitallibrary.un.org/record/1327739/files/DP_DCP_MMR_2-ES.pdf?ln=en</t>
  </si>
  <si>
    <t>https://digitallibrary.un.org/record/1327739/files/DP_DCP_MMR_2-FR.pdf?ln=en</t>
  </si>
  <si>
    <t>https://policy.asiapacificenergy.org/sites/default/files/Myanmar%20National%20Electrification%20Program%20%28NEP%29.pdf</t>
  </si>
  <si>
    <t>https://policy.asiapacificenergy.org/sites/default/files/1_2015-12-Myanmar_Energy_Master_Plan_red-2.pdf</t>
  </si>
  <si>
    <t>https://policy.asiapacificenergy.org/sites/default/files/2_2015-12-Myanmar_Energy_Master_Plan_red-3.pdf</t>
  </si>
  <si>
    <t>https://policy.asiapacificenergy.org/sites/default/files/Myanmar%20Renewable%20Energy%20Policy%202014%20%28Draft%29.pdf</t>
  </si>
  <si>
    <t>https://www.irena.org/-/media/Files/IRENA/Agency/Statistics/Statistical_Profiles/Asia/Myanmar_Asia_RE_SP.pdf?country=Myanmar&amp;regionID=&amp;countryID=4fd8904f-2e85-4b7e-af0c-13a83c002012</t>
  </si>
  <si>
    <t>intitle:'Myanmar Energy Policy'</t>
  </si>
  <si>
    <t>intitle:'Myanmar Renewable Energy Plan'</t>
  </si>
  <si>
    <t>intitle:'Myanmar Energy Transition Strategy'</t>
  </si>
  <si>
    <t>intitle:'Myanmar Energy Strategy'</t>
  </si>
  <si>
    <t>intitle:'Myanmar Energy Efficiency Plan'</t>
  </si>
  <si>
    <t>intitle:'Myanmar Energy Policy Frameworks'</t>
  </si>
  <si>
    <t>intitle:'Myanmar Renewable Energy Roadmap'</t>
  </si>
  <si>
    <t>intitle:'Myanmar Renewable Energy Investment Plan'</t>
  </si>
  <si>
    <t>intitle:'Myanmar Atomic Energy Regulatory Act'</t>
  </si>
  <si>
    <t>intitle:'Myanmar Achieving Sustainable Energ'</t>
  </si>
  <si>
    <t>intitle:'Myanmar Least Cost Energy Development Plan'</t>
  </si>
  <si>
    <t>intitle:'Myanmar Energy and Climate Plan'</t>
  </si>
  <si>
    <t>intitle:'Myanmar Energy Development Strategy'</t>
  </si>
  <si>
    <t>intitle:'Myanmar Gas Policy'</t>
  </si>
  <si>
    <t>intitle:'Myanmar Renewable Energy Action Plan'</t>
  </si>
  <si>
    <t>intitle:'Myanmar Renewable Energy Development Strategy'</t>
  </si>
  <si>
    <t>intitle:'Myanmar Rational and Efficient use of Energy Plan'</t>
  </si>
  <si>
    <t>intitle:'Myanmar /Renewable Energy Strategy'</t>
  </si>
  <si>
    <t>intitle:'Myanmar Scaling Up Renewable Energy Program'</t>
  </si>
  <si>
    <t>intitle:'Myanmar SUSTAINABLE ENERGY SECTOR DEVELOPMENT STRATEGY PLAN'</t>
  </si>
  <si>
    <t>intitle:'Myanmar Sustainable Energy Project'</t>
  </si>
  <si>
    <t>intitle:'Myanmar Energy Roadmap'</t>
  </si>
  <si>
    <t>intitle:'Myanmar Energy Policy and Energy Action Plan'</t>
  </si>
  <si>
    <t>intitle:'Myanmar Strategic Action Plan Energy Sector'</t>
  </si>
  <si>
    <t>intitle:'Myanmar Renewable Electricity and Energy Efficiency Plan'</t>
  </si>
  <si>
    <t>intitle:'Myanmar Strategic Plan'</t>
  </si>
  <si>
    <t>intitle:'Myanmar Energy Action Plan'</t>
  </si>
  <si>
    <t>Namibia</t>
  </si>
  <si>
    <t>NAM</t>
  </si>
  <si>
    <t>https://digitallibrary.un.org/record/1636225/files/DP_DCP_NAM_3-EN.pdf?ln=en</t>
  </si>
  <si>
    <t>https://digitallibrary.un.org/record/1636225/files/DP_DCP_NAM_3-ES.pdf?ln=en</t>
  </si>
  <si>
    <t>https://digitallibrary.un.org/record/1636225/files/DP_DCP_NAM_3-FR.pdf?ln=en</t>
  </si>
  <si>
    <t>https://cdn.climatepolicyradar.org/navigator/NAM/2017/national-renewable-energy-policy_7b176a5ebdd1a133d769990a2488878c.pdf</t>
  </si>
  <si>
    <t>https://www.irena.org/-/media/Files/IRENA/Agency/Statistics/Statistical_Profiles/Africa/Namibia_Africa_RE_SP.pdf?country=Namibia&amp;regionID=&amp;countryID=c831ad2a-3fa8-4861-9ec1-7b9d2bf77e80</t>
  </si>
  <si>
    <t>intitle:'Namibia Energy Policy'</t>
  </si>
  <si>
    <t>intitle:'Namibia Renewable Energy Plan'</t>
  </si>
  <si>
    <t>intitle:'Namibia Energy Transition Strategy'</t>
  </si>
  <si>
    <t>intitle:'Namibia Energy Strategy'</t>
  </si>
  <si>
    <t>intitle:'Namibia Energy Efficiency Plan'</t>
  </si>
  <si>
    <t>intitle:'Namibia Energy Policy Frameworks'</t>
  </si>
  <si>
    <t>intitle:'Namibia Renewable Energy Roadmap'</t>
  </si>
  <si>
    <t>intitle:'Namibia Renewable Energy Investment Plan'</t>
  </si>
  <si>
    <t>intitle:'Namibia Atomic Energy Regulatory Act'</t>
  </si>
  <si>
    <t>intitle:'Namibia Achieving Sustainable Energ'</t>
  </si>
  <si>
    <t>intitle:'Namibia Least Cost Energy Development Plan'</t>
  </si>
  <si>
    <t>intitle:'Namibia Energy and Climate Plan'</t>
  </si>
  <si>
    <t>intitle:'Namibia Energy Development Strategy'</t>
  </si>
  <si>
    <t>intitle:'Namibia Gas Policy'</t>
  </si>
  <si>
    <t>intitle:'Namibia Renewable Energy Action Plan'</t>
  </si>
  <si>
    <t>intitle:'Namibia Renewable Energy Development Strategy'</t>
  </si>
  <si>
    <t>intitle:'Namibia Rational and Efficient use of Energy Plan'</t>
  </si>
  <si>
    <t>intitle:'Namibia /Renewable Energy Strategy'</t>
  </si>
  <si>
    <t>intitle:'Namibia Scaling Up Renewable Energy Program'</t>
  </si>
  <si>
    <t>intitle:'Namibia SUSTAINABLE ENERGY SECTOR DEVELOPMENT STRATEGY PLAN'</t>
  </si>
  <si>
    <t>intitle:'Namibia Sustainable Energy Project'</t>
  </si>
  <si>
    <t>intitle:'Namibia Energy Roadmap'</t>
  </si>
  <si>
    <t>intitle:'Namibia Energy Policy and Energy Action Plan'</t>
  </si>
  <si>
    <t>intitle:'Namibia Strategic Action Plan Energy Sector'</t>
  </si>
  <si>
    <t>intitle:'Namibia Renewable Electricity and Energy Efficiency Plan'</t>
  </si>
  <si>
    <t>intitle:'Namibia Strategic Plan'</t>
  </si>
  <si>
    <t>intitle:'Namibia Energy Action Plan'</t>
  </si>
  <si>
    <t>Nepal</t>
  </si>
  <si>
    <t>NPL</t>
  </si>
  <si>
    <t>https://digitallibrary.un.org/record/3999579/files/E_ICEF_2023_P_L.12-EN.pdf?ln=en</t>
  </si>
  <si>
    <t>https://digitallibrary.un.org/record/3999579/files/E_ICEF_2023_P_L.12-FR.pdf?ln=en</t>
  </si>
  <si>
    <t>https://digitallibrary.un.org/record/3999579/files/E_ICEF_2023_P_L.12-ES.pdf?ln=en</t>
  </si>
  <si>
    <t>https://policy.asiapacificenergy.org/sites/default/files/National%20Energy%20Strategy%20of%20Nepal%202013%20%28EN%29.pdf</t>
  </si>
  <si>
    <t>National Energy Efficiency Strategy, 2075</t>
  </si>
  <si>
    <t>https://policy.asiapacificenergy.org/sites/default/files/National%20Energy%20Efficiency%20Strategy%2C%202075%20%282019%29%20%28EN%29.pdf</t>
  </si>
  <si>
    <t>Energy Profile Nepal</t>
  </si>
  <si>
    <t>https://www.irena.org/-/media/Files/IRENA/Agency/Statistics/Statistical_Profiles/Asia/Nepal_Asia_RE_SP.pdf?country=Nepal&amp;regionID=&amp;countryID=39cdb1c1-1d4d-473f-9371-aa9df43a7b4c</t>
  </si>
  <si>
    <t>National Energy Strategy of Nepal</t>
  </si>
  <si>
    <t>Nepal Energy Efficiency Programme (NEEP)</t>
  </si>
  <si>
    <t>https://policy.asiapacificenergy.org/sites/default/files/neep.pdf</t>
  </si>
  <si>
    <t>intitle:'Nepal Energy Policy'</t>
  </si>
  <si>
    <t>intitle:'Nepal Renewable Energy Policy'</t>
  </si>
  <si>
    <t>intitle:'Nepal Renewable Energy Plan'</t>
  </si>
  <si>
    <t>intitle:'Nepal Energy Transition Strategy'</t>
  </si>
  <si>
    <t>intitle:'Nepal Energy Policy Frameworks'</t>
  </si>
  <si>
    <t>intitle:'Nepal Renewable Energy Roadmap'</t>
  </si>
  <si>
    <t>intitle:'Nepal Renewable Energy Investment Plan'</t>
  </si>
  <si>
    <t>intitle:'Nepal Atomic Energy Regulatory Act'</t>
  </si>
  <si>
    <t>intitle:'Nepal Achieving Sustainable Energ'</t>
  </si>
  <si>
    <t>intitle:'Nepal Least Cost Energy Development Plan'</t>
  </si>
  <si>
    <t>intitle:'Nepal Energy and Climate Plan'</t>
  </si>
  <si>
    <t>intitle:'Nepal Energy Development Strategy'</t>
  </si>
  <si>
    <t>intitle:'Nepal Gas Policy'</t>
  </si>
  <si>
    <t>intitle:'Nepal Renewable Energy Action Plan'</t>
  </si>
  <si>
    <t>intitle:'Nepal Renewable Energy Development Strategy'</t>
  </si>
  <si>
    <t>intitle:'Nepal Rational and Efficient use of Energy Plan'</t>
  </si>
  <si>
    <t>intitle:'Nepal /Renewable Energy Strategy'</t>
  </si>
  <si>
    <t>intitle:'Nepal Scaling Up Renewable Energy Program'</t>
  </si>
  <si>
    <t>intitle:'Nepal SUSTAINABLE ENERGY SECTOR DEVELOPMENT STRATEGY PLAN'</t>
  </si>
  <si>
    <t>intitle:'Nepal Sustainable Energy Project'</t>
  </si>
  <si>
    <t>intitle:'Nepal Energy Roadmap'</t>
  </si>
  <si>
    <t>intitle:'Nepal Energy Policy and Energy Action Plan'</t>
  </si>
  <si>
    <t>intitle:'Nepal Strategic Action Plan Energy Sector'</t>
  </si>
  <si>
    <t>intitle:'Nepal Renewable Electricity and Energy Efficiency Plan'</t>
  </si>
  <si>
    <t>intitle:'Nepal Strategic Plan'</t>
  </si>
  <si>
    <t>intitle:'Nepal Energy Action Plan'</t>
  </si>
  <si>
    <t>Niger</t>
  </si>
  <si>
    <t>Country programme document for Niger (2023–2027)</t>
  </si>
  <si>
    <t>https://digitallibrary.un.org/record/3982745/files/DP_DCP_NER_4-EN.pdf?ln=en</t>
  </si>
  <si>
    <t>https://digitallibrary.un.org/record/3982745/files/DP_DCP_NER_4-FR.pdf?ln=en</t>
  </si>
  <si>
    <t>https://digitallibrary.un.org/record/3982745/files/DP_DCP_NER_4-ES.pdf?ln=en</t>
  </si>
  <si>
    <t>ENERGY PROFILE Niger</t>
  </si>
  <si>
    <t>Chart</t>
  </si>
  <si>
    <t>https://www.irena.org/-/media/Files/IRENA/Agency/Statistics/Statistical_Profiles/Africa/Niger_Africa_RE_SP.pdf?country=Niger&amp;regionID=&amp;countryID=e92b7b58-e7b3-4967-934e-e0fd070c3249</t>
  </si>
  <si>
    <t>intitle:'Niger Energy Policy'</t>
  </si>
  <si>
    <t>NIGER RENEWABLES READINESS ASSESSMENT 2013</t>
  </si>
  <si>
    <t>https://www.irena.org/-/media/Files/IRENA/Agency/Publication/2013/RRA_Niger.pdf?rev=c2ae8b936cd14c53a733ddcf8849f7e4</t>
  </si>
  <si>
    <t>intitle:'Niger Renewable Energy Plan'</t>
  </si>
  <si>
    <t>intitle:'Niger Energy Transition Strategy'</t>
  </si>
  <si>
    <t>intitle:'Niger Energy Strategy'</t>
  </si>
  <si>
    <t>intitle:'Niger Energy Efficiency Plan'</t>
  </si>
  <si>
    <t>intitle:'Niger Energy Policy Frameworks'</t>
  </si>
  <si>
    <t>intitle:'Niger Renewable Energy Roadmap'</t>
  </si>
  <si>
    <t>intitle:'Niger Renewable Energy Investment Plan'</t>
  </si>
  <si>
    <t>intitle:'Niger Atomic Energy Regulatory Act'</t>
  </si>
  <si>
    <t>intitle:'Niger Achieving Sustainable Energ'</t>
  </si>
  <si>
    <t>intitle:'Niger Least Cost Energy Development Plan'</t>
  </si>
  <si>
    <t>intitle:'Niger Energy and Climate Plan'</t>
  </si>
  <si>
    <t>intitle:'Niger Energy Development Strategy'</t>
  </si>
  <si>
    <t>intitle:'Niger Gas Policy'</t>
  </si>
  <si>
    <t>intitle:'Niger Renewable Energy Action Plan'</t>
  </si>
  <si>
    <t>intitle:'Niger Renewable Energy Development Strategy'</t>
  </si>
  <si>
    <t>intitle:'Niger Rational and Efficient use of Energy Plan'</t>
  </si>
  <si>
    <t>intitle:'Niger /Renewable Energy Strategy'</t>
  </si>
  <si>
    <t>intitle:'Niger Scaling Up Renewable Energy Program'</t>
  </si>
  <si>
    <t>intitle:'Niger SUSTAINABLE ENERGY SECTOR DEVELOPMENT STRATEGY PLAN'</t>
  </si>
  <si>
    <t>intitle:'Niger Sustainable Energy Project'</t>
  </si>
  <si>
    <t>intitle:'Niger Energy Roadmap'</t>
  </si>
  <si>
    <t>intitle:'Niger Energy Policy and Energy Action Plan'</t>
  </si>
  <si>
    <t>intitle:'Niger Strategic Action Plan Energy Sector'</t>
  </si>
  <si>
    <t>intitle:'Niger Renewable Electricity and Energy Efficiency Plan'</t>
  </si>
  <si>
    <t>intitle:'Niger Strategic Plan'</t>
  </si>
  <si>
    <t>intitle:'Niger Energy Action Plan'</t>
  </si>
  <si>
    <t>Nigeria</t>
  </si>
  <si>
    <t>NGA</t>
  </si>
  <si>
    <t>Country programme document for Nigeria (2023-2027)</t>
  </si>
  <si>
    <t>https://digitallibrary.un.org/record/3998938/files/DP_DCP_NGA_4-EN.pdf?ln=en</t>
  </si>
  <si>
    <t>https://digitallibrary.un.org/record/3998938/files/DP_DCP_NGA_4-FR.pdf?ln=en</t>
  </si>
  <si>
    <t>https://digitallibrary.un.org/record/3998938/files/DP_DCP_NGA_4-ES.pdf?ln=en</t>
  </si>
  <si>
    <t>Nigeria National Gas Policy</t>
  </si>
  <si>
    <t>http://www.petroleumindustrybill.com/wp-content/uploads/2017/06/National-Gas-Policy-Approved-By-FEC-in-June-2017.pdf</t>
  </si>
  <si>
    <t>Energy Profile Nigeria</t>
  </si>
  <si>
    <t>https://www.irena.org/-/media/Files/IRENA/Agency/Statistics/Statistical_Profiles/Africa/Nigeria_Africa_RE_SP.pdf?country=Nigeria&amp;regionID=&amp;countryID=05715bfe-251a-4076-ae39-2573a228efcd</t>
  </si>
  <si>
    <t>intitle:'Nigeria Energy Policy'</t>
  </si>
  <si>
    <t>intitle:'Nigeria Renewable Energy Policy'</t>
  </si>
  <si>
    <t>intitle:'Nigeria Renewable Energy Plan'</t>
  </si>
  <si>
    <t>intitle:'Nigeria Energy Transition Strategy'</t>
  </si>
  <si>
    <t>intitle:'Nigeria Energy Strategy'</t>
  </si>
  <si>
    <t>intitle:'Nigeria Energy Efficiency Plan'</t>
  </si>
  <si>
    <t>intitle:'Nigeria Energy Policy Frameworks'</t>
  </si>
  <si>
    <t>RENEWABLE ENERGY ROADMAP NIGERIA</t>
  </si>
  <si>
    <t>https://mc-cd8320d4-36a1-40ac-83cc-3389-cdn-endpoint.azureedge.net/-/media/Files/IRENA/Agency/Publication/2023/Jan/IRENA_REMap_Nigeria_2023.pdf?rev=c66c5ded17af4a839b30d1c047f7141e</t>
  </si>
  <si>
    <t>intitle:'Nigeria Renewable Energy Investment Plan'</t>
  </si>
  <si>
    <t>intitle:'Nigeria Atomic Energy Regulatory Act'</t>
  </si>
  <si>
    <t>intitle:'Nigeria Achieving Sustainable Energ'</t>
  </si>
  <si>
    <t>intitle:'Nigeria Least Cost Energy Development Plan'</t>
  </si>
  <si>
    <t>intitle:'Nigeria Energy and Climate Plan'</t>
  </si>
  <si>
    <t>intitle:'Nigeria Energy Development Strategy'</t>
  </si>
  <si>
    <t>intitle:'Nigeria Gas Policy'</t>
  </si>
  <si>
    <t>intitle:'Nigeria Renewable Energy Action Plan'</t>
  </si>
  <si>
    <t>intitle:'Nigeria Renewable Energy Development Strategy'</t>
  </si>
  <si>
    <t>intitle:'Nigeria Rational and Efficient use of Energy Plan'</t>
  </si>
  <si>
    <t>intitle:'Nigeria /Renewable Energy Strategy'</t>
  </si>
  <si>
    <t>intitle:'Nigeria Scaling Up Renewable Energy Program'</t>
  </si>
  <si>
    <t>intitle:'Nigeria SUSTAINABLE ENERGY SECTOR DEVELOPMENT STRATEGY PLAN'</t>
  </si>
  <si>
    <t>intitle:'Nigeria Sustainable Energy Project'</t>
  </si>
  <si>
    <t>intitle:'Nigeria Energy Roadmap'</t>
  </si>
  <si>
    <t>intitle:'Nigeria Energy Policy and Energy Action Plan'</t>
  </si>
  <si>
    <t>intitle:'Nigeria Strategic Action Plan Energy Sector'</t>
  </si>
  <si>
    <t>intitle:'Nigeria Renewable Electricity and Energy Efficiency Plan'</t>
  </si>
  <si>
    <t>intitle:'Nigeria Strategic Plan'</t>
  </si>
  <si>
    <t>intitle:'Nigeria Energy Action Plan'</t>
  </si>
  <si>
    <t>North Macedonia</t>
  </si>
  <si>
    <t>MKD</t>
  </si>
  <si>
    <t>Country programme document for the Republic of North Macedonia (2021–2025)</t>
  </si>
  <si>
    <t>https://digitallibrary.un.org/record/3896197/files/DP_DCP_MKD_4-EN.pdf?ln=en</t>
  </si>
  <si>
    <t>https://digitallibrary.un.org/record/3896197/files/DP_DCP_MKD_4-ES.pdf?ln=en</t>
  </si>
  <si>
    <t>https://digitallibrary.un.org/record/3896197/files/DP_DCP_MKD_4-FR.pdf?ln=en</t>
  </si>
  <si>
    <t>ENERGY PROFILE North Macedonia</t>
  </si>
  <si>
    <t>https://www.irena.org/-/media/Files/IRENA/Agency/Statistics/Statistical_Profiles/Europe/North-Macedonia_Europe_RE_SP.pdf?country=North+Macedonia&amp;regionID=&amp;countryID=f11209bb-68d8-4dae-b3c0-005fdc4d0617</t>
  </si>
  <si>
    <t>intitle:'North Macedonia Energy Policy'</t>
  </si>
  <si>
    <t>intitle:'North Macedonia Renewable Energy Policy'</t>
  </si>
  <si>
    <t>intitle:'North Macedonia Renewable Energy Plan'</t>
  </si>
  <si>
    <t>intitle:'North Macedonia Energy Transition Strategy'</t>
  </si>
  <si>
    <t>intitle:'North Macedonia Energy Strategy'</t>
  </si>
  <si>
    <t>intitle:'North Macedonia Energy Efficiency Plan'</t>
  </si>
  <si>
    <t>intitle:'North Macedonia Energy Policy Frameworks'</t>
  </si>
  <si>
    <t>intitle:'North Macedonia Renewable Energy Roadmap'</t>
  </si>
  <si>
    <t>intitle:'North Macedonia Renewable Energy Investment Plan'</t>
  </si>
  <si>
    <t>intitle:'North Macedonia Atomic Energy Regulatory Act'</t>
  </si>
  <si>
    <t>intitle:'North Macedonia Achieving Sustainable Energ'</t>
  </si>
  <si>
    <t>intitle:'North Macedonia Least Cost Energy Development Plan'</t>
  </si>
  <si>
    <t>intitle:'North Macedonia Energy and Climate Plan'</t>
  </si>
  <si>
    <t>intitle:'North Macedonia Energy Development Strategy'</t>
  </si>
  <si>
    <t>intitle:'North Macedonia Gas Policy'</t>
  </si>
  <si>
    <t>intitle:'North Macedonia Renewable Energy Action Plan'</t>
  </si>
  <si>
    <t>intitle:'North Macedonia Renewable Energy Development Strategy'</t>
  </si>
  <si>
    <t>intitle:'North Macedonia Rational and Efficient use of Energy Plan'</t>
  </si>
  <si>
    <t>intitle:'North Macedonia /Renewable Energy Strategy'</t>
  </si>
  <si>
    <t>intitle:'North Macedonia Scaling Up Renewable Energy Program'</t>
  </si>
  <si>
    <t>intitle:'North Macedonia SUSTAINABLE ENERGY SECTOR DEVELOPMENT STRATEGY PLAN'</t>
  </si>
  <si>
    <t>intitle:'North Macedonia Sustainable Energy Project'</t>
  </si>
  <si>
    <t>intitle:'North Macedonia Energy Roadmap'</t>
  </si>
  <si>
    <t>intitle:'North Macedonia Energy Policy and Energy Action Plan'</t>
  </si>
  <si>
    <t>intitle:'North Macedonia Strategic Action Plan Energy Sector'</t>
  </si>
  <si>
    <t>intitle:'North Macedonia Renewable Electricity and Energy Efficiency Plan'</t>
  </si>
  <si>
    <t>intitle:'North Macedonia Strategic Plan'</t>
  </si>
  <si>
    <t>intitle:'North Macedonia Energy Action Plan'</t>
  </si>
  <si>
    <t>Pakistan</t>
  </si>
  <si>
    <t>PAK</t>
  </si>
  <si>
    <t>Country programme document for Pakistan (2023–2027)</t>
  </si>
  <si>
    <t>https://digitallibrary.un.org/record/3982777/files/DP_DCP_PAK_3-EN.pdf?ln=en</t>
  </si>
  <si>
    <t>https://digitallibrary.un.org/record/3982777/files/DP_DCP_PAK_3-FR.pdf?ln=en</t>
  </si>
  <si>
    <t>https://digitallibrary.un.org/record/3982777/files/DP_DCP_PAK_3-ES.pdf?ln=en</t>
  </si>
  <si>
    <t>National Electric Power and Regulatory Authority (Registrar Office)</t>
  </si>
  <si>
    <t>https://policy.asiapacificenergy.org/sites/default/files/National%20Electric%20Power%20Regulatory%20Authority%20%28Selection%20of%20Engineering%2C%20Procurement%20and%20Construction%20Contractor%20by%20Independent%20Power%20Producers%29%20Guidelines%2C%202017%28EN%29.pdf</t>
  </si>
  <si>
    <t>National Energy Efficiency and Conservation Act</t>
  </si>
  <si>
    <t>https://policy.asiapacificenergy.org/sites/default/files/National%20Energy%20Efficiency%20and%20Conservation%20Act%2C%202016.pdf</t>
  </si>
  <si>
    <t>POWER POLICY: ALTERNATIVE and RENEWABLE ENERGY</t>
  </si>
  <si>
    <t>https://cdn.climatepolicyradar.org/navigator/PAK/2019/alternative-and-renewable-energy-policy-2019_8c2ca91631c8bd78c70458de1eb25e15.pdf</t>
  </si>
  <si>
    <t>intitle:'Pakistan Energy Policy'</t>
  </si>
  <si>
    <t>intitle:'Pakistan Renewable Energy Plan'</t>
  </si>
  <si>
    <t>intitle:'Pakistan Energy Transition Strategy'</t>
  </si>
  <si>
    <t>intitle:'Pakistan Energy Strategy'</t>
  </si>
  <si>
    <t>intitle:'Pakistan Energy Efficiency Plan'</t>
  </si>
  <si>
    <t>Energy Profile Pakistan</t>
  </si>
  <si>
    <t>https://www.irena.org/-/media/Files/IRENA/Agency/Statistics/Statistical_Profiles/Asia/Pakistan_Asia_RE_SP.pdf?country=Pakistan&amp;regionID=&amp;countryID=9ebad0b6-cae6-4c03-a2dc-1470ea1e85cd</t>
  </si>
  <si>
    <t>intitle:'Pakistan Energy Policy Frameworks'</t>
  </si>
  <si>
    <t>intitle:'Pakistan Renewable Energy Roadmap'</t>
  </si>
  <si>
    <t>intitle:'Pakistan Renewable Energy Investment Plan'</t>
  </si>
  <si>
    <t>intitle:'Pakistan Atomic Energy Regulatory Act'</t>
  </si>
  <si>
    <t>intitle:'Pakistan Achieving Sustainable Energ'</t>
  </si>
  <si>
    <t>intitle:'Pakistan Least Cost Energy Development Plan'</t>
  </si>
  <si>
    <t>intitle:'Pakistan Energy and Climate Plan'</t>
  </si>
  <si>
    <t>intitle:'Pakistan Energy Development Strategy'</t>
  </si>
  <si>
    <t>intitle:'Pakistan Gas Policy'</t>
  </si>
  <si>
    <t>intitle:'Pakistan Renewable Energy Action Plan'</t>
  </si>
  <si>
    <t>intitle:'Pakistan Renewable Energy Development Strategy'</t>
  </si>
  <si>
    <t>intitle:'Pakistan Rational and Efficient use of Energy Plan'</t>
  </si>
  <si>
    <t>intitle:'Pakistan /Renewable Energy Strategy'</t>
  </si>
  <si>
    <t>intitle:'Pakistan Scaling Up Renewable Energy Program'</t>
  </si>
  <si>
    <t>intitle:'Pakistan SUSTAINABLE ENERGY SECTOR DEVELOPMENT STRATEGY PLAN'</t>
  </si>
  <si>
    <t>intitle:'Pakistan Sustainable Energy Project'</t>
  </si>
  <si>
    <t>intitle:'Pakistan Energy Roadmap'</t>
  </si>
  <si>
    <t>intitle:'Pakistan Energy Policy and Energy Action Plan'</t>
  </si>
  <si>
    <t>intitle:'Pakistan Strategic Action Plan Energy Sector'</t>
  </si>
  <si>
    <t>intitle:'Pakistan Renewable Electricity and Energy Efficiency Plan'</t>
  </si>
  <si>
    <t>intitle:'Pakistan Strategic Plan'</t>
  </si>
  <si>
    <t>intitle:'Pakistan Energy Action Plan'</t>
  </si>
  <si>
    <t>Panama</t>
  </si>
  <si>
    <t>PAN</t>
  </si>
  <si>
    <t>Country programme document for Panama (2021–2025)</t>
  </si>
  <si>
    <t>https://www.undp.org/sites/g/files/zskgke326/files/2022-08/pan-2021-2025-eng.pdf</t>
  </si>
  <si>
    <t>https://www.undp.org/sites/g/files/zskgke326/files/2022-08/pan-2021-2025-esp.pdf</t>
  </si>
  <si>
    <t>https://cdn.climatepolicyradar.org/navigator/PAN/2012/law-no-69-on-the-rational-and-efficient-use-of-energy_89420c2ae3f87ed93526cedefe40a7f0.pdf</t>
  </si>
  <si>
    <t>Energy Profile Panama</t>
  </si>
  <si>
    <t>https://www.irena.org/-/media/Files/IRENA/Agency/Statistics/Statistical_Profiles/Central-America-and-the-Caribbean/Panama_Central-America-and-the-Caribbean_RE_SP.pdf?country=Panama&amp;regionID=&amp;countryID=0b55a804-0491-45a0-b4a6-ae9a355bf08a</t>
  </si>
  <si>
    <t>intitle:'Panama Energy Policy'</t>
  </si>
  <si>
    <t>Renewables Readiness Assessment: Panama</t>
  </si>
  <si>
    <r>
      <rPr>
        <sz val="8"/>
        <color rgb="FF000000"/>
        <rFont val="Arial"/>
      </rPr>
      <t>Renewables Readiness Assessment: Panama</t>
    </r>
  </si>
  <si>
    <t>https://www.irena.org/-/media/Files/IRENA/Agency/Publication/2018/May/IRENA_RRA_Panama_2018_En.pdf?rev=fae776a9deb14a57bdd0ed6906b32351</t>
  </si>
  <si>
    <t>intitle:'Panama Renewable Energy Plan'</t>
  </si>
  <si>
    <t>intitle:'Panama Energy Transition Strategy'</t>
  </si>
  <si>
    <t>intitle:'Panama Energy Strategy'</t>
  </si>
  <si>
    <t>intitle:'Panama Energy Efficiency Plan'</t>
  </si>
  <si>
    <t>intitle:'Panama Energy Policy Frameworks'</t>
  </si>
  <si>
    <t>intitle:'Panama Renewable Energy Roadmap'</t>
  </si>
  <si>
    <t>intitle:'Panama Renewable Energy Investment Plan'</t>
  </si>
  <si>
    <t>intitle:'Panama Atomic Energy Regulatory Act'</t>
  </si>
  <si>
    <t>intitle:'Panama Achieving Sustainable Energ'</t>
  </si>
  <si>
    <t>intitle:'Panama Least Cost Energy Development Plan'</t>
  </si>
  <si>
    <t>intitle:'Panama Energy and Climate Plan'</t>
  </si>
  <si>
    <t>intitle:'Panama Energy Development Strategy'</t>
  </si>
  <si>
    <t>intitle:'Panama Gas Policy'</t>
  </si>
  <si>
    <t>intitle:'Panama Renewable Energy Action Plan'</t>
  </si>
  <si>
    <t>intitle:'Panama Renewable Energy Development Strategy'</t>
  </si>
  <si>
    <t>intitle:'Panama Rational and Efficient use of Energy Plan'</t>
  </si>
  <si>
    <t>intitle:'Panama /Renewable Energy Strategy'</t>
  </si>
  <si>
    <t>intitle:'Panama Scaling Up Renewable Energy Program'</t>
  </si>
  <si>
    <t>intitle:'Panama SUSTAINABLE ENERGY SECTOR DEVELOPMENT STRATEGY PLAN'</t>
  </si>
  <si>
    <t>intitle:'Panama Sustainable Energy Project'</t>
  </si>
  <si>
    <t>intitle:'Panama Energy Roadmap'</t>
  </si>
  <si>
    <t>intitle:'Panama Energy Policy and Energy Action Plan'</t>
  </si>
  <si>
    <t>intitle:'Panama Strategic Action Plan Energy Sector'</t>
  </si>
  <si>
    <t>intitle:'Panama Renewable Electricity and Energy Efficiency Plan'</t>
  </si>
  <si>
    <t>intitle:'Panama Strategic Plan'</t>
  </si>
  <si>
    <t>intitle:'Panama Energy Action Plan'</t>
  </si>
  <si>
    <t>Papua New Guinea</t>
  </si>
  <si>
    <t>PNG</t>
  </si>
  <si>
    <t>5 to 11 September 2017</t>
  </si>
  <si>
    <t>https://digitallibrary.un.org/record/1317360/files/DP_DCP_PNG_2-EN.pdf?ln=en</t>
  </si>
  <si>
    <t>https://digitallibrary.un.org/record/1317360/files/DP_DCP_PNG_2-ES.pdf?ln=en</t>
  </si>
  <si>
    <t>https://digitallibrary.un.org/record/1317360/files/DP_DCP_PNG_2-FR.pdf?ln=en</t>
  </si>
  <si>
    <t>https://policy.asiapacificenergy.org/sites/default/files/National%20Energy%20Policy%202017-2027.pdf</t>
  </si>
  <si>
    <t>https://policy.asiapacificenergy.org/sites/default/files/National%20Energy%20Authority%20Act%202021%20%28Act%20No.%206%20of%202021%29.pdf</t>
  </si>
  <si>
    <t>https://policy.asiapacificenergy.org/sites/default/files/National%20Energy%20Policy%202016-2020.pdf</t>
  </si>
  <si>
    <t>https://cdn.climatepolicyradar.org/navigator/PNG/2012/geothermal-enery-policy_0393aa1bf5b9d92879111d200b542c15.pdf</t>
  </si>
  <si>
    <t>https://www.irena.org/-/media/Files/IRENA/Agency/Statistics/Statistical_Profiles/Oceania/Papua-New-Guinea_Oceania_RE_SP.pdf?country=Papua+New+Guinea&amp;regionID=&amp;countryID=ad4a6a7f-0afa-4c4f-8035-e50c6715e35d</t>
  </si>
  <si>
    <t>intitle:'Papua New Guinea Energy Policy'</t>
  </si>
  <si>
    <t>intitle:'Papua New Guinea Renewable Energy Policy'</t>
  </si>
  <si>
    <t>intitle:'Papua New Guinea Renewable Energy Plan'</t>
  </si>
  <si>
    <t>intitle:'Papua New Guinea Energy Transition Strategy'</t>
  </si>
  <si>
    <t>intitle:'Papua New Guinea Energy Strategy'</t>
  </si>
  <si>
    <t>intitle:'Papua New Guinea Energy Efficiency Plan'</t>
  </si>
  <si>
    <t>intitle:'Papua New Guinea Energy Policy Frameworks'</t>
  </si>
  <si>
    <t>intitle:'Papua New Guinea Renewable Energy Roadmap'</t>
  </si>
  <si>
    <t>intitle:'Papua New Guinea Renewable Energy Investment Plan'</t>
  </si>
  <si>
    <t>intitle:'Papua New Guinea Atomic Energy Regulatory Act'</t>
  </si>
  <si>
    <t>intitle:'Papua New Guinea Achieving Sustainable Energ'</t>
  </si>
  <si>
    <t>intitle:'Papua New Guinea Least Cost Energy Development Plan'</t>
  </si>
  <si>
    <t>intitle:'Papua New Guinea Energy and Climate Plan'</t>
  </si>
  <si>
    <t>intitle:'Papua New Guinea Energy Development Strategy'</t>
  </si>
  <si>
    <t>intitle:'Papua New Guinea Gas Policy'</t>
  </si>
  <si>
    <t>intitle:'Papua New Guinea Renewable Energy Action Plan'</t>
  </si>
  <si>
    <t>intitle:'Papua New Guinea Renewable Energy Development Strategy'</t>
  </si>
  <si>
    <t>intitle:'Papua New Guinea Rational and Efficient use of Energy Plan'</t>
  </si>
  <si>
    <t>intitle:'Papua New Guinea /Renewable Energy Strategy'</t>
  </si>
  <si>
    <t>intitle:'Papua New Guinea Scaling Up Renewable Energy Program'</t>
  </si>
  <si>
    <t>intitle:'Papua New Guinea SUSTAINABLE ENERGY SECTOR DEVELOPMENT STRATEGY PLAN'</t>
  </si>
  <si>
    <t>intitle:'Papua New Guinea Sustainable Energy Project'</t>
  </si>
  <si>
    <t>intitle:'Papua New Guinea Energy Roadmap'</t>
  </si>
  <si>
    <t>intitle:'Papua New Guinea Energy Policy and Energy Action Plan'</t>
  </si>
  <si>
    <t>intitle:'Papua New Guinea Strategic Action Plan Energy Sector'</t>
  </si>
  <si>
    <t>intitle:'Papua New Guinea Renewable Electricity and Energy Efficiency Plan'</t>
  </si>
  <si>
    <t>intitle:'Papua New Guinea Strategic Plan'</t>
  </si>
  <si>
    <t>intitle:'Papua New Guinea Energy Action Plan'</t>
  </si>
  <si>
    <t>Paraguay</t>
  </si>
  <si>
    <t>PRY</t>
  </si>
  <si>
    <t>https://www.undp.org/sites/g/files/zskgke326/files/2022-08/pry-2020-2024-eng.pdf</t>
  </si>
  <si>
    <t>https://www.undp.org/sites/g/files/zskgke326/files/2022-08/pry-2020-2024-esp.pdf</t>
  </si>
  <si>
    <t>https://www.irena.org/-/media/Files/IRENA/Agency/Statistics/Statistical_Profiles/South-America/Paraguay_South-America_RE_SP.pdf?country=Paraguay&amp;regionID=&amp;countryID=930f81d5-0451-4f69-ac2d-3c547ea7f24f</t>
  </si>
  <si>
    <t>intitle:'Paraguay Energy Policy'</t>
  </si>
  <si>
    <t>https://www.irena.org/-/media/Files/IRENA/Agency/Publication/2021/Sep/IRENA_RRA_Paraguay_2021.pdf?rev=afa4839bb652484c86bb92cb6d124d23</t>
  </si>
  <si>
    <t>intitle:'Paraguay Renewable Energy Plan'</t>
  </si>
  <si>
    <t>intitle:'Paraguay Energy Transition Strategy'</t>
  </si>
  <si>
    <t>intitle:'Paraguay Energy Strategy'</t>
  </si>
  <si>
    <t>intitle:'Paraguay Energy Efficiency Plan'</t>
  </si>
  <si>
    <t>intitle:'Paraguay Energy Policy Frameworks'</t>
  </si>
  <si>
    <t>intitle:'Paraguay Renewable Energy Roadmap'</t>
  </si>
  <si>
    <t>intitle:'Paraguay Renewable Energy Investment Plan'</t>
  </si>
  <si>
    <t>intitle:'Paraguay Atomic Energy Regulatory Act'</t>
  </si>
  <si>
    <t>intitle:'Paraguay Achieving Sustainable Energ'</t>
  </si>
  <si>
    <t>intitle:'Paraguay Least Cost Energy Development Plan'</t>
  </si>
  <si>
    <t>intitle:'Paraguay Energy and Climate Plan'</t>
  </si>
  <si>
    <t>intitle:'Paraguay Energy Development Strategy'</t>
  </si>
  <si>
    <t>intitle:'Paraguay Gas Policy'</t>
  </si>
  <si>
    <t>intitle:'Paraguay Renewable Energy Action Plan'</t>
  </si>
  <si>
    <t>intitle:'Paraguay Renewable Energy Development Strategy'</t>
  </si>
  <si>
    <t>intitle:'Paraguay Rational and Efficient use of Energy Plan'</t>
  </si>
  <si>
    <t>intitle:'Paraguay /Renewable Energy Strategy'</t>
  </si>
  <si>
    <t>intitle:'Paraguay Scaling Up Renewable Energy Program'</t>
  </si>
  <si>
    <t>intitle:'Paraguay SUSTAINABLE ENERGY SECTOR DEVELOPMENT STRATEGY PLAN'</t>
  </si>
  <si>
    <t>intitle:'Paraguay Sustainable Energy Project'</t>
  </si>
  <si>
    <t>intitle:'Paraguay Energy Roadmap'</t>
  </si>
  <si>
    <t>intitle:'Paraguay Energy Policy and Energy Action Plan'</t>
  </si>
  <si>
    <t>intitle:'Paraguay Strategic Action Plan Energy Sector'</t>
  </si>
  <si>
    <t>intitle:'Paraguay Renewable Electricity and Energy Efficiency Plan'</t>
  </si>
  <si>
    <t>intitle:'Paraguay Strategic Plan'</t>
  </si>
  <si>
    <t>intitle:'Paraguay Energy Action Plan'</t>
  </si>
  <si>
    <t>Peru</t>
  </si>
  <si>
    <t>PER</t>
  </si>
  <si>
    <t>Country programme document for Peru (2022–2026)</t>
  </si>
  <si>
    <t>https://www.undp.org/sites/g/files/zskgke326/files/2022-08/undp-rblac-per-cpd-2022-2026-en.pdf</t>
  </si>
  <si>
    <t>https://www.undp.org/sites/g/files/zskgke326/files/2022-08/und-rblac-per-cpd-2022-2026-esp.pdf</t>
  </si>
  <si>
    <t>Energy Profile Peru</t>
  </si>
  <si>
    <t>https://www.irena.org/-/media/Files/IRENA/Agency/Statistics/Statistical_Profiles/South-America/Peru_South-America_RE_SP.pdf?country=Peru&amp;regionID=&amp;countryID=d4bebb51-d397-4366-b091-03db25adb28a</t>
  </si>
  <si>
    <t>intitle:'Peru Energy Policy'</t>
  </si>
  <si>
    <t>PERU RENEWABLES READINESS ASSESSMENT 2014</t>
  </si>
  <si>
    <t>https://www.irena.org/-/media/Files/IRENA/Agency/Publication/2014/RRA_Peru.pdf?rev=d69905026566449395dbf570bbd11b00</t>
  </si>
  <si>
    <t>intitle:'Peru Renewable Energy Plan'</t>
  </si>
  <si>
    <t>intitle:'Peru Energy Transition Strategy'</t>
  </si>
  <si>
    <t>intitle:'Peru Energy Strategy'</t>
  </si>
  <si>
    <t>intitle:'Peru Energy Efficiency Plan'</t>
  </si>
  <si>
    <t>intitle:'Peru Energy Policy Frameworks'</t>
  </si>
  <si>
    <t>intitle:'Peru Renewable Energy Roadmap'</t>
  </si>
  <si>
    <t>intitle:'Peru Renewable Energy Investment Plan'</t>
  </si>
  <si>
    <t>intitle:'Peru Atomic Energy Regulatory Act'</t>
  </si>
  <si>
    <t>intitle:'Peru Achieving Sustainable Energ'</t>
  </si>
  <si>
    <t>intitle:'Peru Least Cost Energy Development Plan'</t>
  </si>
  <si>
    <t>intitle:'Peru Energy and Climate Plan'</t>
  </si>
  <si>
    <t>intitle:'Peru Energy Development Strategy'</t>
  </si>
  <si>
    <t>intitle:'Peru Gas Policy'</t>
  </si>
  <si>
    <t>intitle:'Peru Renewable Energy Action Plan'</t>
  </si>
  <si>
    <t>intitle:'Peru Renewable Energy Development Strategy'</t>
  </si>
  <si>
    <t>intitle:'Peru Rational and Efficient use of Energy Plan'</t>
  </si>
  <si>
    <t>intitle:'Peru /Renewable Energy Strategy'</t>
  </si>
  <si>
    <t>intitle:'Peru Scaling Up Renewable Energy Program'</t>
  </si>
  <si>
    <t>intitle:'Peru SUSTAINABLE ENERGY SECTOR DEVELOPMENT STRATEGY PLAN'</t>
  </si>
  <si>
    <t>intitle:'Peru Sustainable Energy Project'</t>
  </si>
  <si>
    <t>intitle:'Peru Energy Roadmap'</t>
  </si>
  <si>
    <t>intitle:'Peru Energy Policy and Energy Action Plan'</t>
  </si>
  <si>
    <t>intitle:'Peru Strategic Action Plan Energy Sector'</t>
  </si>
  <si>
    <t>intitle:'Peru Renewable Electricity and Energy Efficiency Plan'</t>
  </si>
  <si>
    <t>intitle:'Peru Strategic Plan'</t>
  </si>
  <si>
    <t>intitle:'Peru Energy Action Plan'</t>
  </si>
  <si>
    <t>x</t>
  </si>
  <si>
    <t>completed</t>
  </si>
  <si>
    <t>Philippines</t>
  </si>
  <si>
    <t>PHL</t>
  </si>
  <si>
    <t>Country programme document for the Philippines (2019-2023)</t>
  </si>
  <si>
    <t>https://digitallibrary.un.org/record/1637110/files/DP_DCP_PHL_3-EN.pdf?ln=en</t>
  </si>
  <si>
    <t>https://digitallibrary.un.org/record/1637110/files/DP_DCP_PHL_3-ES.pdf?ln=en</t>
  </si>
  <si>
    <t>https://digitallibrary.un.org/record/1637110/files/DP_DCP_PHL_3-FR.pdf?ln=en</t>
  </si>
  <si>
    <t>https://policy.asiapacificenergy.org/sites/default/files/philippines_energy_efficiency_action_plan2016-20.pdf</t>
  </si>
  <si>
    <t>The Philippines Energy Efficiency and Conservation Roadmap
2017-2040</t>
  </si>
  <si>
    <t>https://policy.asiapacificenergy.org/sites/default/files/Philippines%20Energy%20Efficiency%20and%20Conservation%20Roadmap%202017-2040.pdf</t>
  </si>
  <si>
    <t>An Energy Efficiency Roadmap
for the Philippines
2014-30</t>
  </si>
  <si>
    <t>https://policy.asiapacificenergy.org/sites/default/files/energy_efficiency_and_conservation_roadmap2014-2030.pdf</t>
  </si>
  <si>
    <t>https://policy.asiapacificenergy.org/sites/default/files/Senate%20Bill%20No.%201382.pdf</t>
  </si>
  <si>
    <t>https://policy.asiapacificenergy.org/sites/default/files/Philippine%20Energy%20Plan%202018-2040.pdf</t>
  </si>
  <si>
    <t>PHILIPPINE ENERGY PLAN 2007-2014</t>
  </si>
  <si>
    <t>https://policy.asiapacificenergy.org/sites/default/files/Philippine%20Energy%20Plan%202007-2014.pdf</t>
  </si>
  <si>
    <t>https://policy.asiapacificenergy.org/sites/default/files/2012-2030_pep.pdf</t>
  </si>
  <si>
    <t>https://policy.asiapacificenergy.org/sites/default/files/Philippine%20Energy%20Plan%202016-2030.pdf</t>
  </si>
  <si>
    <t>https://www.irena.org/-/media/Files/IRENA/Agency/Statistics/Statistical_Profiles/Asia/Philippines_Asia_RE_SP.pdf?country=Philippines&amp;regionID=&amp;countryID=05f7bd6f-9f57-4845-ba6f-601716569a9d</t>
  </si>
  <si>
    <t>intitle:'Philippines Energy Policy'</t>
  </si>
  <si>
    <t>https://www.irena.org/-/media/Files/IRENA/Agency/Publication/2017/Mar/IRENA_RRA_Philippines_2017.pdf?rev=b49f40a9fdda46b6bba48a2efe1bf847</t>
  </si>
  <si>
    <t>intitle:'Philippines Renewable Energy Plan'</t>
  </si>
  <si>
    <t>intitle:'Philippines Energy Transition Strategy'</t>
  </si>
  <si>
    <t>intitle:'Philippines Energy Strategy'</t>
  </si>
  <si>
    <t>intitle:'Philippines Energy Policy Frameworks'</t>
  </si>
  <si>
    <t>intitle:'Philippines Renewable Energy Roadmap'</t>
  </si>
  <si>
    <t>intitle:'Philippines Renewable Energy Investment Plan'</t>
  </si>
  <si>
    <t>intitle:'Philippines Atomic Energy Regulatory Act'</t>
  </si>
  <si>
    <t>intitle:'Philippines Achieving Sustainable Energ'</t>
  </si>
  <si>
    <t>intitle:'Philippines Least Cost Energy Development Plan'</t>
  </si>
  <si>
    <t>intitle:'Philippines Energy and Climate Plan'</t>
  </si>
  <si>
    <t>intitle:'Philippines Energy Development Strategy'</t>
  </si>
  <si>
    <t>intitle:'Philippines Gas Policy'</t>
  </si>
  <si>
    <t>intitle:'Philippines Renewable Energy Action Plan'</t>
  </si>
  <si>
    <t>intitle:'Philippines Renewable Energy Development Strategy'</t>
  </si>
  <si>
    <t>intitle:'Philippines Rational and Efficient use of Energy Plan'</t>
  </si>
  <si>
    <t>intitle:'Philippines /Renewable Energy Strategy'</t>
  </si>
  <si>
    <t>intitle:'Philippines Scaling Up Renewable Energy Program'</t>
  </si>
  <si>
    <t>intitle:'Philippines SUSTAINABLE ENERGY SECTOR DEVELOPMENT STRATEGY PLAN'</t>
  </si>
  <si>
    <t>intitle:'Philippines Sustainable Energy Project'</t>
  </si>
  <si>
    <t>intitle:'Philippines Energy Roadmap'</t>
  </si>
  <si>
    <t>intitle:'Philippines Energy Policy and Energy Action Plan'</t>
  </si>
  <si>
    <t>intitle:'Philippines Strategic Action Plan Energy Sector'</t>
  </si>
  <si>
    <t>intitle:'Philippines Renewable Electricity and Energy Efficiency Plan'</t>
  </si>
  <si>
    <t>intitle:'Philippines Strategic Plan'</t>
  </si>
  <si>
    <t>intitle:'Philippines Energy Action Plan'</t>
  </si>
  <si>
    <t>Prog for Palestinian People</t>
  </si>
  <si>
    <t>PSE</t>
  </si>
  <si>
    <t>21 June to 2 July 2010</t>
  </si>
  <si>
    <t>https://digitallibrary.un.org/record/681596/files/DP_FPA_DCP_OPT_4-EN.pdf?ln=en</t>
  </si>
  <si>
    <t>https://digitallibrary.un.org/record/681596/files/DP_FPA_DCP_OPT_4-ES.pdf?ln=en</t>
  </si>
  <si>
    <t>https://digitallibrary.un.org/record/681596/files/DP_FPA_DCP_OPT_4-FR.pdf?ln=en</t>
  </si>
  <si>
    <t>intitle:'Prog for Palestinian People Energy Policy'</t>
  </si>
  <si>
    <t>intitle:'Prog for Palestinian People Renewable Energy Policy'</t>
  </si>
  <si>
    <t>intitle:'Prog for Palestinian People Renewable Energy Plan'</t>
  </si>
  <si>
    <t>intitle:'Prog for Palestinian People Energy Transition Strategy'</t>
  </si>
  <si>
    <t>intitle:'Prog for Palestinian People Energy Strategy'</t>
  </si>
  <si>
    <t>intitle:'Prog for Palestinian People Energy Efficiency Plan'</t>
  </si>
  <si>
    <t>intitle:'Prog for Palestinian People Energy Profile'</t>
  </si>
  <si>
    <t>intitle:'Prog for Palestinian People Energy Policy Frameworks'</t>
  </si>
  <si>
    <t>intitle:'Prog for Palestinian People Renewable Energy Roadmap'</t>
  </si>
  <si>
    <t>intitle:'Prog for Palestinian People Renewable Energy Investment Plan'</t>
  </si>
  <si>
    <t>intitle:'Prog for Palestinian People Atomic Energy Regulatory Act'</t>
  </si>
  <si>
    <t>intitle:'Prog for Palestinian People Achieving Sustainable Energ'</t>
  </si>
  <si>
    <t>intitle:'Prog for Palestinian People Least Cost Energy Development Plan'</t>
  </si>
  <si>
    <t>intitle:'Prog for Palestinian People Energy and Climate Plan'</t>
  </si>
  <si>
    <t>intitle:'Prog for Palestinian People Energy Development Strategy'</t>
  </si>
  <si>
    <t>intitle:'Prog for Palestinian People Gas Policy'</t>
  </si>
  <si>
    <t>intitle:'Prog for Palestinian People Renewable Energy Action Plan'</t>
  </si>
  <si>
    <t>intitle:'Prog for Palestinian People Renewable Energy Development Strategy'</t>
  </si>
  <si>
    <t>intitle:'Prog for Palestinian People Rational and Efficient use of Energy Plan'</t>
  </si>
  <si>
    <t>intitle:'Prog for Palestinian People /Renewable Energy Strategy'</t>
  </si>
  <si>
    <t>intitle:'Prog for Palestinian People Scaling Up Renewable Energy Program'</t>
  </si>
  <si>
    <t>intitle:'Prog for Palestinian People SUSTAINABLE ENERGY SECTOR DEVELOPMENT STRATEGY PLAN'</t>
  </si>
  <si>
    <t>intitle:'Prog for Palestinian People Sustainable Energy Project'</t>
  </si>
  <si>
    <t>intitle:'Prog for Palestinian People Energy Roadmap'</t>
  </si>
  <si>
    <t>intitle:'Prog for Palestinian People Energy Policy and Energy Action Plan'</t>
  </si>
  <si>
    <t>intitle:'Prog for Palestinian People Strategic Action Plan Energy Sector'</t>
  </si>
  <si>
    <t>intitle:'Prog for Palestinian People Renewable Electricity and Energy Efficiency Plan'</t>
  </si>
  <si>
    <t>intitle:'Prog for Palestinian People Strategic Plan'</t>
  </si>
  <si>
    <t>intitle:'Prog for Palestinian People Energy Action Plan'</t>
  </si>
  <si>
    <t>Rwanda</t>
  </si>
  <si>
    <t>RWA</t>
  </si>
  <si>
    <t>https://digitallibrary.un.org/record/1628194/files/DP_DCP_RWA_3_Corr-1-EN.pdf?ln=en</t>
  </si>
  <si>
    <t>https://digitallibrary.un.org/record/1628194/files/DP_DCP_RWA_3_Corr-1-ES.pdf?ln=en</t>
  </si>
  <si>
    <t>https://digitallibrary.un.org/record/1628194/files/DP_DCP_RWA_3_Corr-1-FR.pdf?ln=en</t>
  </si>
  <si>
    <t>https://www.irena.org/-/media/Files/IRENA/Agency/Statistics/Statistical_Profiles/Africa/Rwanda_Africa_RE_SP.pdf?country=Rwanda&amp;regionID=&amp;countryID=74398238-2996-417d-b1fc-27077edd2d89</t>
  </si>
  <si>
    <t>intitle:'Rwanda Energy Policy'</t>
  </si>
  <si>
    <t>intitle:'Rwanda Renewable Energy Policy'</t>
  </si>
  <si>
    <t>intitle:'Rwanda Renewable Energy Plan'</t>
  </si>
  <si>
    <t>intitle:'Rwanda Energy Transition Strategy'</t>
  </si>
  <si>
    <t>intitle:'Rwanda Energy Strategy'</t>
  </si>
  <si>
    <t>intitle:'Rwanda Energy Efficiency Plan'</t>
  </si>
  <si>
    <t>intitle:'Rwanda Energy Policy Frameworks'</t>
  </si>
  <si>
    <t>intitle:'Rwanda Renewable Energy Roadmap'</t>
  </si>
  <si>
    <t>intitle:'Rwanda Renewable Energy Investment Plan'</t>
  </si>
  <si>
    <t>intitle:'Rwanda Atomic Energy Regulatory Act'</t>
  </si>
  <si>
    <t>intitle:'Rwanda Achieving Sustainable Energ'</t>
  </si>
  <si>
    <t>intitle:'Rwanda Least Cost Energy Development Plan'</t>
  </si>
  <si>
    <t>intitle:'Rwanda Energy and Climate Plan'</t>
  </si>
  <si>
    <t>intitle:'Rwanda Energy Development Strategy'</t>
  </si>
  <si>
    <t>intitle:'Rwanda Gas Policy'</t>
  </si>
  <si>
    <t>intitle:'Rwanda Renewable Energy Action Plan'</t>
  </si>
  <si>
    <t>intitle:'Rwanda Renewable Energy Development Strategy'</t>
  </si>
  <si>
    <t>intitle:'Rwanda Rational and Efficient use of Energy Plan'</t>
  </si>
  <si>
    <t>intitle:'Rwanda /Renewable Energy Strategy'</t>
  </si>
  <si>
    <t>intitle:'Rwanda Scaling Up Renewable Energy Program'</t>
  </si>
  <si>
    <t>intitle:'Rwanda SUSTAINABLE ENERGY SECTOR DEVELOPMENT STRATEGY PLAN'</t>
  </si>
  <si>
    <t>intitle:'Rwanda Sustainable Energy Project'</t>
  </si>
  <si>
    <t>intitle:'Rwanda Energy Roadmap'</t>
  </si>
  <si>
    <t>intitle:'Rwanda Energy Policy and Energy Action Plan'</t>
  </si>
  <si>
    <t>intitle:'Rwanda Strategic Action Plan Energy Sector'</t>
  </si>
  <si>
    <t>intitle:'Rwanda Renewable Electricity and Energy Efficiency Plan'</t>
  </si>
  <si>
    <t>intitle:'Rwanda Strategic Plan'</t>
  </si>
  <si>
    <t>intitle:'Rwanda Energy Action Plan'</t>
  </si>
  <si>
    <t>Samoa</t>
  </si>
  <si>
    <t>WSM</t>
  </si>
  <si>
    <t>https://digitallibrary.un.org/record/3998976/files/DP_DSP_PIC_3-EN.pdf?ln=en</t>
  </si>
  <si>
    <t>https://digitallibrary.un.org/record/3998976/files/DP_DSP_PIC_3-FR.pdf?ln=en</t>
  </si>
  <si>
    <t>https://digitallibrary.un.org/record/3998976/files/DP_DSP_PIC_3-ES.pdf?ln=en</t>
  </si>
  <si>
    <t>https://policy.asiapacificenergy.org/sites/default/files/snep_2007_english.pdf</t>
  </si>
  <si>
    <t>https://policy.asiapacificenergy.org/sites/default/files/Samoa%20Energy%20Sector%20Plan-Final%20Version-Master.pdf</t>
  </si>
  <si>
    <t>https://policy.asiapacificenergy.org/sites/default/files/Samoa%20Energy%20Sector%20Plan%202017-2022%20%28EN%29.pdf</t>
  </si>
  <si>
    <t>https://www.irena.org/-/media/Files/IRENA/Agency/Statistics/Statistical_Profiles/Oceania/Samoa_Oceania_RE_SP.pdf?country=Samoa&amp;regionID=&amp;countryID=0ac44e88-bade-4593-96fa-231d8ee3749e</t>
  </si>
  <si>
    <t>intitle:'Samoa Energy Policy'</t>
  </si>
  <si>
    <t>intitle:'Samoa Renewable Energy Policy'</t>
  </si>
  <si>
    <t>intitle:'Samoa Renewable Energy Plan'</t>
  </si>
  <si>
    <t>intitle:'Samoa Energy Transition Strategy'</t>
  </si>
  <si>
    <t>intitle:'Samoa Energy Strategy'</t>
  </si>
  <si>
    <t>intitle:'Samoa Energy Efficiency Plan'</t>
  </si>
  <si>
    <t>intitle:'Samoa Energy Policy Frameworks'</t>
  </si>
  <si>
    <t>intitle:'Samoa Renewable Energy Roadmap'</t>
  </si>
  <si>
    <t>intitle:'Samoa Renewable Energy Investment Plan'</t>
  </si>
  <si>
    <t>intitle:'Samoa Atomic Energy Regulatory Act'</t>
  </si>
  <si>
    <t>intitle:'Samoa Achieving Sustainable Energ'</t>
  </si>
  <si>
    <t>intitle:'Samoa Least Cost Energy Development Plan'</t>
  </si>
  <si>
    <t>intitle:'Samoa Energy and Climate Plan'</t>
  </si>
  <si>
    <t>intitle:'Samoa Energy Development Strategy'</t>
  </si>
  <si>
    <t>intitle:'Samoa Gas Policy'</t>
  </si>
  <si>
    <t>intitle:'Samoa Renewable Energy Action Plan'</t>
  </si>
  <si>
    <t>intitle:'Samoa Renewable Energy Development Strategy'</t>
  </si>
  <si>
    <t>intitle:'Samoa Rational and Efficient use of Energy Plan'</t>
  </si>
  <si>
    <t>intitle:'Samoa /Renewable Energy Strategy'</t>
  </si>
  <si>
    <t>intitle:'Samoa Scaling Up Renewable Energy Program'</t>
  </si>
  <si>
    <t>intitle:'Samoa SUSTAINABLE ENERGY SECTOR DEVELOPMENT STRATEGY PLAN'</t>
  </si>
  <si>
    <t>intitle:'Samoa Sustainable Energy Project'</t>
  </si>
  <si>
    <t>intitle:'Samoa Energy Roadmap'</t>
  </si>
  <si>
    <t>intitle:'Samoa Energy Policy and Energy Action Plan'</t>
  </si>
  <si>
    <t>intitle:'Samoa Strategic Action Plan Energy Sector'</t>
  </si>
  <si>
    <t>intitle:'Samoa Renewable Electricity and Energy Efficiency Plan'</t>
  </si>
  <si>
    <t>intitle:'Samoa Strategic Plan'</t>
  </si>
  <si>
    <t>intitle:'Samoa Energy Action Plan'</t>
  </si>
  <si>
    <t>Sao Tome &amp; Principe</t>
  </si>
  <si>
    <t>STP</t>
  </si>
  <si>
    <t>https://digitallibrary.un.org/record/3999459/files/E_ICEF_2023_P_L.14-EN.pdf?ln=en</t>
  </si>
  <si>
    <t>https://digitallibrary.un.org/record/3999459/files/E_ICEF_2023_P_L.14-FR.pdf?ln=en</t>
  </si>
  <si>
    <t>https://digitallibrary.un.org/record/3999459/files/E_ICEF_2023_P_L.14-ES.pdf?ln=en</t>
  </si>
  <si>
    <t>https://www.irena.org/-/media/Files/IRENA/Agency/Statistics/Statistical_Profiles/Africa/Sao-Tome-and-Principe_Africa_RE_SP.pdf?country=Sao+Tome+and+Principe&amp;regionID=&amp;countryID=098aa46f-2f7b-45b0-a150-4210b5bc3dec</t>
  </si>
  <si>
    <t>intitle:'Sao Tome &amp; Principe Energy Policy'</t>
  </si>
  <si>
    <t>intitle:'Sao Tome &amp; Principe Renewable Energy Policy'</t>
  </si>
  <si>
    <t>intitle:'Sao Tome &amp; Principe Renewable Energy Plan'</t>
  </si>
  <si>
    <t>intitle:'Sao Tome &amp; Principe Energy Transition Strategy'</t>
  </si>
  <si>
    <t>intitle:'Sao Tome &amp; Principe Energy Strategy'</t>
  </si>
  <si>
    <t>intitle:'Sao Tome &amp; Principe Energy Efficiency Plan'</t>
  </si>
  <si>
    <t>intitle:'Sao Tome &amp; Principe Energy Policy Frameworks'</t>
  </si>
  <si>
    <t>intitle:'Sao Tome &amp; Principe Renewable Energy Roadmap'</t>
  </si>
  <si>
    <t>intitle:'Sao Tome &amp; Principe Renewable Energy Investment Plan'</t>
  </si>
  <si>
    <t>intitle:'Sao Tome &amp; Principe Atomic Energy Regulatory Act'</t>
  </si>
  <si>
    <t>intitle:'Sao Tome &amp; Principe Achieving Sustainable Energ'</t>
  </si>
  <si>
    <t>intitle:'Sao Tome &amp; Principe Least Cost Energy Development Plan'</t>
  </si>
  <si>
    <t>intitle:'Sao Tome &amp; Principe Energy and Climate Plan'</t>
  </si>
  <si>
    <t>intitle:'Sao Tome &amp; Principe Energy Development Strategy'</t>
  </si>
  <si>
    <t>intitle:'Sao Tome &amp; Principe Gas Policy'</t>
  </si>
  <si>
    <t>intitle:'Sao Tome &amp; Principe Renewable Energy Action Plan'</t>
  </si>
  <si>
    <t>intitle:'Sao Tome &amp; Principe Renewable Energy Development Strategy'</t>
  </si>
  <si>
    <t>intitle:'Sao Tome &amp; Principe Rational and Efficient use of Energy Plan'</t>
  </si>
  <si>
    <t>intitle:'Sao Tome &amp; Principe /Renewable Energy Strategy'</t>
  </si>
  <si>
    <t>intitle:'Sao Tome &amp; Principe Scaling Up Renewable Energy Program'</t>
  </si>
  <si>
    <t>intitle:'Sao Tome &amp; Principe SUSTAINABLE ENERGY SECTOR DEVELOPMENT STRATEGY PLAN'</t>
  </si>
  <si>
    <t>intitle:'Sao Tome &amp; Principe Sustainable Energy Project'</t>
  </si>
  <si>
    <t>intitle:'Sao Tome &amp; Principe Energy Roadmap'</t>
  </si>
  <si>
    <t>intitle:'Sao Tome &amp; Principe Energy Policy and Energy Action Plan'</t>
  </si>
  <si>
    <t>intitle:'Sao Tome &amp; Principe Strategic Action Plan Energy Sector'</t>
  </si>
  <si>
    <t>intitle:'Sao Tome &amp; Principe Renewable Electricity and Energy Efficiency Plan'</t>
  </si>
  <si>
    <t>intitle:'Sao Tome &amp; Principe Strategic Plan'</t>
  </si>
  <si>
    <t>intitle:'Sao Tome &amp; Principe Energy Action Plan'</t>
  </si>
  <si>
    <t>Saudi Arabia</t>
  </si>
  <si>
    <t>SAU</t>
  </si>
  <si>
    <t>29 August - 1 September 2022</t>
  </si>
  <si>
    <t>https://digitallibrary.un.org/record/3982480/files/DP_DCP_SAU_4-EN.pdf?ln=en</t>
  </si>
  <si>
    <t>https://digitallibrary.un.org/record/3982480/files/DP_DCP_SAU_4-FR.pdf?ln=en</t>
  </si>
  <si>
    <t>https://digitallibrary.un.org/record/3982480/files/DP_DCP_SAU_4-ES.pdf?ln=en</t>
  </si>
  <si>
    <t>https://www.irena.org/-/media/Files/IRENA/Agency/Statistics/Statistical_Profiles/Middle-East/Saudi-Arabia_Middle-East_RE_SP.pdf?country=Saudi+Arabia&amp;regionID=&amp;countryID=5361e8c1-69ad-45fb-9bf4-dc3b3b3be7be</t>
  </si>
  <si>
    <t>intitle:'Saudi Arabia Energy Policy'</t>
  </si>
  <si>
    <t>intitle:'Saudi Arabia Renewable Energy Policy'</t>
  </si>
  <si>
    <t>intitle:'Saudi Arabia Renewable Energy Plan'</t>
  </si>
  <si>
    <t>intitle:'Saudi Arabia Energy Transition Strategy'</t>
  </si>
  <si>
    <t>intitle:'Saudi Arabia Energy Strategy'</t>
  </si>
  <si>
    <t>intitle:'Saudi Arabia Energy Efficiency Plan'</t>
  </si>
  <si>
    <t>intitle:'Saudi Arabia Energy Policy Frameworks'</t>
  </si>
  <si>
    <t>intitle:'Saudi Arabia Renewable Energy Roadmap'</t>
  </si>
  <si>
    <t>intitle:'Saudi Arabia Renewable Energy Investment Plan'</t>
  </si>
  <si>
    <t>intitle:'Saudi Arabia Atomic Energy Regulatory Act'</t>
  </si>
  <si>
    <t>intitle:'Saudi Arabia Achieving Sustainable Energ'</t>
  </si>
  <si>
    <t>intitle:'Saudi Arabia Least Cost Energy Development Plan'</t>
  </si>
  <si>
    <t>intitle:'Saudi Arabia Energy and Climate Plan'</t>
  </si>
  <si>
    <t>intitle:'Saudi Arabia Energy Development Strategy'</t>
  </si>
  <si>
    <t>intitle:'Saudi Arabia Gas Policy'</t>
  </si>
  <si>
    <t>intitle:'Saudi Arabia Renewable Energy Action Plan'</t>
  </si>
  <si>
    <t>intitle:'Saudi Arabia Renewable Energy Development Strategy'</t>
  </si>
  <si>
    <t>intitle:'Saudi Arabia Rational and Efficient use of Energy Plan'</t>
  </si>
  <si>
    <t>intitle:'Saudi Arabia /Renewable Energy Strategy'</t>
  </si>
  <si>
    <t>intitle:'Saudi Arabia Scaling Up Renewable Energy Program'</t>
  </si>
  <si>
    <t>intitle:'Saudi Arabia SUSTAINABLE ENERGY SECTOR DEVELOPMENT STRATEGY PLAN'</t>
  </si>
  <si>
    <t>intitle:'Saudi Arabia Sustainable Energy Project'</t>
  </si>
  <si>
    <t>intitle:'Saudi Arabia Energy Roadmap'</t>
  </si>
  <si>
    <t>intitle:'Saudi Arabia Energy Policy and Energy Action Plan'</t>
  </si>
  <si>
    <t>intitle:'Saudi Arabia Strategic Action Plan Energy Sector'</t>
  </si>
  <si>
    <t>intitle:'Saudi Arabia Renewable Electricity and Energy Efficiency Plan'</t>
  </si>
  <si>
    <t>intitle:'Saudi Arabia Strategic Plan'</t>
  </si>
  <si>
    <t>intitle:'Saudi Arabia Energy Action Plan'</t>
  </si>
  <si>
    <t>Senegal</t>
  </si>
  <si>
    <t>SEN</t>
  </si>
  <si>
    <t>https://digitallibrary.un.org/record/1636226/files/DP_DCP_SEN_3-EN.pdf?ln=en</t>
  </si>
  <si>
    <t>https://digitallibrary.un.org/record/1636226/files/DP_DCP_SEN_3-ES.pdf?ln=en</t>
  </si>
  <si>
    <t>https://digitallibrary.un.org/record/1636226/files/DP_DCP_SEN_3-FR.pdf?ln=en</t>
  </si>
  <si>
    <t>https://www.irena.org/-/media/Files/IRENA/Agency/Statistics/Statistical_Profiles/Africa/Senegal_Africa_RE_SP.pdf?country=Senegal&amp;regionID=&amp;countryID=13b7df78-4923-4209-9caf-defaa306c3f0</t>
  </si>
  <si>
    <t>intitle:'Senegal Energy Policy'</t>
  </si>
  <si>
    <t>https://www.irena.org/-/media/Files/IRENA/Agency/Publication/2013/IRENA-Senegal-RRA.pdf?rev=7b9208bf1bba443c805e154fe6804cbd</t>
  </si>
  <si>
    <t>intitle:'Senegal Renewable Energy Plan'</t>
  </si>
  <si>
    <t>intitle:'Senegal Energy Transition Strategy'</t>
  </si>
  <si>
    <t>intitle:'Senegal Energy Strategy'</t>
  </si>
  <si>
    <t>intitle:'Senegal Energy Efficiency Plan'</t>
  </si>
  <si>
    <t>intitle:'Senegal Energy Policy Frameworks'</t>
  </si>
  <si>
    <t>intitle:'Senegal Renewable Energy Roadmap'</t>
  </si>
  <si>
    <t>intitle:'Senegal Renewable Energy Investment Plan'</t>
  </si>
  <si>
    <t>intitle:'Senegal Atomic Energy Regulatory Act'</t>
  </si>
  <si>
    <t>intitle:'Senegal Achieving Sustainable Energ'</t>
  </si>
  <si>
    <t>intitle:'Senegal Least Cost Energy Development Plan'</t>
  </si>
  <si>
    <t>intitle:'Senegal Energy and Climate Plan'</t>
  </si>
  <si>
    <t>intitle:'Senegal Energy Development Strategy'</t>
  </si>
  <si>
    <t>intitle:'Senegal Gas Policy'</t>
  </si>
  <si>
    <t>intitle:'Senegal Renewable Energy Action Plan'</t>
  </si>
  <si>
    <t>intitle:'Senegal Renewable Energy Development Strategy'</t>
  </si>
  <si>
    <t>intitle:'Senegal Rational and Efficient use of Energy Plan'</t>
  </si>
  <si>
    <t>intitle:'Senegal /Renewable Energy Strategy'</t>
  </si>
  <si>
    <t>intitle:'Senegal Scaling Up Renewable Energy Program'</t>
  </si>
  <si>
    <t>intitle:'Senegal SUSTAINABLE ENERGY SECTOR DEVELOPMENT STRATEGY PLAN'</t>
  </si>
  <si>
    <t>intitle:'Senegal Sustainable Energy Project'</t>
  </si>
  <si>
    <t>intitle:'Senegal Energy Roadmap'</t>
  </si>
  <si>
    <t>intitle:'Senegal Energy Policy and Energy Action Plan'</t>
  </si>
  <si>
    <t>intitle:'Senegal Strategic Action Plan Energy Sector'</t>
  </si>
  <si>
    <t>intitle:'Senegal Renewable Electricity and Energy Efficiency Plan'</t>
  </si>
  <si>
    <t>intitle:'Senegal Strategic Plan'</t>
  </si>
  <si>
    <t>intitle:'Senegal Energy Action Plan'</t>
  </si>
  <si>
    <t>Serbia</t>
  </si>
  <si>
    <t>SRB</t>
  </si>
  <si>
    <t>https://digitallibrary.un.org/record/3877559/files/DP_DCP_SRB_3-EN.pdf?ln=en</t>
  </si>
  <si>
    <t>https://digitallibrary.un.org/record/3877559/files/DP_DCP_SRB_3-FR.pdf?ln=en</t>
  </si>
  <si>
    <t>https://digitallibrary.un.org/record/3877559/files/DP_DCP_SRB_3-ES.pdf?ln=en</t>
  </si>
  <si>
    <t>https://www.irena.org/-/media/Files/IRENA/Agency/Statistics/Statistical_Profiles/Europe/Serbia_Europe_RE_SP.pdf?country=Serbia&amp;regionID=&amp;countryID=04e4ef05-375d-490d-826c-a266ea726eda</t>
  </si>
  <si>
    <t>intitle:'Serbia Energy Policy'</t>
  </si>
  <si>
    <t>intitle:'Serbia Renewable Energy Policy'</t>
  </si>
  <si>
    <t>intitle:'Serbia Renewable Energy Plan'</t>
  </si>
  <si>
    <t>intitle:'Serbia Energy Transition Strategy'</t>
  </si>
  <si>
    <t>intitle:'Serbia Energy Strategy'</t>
  </si>
  <si>
    <t>intitle:'Serbia Energy Efficiency Plan'</t>
  </si>
  <si>
    <t>intitle:'Serbia Energy Policy Frameworks'</t>
  </si>
  <si>
    <t>intitle:'Serbia Renewable Energy Roadmap'</t>
  </si>
  <si>
    <t>intitle:'Serbia Renewable Energy Investment Plan'</t>
  </si>
  <si>
    <t>intitle:'Serbia Atomic Energy Regulatory Act'</t>
  </si>
  <si>
    <t>intitle:'Serbia Achieving Sustainable Energ'</t>
  </si>
  <si>
    <t>intitle:'Serbia Least Cost Energy Development Plan'</t>
  </si>
  <si>
    <t>intitle:'Serbia Energy and Climate Plan'</t>
  </si>
  <si>
    <t>intitle:'Serbia Energy Development Strategy'</t>
  </si>
  <si>
    <t>intitle:'Serbia Gas Policy'</t>
  </si>
  <si>
    <t>intitle:'Serbia Renewable Energy Action Plan'</t>
  </si>
  <si>
    <t>intitle:'Serbia Renewable Energy Development Strategy'</t>
  </si>
  <si>
    <t>intitle:'Serbia Rational and Efficient use of Energy Plan'</t>
  </si>
  <si>
    <t>intitle:'Serbia /Renewable Energy Strategy'</t>
  </si>
  <si>
    <t>intitle:'Serbia Scaling Up Renewable Energy Program'</t>
  </si>
  <si>
    <t>intitle:'Serbia SUSTAINABLE ENERGY SECTOR DEVELOPMENT STRATEGY PLAN'</t>
  </si>
  <si>
    <t>intitle:'Serbia Sustainable Energy Project'</t>
  </si>
  <si>
    <t>intitle:'Serbia Energy Roadmap'</t>
  </si>
  <si>
    <t>intitle:'Serbia Energy Policy and Energy Action Plan'</t>
  </si>
  <si>
    <t>intitle:'Serbia Strategic Action Plan Energy Sector'</t>
  </si>
  <si>
    <t>intitle:'Serbia Renewable Electricity and Energy Efficiency Plan'</t>
  </si>
  <si>
    <t>intitle:'Serbia Strategic Plan'</t>
  </si>
  <si>
    <t>intitle:'Serbia Energy Action Plan'</t>
  </si>
  <si>
    <t>Sierra Leone</t>
  </si>
  <si>
    <t>SLE</t>
  </si>
  <si>
    <t>https://digitallibrary.un.org/record/3813094/files/DP_DCP_SLE_4-EN.pdf?ln=en</t>
  </si>
  <si>
    <t>https://digitallibrary.un.org/record/3813094/files/DP_DCP_SLE_4-ES.pdf?ln=en</t>
  </si>
  <si>
    <t>https://digitallibrary.un.org/record/3813094/files/DP_DCP_SLE_4-FR.pdf?ln=en</t>
  </si>
  <si>
    <t>http://www.energy.gov.sl/wp-content/uploads/2018/01/Energy-Efficiency-Policy-2nd-signed.pdf</t>
  </si>
  <si>
    <t>http://www.energy.gov.sl/PR_Renewable%20Energy%20policy%20of%20SL_FINAL%20for%20Print.pdf</t>
  </si>
  <si>
    <t>https://www.irena.org/-/media/Files/IRENA/Agency/Statistics/Statistical_Profiles/Africa/Sierra-Leone_Africa_RE_SP.pdf?country=Sierra+Leone&amp;regionID=&amp;countryID=6a092d8b-eecd-4d60-9ae3-b7b6ab16844c</t>
  </si>
  <si>
    <t>intitle:'Sierra Leone Energy Policy'</t>
  </si>
  <si>
    <t>intitle:'Sierra Leone Renewable Energy Plan'</t>
  </si>
  <si>
    <t>intitle:'Sierra Leone Energy Transition Strategy'</t>
  </si>
  <si>
    <t>intitle:'Sierra Leone Energy Strategy'</t>
  </si>
  <si>
    <t>intitle:'Sierra Leone Energy Efficiency Plan'</t>
  </si>
  <si>
    <t>intitle:'Sierra Leone Energy Policy Frameworks'</t>
  </si>
  <si>
    <t>intitle:'Sierra Leone Renewable Energy Roadmap'</t>
  </si>
  <si>
    <t>intitle:'Sierra Leone Renewable Energy Investment Plan'</t>
  </si>
  <si>
    <t>intitle:'Sierra Leone Atomic Energy Regulatory Act'</t>
  </si>
  <si>
    <t>intitle:'Sierra Leone Achieving Sustainable Energ'</t>
  </si>
  <si>
    <t>intitle:'Sierra Leone Least Cost Energy Development Plan'</t>
  </si>
  <si>
    <t>intitle:'Sierra Leone Energy and Climate Plan'</t>
  </si>
  <si>
    <t>intitle:'Sierra Leone Energy Development Strategy'</t>
  </si>
  <si>
    <t>intitle:'Sierra Leone Gas Policy'</t>
  </si>
  <si>
    <t>intitle:'Sierra Leone Renewable Energy Action Plan'</t>
  </si>
  <si>
    <t>intitle:'Sierra Leone Renewable Energy Development Strategy'</t>
  </si>
  <si>
    <t>intitle:'Sierra Leone Rational and Efficient use of Energy Plan'</t>
  </si>
  <si>
    <t>intitle:'Sierra Leone /Renewable Energy Strategy'</t>
  </si>
  <si>
    <t>intitle:'Sierra Leone Scaling Up Renewable Energy Program'</t>
  </si>
  <si>
    <t>intitle:'Sierra Leone SUSTAINABLE ENERGY SECTOR DEVELOPMENT STRATEGY PLAN'</t>
  </si>
  <si>
    <t>intitle:'Sierra Leone Sustainable Energy Project'</t>
  </si>
  <si>
    <t>intitle:'Sierra Leone Energy Roadmap'</t>
  </si>
  <si>
    <t>intitle:'Sierra Leone Energy Policy and Energy Action Plan'</t>
  </si>
  <si>
    <t>intitle:'Sierra Leone Strategic Action Plan Energy Sector'</t>
  </si>
  <si>
    <t>intitle:'Sierra Leone Renewable Electricity and Energy Efficiency Plan'</t>
  </si>
  <si>
    <t>intitle:'Sierra Leone Strategic Plan'</t>
  </si>
  <si>
    <t>intitle:'Sierra Leone Energy Action Plan'</t>
  </si>
  <si>
    <t>Solomon Islands</t>
  </si>
  <si>
    <t>SLB</t>
  </si>
  <si>
    <t>https://policy.asiapacificenergy.org/sites/default/files/volume1_solomon_islands_national_energy_policy.pdf</t>
  </si>
  <si>
    <t>https://policy.asiapacificenergy.org/sites/default/files/108-Solomon%20Islands%20Government%20National%20Energy%20Policy%20Framework%20%2C%20Policy%20Statements%2C%20Strategic%20Plan%2C%20Action%20Plan%202007%20-2009%2C%202006.pdf</t>
  </si>
  <si>
    <t>https://policy.asiapacificenergy.org/sites/default/files/Solomon%20Islands%20Sustainable%20Energy%20Project%20%28SISEP%29%20.pdf</t>
  </si>
  <si>
    <t>https://www.irena.org/-/media/Files/IRENA/Agency/Statistics/Statistical_Profiles/Oceania/Solomon-Islands_Oceania_RE_SP.pdf?country=Solomon+Islands&amp;regionID=&amp;countryID=e00b75ce-83e1-4708-9e50-7af9e06de1a3</t>
  </si>
  <si>
    <t>intitle:'Solomon Islands Energy Policy'</t>
  </si>
  <si>
    <t>intitle:'Solomon Islands Renewable Energy Policy'</t>
  </si>
  <si>
    <t>intitle:'Solomon Islands Renewable Energy Plan'</t>
  </si>
  <si>
    <t>intitle:'Solomon Islands Energy Transition Strategy'</t>
  </si>
  <si>
    <t>intitle:'Solomon Islands Energy Strategy'</t>
  </si>
  <si>
    <t>intitle:'Solomon Islands Energy Efficiency Plan'</t>
  </si>
  <si>
    <t>intitle:'Solomon Islands Energy Policy Frameworks'</t>
  </si>
  <si>
    <t>intitle:'Solomon Islands Renewable Energy Roadmap'</t>
  </si>
  <si>
    <t>intitle:'Solomon Islands Renewable Energy Investment Plan'</t>
  </si>
  <si>
    <t>intitle:'Solomon Islands Atomic Energy Regulatory Act'</t>
  </si>
  <si>
    <t>intitle:'Solomon Islands Achieving Sustainable Energ'</t>
  </si>
  <si>
    <t>intitle:'Solomon Islands Least Cost Energy Development Plan'</t>
  </si>
  <si>
    <t>intitle:'Solomon Islands Energy and Climate Plan'</t>
  </si>
  <si>
    <t>intitle:'Solomon Islands Energy Development Strategy'</t>
  </si>
  <si>
    <t>intitle:'Solomon Islands Gas Policy'</t>
  </si>
  <si>
    <t>intitle:'Solomon Islands Renewable Energy Action Plan'</t>
  </si>
  <si>
    <t>intitle:'Solomon Islands Renewable Energy Development Strategy'</t>
  </si>
  <si>
    <t>intitle:'Solomon Islands Rational and Efficient use of Energy Plan'</t>
  </si>
  <si>
    <t>intitle:'Solomon Islands /Renewable Energy Strategy'</t>
  </si>
  <si>
    <t>intitle:'Solomon Islands Scaling Up Renewable Energy Program'</t>
  </si>
  <si>
    <t>intitle:'Solomon Islands SUSTAINABLE ENERGY SECTOR DEVELOPMENT STRATEGY PLAN'</t>
  </si>
  <si>
    <t>intitle:'Solomon Islands Sustainable Energy Project'</t>
  </si>
  <si>
    <t>intitle:'Solomon Islands Energy Roadmap'</t>
  </si>
  <si>
    <t>intitle:'Solomon Islands Energy Policy and Energy Action Plan'</t>
  </si>
  <si>
    <t>intitle:'Solomon Islands Strategic Action Plan Energy Sector'</t>
  </si>
  <si>
    <t>intitle:'Solomon Islands Renewable Electricity and Energy Efficiency Plan'</t>
  </si>
  <si>
    <t>intitle:'Solomon Islands Strategic Plan'</t>
  </si>
  <si>
    <t>intitle:'Solomon Islands Energy Action Plan'</t>
  </si>
  <si>
    <t>Somalia</t>
  </si>
  <si>
    <t>SOM</t>
  </si>
  <si>
    <t>https://digitallibrary.un.org/record/3896144/files/DP_DCP_SOM_4-EN.pdf?ln=en</t>
  </si>
  <si>
    <t>https://digitallibrary.un.org/record/3896144/files/DP_DCP_SOM_4-ES.pdf?ln=en</t>
  </si>
  <si>
    <t>https://digitallibrary.un.org/record/3896144/files/DP_DCP_SOM_4-FR.pdf?ln=en</t>
  </si>
  <si>
    <t>https://www.irena.org/-/media/Files/IRENA/Agency/Statistics/Statistical_Profiles/Africa/Somalia_Africa_RE_SP.pdf?country=Somalia&amp;regionID=&amp;countryID=c61c33dc-5263-4a95-a6d6-549614b76db0</t>
  </si>
  <si>
    <t>intitle:'Somalia Energy Policy'</t>
  </si>
  <si>
    <t>intitle:'Somalia Renewable Energy Policy'</t>
  </si>
  <si>
    <t>intitle:'Somalia Renewable Energy Plan'</t>
  </si>
  <si>
    <t>intitle:'Somalia Energy Transition Strategy'</t>
  </si>
  <si>
    <t>intitle:'Somalia Energy Strategy'</t>
  </si>
  <si>
    <t>intitle:'Somalia Energy Efficiency Plan'</t>
  </si>
  <si>
    <t>intitle:'Somalia Energy Policy Frameworks'</t>
  </si>
  <si>
    <t>intitle:'Somalia Renewable Energy Roadmap'</t>
  </si>
  <si>
    <t>intitle:'Somalia Renewable Energy Investment Plan'</t>
  </si>
  <si>
    <t>intitle:'Somalia Atomic Energy Regulatory Act'</t>
  </si>
  <si>
    <t>intitle:'Somalia Achieving Sustainable Energ'</t>
  </si>
  <si>
    <t>intitle:'Somalia Least Cost Energy Development Plan'</t>
  </si>
  <si>
    <t>intitle:'Somalia Energy and Climate Plan'</t>
  </si>
  <si>
    <t>intitle:'Somalia Energy Development Strategy'</t>
  </si>
  <si>
    <t>intitle:'Somalia Gas Policy'</t>
  </si>
  <si>
    <t>intitle:'Somalia Renewable Energy Action Plan'</t>
  </si>
  <si>
    <t>intitle:'Somalia Renewable Energy Development Strategy'</t>
  </si>
  <si>
    <t>intitle:'Somalia Rational and Efficient use of Energy Plan'</t>
  </si>
  <si>
    <t>intitle:'Somalia /Renewable Energy Strategy'</t>
  </si>
  <si>
    <t>intitle:'Somalia Scaling Up Renewable Energy Program'</t>
  </si>
  <si>
    <t>intitle:'Somalia SUSTAINABLE ENERGY SECTOR DEVELOPMENT STRATEGY PLAN'</t>
  </si>
  <si>
    <t>intitle:'Somalia Sustainable Energy Project'</t>
  </si>
  <si>
    <t>intitle:'Somalia Energy Roadmap'</t>
  </si>
  <si>
    <t>intitle:'Somalia Energy Policy and Energy Action Plan'</t>
  </si>
  <si>
    <t>intitle:'Somalia Strategic Action Plan Energy Sector'</t>
  </si>
  <si>
    <t>intitle:'Somalia Renewable Electricity and Energy Efficiency Plan'</t>
  </si>
  <si>
    <t>intitle:'Somalia Strategic Plan'</t>
  </si>
  <si>
    <t>intitle:'Somalia Energy Action Plan'</t>
  </si>
  <si>
    <t>South Africa</t>
  </si>
  <si>
    <t>ZAF</t>
  </si>
  <si>
    <t>1 – 5 June 2020</t>
  </si>
  <si>
    <t>https://digitallibrary.un.org/record/3873541/files/DP_DCP_ZAF_3-EN.pdf?ln=en</t>
  </si>
  <si>
    <t>https://digitallibrary.un.org/record/3873541/files/DP_DCP_ZAF_3-ES.pdf?ln=en</t>
  </si>
  <si>
    <t>https://digitallibrary.un.org/record/3873541/files/DP_DCP_ZAF_3-FR.pdf?ln=en</t>
  </si>
  <si>
    <t>https://cdn.climatepolicyradar.org/navigator/ZAF/2019/national-energy-efficiency-strategy_305d723578ae51d79c36a0de6a8db6b8.pdf</t>
  </si>
  <si>
    <t>NEES</t>
  </si>
  <si>
    <t>National Energy Efficiency Strategy</t>
  </si>
  <si>
    <t>http://www.energy.gov.za/files/IEP/jhb_workshop/Overview-on-the-National-Energy-Efficiency-Strategy-Post2015-26Sep2013.pdf</t>
  </si>
  <si>
    <t>https://www.irena.org/-/media/Files/IRENA/Agency/Statistics/Statistical_Profiles/Africa/South-Africa_Africa_RE_SP.pdf?country=South+Africa&amp;regionID=&amp;countryID=e29ab9ad-ff3d-4279-93a1-8021c9e4921e</t>
  </si>
  <si>
    <t>intitle:'South Africa Energy Policy'</t>
  </si>
  <si>
    <t>https://www.irena.org/-/media/Files/IRENA/Agency/Publication/2020/Jun/IRENA_REmap_South_Africa_report_2020.pdf?rev=4c91c220ae4b441dbbfaf1ce36c2d3ec</t>
  </si>
  <si>
    <t>intitle:'South Africa Renewable Energy Plan'</t>
  </si>
  <si>
    <t>intitle:'South Africa Energy Transition Strategy'</t>
  </si>
  <si>
    <t>intitle:'South Africa Energy Strategy'</t>
  </si>
  <si>
    <t>intitle:'South Africa Energy Policy Frameworks'</t>
  </si>
  <si>
    <t>intitle:'South Africa Renewable Energy Roadmap'</t>
  </si>
  <si>
    <t>intitle:'South Africa Renewable Energy Investment Plan'</t>
  </si>
  <si>
    <t>intitle:'South Africa Atomic Energy Regulatory Act'</t>
  </si>
  <si>
    <t>intitle:'South Africa Achieving Sustainable Energ'</t>
  </si>
  <si>
    <t>intitle:'South Africa Least Cost Energy Development Plan'</t>
  </si>
  <si>
    <t>intitle:'South Africa Energy and Climate Plan'</t>
  </si>
  <si>
    <t>intitle:'South Africa Energy Development Strategy'</t>
  </si>
  <si>
    <t>intitle:'South Africa Gas Policy'</t>
  </si>
  <si>
    <t>intitle:'South Africa Renewable Energy Action Plan'</t>
  </si>
  <si>
    <t>intitle:'South Africa Renewable Energy Development Strategy'</t>
  </si>
  <si>
    <t>intitle:'South Africa Rational and Efficient use of Energy Plan'</t>
  </si>
  <si>
    <t>intitle:'South Africa /Renewable Energy Strategy'</t>
  </si>
  <si>
    <t>intitle:'South Africa Scaling Up Renewable Energy Program'</t>
  </si>
  <si>
    <t>intitle:'South Africa SUSTAINABLE ENERGY SECTOR DEVELOPMENT STRATEGY PLAN'</t>
  </si>
  <si>
    <t>intitle:'South Africa Sustainable Energy Project'</t>
  </si>
  <si>
    <t>intitle:'South Africa Energy Roadmap'</t>
  </si>
  <si>
    <t>intitle:'South Africa Energy Policy and Energy Action Plan'</t>
  </si>
  <si>
    <t>intitle:'South Africa Strategic Action Plan Energy Sector'</t>
  </si>
  <si>
    <t>intitle:'South Africa Renewable Electricity and Energy Efficiency Plan'</t>
  </si>
  <si>
    <t>intitle:'South Africa Strategic Plan'</t>
  </si>
  <si>
    <t>intitle:'South Africa Energy Action Plan'</t>
  </si>
  <si>
    <t>South Sudan</t>
  </si>
  <si>
    <t>SSD</t>
  </si>
  <si>
    <t>https://digitallibrary.un.org/record/3982626/files/DP_DCP_SSD_4-EN.pdf?ln=en</t>
  </si>
  <si>
    <t>https://digitallibrary.un.org/record/3982626/files/DP_DCP_SSD_4-FR.pdf?ln=en</t>
  </si>
  <si>
    <t>https://digitallibrary.un.org/record/3982626/files/DP_DCP_SSD_4-ES.pdf?ln=en</t>
  </si>
  <si>
    <t>https://www.irena.org/-/media/Files/IRENA/Agency/Statistics/Statistical_Profiles/Africa/South-Sudan_Africa_RE_SP.pdf?country=South+Sudan&amp;regionID=&amp;countryID=996d30ed-6e08-400e-8773-0b200c579de2</t>
  </si>
  <si>
    <t>intitle:'South Sudan Energy Policy'</t>
  </si>
  <si>
    <t>intitle:'South Sudan Renewable Energy Policy'</t>
  </si>
  <si>
    <t>intitle:'South Sudan Renewable Energy Plan'</t>
  </si>
  <si>
    <t>intitle:'South Sudan Energy Transition Strategy'</t>
  </si>
  <si>
    <t>intitle:'South Sudan Energy Strategy'</t>
  </si>
  <si>
    <t>intitle:'South Sudan Energy Efficiency Plan'</t>
  </si>
  <si>
    <t>intitle:'South Sudan Energy Policy Frameworks'</t>
  </si>
  <si>
    <t>intitle:'South Sudan Renewable Energy Roadmap'</t>
  </si>
  <si>
    <t>intitle:'South Sudan Renewable Energy Investment Plan'</t>
  </si>
  <si>
    <t>intitle:'South Sudan Atomic Energy Regulatory Act'</t>
  </si>
  <si>
    <t>intitle:'South Sudan Achieving Sustainable Energ'</t>
  </si>
  <si>
    <t>intitle:'South Sudan Least Cost Energy Development Plan'</t>
  </si>
  <si>
    <t>intitle:'South Sudan Energy and Climate Plan'</t>
  </si>
  <si>
    <t>intitle:'South Sudan Energy Development Strategy'</t>
  </si>
  <si>
    <t>intitle:'South Sudan Gas Policy'</t>
  </si>
  <si>
    <t>intitle:'South Sudan Renewable Energy Action Plan'</t>
  </si>
  <si>
    <t>intitle:'South Sudan Renewable Energy Development Strategy'</t>
  </si>
  <si>
    <t>intitle:'South Sudan Rational and Efficient use of Energy Plan'</t>
  </si>
  <si>
    <t>intitle:'South Sudan /Renewable Energy Strategy'</t>
  </si>
  <si>
    <t>intitle:'South Sudan Scaling Up Renewable Energy Program'</t>
  </si>
  <si>
    <t>intitle:'South Sudan SUSTAINABLE ENERGY SECTOR DEVELOPMENT STRATEGY PLAN'</t>
  </si>
  <si>
    <t>intitle:'South Sudan Sustainable Energy Project'</t>
  </si>
  <si>
    <t>intitle:'South Sudan Energy Roadmap'</t>
  </si>
  <si>
    <t>intitle:'South Sudan Energy Policy and Energy Action Plan'</t>
  </si>
  <si>
    <t>intitle:'South Sudan Strategic Action Plan Energy Sector'</t>
  </si>
  <si>
    <t>intitle:'South Sudan Renewable Electricity and Energy Efficiency Plan'</t>
  </si>
  <si>
    <t>intitle:'South Sudan Strategic Plan'</t>
  </si>
  <si>
    <t>intitle:'South Sudan Energy Action Plan'</t>
  </si>
  <si>
    <t>Sri Lanka</t>
  </si>
  <si>
    <t>LKA</t>
  </si>
  <si>
    <t>Country programme document for Sri Lanka (2023–2027)</t>
  </si>
  <si>
    <t>https://digitallibrary.un.org/record/3982477/files/DP_DCP_LKA_4-EN.pdf?ln=en</t>
  </si>
  <si>
    <t>https://digitallibrary.un.org/record/3982477/files/DP_DCP_LKA_4-FR.pdf?ln=en</t>
  </si>
  <si>
    <t>https://digitallibrary.un.org/record/3982477/files/DP_DCP_LKA_4-ES.pdf?ln=en</t>
  </si>
  <si>
    <t>NATIONAL ENERGY POLICY &amp; STRATEGIES OF SRI LANKA</t>
  </si>
  <si>
    <t>https://policy.asiapacificenergy.org/sites/default/files/National%20Energy%20Policy%20and%20Strategies%20of%20Sri%20Lanka.pdf</t>
  </si>
  <si>
    <t>NATIONAL ENERGY POLICY AND STRATEGIES OF SRI LANKA</t>
  </si>
  <si>
    <t>https://policy.asiapacificenergy.org/sites/default/files/National%20Energy%20Policy%20and%20Strategies%20of%20Sri%20Lanka%20%282019%29.pdf</t>
  </si>
  <si>
    <t>ENERGY PROFILE Sri Lanka</t>
  </si>
  <si>
    <t>https://www.irena.org/-/media/Files/IRENA/Agency/Statistics/Statistical_Profiles/Asia/Sri-Lanka_Asia_RE_SP.pdf?country=Sri+Lanka&amp;regionID=&amp;countryID=20803cdd-b6f6-4534-90bc-79efa88a7ef9</t>
  </si>
  <si>
    <t>intitle:'Sri Lanka Energy Policy'</t>
  </si>
  <si>
    <t>intitle:'Sri Lanka Renewable Energy Policy'</t>
  </si>
  <si>
    <t>intitle:'Sri Lanka Renewable Energy Plan'</t>
  </si>
  <si>
    <t>intitle:'Sri Lanka Energy Transition Strategy'</t>
  </si>
  <si>
    <t>intitle:'Sri Lanka Energy Strategy'</t>
  </si>
  <si>
    <t>intitle:'Sri Lanka Energy Efficiency Plan'</t>
  </si>
  <si>
    <t>intitle:'Sri Lanka Energy Policy Frameworks'</t>
  </si>
  <si>
    <t>intitle:'Sri Lanka Renewable Energy Roadmap'</t>
  </si>
  <si>
    <t>intitle:'Sri Lanka Renewable Energy Investment Plan'</t>
  </si>
  <si>
    <t>intitle:'Sri Lanka Atomic Energy Regulatory Act'</t>
  </si>
  <si>
    <t>intitle:'Sri Lanka Achieving Sustainable Energ'</t>
  </si>
  <si>
    <t>intitle:'Sri Lanka Least Cost Energy Development Plan'</t>
  </si>
  <si>
    <t>intitle:'Sri Lanka Energy and Climate Plan'</t>
  </si>
  <si>
    <t>intitle:'Sri Lanka Energy Development Strategy'</t>
  </si>
  <si>
    <t>intitle:'Sri Lanka Gas Policy'</t>
  </si>
  <si>
    <t>intitle:'Sri Lanka Renewable Energy Action Plan'</t>
  </si>
  <si>
    <t>intitle:'Sri Lanka Renewable Energy Development Strategy'</t>
  </si>
  <si>
    <t>intitle:'Sri Lanka Rational and Efficient use of Energy Plan'</t>
  </si>
  <si>
    <t>intitle:'Sri Lanka /Renewable Energy Strategy'</t>
  </si>
  <si>
    <t>intitle:'Sri Lanka Scaling Up Renewable Energy Program'</t>
  </si>
  <si>
    <t>intitle:'Sri Lanka SUSTAINABLE ENERGY SECTOR DEVELOPMENT STRATEGY PLAN'</t>
  </si>
  <si>
    <t>intitle:'Sri Lanka Sustainable Energy Project'</t>
  </si>
  <si>
    <t>intitle:'Sri Lanka Energy Roadmap'</t>
  </si>
  <si>
    <t>intitle:'Sri Lanka Energy Policy and Energy Action Plan'</t>
  </si>
  <si>
    <t>intitle:'Sri Lanka Strategic Action Plan Energy Sector'</t>
  </si>
  <si>
    <t>intitle:'Sri Lanka Renewable Electricity and Energy Efficiency Plan'</t>
  </si>
  <si>
    <t>intitle:'Sri Lanka Strategic Plan'</t>
  </si>
  <si>
    <t>intitle:'Sri Lanka Energy Action Plan'</t>
  </si>
  <si>
    <t>Sudan</t>
  </si>
  <si>
    <t>SDN</t>
  </si>
  <si>
    <t>https://digitallibrary.un.org/record/1293872/files/DP_DCP_SDN_3-EN.pdf?ln=en</t>
  </si>
  <si>
    <t>https://digitallibrary.un.org/record/1293872/files/DP_DCP_SDN_3-ES.pdf?ln=en</t>
  </si>
  <si>
    <t>https://digitallibrary.un.org/record/1293872/files/DP_DCP_SDN_3-FR.pdf?ln=en</t>
  </si>
  <si>
    <t>https://www.irena.org/-/media/Files/IRENA/Agency/Statistics/Statistical_Profiles/Africa/Sudan_Africa_RE_SP.pdf?country=Sudan&amp;regionID=&amp;countryID=9c46be10-141d-4f33-b732-7ca6688f6a0b</t>
  </si>
  <si>
    <t>intitle:'Sudan Energy Policy'</t>
  </si>
  <si>
    <t>intitle:'Sudan Renewable Energy Policy'</t>
  </si>
  <si>
    <t>intitle:'Sudan Renewable Energy Plan'</t>
  </si>
  <si>
    <t>intitle:'Sudan Energy Transition Strategy'</t>
  </si>
  <si>
    <t>intitle:'Sudan Energy Strategy'</t>
  </si>
  <si>
    <t>intitle:'Sudan Energy Efficiency Plan'</t>
  </si>
  <si>
    <t>intitle:'Sudan Energy Policy Frameworks'</t>
  </si>
  <si>
    <t>intitle:'Sudan Renewable Energy Roadmap'</t>
  </si>
  <si>
    <t>intitle:'Sudan Renewable Energy Investment Plan'</t>
  </si>
  <si>
    <t>intitle:'Sudan Atomic Energy Regulatory Act'</t>
  </si>
  <si>
    <t>intitle:'Sudan Achieving Sustainable Energ'</t>
  </si>
  <si>
    <t>intitle:'Sudan Least Cost Energy Development Plan'</t>
  </si>
  <si>
    <t>intitle:'Sudan Energy and Climate Plan'</t>
  </si>
  <si>
    <t>intitle:'Sudan Energy Development Strategy'</t>
  </si>
  <si>
    <t>intitle:'Sudan Gas Policy'</t>
  </si>
  <si>
    <t>intitle:'Sudan Renewable Energy Action Plan'</t>
  </si>
  <si>
    <t>intitle:'Sudan Renewable Energy Development Strategy'</t>
  </si>
  <si>
    <t>intitle:'Sudan Rational and Efficient use of Energy Plan'</t>
  </si>
  <si>
    <t>intitle:'Sudan /Renewable Energy Strategy'</t>
  </si>
  <si>
    <t>intitle:'Sudan Scaling Up Renewable Energy Program'</t>
  </si>
  <si>
    <t>intitle:'Sudan SUSTAINABLE ENERGY SECTOR DEVELOPMENT STRATEGY PLAN'</t>
  </si>
  <si>
    <t>intitle:'Sudan Sustainable Energy Project'</t>
  </si>
  <si>
    <t>intitle:'Sudan Energy Roadmap'</t>
  </si>
  <si>
    <t>intitle:'Sudan Energy Policy and Energy Action Plan'</t>
  </si>
  <si>
    <t>intitle:'Sudan Strategic Action Plan Energy Sector'</t>
  </si>
  <si>
    <t>intitle:'Sudan Renewable Electricity and Energy Efficiency Plan'</t>
  </si>
  <si>
    <t>intitle:'Sudan Strategic Plan'</t>
  </si>
  <si>
    <t>intitle:'Sudan Energy Action Plan'</t>
  </si>
  <si>
    <t>Suriname</t>
  </si>
  <si>
    <t>SUR</t>
  </si>
  <si>
    <t>https://www.undp.org/sites/g/files/zskgke326/files/2022-08/undp-rblac-suriname-cpd-2022-2026-en.pdf</t>
  </si>
  <si>
    <t>https://www.irena.org/-/media/Files/IRENA/Agency/Statistics/Statistical_Profiles/South-America/Suriname_South-America_RE_SP.pdf?country=Suriname&amp;regionID=&amp;countryID=bb6d15c4-f6de-4c0c-a26c-cdd9f3e55b01</t>
  </si>
  <si>
    <t>intitle:'Suriname Energy Policy'</t>
  </si>
  <si>
    <t>intitle:'Suriname Renewable Energy Policy'</t>
  </si>
  <si>
    <t>intitle:'Suriname Renewable Energy Plan'</t>
  </si>
  <si>
    <t>intitle:'Suriname Energy Transition Strategy'</t>
  </si>
  <si>
    <t>intitle:'Suriname Energy Strategy'</t>
  </si>
  <si>
    <t>intitle:'Suriname Energy Efficiency Plan'</t>
  </si>
  <si>
    <t>intitle:'Suriname Energy Policy Frameworks'</t>
  </si>
  <si>
    <t>intitle:'Suriname Renewable Energy Roadmap'</t>
  </si>
  <si>
    <t>intitle:'Suriname Renewable Energy Investment Plan'</t>
  </si>
  <si>
    <t>intitle:'Suriname Atomic Energy Regulatory Act'</t>
  </si>
  <si>
    <t>intitle:'Suriname Achieving Sustainable Energ'</t>
  </si>
  <si>
    <t>intitle:'Suriname Least Cost Energy Development Plan'</t>
  </si>
  <si>
    <t>intitle:'Suriname Energy and Climate Plan'</t>
  </si>
  <si>
    <t>intitle:'Suriname Energy Development Strategy'</t>
  </si>
  <si>
    <t>intitle:'Suriname Gas Policy'</t>
  </si>
  <si>
    <t>intitle:'Suriname Renewable Energy Action Plan'</t>
  </si>
  <si>
    <t>intitle:'Suriname Renewable Energy Development Strategy'</t>
  </si>
  <si>
    <t>intitle:'Suriname Rational and Efficient use of Energy Plan'</t>
  </si>
  <si>
    <t>intitle:'Suriname /Renewable Energy Strategy'</t>
  </si>
  <si>
    <t>intitle:'Suriname Scaling Up Renewable Energy Program'</t>
  </si>
  <si>
    <t>intitle:'Suriname SUSTAINABLE ENERGY SECTOR DEVELOPMENT STRATEGY PLAN'</t>
  </si>
  <si>
    <t>intitle:'Suriname Sustainable Energy Project'</t>
  </si>
  <si>
    <t>intitle:'Suriname Energy Roadmap'</t>
  </si>
  <si>
    <t>intitle:'Suriname Energy Policy and Energy Action Plan'</t>
  </si>
  <si>
    <t>intitle:'Suriname Strategic Action Plan Energy Sector'</t>
  </si>
  <si>
    <t>intitle:'Suriname Renewable Electricity and Energy Efficiency Plan'</t>
  </si>
  <si>
    <t>intitle:'Suriname Strategic Plan'</t>
  </si>
  <si>
    <t>intitle:'Suriname Energy Action Plan'</t>
  </si>
  <si>
    <t>Syria</t>
  </si>
  <si>
    <t>SYR</t>
  </si>
  <si>
    <t>6 to 10 June 2022</t>
  </si>
  <si>
    <t>https://digitallibrary.un.org/record/3974612/files/DP_DCP_SYR_4-EN.pdf?ln=en</t>
  </si>
  <si>
    <t>https://digitallibrary.un.org/record/3974612/files/DP_DCP_SYR_4-FR.pdf?ln=en</t>
  </si>
  <si>
    <t>https://digitallibrary.un.org/record/3974612/files/DP_DCP_SYR_4-ES.pdf?ln=en</t>
  </si>
  <si>
    <t>https://www.irena.org/-/media/Files/IRENA/Agency/Statistics/Statistical_Profiles/Middle-East/Syrian-Arab-Republic_Middle-East_RE_SP.pdf?country=Syrian+Arab+Republic&amp;regionID=&amp;countryID=4a6ec59f-92ee-41ff-a869-c73846545e7b</t>
  </si>
  <si>
    <t>intitle:'Syria Energy Policy'</t>
  </si>
  <si>
    <t>intitle:'Syria Renewable Energy Policy'</t>
  </si>
  <si>
    <t>intitle:'Syria Renewable Energy Plan'</t>
  </si>
  <si>
    <t>intitle:'Syria Energy Transition Strategy'</t>
  </si>
  <si>
    <t>intitle:'Syria Energy Strategy'</t>
  </si>
  <si>
    <t>intitle:'Syria Energy Efficiency Plan'</t>
  </si>
  <si>
    <t>intitle:'Syria Energy Policy Frameworks'</t>
  </si>
  <si>
    <t>intitle:'Syria Renewable Energy Roadmap'</t>
  </si>
  <si>
    <t>intitle:'Syria Renewable Energy Investment Plan'</t>
  </si>
  <si>
    <t>intitle:'Syria Atomic Energy Regulatory Act'</t>
  </si>
  <si>
    <t>intitle:'Syria Achieving Sustainable Energ'</t>
  </si>
  <si>
    <t>intitle:'Syria Least Cost Energy Development Plan'</t>
  </si>
  <si>
    <t>intitle:'Syria Energy and Climate Plan'</t>
  </si>
  <si>
    <t>intitle:'Syria Energy Development Strategy'</t>
  </si>
  <si>
    <t>intitle:'Syria Gas Policy'</t>
  </si>
  <si>
    <t>intitle:'Syria Renewable Energy Action Plan'</t>
  </si>
  <si>
    <t>intitle:'Syria Renewable Energy Development Strategy'</t>
  </si>
  <si>
    <t>intitle:'Syria Rational and Efficient use of Energy Plan'</t>
  </si>
  <si>
    <t>intitle:'Syria /Renewable Energy Strategy'</t>
  </si>
  <si>
    <t>intitle:'Syria Scaling Up Renewable Energy Program'</t>
  </si>
  <si>
    <t>intitle:'Syria SUSTAINABLE ENERGY SECTOR DEVELOPMENT STRATEGY PLAN'</t>
  </si>
  <si>
    <t>intitle:'Syria Sustainable Energy Project'</t>
  </si>
  <si>
    <t>intitle:'Syria Energy Roadmap'</t>
  </si>
  <si>
    <t>intitle:'Syria Energy Policy and Energy Action Plan'</t>
  </si>
  <si>
    <t>intitle:'Syria Strategic Action Plan Energy Sector'</t>
  </si>
  <si>
    <t>intitle:'Syria Renewable Electricity and Energy Efficiency Plan'</t>
  </si>
  <si>
    <t>intitle:'Syria Strategic Plan'</t>
  </si>
  <si>
    <t>intitle:'Syria Energy Action Plan'</t>
  </si>
  <si>
    <t>Tajikistan</t>
  </si>
  <si>
    <t>TJK</t>
  </si>
  <si>
    <t>https://digitallibrary.un.org/record/3982481/files/DP_DCP_TAJ_3-EN.pdf?ln=en</t>
  </si>
  <si>
    <t>https://digitallibrary.un.org/record/3982481/files/DP_DCP_TAJ_3-FR.pdf?ln=en</t>
  </si>
  <si>
    <t>https://digitallibrary.un.org/record/3982481/files/DP_DCP_TAJ_3-ES.pdf?ln=en</t>
  </si>
  <si>
    <t>https://www.irena.org/-/media/Files/IRENA/Agency/Statistics/Statistical_Profiles/Asia/Tajikistan_Asia_RE_SP.pdf?country=Tajikistan&amp;regionID=&amp;countryID=ac3e3bdb-41e1-407a-9486-d1fd28aff9e5</t>
  </si>
  <si>
    <t>intitle:'Tajikistan Energy Policy'</t>
  </si>
  <si>
    <t>intitle:'Tajikistan Renewable Energy Policy'</t>
  </si>
  <si>
    <t>intitle:'Tajikistan Renewable Energy Plan'</t>
  </si>
  <si>
    <t>intitle:'Tajikistan Energy Transition Strategy'</t>
  </si>
  <si>
    <t>intitle:'Tajikistan Energy Strategy'</t>
  </si>
  <si>
    <t>intitle:'Tajikistan Energy Efficiency Plan'</t>
  </si>
  <si>
    <t>intitle:'Tajikistan Energy Policy Frameworks'</t>
  </si>
  <si>
    <t>intitle:'Tajikistan Renewable Energy Roadmap'</t>
  </si>
  <si>
    <t>intitle:'Tajikistan Renewable Energy Investment Plan'</t>
  </si>
  <si>
    <t>intitle:'Tajikistan Atomic Energy Regulatory Act'</t>
  </si>
  <si>
    <t>intitle:'Tajikistan Achieving Sustainable Energ'</t>
  </si>
  <si>
    <t>intitle:'Tajikistan Least Cost Energy Development Plan'</t>
  </si>
  <si>
    <t>intitle:'Tajikistan Energy and Climate Plan'</t>
  </si>
  <si>
    <t>intitle:'Tajikistan Energy Development Strategy'</t>
  </si>
  <si>
    <t>intitle:'Tajikistan Gas Policy'</t>
  </si>
  <si>
    <t>intitle:'Tajikistan Renewable Energy Action Plan'</t>
  </si>
  <si>
    <t>intitle:'Tajikistan Renewable Energy Development Strategy'</t>
  </si>
  <si>
    <t>intitle:'Tajikistan Rational and Efficient use of Energy Plan'</t>
  </si>
  <si>
    <t>intitle:'Tajikistan /Renewable Energy Strategy'</t>
  </si>
  <si>
    <t>intitle:'Tajikistan Scaling Up Renewable Energy Program'</t>
  </si>
  <si>
    <t>intitle:'Tajikistan SUSTAINABLE ENERGY SECTOR DEVELOPMENT STRATEGY PLAN'</t>
  </si>
  <si>
    <t>intitle:'Tajikistan Sustainable Energy Project'</t>
  </si>
  <si>
    <t>intitle:'Tajikistan Energy Roadmap'</t>
  </si>
  <si>
    <t>intitle:'Tajikistan Energy Policy and Energy Action Plan'</t>
  </si>
  <si>
    <t>intitle:'Tajikistan Strategic Action Plan Energy Sector'</t>
  </si>
  <si>
    <t>intitle:'Tajikistan Renewable Electricity and Energy Efficiency Plan'</t>
  </si>
  <si>
    <t>intitle:'Tajikistan Strategic Plan'</t>
  </si>
  <si>
    <t>intitle:'Tajikistan Energy Action Plan'</t>
  </si>
  <si>
    <t>Thailand</t>
  </si>
  <si>
    <t>THA</t>
  </si>
  <si>
    <t>https://digitallibrary.un.org/record/3952470/files/DP_DCP_THA_4-EN.pdf?ln=en</t>
  </si>
  <si>
    <t>https://digitallibrary.un.org/record/3952470/files/DP_DCP_THA_4-ES.pdf?ln=en</t>
  </si>
  <si>
    <t>https://digitallibrary.un.org/record/3952470/files/DP_DCP_THA_4-FR.pdf?ln=en</t>
  </si>
  <si>
    <t>https://policy.asiapacificenergy.org/sites/default/files/National%20Energy%20Sector%20Management%20Overview.pdf</t>
  </si>
  <si>
    <t>https://policy.asiapacificenergy.org/sites/default/files/National%20Energy%20Policy%20by%20Lieutenant-General%20Poonpirom%20Liptapanlop%2C%20Minister%20of%20Energy%2C%2027%20February%202008.pdf</t>
  </si>
  <si>
    <t>https://policy.asiapacificenergy.org/sites/default/files/EEDP_Eng_0.pdf</t>
  </si>
  <si>
    <t>https://www.irena.org/-/media/Files/IRENA/Agency/Statistics/Statistical_Profiles/Asia/Thailand_Asia_RE_SP.pdf?country=Thailand&amp;regionID=&amp;countryID=c5a04873-9f69-40ba-9467-293039791e5c</t>
  </si>
  <si>
    <t>intitle:'Thailand Energy Policy'</t>
  </si>
  <si>
    <t>https://www.irena.org/-/media/Files/IRENA/Agency/Publication/2017/Nov/IRENA_Outlook_Thailand_2017.pdf?rev=0d51f7f425e04f518cb1c869af60aefb</t>
  </si>
  <si>
    <t>intitle:'Thailand Renewable Energy Plan'</t>
  </si>
  <si>
    <t>intitle:'Thailand Energy Transition Strategy'</t>
  </si>
  <si>
    <t>intitle:'Thailand Energy Strategy'</t>
  </si>
  <si>
    <t>intitle:'Thailand Energy Policy Frameworks'</t>
  </si>
  <si>
    <t>intitle:'Thailand Renewable Energy Roadmap'</t>
  </si>
  <si>
    <t>intitle:'Thailand Renewable Energy Investment Plan'</t>
  </si>
  <si>
    <t>intitle:'Thailand Atomic Energy Regulatory Act'</t>
  </si>
  <si>
    <t>intitle:'Thailand Achieving Sustainable Energ'</t>
  </si>
  <si>
    <t>intitle:'Thailand Least Cost Energy Development Plan'</t>
  </si>
  <si>
    <t>intitle:'Thailand Energy and Climate Plan'</t>
  </si>
  <si>
    <t>intitle:'Thailand Energy Development Strategy'</t>
  </si>
  <si>
    <t>intitle:'Thailand Gas Policy'</t>
  </si>
  <si>
    <t>intitle:'Thailand Renewable Energy Action Plan'</t>
  </si>
  <si>
    <t>intitle:'Thailand Renewable Energy Development Strategy'</t>
  </si>
  <si>
    <t>intitle:'Thailand Rational and Efficient use of Energy Plan'</t>
  </si>
  <si>
    <t>intitle:'Thailand /Renewable Energy Strategy'</t>
  </si>
  <si>
    <t>intitle:'Thailand Scaling Up Renewable Energy Program'</t>
  </si>
  <si>
    <t>intitle:'Thailand SUSTAINABLE ENERGY SECTOR DEVELOPMENT STRATEGY PLAN'</t>
  </si>
  <si>
    <t>intitle:'Thailand Sustainable Energy Project'</t>
  </si>
  <si>
    <t>intitle:'Thailand Energy Roadmap'</t>
  </si>
  <si>
    <t>intitle:'Thailand Energy Policy and Energy Action Plan'</t>
  </si>
  <si>
    <t>intitle:'Thailand Strategic Action Plan Energy Sector'</t>
  </si>
  <si>
    <t>intitle:'Thailand Renewable Electricity and Energy Efficiency Plan'</t>
  </si>
  <si>
    <t>intitle:'Thailand Strategic Plan'</t>
  </si>
  <si>
    <t>intitle:'Thailand Energy Action Plan'</t>
  </si>
  <si>
    <t>Timor-Leste</t>
  </si>
  <si>
    <t>TLS</t>
  </si>
  <si>
    <t>https://digitallibrary.un.org/record/3876084/files/DP_DCP_TLS_3-EN.pdf?ln=en</t>
  </si>
  <si>
    <t>https://digitallibrary.un.org/record/3876084/files/DP_DCP_TLS_3-ES.pdf?ln=en</t>
  </si>
  <si>
    <t>https://digitallibrary.un.org/record/3876084/files/DP_DCP_TLS_3-FR.pdf?ln=en</t>
  </si>
  <si>
    <t>https://www.irena.org/-/media/Files/IRENA/Agency/Statistics/Statistical_Profiles/Asia/Timor-Leste_Asia_RE_SP.pdf?country=Timor-Leste&amp;regionID=&amp;countryID=3846e533-ccab-4f19-a975-bfb798f57ba8</t>
  </si>
  <si>
    <t>intitle:'Timor-Leste Energy Policy'</t>
  </si>
  <si>
    <t>intitle:'Timor-Leste Renewable Energy Policy'</t>
  </si>
  <si>
    <t>intitle:'Timor-Leste Renewable Energy Plan'</t>
  </si>
  <si>
    <t>intitle:'Timor-Leste Energy Transition Strategy'</t>
  </si>
  <si>
    <t>intitle:'Timor-Leste Energy Strategy'</t>
  </si>
  <si>
    <t>intitle:'Timor-Leste Energy Efficiency Plan'</t>
  </si>
  <si>
    <t>intitle:'Timor-Leste Energy Policy Frameworks'</t>
  </si>
  <si>
    <t>intitle:'Timor-Leste Renewable Energy Roadmap'</t>
  </si>
  <si>
    <t>intitle:'Timor-Leste Renewable Energy Investment Plan'</t>
  </si>
  <si>
    <t>intitle:'Timor-Leste Atomic Energy Regulatory Act'</t>
  </si>
  <si>
    <t>intitle:'Timor-Leste Achieving Sustainable Energ'</t>
  </si>
  <si>
    <t>intitle:'Timor-Leste Least Cost Energy Development Plan'</t>
  </si>
  <si>
    <t>intitle:'Timor-Leste Energy and Climate Plan'</t>
  </si>
  <si>
    <t>intitle:'Timor-Leste Energy Development Strategy'</t>
  </si>
  <si>
    <t>intitle:'Timor-Leste Gas Policy'</t>
  </si>
  <si>
    <t>intitle:'Timor-Leste Renewable Energy Action Plan'</t>
  </si>
  <si>
    <t>intitle:'Timor-Leste Renewable Energy Development Strategy'</t>
  </si>
  <si>
    <t>intitle:'Timor-Leste Rational and Efficient use of Energy Plan'</t>
  </si>
  <si>
    <t>intitle:'Timor-Leste /Renewable Energy Strategy'</t>
  </si>
  <si>
    <t>intitle:'Timor-Leste Scaling Up Renewable Energy Program'</t>
  </si>
  <si>
    <t>intitle:'Timor-Leste SUSTAINABLE ENERGY SECTOR DEVELOPMENT STRATEGY PLAN'</t>
  </si>
  <si>
    <t>intitle:'Timor-Leste Sustainable Energy Project'</t>
  </si>
  <si>
    <t>intitle:'Timor-Leste Energy Roadmap'</t>
  </si>
  <si>
    <t>intitle:'Timor-Leste Energy Policy and Energy Action Plan'</t>
  </si>
  <si>
    <t>intitle:'Timor-Leste Strategic Action Plan Energy Sector'</t>
  </si>
  <si>
    <t>intitle:'Timor-Leste Renewable Electricity and Energy Efficiency Plan'</t>
  </si>
  <si>
    <t>intitle:'Timor-Leste Strategic Plan'</t>
  </si>
  <si>
    <t>intitle:'Timor-Leste Energy Action Plan'</t>
  </si>
  <si>
    <t>Togo</t>
  </si>
  <si>
    <t>TGO</t>
  </si>
  <si>
    <t>https://digitallibrary.un.org/record/1656134/files/DP_DCP_TGO_3-EN.pdf?ln=en</t>
  </si>
  <si>
    <t>https://digitallibrary.un.org/record/1656134/files/DP_DCP_TGO_3-ES.pdf?ln=en</t>
  </si>
  <si>
    <t>https://digitallibrary.un.org/record/1656134/files/DP_DCP_TGO_3-FR.pdf?ln=en</t>
  </si>
  <si>
    <t>https://www.irena.org/-/media/Files/IRENA/Agency/Statistics/Statistical_Profiles/Africa/Togo_Africa_RE_SP.pdf?country=Togo&amp;regionID=&amp;countryID=af85de48-78f3-4071-b989-8f5819083b5c</t>
  </si>
  <si>
    <t>intitle:'Togo Energy Policy'</t>
  </si>
  <si>
    <t>intitle:'Togo Renewable Energy Policy'</t>
  </si>
  <si>
    <t>intitle:'Togo Renewable Energy Plan'</t>
  </si>
  <si>
    <t>intitle:'Togo Energy Transition Strategy'</t>
  </si>
  <si>
    <t>intitle:'Togo Energy Strategy'</t>
  </si>
  <si>
    <t>intitle:'Togo Energy Efficiency Plan'</t>
  </si>
  <si>
    <t>intitle:'Togo Energy Policy Frameworks'</t>
  </si>
  <si>
    <t>intitle:'Togo Renewable Energy Roadmap'</t>
  </si>
  <si>
    <t>intitle:'Togo Renewable Energy Investment Plan'</t>
  </si>
  <si>
    <t>intitle:'Togo Atomic Energy Regulatory Act'</t>
  </si>
  <si>
    <t>intitle:'Togo Achieving Sustainable Energ'</t>
  </si>
  <si>
    <t>intitle:'Togo Least Cost Energy Development Plan'</t>
  </si>
  <si>
    <t>intitle:'Togo Energy and Climate Plan'</t>
  </si>
  <si>
    <t>intitle:'Togo Energy Development Strategy'</t>
  </si>
  <si>
    <t>intitle:'Togo Gas Policy'</t>
  </si>
  <si>
    <t>intitle:'Togo Renewable Energy Action Plan'</t>
  </si>
  <si>
    <t>intitle:'Togo Renewable Energy Development Strategy'</t>
  </si>
  <si>
    <t>intitle:'Togo Rational and Efficient use of Energy Plan'</t>
  </si>
  <si>
    <t>intitle:'Togo /Renewable Energy Strategy'</t>
  </si>
  <si>
    <t>intitle:'Togo Scaling Up Renewable Energy Program'</t>
  </si>
  <si>
    <t>intitle:'Togo SUSTAINABLE ENERGY SECTOR DEVELOPMENT STRATEGY PLAN'</t>
  </si>
  <si>
    <t>intitle:'Togo Sustainable Energy Project'</t>
  </si>
  <si>
    <t>intitle:'Togo Energy Roadmap'</t>
  </si>
  <si>
    <t>intitle:'Togo Energy Policy and Energy Action Plan'</t>
  </si>
  <si>
    <t>intitle:'Togo Strategic Action Plan Energy Sector'</t>
  </si>
  <si>
    <t>intitle:'Togo Renewable Electricity and Energy Efficiency Plan'</t>
  </si>
  <si>
    <t>intitle:'Togo Strategic Plan'</t>
  </si>
  <si>
    <t>intitle:'Togo Energy Action Plan'</t>
  </si>
  <si>
    <t>Trinidad &amp; Tobago</t>
  </si>
  <si>
    <t>TTO</t>
  </si>
  <si>
    <t>https://www.undp.org/sites/g/files/zskgke326/files/2022-08/undp-rblac-trinidad-and-tobago-mcpd-2022-2026-en.pdf</t>
  </si>
  <si>
    <t>https://www.irena.org/-/media/Files/IRENA/Agency/Statistics/Statistical_Profiles/Central-America-and-the-Caribbean/Trinidad-and-Tobago_Central-America-and-the-Caribbean_RE_SP.pdf?country=Trinidad+and+Tobago&amp;regionID=&amp;countryID=2cabd2ec-e815-45cd-92f8-56a984034a1f</t>
  </si>
  <si>
    <t>intitle:'Trinidad &amp; Tobago Energy Policy'</t>
  </si>
  <si>
    <t>intitle:'Trinidad &amp; Tobago Renewable Energy Policy'</t>
  </si>
  <si>
    <t>intitle:'Trinidad &amp; Tobago Renewable Energy Plan'</t>
  </si>
  <si>
    <t>intitle:'Trinidad &amp; Tobago Energy Transition Strategy'</t>
  </si>
  <si>
    <t>intitle:'Trinidad &amp; Tobago Energy Strategy'</t>
  </si>
  <si>
    <t>intitle:'Trinidad &amp; Tobago Energy Efficiency Plan'</t>
  </si>
  <si>
    <t>intitle:'Trinidad &amp; Tobago Energy Policy Frameworks'</t>
  </si>
  <si>
    <t>intitle:'Trinidad &amp; Tobago Renewable Energy Roadmap'</t>
  </si>
  <si>
    <t>intitle:'Trinidad &amp; Tobago Renewable Energy Investment Plan'</t>
  </si>
  <si>
    <t>intitle:'Trinidad &amp; Tobago Atomic Energy Regulatory Act'</t>
  </si>
  <si>
    <t>intitle:'Trinidad &amp; Tobago Achieving Sustainable Energ'</t>
  </si>
  <si>
    <t>intitle:'Trinidad &amp; Tobago Least Cost Energy Development Plan'</t>
  </si>
  <si>
    <t>intitle:'Trinidad &amp; Tobago Energy and Climate Plan'</t>
  </si>
  <si>
    <t>intitle:'Trinidad &amp; Tobago Energy Development Strategy'</t>
  </si>
  <si>
    <t>intitle:'Trinidad &amp; Tobago Gas Policy'</t>
  </si>
  <si>
    <t>intitle:'Trinidad &amp; Tobago Renewable Energy Action Plan'</t>
  </si>
  <si>
    <t>intitle:'Trinidad &amp; Tobago Renewable Energy Development Strategy'</t>
  </si>
  <si>
    <t>intitle:'Trinidad &amp; Tobago Rational and Efficient use of Energy Plan'</t>
  </si>
  <si>
    <t>intitle:'Trinidad &amp; Tobago /Renewable Energy Strategy'</t>
  </si>
  <si>
    <t>intitle:'Trinidad &amp; Tobago Scaling Up Renewable Energy Program'</t>
  </si>
  <si>
    <t>intitle:'Trinidad &amp; Tobago SUSTAINABLE ENERGY SECTOR DEVELOPMENT STRATEGY PLAN'</t>
  </si>
  <si>
    <t>intitle:'Trinidad &amp; Tobago Sustainable Energy Project'</t>
  </si>
  <si>
    <t>intitle:'Trinidad &amp; Tobago Energy Roadmap'</t>
  </si>
  <si>
    <t>intitle:'Trinidad &amp; Tobago Energy Policy and Energy Action Plan'</t>
  </si>
  <si>
    <t>intitle:'Trinidad &amp; Tobago Strategic Action Plan Energy Sector'</t>
  </si>
  <si>
    <t>intitle:'Trinidad &amp; Tobago Renewable Electricity and Energy Efficiency Plan'</t>
  </si>
  <si>
    <t>intitle:'Trinidad &amp; Tobago Strategic Plan'</t>
  </si>
  <si>
    <t>intitle:'Trinidad &amp; Tobago Energy Action Plan'</t>
  </si>
  <si>
    <t>Tunisia</t>
  </si>
  <si>
    <t>TUN</t>
  </si>
  <si>
    <t>https://digitallibrary.un.org/record/3896191/files/DP_DCP_TUN_3-EN.pdf?ln=en</t>
  </si>
  <si>
    <t>https://digitallibrary.un.org/record/3896191/files/DP_DCP_TUN_3-ES.pdf?ln=en</t>
  </si>
  <si>
    <t>https://digitallibrary.un.org/record/3896191/files/DP_DCP_TUN_3-FR.pdf?ln=en</t>
  </si>
  <si>
    <t>https://www.irena.org/-/media/Files/IRENA/Agency/Statistics/Statistical_Profiles/Africa/Tunisia_Africa_RE_SP.pdf?country=Tunisia&amp;regionID=&amp;countryID=2d0c5a1f-9463-4908-9c46-4a9a00e31d00</t>
  </si>
  <si>
    <t>intitle:'Tunisia Energy Policy'</t>
  </si>
  <si>
    <t>https://www.irena.org/-/media/Files/IRENA/Agency/Publication/2021/Jun/IRENA_RRA_Tunisia-2021.pdf?rev=4e8e73f31aaf47eb99e58543dc24b43d</t>
  </si>
  <si>
    <t>intitle:'Tunisia Renewable Energy Plan'</t>
  </si>
  <si>
    <t>intitle:'Tunisia Energy Transition Strategy'</t>
  </si>
  <si>
    <t>intitle:'Tunisia Energy Strategy'</t>
  </si>
  <si>
    <t>intitle:'Tunisia Energy Efficiency Plan'</t>
  </si>
  <si>
    <t>intitle:'Tunisia Energy Policy Frameworks'</t>
  </si>
  <si>
    <t>intitle:'Tunisia Renewable Energy Roadmap'</t>
  </si>
  <si>
    <t>intitle:'Tunisia Renewable Energy Investment Plan'</t>
  </si>
  <si>
    <t>intitle:'Tunisia Atomic Energy Regulatory Act'</t>
  </si>
  <si>
    <t>intitle:'Tunisia Achieving Sustainable Energ'</t>
  </si>
  <si>
    <t>intitle:'Tunisia Least Cost Energy Development Plan'</t>
  </si>
  <si>
    <t>intitle:'Tunisia Energy and Climate Plan'</t>
  </si>
  <si>
    <t>intitle:'Tunisia Energy Development Strategy'</t>
  </si>
  <si>
    <t>intitle:'Tunisia Gas Policy'</t>
  </si>
  <si>
    <t>intitle:'Tunisia Renewable Energy Action Plan'</t>
  </si>
  <si>
    <t>intitle:'Tunisia Renewable Energy Development Strategy'</t>
  </si>
  <si>
    <t>intitle:'Tunisia Rational and Efficient use of Energy Plan'</t>
  </si>
  <si>
    <t>intitle:'Tunisia /Renewable Energy Strategy'</t>
  </si>
  <si>
    <t>intitle:'Tunisia Scaling Up Renewable Energy Program'</t>
  </si>
  <si>
    <t>intitle:'Tunisia SUSTAINABLE ENERGY SECTOR DEVELOPMENT STRATEGY PLAN'</t>
  </si>
  <si>
    <t>intitle:'Tunisia Sustainable Energy Project'</t>
  </si>
  <si>
    <t>intitle:'Tunisia Energy Roadmap'</t>
  </si>
  <si>
    <t>intitle:'Tunisia Energy Policy and Energy Action Plan'</t>
  </si>
  <si>
    <t>intitle:'Tunisia Strategic Action Plan Energy Sector'</t>
  </si>
  <si>
    <t>intitle:'Tunisia Renewable Electricity and Energy Efficiency Plan'</t>
  </si>
  <si>
    <t>intitle:'Tunisia Strategic Plan'</t>
  </si>
  <si>
    <t>intitle:'Tunisia Energy Action Plan'</t>
  </si>
  <si>
    <t>Turkey</t>
  </si>
  <si>
    <t>TUR</t>
  </si>
  <si>
    <t>https://digitallibrary.un.org/record/3876085/files/DP_DCP_TUR_4-EN.pdf?ln=en</t>
  </si>
  <si>
    <t>https://digitallibrary.un.org/record/3876085/files/DP_DCP_TUR_4-FR.pdf?ln=en</t>
  </si>
  <si>
    <t>https://digitallibrary.un.org/record/3876085/files/DP_DCP_TUR_4-ES.pdf?ln=en</t>
  </si>
  <si>
    <t>https://policy.asiapacificenergy.org/sites/default/files/National%20Energy%20Efficiency%20Action%20Plan%20%28NEEAP%29%202017-2023%20%28EN%29.pdf</t>
  </si>
  <si>
    <t>https://policy.asiapacificenergy.org/sites/default/files/National%20Renewable%20Energy%20Action%20Plan%20for%20Turkey.pdf</t>
  </si>
  <si>
    <t>intitle:'Turkey Energy Policy'</t>
  </si>
  <si>
    <t>intitle:'Turkey Renewable Energy Policy'</t>
  </si>
  <si>
    <t>intitle:'Turkey Renewable Energy Plan'</t>
  </si>
  <si>
    <t>intitle:'Turkey Energy Transition Strategy'</t>
  </si>
  <si>
    <t>intitle:'Turkey Energy Strategy'</t>
  </si>
  <si>
    <t>intitle:'Turkey Energy Efficiency Plan'</t>
  </si>
  <si>
    <t>NEEAP</t>
  </si>
  <si>
    <t>National Energy Efficiency Action Plan 2017-2023</t>
  </si>
  <si>
    <t>https://enerji.enerji.gov.tr//Media/Dizin/EVCED/tr/EnerjiVerimlili%C4%9Fi/UlusalEnerjiVerimlili%C4%9FiEylemPlan%C4%B1/Belgeler/NEEAP.pdf</t>
  </si>
  <si>
    <t>intitle:'Turkey Energy Profile'</t>
  </si>
  <si>
    <t>intitle:'Turkey Energy Policy Frameworks'</t>
  </si>
  <si>
    <t>intitle:'Turkey Renewable Energy Roadmap'</t>
  </si>
  <si>
    <t>intitle:'Turkey Renewable Energy Investment Plan'</t>
  </si>
  <si>
    <t>intitle:'Turkey Atomic Energy Regulatory Act'</t>
  </si>
  <si>
    <t>intitle:'Turkey Achieving Sustainable Energ'</t>
  </si>
  <si>
    <t>intitle:'Turkey Least Cost Energy Development Plan'</t>
  </si>
  <si>
    <t>intitle:'Turkey Energy and Climate Plan'</t>
  </si>
  <si>
    <t>intitle:'Turkey Energy Development Strategy'</t>
  </si>
  <si>
    <t>intitle:'Turkey Gas Policy'</t>
  </si>
  <si>
    <t>intitle:'Turkey Renewable Energy Action Plan'</t>
  </si>
  <si>
    <t>intitle:'Turkey Renewable Energy Development Strategy'</t>
  </si>
  <si>
    <t>intitle:'Turkey Rational and Efficient use of Energy Plan'</t>
  </si>
  <si>
    <t>intitle:'Turkey /Renewable Energy Strategy'</t>
  </si>
  <si>
    <t>intitle:'Turkey Scaling Up Renewable Energy Program'</t>
  </si>
  <si>
    <t>intitle:'Turkey SUSTAINABLE ENERGY SECTOR DEVELOPMENT STRATEGY PLAN'</t>
  </si>
  <si>
    <t>intitle:'Turkey Sustainable Energy Project'</t>
  </si>
  <si>
    <t>intitle:'Turkey Energy Roadmap'</t>
  </si>
  <si>
    <t>intitle:'Turkey Energy Policy and Energy Action Plan'</t>
  </si>
  <si>
    <t>intitle:'Turkey Strategic Action Plan Energy Sector'</t>
  </si>
  <si>
    <t>intitle:'Turkey Renewable Electricity and Energy Efficiency Plan'</t>
  </si>
  <si>
    <t>intitle:'Turkey Strategic Plan'</t>
  </si>
  <si>
    <t>intitle:'Turkey Energy Action Plan'</t>
  </si>
  <si>
    <t>Turkmenistan</t>
  </si>
  <si>
    <t>TKM</t>
  </si>
  <si>
    <t>https://digitallibrary.un.org/record/3874134/files/DP_DCP_TKM_3-EN.pdf?ln=en</t>
  </si>
  <si>
    <t>https://digitallibrary.un.org/record/3874134/files/DP_DCP_TKM_3-ES.pdf?ln=en</t>
  </si>
  <si>
    <t>https://digitallibrary.un.org/record/3874134/files/DP_DCP_TKM_3-FR.pdf?ln=en</t>
  </si>
  <si>
    <t>https://www.irena.org/-/media/Files/IRENA/Agency/Statistics/Statistical_Profiles/Asia/Turkmenistan_Asia_RE_SP.pdf?country=Turkmenistan&amp;regionID=&amp;countryID=d823c448-f820-4e56-b1e4-dd9083d0af0f</t>
  </si>
  <si>
    <t>intitle:'Turkmenistan Energy Policy'</t>
  </si>
  <si>
    <t>intitle:'Turkmenistan Renewable Energy Policy'</t>
  </si>
  <si>
    <t>intitle:'Turkmenistan Renewable Energy Plan'</t>
  </si>
  <si>
    <t>intitle:'Turkmenistan Energy Transition Strategy'</t>
  </si>
  <si>
    <t>intitle:'Turkmenistan Energy Strategy'</t>
  </si>
  <si>
    <t>intitle:'Turkmenistan Energy Efficiency Plan'</t>
  </si>
  <si>
    <t>intitle:'Turkmenistan Energy Policy Frameworks'</t>
  </si>
  <si>
    <t>intitle:'Turkmenistan Renewable Energy Roadmap'</t>
  </si>
  <si>
    <t>intitle:'Turkmenistan Renewable Energy Investment Plan'</t>
  </si>
  <si>
    <t>intitle:'Turkmenistan Atomic Energy Regulatory Act'</t>
  </si>
  <si>
    <t>intitle:'Turkmenistan Achieving Sustainable Energ'</t>
  </si>
  <si>
    <t>intitle:'Turkmenistan Least Cost Energy Development Plan'</t>
  </si>
  <si>
    <t>intitle:'Turkmenistan Energy and Climate Plan'</t>
  </si>
  <si>
    <t>intitle:'Turkmenistan Energy Development Strategy'</t>
  </si>
  <si>
    <t>intitle:'Turkmenistan Gas Policy'</t>
  </si>
  <si>
    <t>intitle:'Turkmenistan Renewable Energy Action Plan'</t>
  </si>
  <si>
    <t>intitle:'Turkmenistan Renewable Energy Development Strategy'</t>
  </si>
  <si>
    <t>intitle:'Turkmenistan Rational and Efficient use of Energy Plan'</t>
  </si>
  <si>
    <t>intitle:'Turkmenistan /Renewable Energy Strategy'</t>
  </si>
  <si>
    <t>intitle:'Turkmenistan Scaling Up Renewable Energy Program'</t>
  </si>
  <si>
    <t>intitle:'Turkmenistan SUSTAINABLE ENERGY SECTOR DEVELOPMENT STRATEGY PLAN'</t>
  </si>
  <si>
    <t>intitle:'Turkmenistan Sustainable Energy Project'</t>
  </si>
  <si>
    <t>intitle:'Turkmenistan Energy Roadmap'</t>
  </si>
  <si>
    <t>intitle:'Turkmenistan Energy Policy and Energy Action Plan'</t>
  </si>
  <si>
    <t>intitle:'Turkmenistan Strategic Action Plan Energy Sector'</t>
  </si>
  <si>
    <t>intitle:'Turkmenistan Renewable Electricity and Energy Efficiency Plan'</t>
  </si>
  <si>
    <t>intitle:'Turkmenistan Strategic Plan'</t>
  </si>
  <si>
    <t>intitle:'Turkmenistan Energy Action Plan'</t>
  </si>
  <si>
    <t>Uganda</t>
  </si>
  <si>
    <t>UGA</t>
  </si>
  <si>
    <t>https://digitallibrary.un.org/record/3874138/files/DP_DCP_UGA_5-EN.pdf?ln=en</t>
  </si>
  <si>
    <t>https://digitallibrary.un.org/record/3874138/files/DP_DCP_UGA_5-ES.pdf?ln=en</t>
  </si>
  <si>
    <t>https://digitallibrary.un.org/record/3874138/files/DP_DCP_UGA_5-FR.pdf?ln=en</t>
  </si>
  <si>
    <t>https://cdn.climatepolicyradar.org/navigator/UGA/2007/the-renewable-energy-policy-for-uganda_8979bcb3099210db7e27bbbfb27698f7.pdf</t>
  </si>
  <si>
    <t>intitle:'Uganda Energy Policy'</t>
  </si>
  <si>
    <t>intitle:'Uganda Renewable Energy Plan'</t>
  </si>
  <si>
    <t>intitle:'Uganda Energy Transition Strategy'</t>
  </si>
  <si>
    <t>intitle:'Uganda Energy Strategy'</t>
  </si>
  <si>
    <t>intitle:'Uganda Energy Efficiency Plan'</t>
  </si>
  <si>
    <t>https://www.irena.org/-/media/Files/IRENA/Agency/Statistics/Statistical_Profiles/Africa/Uganda_Africa_RE_SP.pdf?country=Uganda&amp;regionID=&amp;countryID=c3e67747-027e-4b85-b987-4b15a7b16616</t>
  </si>
  <si>
    <t>intitle:'Uganda Energy Policy Frameworks'</t>
  </si>
  <si>
    <t>intitle:'Uganda Renewable Energy Roadmap'</t>
  </si>
  <si>
    <t>intitle:'Uganda Renewable Energy Investment Plan'</t>
  </si>
  <si>
    <t>intitle:'Uganda Atomic Energy Regulatory Act'</t>
  </si>
  <si>
    <t>intitle:'Uganda Achieving Sustainable Energ'</t>
  </si>
  <si>
    <t>intitle:'Uganda Least Cost Energy Development Plan'</t>
  </si>
  <si>
    <t>intitle:'Uganda Energy and Climate Plan'</t>
  </si>
  <si>
    <t>intitle:'Uganda Energy Development Strategy'</t>
  </si>
  <si>
    <t>intitle:'Uganda Gas Policy'</t>
  </si>
  <si>
    <t>intitle:'Uganda Renewable Energy Action Plan'</t>
  </si>
  <si>
    <t>intitle:'Uganda Renewable Energy Development Strategy'</t>
  </si>
  <si>
    <t>intitle:'Uganda Rational and Efficient use of Energy Plan'</t>
  </si>
  <si>
    <t>intitle:'Uganda /Renewable Energy Strategy'</t>
  </si>
  <si>
    <t>intitle:'Uganda Scaling Up Renewable Energy Program'</t>
  </si>
  <si>
    <t>intitle:'Uganda SUSTAINABLE ENERGY SECTOR DEVELOPMENT STRATEGY PLAN'</t>
  </si>
  <si>
    <t>intitle:'Uganda Sustainable Energy Project'</t>
  </si>
  <si>
    <t>intitle:'Uganda Energy Roadmap'</t>
  </si>
  <si>
    <t>intitle:'Uganda Energy Policy and Energy Action Plan'</t>
  </si>
  <si>
    <t>intitle:'Uganda Strategic Action Plan Energy Sector'</t>
  </si>
  <si>
    <t>intitle:'Uganda Renewable Electricity and Energy Efficiency Plan'</t>
  </si>
  <si>
    <t>intitle:'Uganda Strategic Plan'</t>
  </si>
  <si>
    <t>intitle:'Uganda Energy Action Plan'</t>
  </si>
  <si>
    <t>Ukraine</t>
  </si>
  <si>
    <t>UKR</t>
  </si>
  <si>
    <t>https://digitallibrary.un.org/record/1293889/files/DP_DCP_UKR_3-EN.pdf?ln=en</t>
  </si>
  <si>
    <t>https://digitallibrary.un.org/record/1293889/files/DP_DCP_UKR_3-ES.pdf?ln=en</t>
  </si>
  <si>
    <t>https://digitallibrary.un.org/record/1293889/files/DP_DCP_UKR_3-FR.pdf?ln=en</t>
  </si>
  <si>
    <t>https://www.irena.org/-/media/Files/IRENA/Agency/Statistics/Statistical_Profiles/Europe/Ukraine_Europe_RE_SP.pdf?country=Ukraine&amp;regionID=&amp;countryID=ff9c618d-0b5c-43f0-ba29-c40d53d0fd1d</t>
  </si>
  <si>
    <t>intitle:'Ukraine Energy Policy'</t>
  </si>
  <si>
    <t>https://www.irena.org/-/media/Files/IRENA/Agency/Publication/2015/Apr/IRENA_REmap_Ukraine_paper_2015.pdf?rev=87585c8d99b94c379c4a2567e9d19782</t>
  </si>
  <si>
    <t>intitle:'Ukraine Renewable Energy Plan'</t>
  </si>
  <si>
    <t>intitle:'Ukraine Energy Transition Strategy'</t>
  </si>
  <si>
    <t>intitle:'Ukraine Energy Strategy'</t>
  </si>
  <si>
    <t>intitle:'Ukraine Energy Efficiency Plan'</t>
  </si>
  <si>
    <t>intitle:'Ukraine Energy Policy Frameworks'</t>
  </si>
  <si>
    <t>intitle:'Ukraine Renewable Energy Roadmap'</t>
  </si>
  <si>
    <t>intitle:'Ukraine Renewable Energy Investment Plan'</t>
  </si>
  <si>
    <t>intitle:'Ukraine Atomic Energy Regulatory Act'</t>
  </si>
  <si>
    <t>intitle:'Ukraine Achieving Sustainable Energ'</t>
  </si>
  <si>
    <t>intitle:'Ukraine Least Cost Energy Development Plan'</t>
  </si>
  <si>
    <t>intitle:'Ukraine Energy and Climate Plan'</t>
  </si>
  <si>
    <t>intitle:'Ukraine Energy Development Strategy'</t>
  </si>
  <si>
    <t>intitle:'Ukraine Gas Policy'</t>
  </si>
  <si>
    <t>intitle:'Ukraine Renewable Energy Action Plan'</t>
  </si>
  <si>
    <t>intitle:'Ukraine Renewable Energy Development Strategy'</t>
  </si>
  <si>
    <t>intitle:'Ukraine Rational and Efficient use of Energy Plan'</t>
  </si>
  <si>
    <t>intitle:'Ukraine /Renewable Energy Strategy'</t>
  </si>
  <si>
    <t>intitle:'Ukraine Scaling Up Renewable Energy Program'</t>
  </si>
  <si>
    <t>intitle:'Ukraine SUSTAINABLE ENERGY SECTOR DEVELOPMENT STRATEGY PLAN'</t>
  </si>
  <si>
    <t>intitle:'Ukraine Sustainable Energy Project'</t>
  </si>
  <si>
    <t>intitle:'Ukraine Energy Roadmap'</t>
  </si>
  <si>
    <t>intitle:'Ukraine Energy Policy and Energy Action Plan'</t>
  </si>
  <si>
    <t>intitle:'Ukraine Strategic Action Plan Energy Sector'</t>
  </si>
  <si>
    <t>intitle:'Ukraine Renewable Electricity and Energy Efficiency Plan'</t>
  </si>
  <si>
    <t>intitle:'Ukraine Strategic Plan'</t>
  </si>
  <si>
    <t>intitle:'Ukraine Energy Action Plan'</t>
  </si>
  <si>
    <t>United Republic of Tanzania</t>
  </si>
  <si>
    <t>TZA</t>
  </si>
  <si>
    <t>6-10 June 2022</t>
  </si>
  <si>
    <t>https://digitallibrary.un.org/record/3971135/files/DP_DCP_TZA_3-EN.pdf?ln=en</t>
  </si>
  <si>
    <t>https://digitallibrary.un.org/record/3971135/files/DP_DCP_TZA_3-FR.pdf?ln=en</t>
  </si>
  <si>
    <t>https://digitallibrary.un.org/record/3971135/files/DP_DCP_TZA_3-ES.pdf?ln=en</t>
  </si>
  <si>
    <t>https://www.irena.org/-/media/Files/IRENA/Agency/Statistics/Statistical_Profiles/Africa/United-Republic-of-Tanzania_Africa_RE_SP.pdf?country=United+Republic+of+Tanzania&amp;regionID=&amp;countryID=2d41cf75-74c3-42d6-8baa-047bb18f742c</t>
  </si>
  <si>
    <t>intitle:'United Republic of Tanzania Energy Policy'</t>
  </si>
  <si>
    <t>https://www.irena.org/-/media/Files/IRENA/Agency/Publication/2017/May/IRENA_RRA_UR_Tanzania_2017.pdf?rev=3bc6154ccf1749b7ad05f499aaef3f4a</t>
  </si>
  <si>
    <t>intitle:'United Republic of Tanzania Renewable Energy Plan'</t>
  </si>
  <si>
    <t>intitle:'United Republic of Tanzania Energy Transition Strategy'</t>
  </si>
  <si>
    <t>intitle:'United Republic of Tanzania Energy Strategy'</t>
  </si>
  <si>
    <t>intitle:'United Republic of Tanzania Energy Efficiency Plan'</t>
  </si>
  <si>
    <t>intitle:'United Republic of Tanzania Energy Policy Frameworks'</t>
  </si>
  <si>
    <t>intitle:'United Republic of Tanzania Renewable Energy Roadmap'</t>
  </si>
  <si>
    <t>intitle:'United Republic of Tanzania Renewable Energy Investment Plan'</t>
  </si>
  <si>
    <t>intitle:'United Republic of Tanzania Atomic Energy Regulatory Act'</t>
  </si>
  <si>
    <t>intitle:'United Republic of Tanzania Achieving Sustainable Energ'</t>
  </si>
  <si>
    <t>intitle:'United Republic of Tanzania Least Cost Energy Development Plan'</t>
  </si>
  <si>
    <t>intitle:'United Republic of Tanzania Energy and Climate Plan'</t>
  </si>
  <si>
    <t>intitle:'United Republic of Tanzania Energy Development Strategy'</t>
  </si>
  <si>
    <t>intitle:'United Republic of Tanzania Gas Policy'</t>
  </si>
  <si>
    <t>intitle:'United Republic of Tanzania Renewable Energy Action Plan'</t>
  </si>
  <si>
    <t>intitle:'United Republic of Tanzania Renewable Energy Development Strategy'</t>
  </si>
  <si>
    <t>intitle:'United Republic of Tanzania Rational and Efficient use of Energy Plan'</t>
  </si>
  <si>
    <t>intitle:'United Republic of Tanzania /Renewable Energy Strategy'</t>
  </si>
  <si>
    <t>intitle:'United Republic of Tanzania Scaling Up Renewable Energy Program'</t>
  </si>
  <si>
    <t>intitle:'United Republic of Tanzania SUSTAINABLE ENERGY SECTOR DEVELOPMENT STRATEGY PLAN'</t>
  </si>
  <si>
    <t>intitle:'United Republic of Tanzania Sustainable Energy Project'</t>
  </si>
  <si>
    <t>intitle:'United Republic of Tanzania Energy Roadmap'</t>
  </si>
  <si>
    <t>intitle:'United Republic of Tanzania Energy Policy and Energy Action Plan'</t>
  </si>
  <si>
    <t>intitle:'United Republic of Tanzania Strategic Action Plan Energy Sector'</t>
  </si>
  <si>
    <t>intitle:'United Republic of Tanzania Renewable Electricity and Energy Efficiency Plan'</t>
  </si>
  <si>
    <t>intitle:'United Republic of Tanzania Strategic Plan'</t>
  </si>
  <si>
    <t>intitle:'United Republic of Tanzania Energy Action Plan'</t>
  </si>
  <si>
    <t>Uruguay</t>
  </si>
  <si>
    <t>URY</t>
  </si>
  <si>
    <t>https://www.undp.org/sites/g/files/zskgke326/files/2022-08/ury-cpd-2021-2025-eng.pdf</t>
  </si>
  <si>
    <t>https://www.undp.org/sites/g/files/zskgke326/files/2022-08/ury-cpd-2021-2025-esp.pdf</t>
  </si>
  <si>
    <t>https://www.irena.org/-/media/Files/IRENA/Agency/Statistics/Statistical_Profiles/South-America/Uruguay_South-America_RE_SP.pdf?country=Uruguay&amp;regionID=&amp;countryID=7d38f923-2c1f-46f5-a548-24f0716057e5</t>
  </si>
  <si>
    <t>intitle:'Uruguay Energy Policy'</t>
  </si>
  <si>
    <t>intitle:'Uruguay Renewable Energy Policy'</t>
  </si>
  <si>
    <t>intitle:'Uruguay Renewable Energy Plan'</t>
  </si>
  <si>
    <t>intitle:'Uruguay Energy Transition Strategy'</t>
  </si>
  <si>
    <t>intitle:'Uruguay Energy Strategy'</t>
  </si>
  <si>
    <t>intitle:'Uruguay Energy Efficiency Plan'</t>
  </si>
  <si>
    <t>intitle:'Uruguay Energy Policy Frameworks'</t>
  </si>
  <si>
    <t>intitle:'Uruguay Renewable Energy Roadmap'</t>
  </si>
  <si>
    <t>intitle:'Uruguay Renewable Energy Investment Plan'</t>
  </si>
  <si>
    <t>intitle:'Uruguay Atomic Energy Regulatory Act'</t>
  </si>
  <si>
    <t>intitle:'Uruguay Achieving Sustainable Energ'</t>
  </si>
  <si>
    <t>intitle:'Uruguay Least Cost Energy Development Plan'</t>
  </si>
  <si>
    <t>intitle:'Uruguay Energy and Climate Plan'</t>
  </si>
  <si>
    <t>intitle:'Uruguay Energy Development Strategy'</t>
  </si>
  <si>
    <t>intitle:'Uruguay Gas Policy'</t>
  </si>
  <si>
    <t>intitle:'Uruguay Renewable Energy Action Plan'</t>
  </si>
  <si>
    <t>intitle:'Uruguay Renewable Energy Development Strategy'</t>
  </si>
  <si>
    <t>intitle:'Uruguay Rational and Efficient use of Energy Plan'</t>
  </si>
  <si>
    <t>intitle:'Uruguay /Renewable Energy Strategy'</t>
  </si>
  <si>
    <t>intitle:'Uruguay Scaling Up Renewable Energy Program'</t>
  </si>
  <si>
    <t>intitle:'Uruguay SUSTAINABLE ENERGY SECTOR DEVELOPMENT STRATEGY PLAN'</t>
  </si>
  <si>
    <t>intitle:'Uruguay Sustainable Energy Project'</t>
  </si>
  <si>
    <t>intitle:'Uruguay Energy Roadmap'</t>
  </si>
  <si>
    <t>intitle:'Uruguay Energy Policy and Energy Action Plan'</t>
  </si>
  <si>
    <t>intitle:'Uruguay Strategic Action Plan Energy Sector'</t>
  </si>
  <si>
    <t>intitle:'Uruguay Renewable Electricity and Energy Efficiency Plan'</t>
  </si>
  <si>
    <t>intitle:'Uruguay Strategic Plan'</t>
  </si>
  <si>
    <t>intitle:'Uruguay Energy Action Plan'</t>
  </si>
  <si>
    <t>Uzbekistan</t>
  </si>
  <si>
    <t>UZB</t>
  </si>
  <si>
    <t>https://digitallibrary.un.org/record/3896199/files/DP_DCP_UZB_4-EN.pdf?ln=en</t>
  </si>
  <si>
    <t>https://digitallibrary.un.org/record/3896199/files/DP_DCP_UZB_4-ES.pdf?ln=en</t>
  </si>
  <si>
    <t>https://digitallibrary.un.org/record/3896199/files/DP_DCP_UZB_4-FR.pdf?ln=en</t>
  </si>
  <si>
    <t>https://www.irena.org/-/media/Files/IRENA/Agency/Statistics/Statistical_Profiles/Asia/Uzbekistan_Asia_RE_SP.pdf?country=Uzbekistan&amp;regionID=&amp;countryID=21ac5227-9660-4915-920b-8ccd68d67605</t>
  </si>
  <si>
    <t>intitle:'Uzbekistan Energy Policy'</t>
  </si>
  <si>
    <t>intitle:'Uzbekistan Renewable Energy Policy'</t>
  </si>
  <si>
    <t>intitle:'Uzbekistan Renewable Energy Plan'</t>
  </si>
  <si>
    <t>intitle:'Uzbekistan Energy Transition Strategy'</t>
  </si>
  <si>
    <t>intitle:'Uzbekistan Energy Strategy'</t>
  </si>
  <si>
    <t>intitle:'Uzbekistan Energy Efficiency Plan'</t>
  </si>
  <si>
    <t>intitle:'Uzbekistan Energy Policy Frameworks'</t>
  </si>
  <si>
    <t>intitle:'Uzbekistan Renewable Energy Roadmap'</t>
  </si>
  <si>
    <t>intitle:'Uzbekistan Renewable Energy Investment Plan'</t>
  </si>
  <si>
    <t>intitle:'Uzbekistan Atomic Energy Regulatory Act'</t>
  </si>
  <si>
    <t>intitle:'Uzbekistan Achieving Sustainable Energ'</t>
  </si>
  <si>
    <t>intitle:'Uzbekistan Least Cost Energy Development Plan'</t>
  </si>
  <si>
    <t>intitle:'Uzbekistan Energy and Climate Plan'</t>
  </si>
  <si>
    <t>intitle:'Uzbekistan Energy Development Strategy'</t>
  </si>
  <si>
    <t>intitle:'Uzbekistan Gas Policy'</t>
  </si>
  <si>
    <t>intitle:'Uzbekistan Renewable Energy Action Plan'</t>
  </si>
  <si>
    <t>intitle:'Uzbekistan Renewable Energy Development Strategy'</t>
  </si>
  <si>
    <t>intitle:'Uzbekistan Rational and Efficient use of Energy Plan'</t>
  </si>
  <si>
    <t>intitle:'Uzbekistan /Renewable Energy Strategy'</t>
  </si>
  <si>
    <t>intitle:'Uzbekistan Scaling Up Renewable Energy Program'</t>
  </si>
  <si>
    <t>intitle:'Uzbekistan SUSTAINABLE ENERGY SECTOR DEVELOPMENT STRATEGY PLAN'</t>
  </si>
  <si>
    <t>intitle:'Uzbekistan Sustainable Energy Project'</t>
  </si>
  <si>
    <t>intitle:'Uzbekistan Energy Roadmap'</t>
  </si>
  <si>
    <t>intitle:'Uzbekistan Energy Policy and Energy Action Plan'</t>
  </si>
  <si>
    <t>intitle:'Uzbekistan Strategic Action Plan Energy Sector'</t>
  </si>
  <si>
    <t>intitle:'Uzbekistan Renewable Electricity and Energy Efficiency Plan'</t>
  </si>
  <si>
    <t>intitle:'Uzbekistan Strategic Plan'</t>
  </si>
  <si>
    <t>intitle:'Uzbekistan Energy Action Plan'</t>
  </si>
  <si>
    <t>Venezuela</t>
  </si>
  <si>
    <t>VEN</t>
  </si>
  <si>
    <t>https://www.undp.org/sites/g/files/zskgke326/files/2023-01/Venezuela-CPD-2023-2026-ENG.pdf</t>
  </si>
  <si>
    <t>https://www.undp.org/sites/g/files/zskgke326/files/2023-01/Venezuela-CPD-2023-2026-ESP.pdf</t>
  </si>
  <si>
    <t>https://www.irena.org/-/media/Files/IRENA/Agency/Statistics/Statistical_Profiles/South-America/Venezuela-Bolivarian-Republic-ofSouth-AmericaRESP.pdf?country=Bolivarian+Republic+of+Venezuela&amp;regionID=&amp;countryID=9fb55156-3246-4381-8083-79688effdda8</t>
  </si>
  <si>
    <t>intitle:'Venezuela Energy Policy'</t>
  </si>
  <si>
    <t>intitle:'Venezuela Renewable Energy Policy'</t>
  </si>
  <si>
    <t>intitle:'Venezuela Renewable Energy Plan'</t>
  </si>
  <si>
    <t>intitle:'Venezuela Energy Transition Strategy'</t>
  </si>
  <si>
    <t>intitle:'Venezuela Energy Strategy'</t>
  </si>
  <si>
    <t>intitle:'Venezuela Energy Efficiency Plan'</t>
  </si>
  <si>
    <t>intitle:'Venezuela Energy Policy Frameworks'</t>
  </si>
  <si>
    <t>intitle:'Venezuela Renewable Energy Roadmap'</t>
  </si>
  <si>
    <t>intitle:'Venezuela Renewable Energy Investment Plan'</t>
  </si>
  <si>
    <t>intitle:'Venezuela Atomic Energy Regulatory Act'</t>
  </si>
  <si>
    <t>intitle:'Venezuela Achieving Sustainable Energ'</t>
  </si>
  <si>
    <t>intitle:'Venezuela Least Cost Energy Development Plan'</t>
  </si>
  <si>
    <t>intitle:'Venezuela Energy and Climate Plan'</t>
  </si>
  <si>
    <t>intitle:'Venezuela Energy Development Strategy'</t>
  </si>
  <si>
    <t>intitle:'Venezuela Gas Policy'</t>
  </si>
  <si>
    <t>intitle:'Venezuela Renewable Energy Action Plan'</t>
  </si>
  <si>
    <t>intitle:'Venezuela Renewable Energy Development Strategy'</t>
  </si>
  <si>
    <t>intitle:'Venezuela Rational and Efficient use of Energy Plan'</t>
  </si>
  <si>
    <t>intitle:'Venezuela /Renewable Energy Strategy'</t>
  </si>
  <si>
    <t>intitle:'Venezuela Scaling Up Renewable Energy Program'</t>
  </si>
  <si>
    <t>intitle:'Venezuela SUSTAINABLE ENERGY SECTOR DEVELOPMENT STRATEGY PLAN'</t>
  </si>
  <si>
    <t>intitle:'Venezuela Sustainable Energy Project'</t>
  </si>
  <si>
    <t>intitle:'Venezuela Energy Roadmap'</t>
  </si>
  <si>
    <t>intitle:'Venezuela Energy Policy and Energy Action Plan'</t>
  </si>
  <si>
    <t>intitle:'Venezuela Strategic Action Plan Energy Sector'</t>
  </si>
  <si>
    <t>intitle:'Venezuela Renewable Electricity and Energy Efficiency Plan'</t>
  </si>
  <si>
    <t>intitle:'Venezuela Strategic Plan'</t>
  </si>
  <si>
    <t>intitle:'Venezuela Energy Action Plan'</t>
  </si>
  <si>
    <t>Viet Nam</t>
  </si>
  <si>
    <t>VNM</t>
  </si>
  <si>
    <t>https://digitallibrary.un.org/record/3952471/files/DP_DCP_VNM_3-EN.pdf?ln=en</t>
  </si>
  <si>
    <t>https://digitallibrary.un.org/record/3952471/files/DP_DCP_VNM_3-ES.pdf?ln=en</t>
  </si>
  <si>
    <t>https://digitallibrary.un.org/record/3952471/files/DP_DCP_VNM_3-FR.pdf?ln=en</t>
  </si>
  <si>
    <t>https://policy.asiapacificenergy.org/sites/default/files/No-%201855%3AQD-TTg.pdf</t>
  </si>
  <si>
    <t>https://policy.asiapacificenergy.org/sites/default/files/Resolution%20of%20the%20Politburo%20No%2055NQ-TW%20of%202020%20%28EN%29.pdf</t>
  </si>
  <si>
    <t>https://policy.asiapacificenergy.org/sites/default/files/Decision%20No.%202068-QD-TTG%20on%20Development%20Strategy%20of%20Renewable%20Energy%20of%20Vietnam%20by%202030%20with%20a%20vision%20to%202050_EN.pdf</t>
  </si>
  <si>
    <t>https://www.irena.org/-/media/Files/IRENA/Agency/Statistics/Statistical_Profiles/Asia/Viet-Nam_Asia_RE_SP.pdf?country=Viet+Nam&amp;regionID=&amp;countryID=01805593-b1e5-4935-949d-eb6cbd1d62b0</t>
  </si>
  <si>
    <t>intitle:'Viet Nam Energy Policy'</t>
  </si>
  <si>
    <t>intitle:'Viet Nam Renewable Energy Policy'</t>
  </si>
  <si>
    <t>intitle:'Viet Nam Renewable Energy Plan'</t>
  </si>
  <si>
    <t>intitle:'Viet Nam Energy Transition Strategy'</t>
  </si>
  <si>
    <t>intitle:'Viet Nam Energy Strategy'</t>
  </si>
  <si>
    <t>intitle:'Viet Nam Energy Efficiency Plan'</t>
  </si>
  <si>
    <t>intitle:'Viet Nam Energy Policy Frameworks'</t>
  </si>
  <si>
    <t>intitle:'Viet Nam Renewable Energy Roadmap'</t>
  </si>
  <si>
    <t>intitle:'Viet Nam Renewable Energy Investment Plan'</t>
  </si>
  <si>
    <t>intitle:'Viet Nam Atomic Energy Regulatory Act'</t>
  </si>
  <si>
    <t>intitle:'Viet Nam Achieving Sustainable Energ'</t>
  </si>
  <si>
    <t>intitle:'Viet Nam Least Cost Energy Development Plan'</t>
  </si>
  <si>
    <t>intitle:'Viet Nam Energy and Climate Plan'</t>
  </si>
  <si>
    <t>intitle:'Viet Nam Energy Development Strategy'</t>
  </si>
  <si>
    <t>intitle:'Viet Nam Gas Policy'</t>
  </si>
  <si>
    <t>intitle:'Viet Nam Renewable Energy Action Plan'</t>
  </si>
  <si>
    <t>intitle:'Viet Nam Renewable Energy Development Strategy'</t>
  </si>
  <si>
    <t>intitle:'Viet Nam Rational and Efficient use of Energy Plan'</t>
  </si>
  <si>
    <t>intitle:'Viet Nam /Renewable Energy Strategy'</t>
  </si>
  <si>
    <t>intitle:'Viet Nam Scaling Up Renewable Energy Program'</t>
  </si>
  <si>
    <t>intitle:'Viet Nam SUSTAINABLE ENERGY SECTOR DEVELOPMENT STRATEGY PLAN'</t>
  </si>
  <si>
    <t>intitle:'Viet Nam Sustainable Energy Project'</t>
  </si>
  <si>
    <t>intitle:'Viet Nam Energy Roadmap'</t>
  </si>
  <si>
    <t>intitle:'Viet Nam Energy Policy and Energy Action Plan'</t>
  </si>
  <si>
    <t>intitle:'Viet Nam Strategic Action Plan Energy Sector'</t>
  </si>
  <si>
    <t>intitle:'Viet Nam Renewable Electricity and Energy Efficiency Plan'</t>
  </si>
  <si>
    <t>intitle:'Viet Nam Strategic Plan'</t>
  </si>
  <si>
    <t>intitle:'Viet Nam Energy Action Plan'</t>
  </si>
  <si>
    <t>Yemen</t>
  </si>
  <si>
    <t>YEM</t>
  </si>
  <si>
    <t>https://digitallibrary.un.org/record/3982627/files/DP_DCP_YEM_3-EN.pdf?ln=en</t>
  </si>
  <si>
    <t>https://digitallibrary.un.org/record/3982627/files/DP_DCP_YEM_3-FR.pdf?ln=en</t>
  </si>
  <si>
    <t>https://digitallibrary.un.org/record/3982627/files/DP_DCP_YEM_3-ES.pdf?ln=en</t>
  </si>
  <si>
    <t>https://depar.unescwa.org/system/files/2022-02/Yemen_RE_Ecosystem_map.pdf</t>
  </si>
  <si>
    <t>https://www.irena.org/-/media/Files/IRENA/Agency/Statistics/Statistical_Profiles/Middle-East/Yemen_Middle-East_RE_SP.pdf?country=Yemen&amp;regionID=&amp;countryID=d68a79bf-c1c6-4dbb-8eb7-e3f6b4955d4d</t>
  </si>
  <si>
    <t>intitle:'Yemen Energy Policy'</t>
  </si>
  <si>
    <t>intitle:'Yemen Renewable Energy Policy'</t>
  </si>
  <si>
    <t>intitle:'Yemen Renewable Energy Plan'</t>
  </si>
  <si>
    <t>intitle:'Yemen Energy Transition Strategy'</t>
  </si>
  <si>
    <t>intitle:'Yemen Energy Strategy'</t>
  </si>
  <si>
    <t>intitle:'Yemen Energy Policy Frameworks'</t>
  </si>
  <si>
    <t>intitle:'Yemen Renewable Energy Roadmap'</t>
  </si>
  <si>
    <t>intitle:'Yemen Renewable Energy Investment Plan'</t>
  </si>
  <si>
    <t>intitle:'Yemen Atomic Energy Regulatory Act'</t>
  </si>
  <si>
    <t>intitle:'Yemen Achieving Sustainable Energ'</t>
  </si>
  <si>
    <t>intitle:'Yemen Least Cost Energy Development Plan'</t>
  </si>
  <si>
    <t>intitle:'Yemen Energy and Climate Plan'</t>
  </si>
  <si>
    <t>intitle:'Yemen Energy Development Strategy'</t>
  </si>
  <si>
    <t>intitle:'Yemen Gas Policy'</t>
  </si>
  <si>
    <t>intitle:'Yemen Renewable Energy Action Plan'</t>
  </si>
  <si>
    <t>intitle:'Yemen Renewable Energy Development Strategy'</t>
  </si>
  <si>
    <t>intitle:'Yemen Rational and Efficient use of Energy Plan'</t>
  </si>
  <si>
    <t>intitle:'Yemen /Renewable Energy Strategy'</t>
  </si>
  <si>
    <t>intitle:'Yemen Scaling Up Renewable Energy Program'</t>
  </si>
  <si>
    <t>intitle:'Yemen SUSTAINABLE ENERGY SECTOR DEVELOPMENT STRATEGY PLAN'</t>
  </si>
  <si>
    <t>intitle:'Yemen Sustainable Energy Project'</t>
  </si>
  <si>
    <t>intitle:'Yemen Energy Roadmap'</t>
  </si>
  <si>
    <t>intitle:'Yemen Energy Policy and Energy Action Plan'</t>
  </si>
  <si>
    <t>intitle:'Yemen Strategic Action Plan Energy Sector'</t>
  </si>
  <si>
    <t>intitle:'Yemen Renewable Electricity and Energy Efficiency Plan'</t>
  </si>
  <si>
    <t>intitle:'Yemen Strategic Plan'</t>
  </si>
  <si>
    <t>intitle:'Yemen Energy Action Plan'</t>
  </si>
  <si>
    <t>Zambia</t>
  </si>
  <si>
    <t>ZMB</t>
  </si>
  <si>
    <t>https://digitallibrary.un.org/record/3982628/files/DP_DCP_ZMB_4-EN.pdf?ln=en</t>
  </si>
  <si>
    <t>https://digitallibrary.un.org/record/3982628/files/DP_DCP_ZMB_4-FR.pdf?ln=en</t>
  </si>
  <si>
    <t>https://digitallibrary.un.org/record/3982628/files/DP_DCP_ZMB_4-ES.pdf?ln=en</t>
  </si>
  <si>
    <t>https://cdn.climatepolicyradar.org/navigator/ZMB/2008/national-energy-policy_21f2141d0196c20ffb88129e9e9e9f13.pdf</t>
  </si>
  <si>
    <t>https://www.irena.org/-/media/Files/IRENA/Agency/Statistics/Statistical_Profiles/Africa/Zambia_Africa_RE_SP.pdf?country=Zambia&amp;regionID=&amp;countryID=998e7ae2-2e2a-4d0b-9275-79f9967858ad</t>
  </si>
  <si>
    <t>intitle:'Zambia Energy Policy'</t>
  </si>
  <si>
    <t>https://www.irena.org/-/media/Files/IRENA/Agency/Publication/2013/RRA_Zambia.pdf?rev=6991efa8d07343d7a2684f1c8b3de544</t>
  </si>
  <si>
    <t>intitle:'Zambia Renewable Energy Plan'</t>
  </si>
  <si>
    <t>intitle:'Zambia Energy Transition Strategy'</t>
  </si>
  <si>
    <t>intitle:'Zambia Energy Strategy'</t>
  </si>
  <si>
    <t>intitle:'Zambia Energy Efficiency Plan'</t>
  </si>
  <si>
    <t>intitle:'Zambia Energy Policy Frameworks'</t>
  </si>
  <si>
    <t>intitle:'Zambia Renewable Energy Roadmap'</t>
  </si>
  <si>
    <t>intitle:'Zambia Renewable Energy Investment Plan'</t>
  </si>
  <si>
    <t>intitle:'Zambia Atomic Energy Regulatory Act'</t>
  </si>
  <si>
    <t>intitle:'Zambia Achieving Sustainable Energ'</t>
  </si>
  <si>
    <t>intitle:'Zambia Least Cost Energy Development Plan'</t>
  </si>
  <si>
    <t>intitle:'Zambia Energy and Climate Plan'</t>
  </si>
  <si>
    <t>intitle:'Zambia Energy Development Strategy'</t>
  </si>
  <si>
    <t>intitle:'Zambia Gas Policy'</t>
  </si>
  <si>
    <t>intitle:'Zambia Renewable Energy Action Plan'</t>
  </si>
  <si>
    <t>intitle:'Zambia Renewable Energy Development Strategy'</t>
  </si>
  <si>
    <t>intitle:'Zambia Rational and Efficient use of Energy Plan'</t>
  </si>
  <si>
    <t>intitle:'Zambia /Renewable Energy Strategy'</t>
  </si>
  <si>
    <t>intitle:'Zambia Scaling Up Renewable Energy Program'</t>
  </si>
  <si>
    <t>intitle:'Zambia SUSTAINABLE ENERGY SECTOR DEVELOPMENT STRATEGY PLAN'</t>
  </si>
  <si>
    <t>intitle:'Zambia Sustainable Energy Project'</t>
  </si>
  <si>
    <t>intitle:'Zambia Energy Roadmap'</t>
  </si>
  <si>
    <t>intitle:'Zambia Energy Policy and Energy Action Plan'</t>
  </si>
  <si>
    <t>intitle:'Zambia Strategic Action Plan Energy Sector'</t>
  </si>
  <si>
    <t>intitle:'Zambia Renewable Electricity and Energy Efficiency Plan'</t>
  </si>
  <si>
    <t>intitle:'Zambia Strategic Plan'</t>
  </si>
  <si>
    <t>intitle:'Zambia Energy Action Plan'</t>
  </si>
  <si>
    <t>Zimbabwe</t>
  </si>
  <si>
    <t>ZWE</t>
  </si>
  <si>
    <t>https://digitallibrary.un.org/record/3933173/files/DP_DCP_ZWE_4-EN.pdf?ln=en</t>
  </si>
  <si>
    <t>https://digitallibrary.un.org/record/3933173/files/DP_DCP_ZWE_4-ES.pdf?ln=en</t>
  </si>
  <si>
    <t>https://digitallibrary.un.org/record/3933173/files/DP_DCP_ZWE_4-FR.pdf?ln=en</t>
  </si>
  <si>
    <t>https://cdn.climatepolicyradar.org/navigator/ZWE/2020/national-renewable-energy-policy-nrep_9808d212ad4e558d4a4adafba28d36ba.pdf</t>
  </si>
  <si>
    <t>https://cdn.climatepolicyradar.org/navigator/ZWE/2012/national-energy-policy_09c005428d761f307db29bdc787aafdd.pdf</t>
  </si>
  <si>
    <t>https://www.irena.org/-/media/Files/IRENA/Agency/Statistics/Statistical_Profiles/Africa/Zimbabwe_Africa_RE_SP.pdf?country=Zimbabwe&amp;regionID=&amp;countryID=c530be9b-95fd-4b6d-aea7-3c326a25f111</t>
  </si>
  <si>
    <t>intitle:'Zimbabwe Energy Policy'</t>
  </si>
  <si>
    <t>intitle:'Zimbabwe Renewable Energy Plan'</t>
  </si>
  <si>
    <t>intitle:'Zimbabwe Energy Transition Strategy'</t>
  </si>
  <si>
    <t>intitle:'Zimbabwe Energy Strategy'</t>
  </si>
  <si>
    <t>intitle:'Zimbabwe Energy Efficiency Plan'</t>
  </si>
  <si>
    <t>intitle:'Zimbabwe Energy Policy Frameworks'</t>
  </si>
  <si>
    <t>intitle:'Zimbabwe Renewable Energy Roadmap'</t>
  </si>
  <si>
    <t>intitle:'Zimbabwe Renewable Energy Investment Plan'</t>
  </si>
  <si>
    <t>intitle:'Zimbabwe Atomic Energy Regulatory Act'</t>
  </si>
  <si>
    <t>intitle:'Zimbabwe Achieving Sustainable Energ'</t>
  </si>
  <si>
    <t>intitle:'Zimbabwe Least Cost Energy Development Plan'</t>
  </si>
  <si>
    <t>intitle:'Zimbabwe Energy and Climate Plan'</t>
  </si>
  <si>
    <t>intitle:'Zimbabwe Energy Development Strategy'</t>
  </si>
  <si>
    <t>intitle:'Zimbabwe Gas Policy'</t>
  </si>
  <si>
    <t>intitle:'Zimbabwe Renewable Energy Action Plan'</t>
  </si>
  <si>
    <t>intitle:'Zimbabwe Renewable Energy Development Strategy'</t>
  </si>
  <si>
    <t>intitle:'Zimbabwe Rational and Efficient use of Energy Plan'</t>
  </si>
  <si>
    <t>intitle:'Zimbabwe /Renewable Energy Strategy'</t>
  </si>
  <si>
    <t>intitle:'Zimbabwe Scaling Up Renewable Energy Program'</t>
  </si>
  <si>
    <t>intitle:'Zimbabwe SUSTAINABLE ENERGY SECTOR DEVELOPMENT STRATEGY PLAN'</t>
  </si>
  <si>
    <t>intitle:'Zimbabwe Sustainable Energy Project'</t>
  </si>
  <si>
    <t>intitle:'Zimbabwe Energy Roadmap'</t>
  </si>
  <si>
    <t>intitle:'Zimbabwe Energy Policy and Energy Action Plan'</t>
  </si>
  <si>
    <t>intitle:'Zimbabwe Strategic Action Plan Energy Sector'</t>
  </si>
  <si>
    <t>intitle:'Zimbabwe Renewable Electricity and Energy Efficiency Plan'</t>
  </si>
  <si>
    <t>intitle:'Zimbabwe Strategic Plan'</t>
  </si>
  <si>
    <t>intitle:'Zimbabwe Energy Action Plan'</t>
  </si>
  <si>
    <t>World</t>
  </si>
  <si>
    <t>WRD</t>
  </si>
  <si>
    <t>https://mc-cd8320d4-36a1-40ac-83cc-3389-cdn-endpoint.azureedge.net/-/media/Files/IRENA/Agency/Publication/2023/Feb/IRENA_CPI_Global_RE_finance_2023.pdf?rev=8668440314f34e588647d3994d94a785</t>
  </si>
  <si>
    <t>Small Islands</t>
  </si>
  <si>
    <t>SLN</t>
  </si>
  <si>
    <t>https://mc-cd8320d4-36a1-40ac-83cc-3389-cdn-endpoint.azureedge.net/-/media/Files/IRENA/Agency/Publication/2022/Nov/IRENA_RE_targets_SIDS_2022.pdf?rev=f3ab898fb2c84b549e4f49aa0b324719</t>
  </si>
  <si>
    <t>Micronesia</t>
  </si>
  <si>
    <t>FSM</t>
  </si>
  <si>
    <t>https://digitallibrary.un.org/record/1298355/files/DP_FPA_CPD_PIC_6-EN.pdf?ln=en</t>
  </si>
  <si>
    <t>https://digitallibrary.un.org/record/1298355/files/DP_FPA_CPD_PIC_6-ES.pdf?ln=en</t>
  </si>
  <si>
    <t>https://digitallibrary.un.org/record/1298355/files/DP_FPA_CPD_PIC_6-FR.pdf?ln=en</t>
  </si>
  <si>
    <t>https://cdn.climatepolicyradar.org/navigator/FSM/2012/2012-energy-policy_47261137b0b7e3fb56525f86b0b5b222.pdf</t>
  </si>
  <si>
    <t>intitle:'Micronesia Renewable Energy Policy'</t>
  </si>
  <si>
    <t>intitle:'Micronesia Renewable Energy Plan'</t>
  </si>
  <si>
    <t>intitle:'Micronesia Energy Transition Strategy'</t>
  </si>
  <si>
    <t>intitle:'Micronesia Energy Strategy'</t>
  </si>
  <si>
    <t>intitle:'Micronesia Energy Efficiency Plan'</t>
  </si>
  <si>
    <t>intitle:'Micronesia Energy Policy Review'</t>
  </si>
  <si>
    <t>https://www.irena.org/-/media/Files/IRENA/Agency/Statistics/Statistical_Profiles/Oceania/Micronesia-Federated-States-of_Oceania_RE_SP.pdf?country=Micronesia+%28Federated+States+of%29&amp;regionID=&amp;countryID=d6f44eaf-de8f-4919-a9d0-f37b431bba6a</t>
  </si>
  <si>
    <t>intitle:'Micronesia Energy Policy Frameworks'</t>
  </si>
  <si>
    <t>intitle:'Micronesia Renewable Energy Roadmap'</t>
  </si>
  <si>
    <t>intitle:'Micronesia Renewable Energy Investment Plan'</t>
  </si>
  <si>
    <t>intitle:'Micronesia Atomic Energy Regulatory Act'</t>
  </si>
  <si>
    <t>intitle:'Micronesia Achieving Sustainable Energ'</t>
  </si>
  <si>
    <t>intitle:'Micronesia Least Cost Energy Development Plan'</t>
  </si>
  <si>
    <t>intitle:'Micronesia Energy and Climate Plan'</t>
  </si>
  <si>
    <t>intitle:'Micronesia Energy Development Strategy'</t>
  </si>
  <si>
    <t>intitle:'Micronesia Gas Policy'</t>
  </si>
  <si>
    <t>intitle:'Micronesia Renewable Energy Action Plan'</t>
  </si>
  <si>
    <t>intitle:'Micronesia Renewable Energy Development Strategy'</t>
  </si>
  <si>
    <t>intitle:'Micronesia Rational and Efficient use of Energy Plan'</t>
  </si>
  <si>
    <t>intitle:'Micronesia /Renewable Energy Strategy'</t>
  </si>
  <si>
    <t>intitle:'Micronesia Scaling Up Renewable Energy Program'</t>
  </si>
  <si>
    <t>NSEAP</t>
  </si>
  <si>
    <t>https://cdn.climatepolicyradar.org/navigator/FSM/2012/national-state-energy-action-plans_d2acfa1410c1bba4fb09feec88e88502.pdf</t>
  </si>
  <si>
    <t>intitle:'Micronesia SUSTAINABLE ENERGY SECTOR DEVELOPMENT STRATEGY PLAN'</t>
  </si>
  <si>
    <t>intitle:'Micronesia Sustainable Energy Project'</t>
  </si>
  <si>
    <t>Kiribati</t>
  </si>
  <si>
    <t>KIR</t>
  </si>
  <si>
    <t>https://cdn.climatepolicyradar.org/navigator/KIR/2009/national-energy-policy_a3d97acbed41dc2a9c0a9d80d857281c.pdf</t>
  </si>
  <si>
    <t>intitle:'Kiribati Renewable Energy Policy'</t>
  </si>
  <si>
    <t>intitle:'Kiribati Renewable Energy Plan'</t>
  </si>
  <si>
    <t>intitle:'Kiribati Energy Transition Strategy'</t>
  </si>
  <si>
    <t>intitle:'Kiribati Energy Strategy'</t>
  </si>
  <si>
    <t>intitle:'Kiribati Energy Efficiency Plan'</t>
  </si>
  <si>
    <t>intitle:'Kiribati Energy Policy Review'</t>
  </si>
  <si>
    <t>https://www.irena.org/-/media/Files/IRENA/Agency/Statistics/Statistical_Profiles/Oceania/Kiribati_Oceania_RE_SP.pdf?country=Kiribati&amp;regionID=&amp;countryID=92fb2a55-16ce-4901-a43b-8600816546dd</t>
  </si>
  <si>
    <t>intitle:'Kiribati Energy Policy Frameworks'</t>
  </si>
  <si>
    <t>intitle:'Kiribati Renewable Energy Roadmap'</t>
  </si>
  <si>
    <t>intitle:'Kiribati Renewable Energy Investment Plan'</t>
  </si>
  <si>
    <t>intitle:'Kiribati Atomic Energy Regulatory Act'</t>
  </si>
  <si>
    <t>intitle:'Kiribati Achieving Sustainable Energ'</t>
  </si>
  <si>
    <t>intitle:'Kiribati Least Cost Energy Development Plan'</t>
  </si>
  <si>
    <t>intitle:'Kiribati Energy and Climate Plan'</t>
  </si>
  <si>
    <t>intitle:'Kiribati Energy Development Strategy'</t>
  </si>
  <si>
    <t>intitle:'Kiribati Gas Policy'</t>
  </si>
  <si>
    <t>intitle:'Kiribati Renewable Energy Action Plan'</t>
  </si>
  <si>
    <t>intitle:'Kiribati Renewable Energy Development Strategy'</t>
  </si>
  <si>
    <t>intitle:'Kiribati Rational and Efficient use of Energy Plan'</t>
  </si>
  <si>
    <t>intitle:'Kiribati /Renewable Energy Strategy'</t>
  </si>
  <si>
    <t>intitle:'Kiribati Scaling Up Renewable Energy Program'</t>
  </si>
  <si>
    <t>intitle:'Kiribati SUSTAINABLE ENERGY SECTOR DEVELOPMENT STRATEGY PLAN'</t>
  </si>
  <si>
    <t>intitle:'Kiribati Sustainable Energy Project'</t>
  </si>
  <si>
    <t>Marshall Islands</t>
  </si>
  <si>
    <t>MHL</t>
  </si>
  <si>
    <t>https://policy.asiapacificenergy.org/sites/default/files/National%20Energy%20Policy.pdf</t>
  </si>
  <si>
    <t>https://cdn.climatepolicyradar.org/navigator/MHL/2016/national-energy-policy-and-energy-action-plan_1c1b4a82ac7f6310a6951e289f0b9f38.pdf</t>
  </si>
  <si>
    <t>intitle:'Marshall Islands Renewable Energy Policy'</t>
  </si>
  <si>
    <t>intitle:'Marshall Islands Renewable Energy Plan'</t>
  </si>
  <si>
    <t>intitle:'Marshall Islands Energy Transition Strategy'</t>
  </si>
  <si>
    <t>intitle:'Marshall Islands Energy Strategy'</t>
  </si>
  <si>
    <t>intitle:'Marshall Islands Energy Efficiency Plan'</t>
  </si>
  <si>
    <t>intitle:'Marshall Islands Energy Policy Review'</t>
  </si>
  <si>
    <t>https://www.irena.org/-/media/Files/IRENA/Agency/Statistics/Statistical_Profiles/Oceania/Marshall-Islands_Oceania_RE_SP.pdf?country=Marshall+Islands&amp;regionID=&amp;countryID=0dcffdfb-75a2-4cc8-9105-ddde8bbcb7a8</t>
  </si>
  <si>
    <t>intitle:'Marshall Islands Energy Policy Frameworks'</t>
  </si>
  <si>
    <t>intitle:'Marshall Islands Renewable Energy Roadmap'</t>
  </si>
  <si>
    <t>intitle:'Marshall Islands Renewable Energy Investment Plan'</t>
  </si>
  <si>
    <t>intitle:'Marshall Islands Atomic Energy Regulatory Act'</t>
  </si>
  <si>
    <t>intitle:'Marshall Islands Achieving Sustainable Energ'</t>
  </si>
  <si>
    <t>intitle:'Marshall Islands Least Cost Energy Development Plan'</t>
  </si>
  <si>
    <t>intitle:'Marshall Islands Energy and Climate Plan'</t>
  </si>
  <si>
    <t>intitle:'Marshall Islands Energy Development Strategy'</t>
  </si>
  <si>
    <t>intitle:'Marshall Islands Gas Policy'</t>
  </si>
  <si>
    <t>intitle:'Marshall Islands Renewable Energy Action Plan'</t>
  </si>
  <si>
    <t>intitle:'Marshall Islands Renewable Energy Development Strategy'</t>
  </si>
  <si>
    <t>intitle:'Marshall Islands Rational and Efficient use of Energy Plan'</t>
  </si>
  <si>
    <t>intitle:'Marshall Islands /Renewable Energy Strategy'</t>
  </si>
  <si>
    <t>intitle:'Marshall Islands Scaling Up Renewable Energy Program'</t>
  </si>
  <si>
    <t>intitle:'Marshall Islands SUSTAINABLE ENERGY SECTOR DEVELOPMENT STRATEGY PLAN'</t>
  </si>
  <si>
    <t>intitle:'Marshall Islands Sustainable Energy Project'</t>
  </si>
  <si>
    <t>Nauru</t>
  </si>
  <si>
    <t>NRU</t>
  </si>
  <si>
    <t>intitle:'Nauru Energy Policy'</t>
  </si>
  <si>
    <t>https://cdn.climatepolicyradar.org/navigator/NRU/2018/nauru-energy-roadmap-2018-2020_2d45784559cd58f4b73a1155423bfb28.pdf</t>
  </si>
  <si>
    <t>intitle:'Nauru Renewable Energy Policy'</t>
  </si>
  <si>
    <t>intitle:'Nauru Renewable Energy Plan'</t>
  </si>
  <si>
    <t>intitle:'Nauru Energy Transition Strategy'</t>
  </si>
  <si>
    <t>intitle:'Nauru Energy Strategy'</t>
  </si>
  <si>
    <t>intitle:'Nauru Energy Efficiency Plan'</t>
  </si>
  <si>
    <t>intitle:'Nauru Energy Policy Review'</t>
  </si>
  <si>
    <t>https://www.irena.org/-/media/Files/IRENA/Agency/Statistics/Statistical_Profiles/Oceania/Nauru_Oceania_RE_SP.pdf?country=Nauru&amp;regionID=&amp;countryID=ed76d861-dee1-4321-b7c1-2835d2534d24</t>
  </si>
  <si>
    <t>https://cdn.climatepolicyradar.org/navigator/NRU/2009/energy-policy-framework_6a430134943fe07df0ef98debc129b53.pdf</t>
  </si>
  <si>
    <t>intitle:'Nauru Renewable Energy Roadmap'</t>
  </si>
  <si>
    <t>intitle:'Nauru Renewable Energy Investment Plan'</t>
  </si>
  <si>
    <t>intitle:'Nauru Atomic Energy Regulatory Act'</t>
  </si>
  <si>
    <t>intitle:'Nauru Achieving Sustainable Energ'</t>
  </si>
  <si>
    <t>intitle:'Nauru Least Cost Energy Development Plan'</t>
  </si>
  <si>
    <t>intitle:'Nauru Energy and Climate Plan'</t>
  </si>
  <si>
    <t>intitle:'Nauru Energy Development Strategy'</t>
  </si>
  <si>
    <t>intitle:'Nauru Gas Policy'</t>
  </si>
  <si>
    <t>intitle:'Nauru Renewable Energy Action Plan'</t>
  </si>
  <si>
    <t>intitle:'Nauru Renewable Energy Development Strategy'</t>
  </si>
  <si>
    <t>intitle:'Nauru Rational and Efficient use of Energy Plan'</t>
  </si>
  <si>
    <t>intitle:'Nauru /Renewable Energy Strategy'</t>
  </si>
  <si>
    <t>intitle:'Nauru Scaling Up Renewable Energy Program'</t>
  </si>
  <si>
    <t>intitle:'Nauru SUSTAINABLE ENERGY SECTOR DEVELOPMENT STRATEGY PLAN'</t>
  </si>
  <si>
    <t>intitle:'Nauru Sustainable Energy Project'</t>
  </si>
  <si>
    <t>Palau</t>
  </si>
  <si>
    <t>PLW</t>
  </si>
  <si>
    <t>https://cdn.climatepolicyradar.org/navigator/PLW/2010/national-energy-policy_78dab49a2a2839c75e186dffaf87336f.pdf</t>
  </si>
  <si>
    <t>intitle:'Palau Renewable Energy Policy'</t>
  </si>
  <si>
    <t>intitle:'Palau Renewable Energy Plan'</t>
  </si>
  <si>
    <t>intitle:'Palau Energy Transition Strategy'</t>
  </si>
  <si>
    <t>intitle:'Palau Energy Strategy'</t>
  </si>
  <si>
    <t>intitle:'Palau Energy Efficiency Plan'</t>
  </si>
  <si>
    <t>intitle:'Palau Energy Policy Review'</t>
  </si>
  <si>
    <t>https://www.irena.org/-/media/Files/IRENA/Agency/Statistics/Statistical_Profiles/Oceania/Palau_Oceania_RE_SP.pdf?country=Palau&amp;regionID=&amp;countryID=640700be-cae2-45e8-a0be-769d6b1febae</t>
  </si>
  <si>
    <t>intitle:'Palau Energy Policy Frameworks'</t>
  </si>
  <si>
    <t>intitle:'Palau Renewable Energy Roadmap'</t>
  </si>
  <si>
    <t>intitle:'Palau Renewable Energy Investment Plan'</t>
  </si>
  <si>
    <t>intitle:'Palau Atomic Energy Regulatory Act'</t>
  </si>
  <si>
    <t>intitle:'Palau Achieving Sustainable Energ'</t>
  </si>
  <si>
    <t>intitle:'Palau Least Cost Energy Development Plan'</t>
  </si>
  <si>
    <t>intitle:'Palau Energy and Climate Plan'</t>
  </si>
  <si>
    <t>intitle:'Palau Energy Development Strategy'</t>
  </si>
  <si>
    <t>intitle:'Palau Gas Policy'</t>
  </si>
  <si>
    <t>intitle:'Palau Renewable Energy Action Plan'</t>
  </si>
  <si>
    <t>intitle:'Palau Renewable Energy Development Strategy'</t>
  </si>
  <si>
    <t>intitle:'Palau Rational and Efficient use of Energy Plan'</t>
  </si>
  <si>
    <t>intitle:'Palau /Renewable Energy Strategy'</t>
  </si>
  <si>
    <t>intitle:'Palau Scaling Up Renewable Energy Program'</t>
  </si>
  <si>
    <t>https://cdn.climatepolicyradar.org/navigator/PLW/2009/strategic-action-plan-energy-sector_081dd1a6ab46b631ab7f596f6276773a.pdf</t>
  </si>
  <si>
    <t>intitle:'Palau SUSTAINABLE ENERGY SECTOR DEVELOPMENT STRATEGY PLAN'</t>
  </si>
  <si>
    <t>intitle:'Palau Sustainable Energy Project'</t>
  </si>
  <si>
    <t>Tonga</t>
  </si>
  <si>
    <t>TON</t>
  </si>
  <si>
    <t>intitle:'Tonga Energy Policy'</t>
  </si>
  <si>
    <t>intitle:'Tonga Renewable Energy Policy'</t>
  </si>
  <si>
    <t>intitle:'Tonga Renewable Energy Plan'</t>
  </si>
  <si>
    <t>intitle:'Tonga Energy Transition Strategy'</t>
  </si>
  <si>
    <t>intitle:'Tonga Energy Strategy'</t>
  </si>
  <si>
    <t>intitle:'Tonga Energy Efficiency Plan'</t>
  </si>
  <si>
    <t>intitle:'Tonga Energy Policy Review'</t>
  </si>
  <si>
    <t>https://www.irena.org/-/media/Files/IRENA/Agency/Statistics/Statistical_Profiles/Oceania/Tonga_Oceania_RE_SP.pdf?country=Tonga&amp;regionID=&amp;countryID=04a81b63-8ee7-4341-bed3-3290f4d92fa6</t>
  </si>
  <si>
    <t>intitle:'Tonga Energy Policy Frameworks'</t>
  </si>
  <si>
    <t>intitle:'Tonga Renewable Energy Roadmap'</t>
  </si>
  <si>
    <t>intitle:'Tonga Renewable Energy Investment Plan'</t>
  </si>
  <si>
    <t>intitle:'Tonga Atomic Energy Regulatory Act'</t>
  </si>
  <si>
    <t>intitle:'Tonga Achieving Sustainable Energ'</t>
  </si>
  <si>
    <t>intitle:'Tonga Least Cost Energy Development Plan'</t>
  </si>
  <si>
    <t>intitle:'Tonga Energy and Climate Plan'</t>
  </si>
  <si>
    <t>intitle:'Tonga Energy Development Strategy'</t>
  </si>
  <si>
    <t>intitle:'Tonga Gas Policy'</t>
  </si>
  <si>
    <t>intitle:'Tonga Renewable Energy Action Plan'</t>
  </si>
  <si>
    <t>intitle:'Tonga Renewable Energy Development Strategy'</t>
  </si>
  <si>
    <t>intitle:'Tonga Rational and Efficient use of Energy Plan'</t>
  </si>
  <si>
    <t>intitle:'Tonga /Renewable Energy Strategy'</t>
  </si>
  <si>
    <t>intitle:'Tonga Scaling Up Renewable Energy Program'</t>
  </si>
  <si>
    <t>intitle:'Tonga SUSTAINABLE ENERGY SECTOR DEVELOPMENT STRATEGY PLAN'</t>
  </si>
  <si>
    <t>intitle:'Tonga Sustainable Energy Project'</t>
  </si>
  <si>
    <t>Tuvalu</t>
  </si>
  <si>
    <t>TUV</t>
  </si>
  <si>
    <t>https://policy.asiapacificenergy.org/sites/default/files/Final%20version%20of%20TUVALU%20POLICY%2011%5B2%5D.08.09.pdf</t>
  </si>
  <si>
    <t>intitle:'Tuvalu Renewable Energy Policy'</t>
  </si>
  <si>
    <t>intitle:'Tuvalu Renewable Energy Plan'</t>
  </si>
  <si>
    <t>intitle:'Tuvalu Energy Transition Strategy'</t>
  </si>
  <si>
    <t>intitle:'Tuvalu Energy Strategy'</t>
  </si>
  <si>
    <t>intitle:'Tuvalu Energy Efficiency Plan'</t>
  </si>
  <si>
    <t>intitle:'Tuvalu Energy Policy Review'</t>
  </si>
  <si>
    <t>https://www.irena.org/-/media/Files/IRENA/Agency/Statistics/Statistical_Profiles/Oceania/Tuvalu_Oceania_RE_SP.pdf?country=Tuvalu&amp;regionID=&amp;countryID=6e85189b-8f02-4ec6-9f3f-9fbe1b74f968</t>
  </si>
  <si>
    <t>intitle:'Tuvalu Energy Policy Frameworks'</t>
  </si>
  <si>
    <t>intitle:'Tuvalu Renewable Energy Roadmap'</t>
  </si>
  <si>
    <t>intitle:'Tuvalu Renewable Energy Investment Plan'</t>
  </si>
  <si>
    <t>intitle:'Tuvalu Atomic Energy Regulatory Act'</t>
  </si>
  <si>
    <t>intitle:'Tuvalu Achieving Sustainable Energ'</t>
  </si>
  <si>
    <t>intitle:'Tuvalu Least Cost Energy Development Plan'</t>
  </si>
  <si>
    <t>intitle:'Tuvalu Energy and Climate Plan'</t>
  </si>
  <si>
    <t>intitle:'Tuvalu Energy Development Strategy'</t>
  </si>
  <si>
    <t>intitle:'Tuvalu Gas Policy'</t>
  </si>
  <si>
    <t>intitle:'Tuvalu Renewable Energy Action Plan'</t>
  </si>
  <si>
    <t>intitle:'Tuvalu Renewable Energy Development Strategy'</t>
  </si>
  <si>
    <t>https://cdn.climatepolicyradar.org/navigator/TUV/2012/master-plan-for-renewable-electricity-and-energy-efficiency_6452294ba176564c00e3bbc91e5cec87.pdf</t>
  </si>
  <si>
    <t>intitle:'Tuvalu /Renewable Energy Strategy'</t>
  </si>
  <si>
    <t>intitle:'Tuvalu Scaling Up Renewable Energy Program'</t>
  </si>
  <si>
    <t>intitle:'Tuvalu SUSTAINABLE ENERGY SECTOR DEVELOPMENT STRATEGY PLAN'</t>
  </si>
  <si>
    <t>intitle:'Tuvalu Sustainable Energy Project'</t>
  </si>
  <si>
    <t>Vanuatu</t>
  </si>
  <si>
    <t>VUT</t>
  </si>
  <si>
    <t>intitle:'Vanuatu Energy Policy'</t>
  </si>
  <si>
    <t>intitle:'Vanuatu Renewable Energy Policy'</t>
  </si>
  <si>
    <t>intitle:'Vanuatu Renewable Energy Plan'</t>
  </si>
  <si>
    <t>intitle:'Vanuatu Energy Transition Strategy'</t>
  </si>
  <si>
    <t>intitle:'Vanuatu Energy Strategy'</t>
  </si>
  <si>
    <t>intitle:'Vanuatu Energy Efficiency Plan'</t>
  </si>
  <si>
    <t>intitle:'Vanuatu Energy Policy Review'</t>
  </si>
  <si>
    <t>https://www.irena.org/-/media/Files/IRENA/Agency/Statistics/Statistical_Profiles/Oceania/Vanuatu_Oceania_RE_SP.pdf?country=Vanuatu&amp;regionID=&amp;countryID=88a7e614-ccca-46bf-a66f-be703aef3770</t>
  </si>
  <si>
    <t>https://policy.asiapacificenergy.org/sites/default/files/Draft%20Vanuatu%20National%20Energy%20Policy%20Framework.pdf</t>
  </si>
  <si>
    <t>intitle:'Vanuatu Renewable Energy Roadmap'</t>
  </si>
  <si>
    <t>intitle:'Vanuatu Renewable Energy Investment Plan'</t>
  </si>
  <si>
    <t>intitle:'Vanuatu Atomic Energy Regulatory Act'</t>
  </si>
  <si>
    <t>intitle:'Vanuatu Achieving Sustainable Energ'</t>
  </si>
  <si>
    <t>intitle:'Vanuatu Least Cost Energy Development Plan'</t>
  </si>
  <si>
    <t>intitle:'Vanuatu Energy and Climate Plan'</t>
  </si>
  <si>
    <t>intitle:'Vanuatu Energy Development Strategy'</t>
  </si>
  <si>
    <t>intitle:'Vanuatu Gas Policy'</t>
  </si>
  <si>
    <t>intitle:'Vanuatu Renewable Energy Action Plan'</t>
  </si>
  <si>
    <t>intitle:'Vanuatu Renewable Energy Development Strategy'</t>
  </si>
  <si>
    <t>intitle:'Vanuatu Rational and Efficient use of Energy Plan'</t>
  </si>
  <si>
    <t>intitle:'Vanuatu /Renewable Energy Strategy'</t>
  </si>
  <si>
    <t>intitle:'Vanuatu Scaling Up Renewable Energy Program'</t>
  </si>
  <si>
    <t>intitle:'Vanuatu SUSTAINABLE ENERGY SECTOR DEVELOPMENT STRATEGY PLAN'</t>
  </si>
  <si>
    <t>intitle:'Vanuatu Sustainable Energy Project'</t>
  </si>
  <si>
    <t>Cook Islands</t>
  </si>
  <si>
    <t>COK</t>
  </si>
  <si>
    <t>intitle:'Cook Islands Energy Policy'</t>
  </si>
  <si>
    <t>intitle:'Cook Islands Renewable Energy Policy'</t>
  </si>
  <si>
    <t>intitle:'Cook Islands Renewable Energy Plan'</t>
  </si>
  <si>
    <t>intitle:'Cook Islands Energy Transition Strategy'</t>
  </si>
  <si>
    <t>intitle:'Cook Islands Energy Strategy'</t>
  </si>
  <si>
    <t>intitle:'Cook Islands Energy Efficiency Plan'</t>
  </si>
  <si>
    <t>intitle:'Cook Islands Energy Policy Review'</t>
  </si>
  <si>
    <t>intitle:'Cook Islands Energy Profile'</t>
  </si>
  <si>
    <t>intitle:'Cook Islands Energy Policy Frameworks'</t>
  </si>
  <si>
    <t>intitle:'Cook Islands Renewable Energy Roadmap'</t>
  </si>
  <si>
    <t>intitle:'Cook Islands Renewable Energy Investment Plan'</t>
  </si>
  <si>
    <t>intitle:'Cook Islands Atomic Energy Regulatory Act'</t>
  </si>
  <si>
    <t>intitle:'Cook Islands Achieving Sustainable Energ'</t>
  </si>
  <si>
    <t>intitle:'Cook Islands Least Cost Energy Development Plan'</t>
  </si>
  <si>
    <t>intitle:'Cook Islands Energy and Climate Plan'</t>
  </si>
  <si>
    <t>intitle:'Cook Islands Energy Development Strategy'</t>
  </si>
  <si>
    <t>intitle:'Cook Islands Gas Policy'</t>
  </si>
  <si>
    <t>intitle:'Cook Islands Renewable Energy Action Plan'</t>
  </si>
  <si>
    <t>intitle:'Cook Islands Renewable Energy Development Strategy'</t>
  </si>
  <si>
    <t>intitle:'Cook Islands Rational and Efficient use of Energy Plan'</t>
  </si>
  <si>
    <t>intitle:'Cook Islands /Renewable Energy Strategy'</t>
  </si>
  <si>
    <t>intitle:'Cook Islands Scaling Up Renewable Energy Program'</t>
  </si>
  <si>
    <t>intitle:'Cook Islands SUSTAINABLE ENERGY SECTOR DEVELOPMENT STRATEGY PLAN'</t>
  </si>
  <si>
    <t>intitle:'Cook Islands Sustainable Energy Project'</t>
  </si>
  <si>
    <t>Tokelau</t>
  </si>
  <si>
    <t>TKL</t>
  </si>
  <si>
    <t>intitle:'Tokelau Energy Policy'</t>
  </si>
  <si>
    <t>intitle:'Tokelau Renewable Energy Policy'</t>
  </si>
  <si>
    <t>intitle:'Tokelau Renewable Energy Plan'</t>
  </si>
  <si>
    <t>intitle:'Tokelau Energy Transition Strategy'</t>
  </si>
  <si>
    <t>intitle:'Tokelau Energy Strategy'</t>
  </si>
  <si>
    <t>intitle:'Tokelau Energy Efficiency Plan'</t>
  </si>
  <si>
    <t>intitle:'Tokelau Energy Policy Review'</t>
  </si>
  <si>
    <t>intitle:'Tokelau Energy Profile'</t>
  </si>
  <si>
    <t>intitle:'Tokelau Energy Policy Frameworks'</t>
  </si>
  <si>
    <t>intitle:'Tokelau Renewable Energy Roadmap'</t>
  </si>
  <si>
    <t>intitle:'Tokelau Renewable Energy Investment Plan'</t>
  </si>
  <si>
    <t>intitle:'Tokelau Atomic Energy Regulatory Act'</t>
  </si>
  <si>
    <t>intitle:'Tokelau Achieving Sustainable Energ'</t>
  </si>
  <si>
    <t>intitle:'Tokelau Least Cost Energy Development Plan'</t>
  </si>
  <si>
    <t>intitle:'Tokelau Energy and Climate Plan'</t>
  </si>
  <si>
    <t>intitle:'Tokelau Energy Development Strategy'</t>
  </si>
  <si>
    <t>intitle:'Tokelau Gas Policy'</t>
  </si>
  <si>
    <t>intitle:'Tokelau Renewable Energy Action Plan'</t>
  </si>
  <si>
    <t>intitle:'Tokelau Renewable Energy Development Strategy'</t>
  </si>
  <si>
    <t>intitle:'Tokelau Rational and Efficient use of Energy Plan'</t>
  </si>
  <si>
    <t>intitle:'Tokelau /Renewable Energy Strategy'</t>
  </si>
  <si>
    <t>intitle:'Tokelau Scaling Up Renewable Energy Program'</t>
  </si>
  <si>
    <t>intitle:'Tokelau SUSTAINABLE ENERGY SECTOR DEVELOPMENT STRATEGY PLAN'</t>
  </si>
  <si>
    <t>intitle:'Tokelau Sustainable Energy Project'</t>
  </si>
  <si>
    <t>Niue</t>
  </si>
  <si>
    <t>NIU</t>
  </si>
  <si>
    <t>https://policy.asiapacificenergy.org/sites/default/files/National%20Energy%20Policy_0.pdf</t>
  </si>
  <si>
    <t>https://cdn.climatepolicyradar.org/navigator/NIU/2009/national-strategic-plan-2009-2013_f9a4accb1022849da61a8440e826e2f5.pdf</t>
  </si>
  <si>
    <t>intitle:'Niue Renewable Energy Policy'</t>
  </si>
  <si>
    <t>intitle:'Niue Renewable Energy Plan'</t>
  </si>
  <si>
    <t>intitle:'Niue Energy Transition Strategy'</t>
  </si>
  <si>
    <t>intitle:'Niue Energy Strategy'</t>
  </si>
  <si>
    <t>intitle:'Niue Energy Efficiency Plan'</t>
  </si>
  <si>
    <t>intitle:'Niue Energy Policy Review'</t>
  </si>
  <si>
    <t>https://www.irena.org/-/media/Files/IRENA/Agency/Statistics/Statistical_Profiles/Oceania/Niue_Oceania_RE_SP.pdf?country=Niue&amp;regionID=&amp;countryID=72a04cfc-ef11-4a2d-b3cb-1322ddb7e940</t>
  </si>
  <si>
    <t>intitle:'Niue Energy Policy Frameworks'</t>
  </si>
  <si>
    <t>intitle:'Niue Renewable Energy Roadmap'</t>
  </si>
  <si>
    <t>intitle:'Niue Renewable Energy Investment Plan'</t>
  </si>
  <si>
    <t>intitle:'Niue Atomic Energy Regulatory Act'</t>
  </si>
  <si>
    <t>intitle:'Niue Achieving Sustainable Energ'</t>
  </si>
  <si>
    <t>intitle:'Niue Least Cost Energy Development Plan'</t>
  </si>
  <si>
    <t>intitle:'Niue Energy and Climate Plan'</t>
  </si>
  <si>
    <t>intitle:'Niue Energy Development Strategy'</t>
  </si>
  <si>
    <t>intitle:'Niue Gas Policy'</t>
  </si>
  <si>
    <t>intitle:'Niue Renewable Energy Action Plan'</t>
  </si>
  <si>
    <t>intitle:'Niue Renewable Energy Development Strategy'</t>
  </si>
  <si>
    <t>intitle:'Niue Rational and Efficient use of Energy Plan'</t>
  </si>
  <si>
    <t>intitle:'Niue /Renewable Energy Strategy'</t>
  </si>
  <si>
    <t>intitle:'Niue Scaling Up Renewable Energy Program'</t>
  </si>
  <si>
    <t>intitle:'Niue SUSTAINABLE ENERGY SECTOR DEVELOPMENT STRATEGY PLAN'</t>
  </si>
  <si>
    <t>intitle:'Niue Sustainable Energy Project'</t>
  </si>
  <si>
    <t>Seychelles</t>
  </si>
  <si>
    <t>SYC</t>
  </si>
  <si>
    <t>intitle:'Seychelles Country Programme Document'</t>
  </si>
  <si>
    <t>intitle:'Seychelles Energy Policy'</t>
  </si>
  <si>
    <t>intitle:'Seychelles Renewable Energy Policy'</t>
  </si>
  <si>
    <t>intitle:'Seychelles Renewable Energy Plan'</t>
  </si>
  <si>
    <t>intitle:'Seychelles Energy Transition Strategy'</t>
  </si>
  <si>
    <t>intitle:'Seychelles Energy Strategy'</t>
  </si>
  <si>
    <t>intitle:'Seychelles Energy Efficiency Plan'</t>
  </si>
  <si>
    <t>intitle:'Seychelles Energy Policy Review'</t>
  </si>
  <si>
    <t>https://www.irena.org/-/media/Files/IRENA/Agency/Statistics/Statistical_Profiles/Africa/Seychelles_Africa_RE_SP.pdf?country=Seychelles&amp;regionID=&amp;countryID=494042a5-0a61-4835-880d-f0e544f9f93b</t>
  </si>
  <si>
    <t>intitle:'Seychelles Energy Policy Frameworks'</t>
  </si>
  <si>
    <t>intitle:'Seychelles Renewable Energy Roadmap'</t>
  </si>
  <si>
    <t>intitle:'Seychelles Renewable Energy Investment Plan'</t>
  </si>
  <si>
    <t>intitle:'Seychelles Atomic Energy Regulatory Act'</t>
  </si>
  <si>
    <t>intitle:'Seychelles Achieving Sustainable Energ'</t>
  </si>
  <si>
    <t>intitle:'Seychelles Least Cost Energy Development Plan'</t>
  </si>
  <si>
    <t>intitle:'Seychelles Energy and Climate Plan'</t>
  </si>
  <si>
    <t>intitle:'Seychelles Energy Development Strategy'</t>
  </si>
  <si>
    <t>intitle:'Seychelles Gas Policy'</t>
  </si>
  <si>
    <t>intitle:'Seychelles Renewable Energy Action Plan'</t>
  </si>
  <si>
    <t>intitle:'Seychelles Renewable Energy Development Strategy'</t>
  </si>
  <si>
    <t>intitle:'Seychelles Rational and Efficient use of Energy Plan'</t>
  </si>
  <si>
    <t>intitle:'Seychelles /Renewable Energy Strategy'</t>
  </si>
  <si>
    <t>NSDS</t>
  </si>
  <si>
    <t>https://cdn.climatepolicyradar.org/navigator/SYC/2012/seychelles-sustainable-development-strategy-2012-2020_e1ed461ed9753587887cdc1b9964dc36.pdf</t>
  </si>
  <si>
    <t>intitle:'Seychelles Scaling Up Renewable Energy Program'</t>
  </si>
  <si>
    <t>intitle:'Seychelles SUSTAINABLE ENERGY SECTOR DEVELOPMENT STRATEGY PLAN'</t>
  </si>
  <si>
    <t>intitle:'Seychelles Sustainable Energy Project'</t>
  </si>
  <si>
    <t>Bahamas</t>
  </si>
  <si>
    <t>BHS</t>
  </si>
  <si>
    <t>intitle:'Bahamas Country Programme Document'</t>
  </si>
  <si>
    <t>https://cdn.climatepolicyradar.org/navigator/BHS/2013/national-energy-policy-2013-2033_0352ed72f3fa37ab4728daad5eed2f39.pdf</t>
  </si>
  <si>
    <t>intitle:'Bahamas Renewable Energy Policy'</t>
  </si>
  <si>
    <t>intitle:'Bahamas Renewable Energy Plan'</t>
  </si>
  <si>
    <t>intitle:'Bahamas Energy Transition Strategy'</t>
  </si>
  <si>
    <t>intitle:'Bahamas Energy Strategy'</t>
  </si>
  <si>
    <t>intitle:'Bahamas Energy Efficiency Plan'</t>
  </si>
  <si>
    <t>intitle:'Bahamas Energy Policy Review'</t>
  </si>
  <si>
    <t>https://www.irena.org/-/media/Files/IRENA/Agency/Statistics/Statistical_Profiles/Central-America-and-the-Caribbean/Bahamas_Central-America-and-the-Caribbean_RE_SP.pdf?country=Bahamas&amp;regionID=&amp;countryID=59d21b64-2085-4284-bfe3-783bcfe6f953</t>
  </si>
  <si>
    <t>intitle:'Bahamas Energy Policy Frameworks'</t>
  </si>
  <si>
    <t>intitle:'Bahamas Renewable Energy Roadmap'</t>
  </si>
  <si>
    <t>intitle:'Bahamas Renewable Energy Investment Plan'</t>
  </si>
  <si>
    <t>intitle:'Bahamas Atomic Energy Regulatory Act'</t>
  </si>
  <si>
    <t>intitle:'Bahamas Achieving Sustainable Energ'</t>
  </si>
  <si>
    <t>intitle:'Bahamas Least Cost Energy Development Plan'</t>
  </si>
  <si>
    <t>intitle:'Bahamas Energy and Climate Plan'</t>
  </si>
  <si>
    <t>intitle:'Bahamas Energy Development Strategy'</t>
  </si>
  <si>
    <t>intitle:'Bahamas Gas Policy'</t>
  </si>
  <si>
    <t>intitle:'Bahamas Renewable Energy Action Plan'</t>
  </si>
  <si>
    <t>intitle:'Bahamas Renewable Energy Development Strategy'</t>
  </si>
  <si>
    <t>intitle:'Bahamas Rational and Efficient use of Energy Plan'</t>
  </si>
  <si>
    <t>intitle:'Bahamas /Renewable Energy Strategy'</t>
  </si>
  <si>
    <t>intitle:'Bahamas Scaling Up Renewable Energy Program'</t>
  </si>
  <si>
    <t>intitle:'Bahamas SUSTAINABLE ENERGY SECTOR DEVELOPMENT STRATEGY PLAN'</t>
  </si>
  <si>
    <t>intitle:'Bahamas Sustainable Energy Project'</t>
  </si>
  <si>
    <t>Bermuda</t>
  </si>
  <si>
    <t>BMU</t>
  </si>
  <si>
    <t>intitle:'Bermuda Country Programme Document'</t>
  </si>
  <si>
    <t>intitle:'Bermuda Energy Policy'</t>
  </si>
  <si>
    <t>intitle:'Bermuda Renewable Energy Policy'</t>
  </si>
  <si>
    <t>intitle:'Bermuda Renewable Energy Plan'</t>
  </si>
  <si>
    <t>intitle:'Bermuda Energy Transition Strategy'</t>
  </si>
  <si>
    <t>intitle:'Bermuda Energy Strategy'</t>
  </si>
  <si>
    <t>intitle:'Bermuda Energy Efficiency Plan'</t>
  </si>
  <si>
    <t>intitle:'Bermuda Energy Policy Review'</t>
  </si>
  <si>
    <t>intitle:'Bermuda Energy Profile'</t>
  </si>
  <si>
    <t>intitle:'Bermuda Energy Policy Frameworks'</t>
  </si>
  <si>
    <t>intitle:'Bermuda Renewable Energy Roadmap'</t>
  </si>
  <si>
    <t>intitle:'Bermuda Renewable Energy Investment Plan'</t>
  </si>
  <si>
    <t>intitle:'Bermuda Atomic Energy Regulatory Act'</t>
  </si>
  <si>
    <t>intitle:'Bermuda Achieving Sustainable Energ'</t>
  </si>
  <si>
    <t>intitle:'Bermuda Least Cost Energy Development Plan'</t>
  </si>
  <si>
    <t>intitle:'Bermuda Energy and Climate Plan'</t>
  </si>
  <si>
    <t>intitle:'Bermuda Energy Development Strategy'</t>
  </si>
  <si>
    <t>intitle:'Bermuda Gas Policy'</t>
  </si>
  <si>
    <t>intitle:'Bermuda Renewable Energy Action Plan'</t>
  </si>
  <si>
    <t>intitle:'Bermuda Renewable Energy Development Strategy'</t>
  </si>
  <si>
    <t>intitle:'Bermuda Rational and Efficient use of Energy Plan'</t>
  </si>
  <si>
    <t>intitle:'Bermuda /Renewable Energy Strategy'</t>
  </si>
  <si>
    <t>intitle:'Bermuda Scaling Up Renewable Energy Program'</t>
  </si>
  <si>
    <t>intitle:'Bermuda SUSTAINABLE ENERGY SECTOR DEVELOPMENT STRATEGY PLAN'</t>
  </si>
  <si>
    <t>intitle:'Bermuda Sustainable Energy Project'</t>
  </si>
  <si>
    <t>Cayman Islands</t>
  </si>
  <si>
    <t>CYM</t>
  </si>
  <si>
    <t>intitle:'Cayman Islands Country Programme Document'</t>
  </si>
  <si>
    <t>intitle:'Cayman Islands Energy Policy'</t>
  </si>
  <si>
    <t>intitle:'Cayman Islands Renewable Energy Policy'</t>
  </si>
  <si>
    <t>intitle:'Cayman Islands Renewable Energy Plan'</t>
  </si>
  <si>
    <t>intitle:'Cayman Islands Energy Transition Strategy'</t>
  </si>
  <si>
    <t>intitle:'Cayman Islands Energy Strategy'</t>
  </si>
  <si>
    <t>intitle:'Cayman Islands Energy Efficiency Plan'</t>
  </si>
  <si>
    <t>intitle:'Cayman Islands Energy Policy Review'</t>
  </si>
  <si>
    <t>intitle:'Cayman Islands Energy Profile'</t>
  </si>
  <si>
    <t>intitle:'Cayman Islands Energy Policy Frameworks'</t>
  </si>
  <si>
    <t>intitle:'Cayman Islands Renewable Energy Roadmap'</t>
  </si>
  <si>
    <t>intitle:'Cayman Islands Renewable Energy Investment Plan'</t>
  </si>
  <si>
    <t>intitle:'Cayman Islands Atomic Energy Regulatory Act'</t>
  </si>
  <si>
    <t>intitle:'Cayman Islands Achieving Sustainable Energ'</t>
  </si>
  <si>
    <t>intitle:'Cayman Islands Least Cost Energy Development Plan'</t>
  </si>
  <si>
    <t>intitle:'Cayman Islands Energy and Climate Plan'</t>
  </si>
  <si>
    <t>intitle:'Cayman Islands Energy Development Strategy'</t>
  </si>
  <si>
    <t>intitle:'Cayman Islands Gas Policy'</t>
  </si>
  <si>
    <t>intitle:'Cayman Islands Renewable Energy Action Plan'</t>
  </si>
  <si>
    <t>intitle:'Cayman Islands Renewable Energy Development Strategy'</t>
  </si>
  <si>
    <t>intitle:'Cayman Islands Rational and Efficient use of Energy Plan'</t>
  </si>
  <si>
    <t>intitle:'Cayman Islands /Renewable Energy Strategy'</t>
  </si>
  <si>
    <t>intitle:'Cayman Islands Scaling Up Renewable Energy Program'</t>
  </si>
  <si>
    <t>intitle:'Cayman Islands SUSTAINABLE ENERGY SECTOR DEVELOPMENT STRATEGY PLAN'</t>
  </si>
  <si>
    <t>intitle:'Cayman Islands Sustainable Energy Project'</t>
  </si>
  <si>
    <t>Turks and Caicos</t>
  </si>
  <si>
    <t>TCA</t>
  </si>
  <si>
    <t>intitle:'Turks and Caicos Country Programme Document'</t>
  </si>
  <si>
    <t>intitle:'Turks and Caicos Energy Policy'</t>
  </si>
  <si>
    <t>intitle:'Turks and Caicos Renewable Energy Policy'</t>
  </si>
  <si>
    <t>intitle:'Turks and Caicos Renewable Energy Plan'</t>
  </si>
  <si>
    <t>intitle:'Turks and Caicos Energy Transition Strategy'</t>
  </si>
  <si>
    <t>intitle:'Turks and Caicos Energy Strategy'</t>
  </si>
  <si>
    <t>intitle:'Turks and Caicos Energy Efficiency Plan'</t>
  </si>
  <si>
    <t>intitle:'Turks and Caicos Energy Policy Review'</t>
  </si>
  <si>
    <t>intitle:'Turks and Caicos Energy Profile'</t>
  </si>
  <si>
    <t>intitle:'Turks and Caicos Energy Policy Frameworks'</t>
  </si>
  <si>
    <t>intitle:'Turks and Caicos Renewable Energy Roadmap'</t>
  </si>
  <si>
    <t>intitle:'Turks and Caicos Renewable Energy Investment Plan'</t>
  </si>
  <si>
    <t>intitle:'Turks and Caicos Atomic Energy Regulatory Act'</t>
  </si>
  <si>
    <t>intitle:'Turks and Caicos Achieving Sustainable Energ'</t>
  </si>
  <si>
    <t>intitle:'Turks and Caicos Least Cost Energy Development Plan'</t>
  </si>
  <si>
    <t>intitle:'Turks and Caicos Energy and Climate Plan'</t>
  </si>
  <si>
    <t>intitle:'Turks and Caicos Energy Development Strategy'</t>
  </si>
  <si>
    <t>intitle:'Turks and Caicos Gas Policy'</t>
  </si>
  <si>
    <t>intitle:'Turks and Caicos Renewable Energy Action Plan'</t>
  </si>
  <si>
    <t>intitle:'Turks and Caicos Renewable Energy Development Strategy'</t>
  </si>
  <si>
    <t>intitle:'Turks and Caicos Rational and Efficient use of Energy Plan'</t>
  </si>
  <si>
    <t>intitle:'Turks and Caicos /Renewable Energy Strategy'</t>
  </si>
  <si>
    <t>intitle:'Turks and Caicos Scaling Up Renewable Energy Program'</t>
  </si>
  <si>
    <t>intitle:'Turks and Caicos SUSTAINABLE ENERGY SECTOR DEVELOPMENT STRATEGY PLAN'</t>
  </si>
  <si>
    <t>intitle:'Turks and Caicos Sustainable Energy Project'</t>
  </si>
  <si>
    <t>Aruba</t>
  </si>
  <si>
    <t>ABW</t>
  </si>
  <si>
    <t>intitle:'Aruba Country Programme Document'</t>
  </si>
  <si>
    <t>intitle:'Aruba Energy Policy'</t>
  </si>
  <si>
    <t>intitle:'Aruba Renewable Energy Policy'</t>
  </si>
  <si>
    <t>intitle:'Aruba Renewable Energy Plan'</t>
  </si>
  <si>
    <t>intitle:'Aruba Energy Transition Strategy'</t>
  </si>
  <si>
    <t>intitle:'Aruba Energy Strategy'</t>
  </si>
  <si>
    <t>intitle:'Aruba Energy Efficiency Plan'</t>
  </si>
  <si>
    <t>intitle:'Aruba Energy Policy Review'</t>
  </si>
  <si>
    <t>intitle:'Aruba Energy Profile'</t>
  </si>
  <si>
    <t>intitle:'Aruba Energy Policy Frameworks'</t>
  </si>
  <si>
    <t>intitle:'Aruba Renewable Energy Roadmap'</t>
  </si>
  <si>
    <t>intitle:'Aruba Renewable Energy Investment Plan'</t>
  </si>
  <si>
    <t>intitle:'Aruba Atomic Energy Regulatory Act'</t>
  </si>
  <si>
    <t>intitle:'Aruba Achieving Sustainable Energ'</t>
  </si>
  <si>
    <t>intitle:'Aruba Least Cost Energy Development Plan'</t>
  </si>
  <si>
    <t>intitle:'Aruba Energy and Climate Plan'</t>
  </si>
  <si>
    <t>intitle:'Aruba Energy Development Strategy'</t>
  </si>
  <si>
    <t>intitle:'Aruba Gas Policy'</t>
  </si>
  <si>
    <t>intitle:'Aruba Renewable Energy Action Plan'</t>
  </si>
  <si>
    <t>intitle:'Aruba Renewable Energy Development Strategy'</t>
  </si>
  <si>
    <t>intitle:'Aruba Rational and Efficient use of Energy Plan'</t>
  </si>
  <si>
    <t>intitle:'Aruba /Renewable Energy Strategy'</t>
  </si>
  <si>
    <t>intitle:'Aruba Scaling Up Renewable Energy Program'</t>
  </si>
  <si>
    <t>intitle:'Aruba SUSTAINABLE ENERGY SECTOR DEVELOPMENT STRATEGY PLAN'</t>
  </si>
  <si>
    <t>intitle:'Aruba Sustainable Energy Project'</t>
  </si>
  <si>
    <t>Curacao</t>
  </si>
  <si>
    <t>CUW</t>
  </si>
  <si>
    <t>intitle:'Curacao Country Programme Document'</t>
  </si>
  <si>
    <t>intitle:'Curacao Energy Policy'</t>
  </si>
  <si>
    <t>intitle:'Curacao Renewable Energy Policy'</t>
  </si>
  <si>
    <t>intitle:'Curacao Renewable Energy Plan'</t>
  </si>
  <si>
    <t>intitle:'Curacao Energy Transition Strategy'</t>
  </si>
  <si>
    <t>intitle:'Curacao Energy Strategy'</t>
  </si>
  <si>
    <t>intitle:'Curacao Energy Efficiency Plan'</t>
  </si>
  <si>
    <t>intitle:'Curacao Energy Policy Review'</t>
  </si>
  <si>
    <t>intitle:'Curacao Energy Profile'</t>
  </si>
  <si>
    <t>intitle:'Curacao Energy Policy Frameworks'</t>
  </si>
  <si>
    <t>intitle:'Curacao Renewable Energy Roadmap'</t>
  </si>
  <si>
    <t>intitle:'Curacao Renewable Energy Investment Plan'</t>
  </si>
  <si>
    <t>intitle:'Curacao Atomic Energy Regulatory Act'</t>
  </si>
  <si>
    <t>intitle:'Curacao Achieving Sustainable Energ'</t>
  </si>
  <si>
    <t>intitle:'Curacao Least Cost Energy Development Plan'</t>
  </si>
  <si>
    <t>intitle:'Curacao Energy and Climate Plan'</t>
  </si>
  <si>
    <t>intitle:'Curacao Energy Development Strategy'</t>
  </si>
  <si>
    <t>intitle:'Curacao Gas Policy'</t>
  </si>
  <si>
    <t>intitle:'Curacao Renewable Energy Action Plan'</t>
  </si>
  <si>
    <t>intitle:'Curacao Renewable Energy Development Strategy'</t>
  </si>
  <si>
    <t>intitle:'Curacao Rational and Efficient use of Energy Plan'</t>
  </si>
  <si>
    <t>intitle:'Curacao /Renewable Energy Strategy'</t>
  </si>
  <si>
    <t>intitle:'Curacao Scaling Up Renewable Energy Program'</t>
  </si>
  <si>
    <t>intitle:'Curacao SUSTAINABLE ENERGY SECTOR DEVELOPMENT STRATEGY PLAN'</t>
  </si>
  <si>
    <t>intitle:'Curacao Sustainable Energy Project'</t>
  </si>
  <si>
    <t>Sint Maarten</t>
  </si>
  <si>
    <t>SXM</t>
  </si>
  <si>
    <t>intitle:'Sint Maarten Country Programme Document'</t>
  </si>
  <si>
    <t>intitle:'Sint Maarten Energy Policy'</t>
  </si>
  <si>
    <t>intitle:'Sint Maarten Renewable Energy Policy'</t>
  </si>
  <si>
    <t>intitle:'Sint Maarten Renewable Energy Plan'</t>
  </si>
  <si>
    <t>intitle:'Sint Maarten Energy Transition Strategy'</t>
  </si>
  <si>
    <t>intitle:'Sint Maarten Energy Strategy'</t>
  </si>
  <si>
    <t>intitle:'Sint Maarten Energy Efficiency Plan'</t>
  </si>
  <si>
    <t>intitle:'Sint Maarten Energy Policy Review'</t>
  </si>
  <si>
    <t>intitle:'Sint Maarten Energy Profile'</t>
  </si>
  <si>
    <t>intitle:'Sint Maarten Energy Policy Frameworks'</t>
  </si>
  <si>
    <t>intitle:'Sint Maarten Renewable Energy Roadmap'</t>
  </si>
  <si>
    <t>intitle:'Sint Maarten Renewable Energy Investment Plan'</t>
  </si>
  <si>
    <t>intitle:'Sint Maarten Atomic Energy Regulatory Act'</t>
  </si>
  <si>
    <t>intitle:'Sint Maarten Achieving Sustainable Energ'</t>
  </si>
  <si>
    <t>intitle:'Sint Maarten Least Cost Energy Development Plan'</t>
  </si>
  <si>
    <t>intitle:'Sint Maarten Energy and Climate Plan'</t>
  </si>
  <si>
    <t>intitle:'Sint Maarten Energy Development Strategy'</t>
  </si>
  <si>
    <t>intitle:'Sint Maarten Gas Policy'</t>
  </si>
  <si>
    <t>intitle:'Sint Maarten Renewable Energy Action Plan'</t>
  </si>
  <si>
    <t>intitle:'Sint Maarten Renewable Energy Development Strategy'</t>
  </si>
  <si>
    <t>intitle:'Sint Maarten Rational and Efficient use of Energy Plan'</t>
  </si>
  <si>
    <t>intitle:'Sint Maarten /Renewable Energy Strategy'</t>
  </si>
  <si>
    <t>intitle:'Sint Maarten Scaling Up Renewable Energy Program'</t>
  </si>
  <si>
    <t>intitle:'Sint Maarten SUSTAINABLE ENERGY SECTOR DEVELOPMENT STRATEGY PLAN'</t>
  </si>
  <si>
    <t>intitle:'Sint Maarten Sustainable Energy Project'</t>
  </si>
  <si>
    <t>British Virgin Islands</t>
  </si>
  <si>
    <t>VGB</t>
  </si>
  <si>
    <t>intitle:'British Virgin Islands Country Programme Document'</t>
  </si>
  <si>
    <t>intitle:'British Virgin Islands Energy Policy'</t>
  </si>
  <si>
    <t>intitle:'British Virgin Islands Renewable Energy Policy'</t>
  </si>
  <si>
    <t>intitle:'British Virgin Islands Renewable Energy Plan'</t>
  </si>
  <si>
    <t>intitle:'British Virgin Islands Energy Transition Strategy'</t>
  </si>
  <si>
    <t>intitle:'British Virgin Islands Energy Strategy'</t>
  </si>
  <si>
    <t>intitle:'British Virgin Islands Energy Efficiency Plan'</t>
  </si>
  <si>
    <t>intitle:'British Virgin Islands Energy Policy Review'</t>
  </si>
  <si>
    <t>intitle:'British Virgin Islands Energy Profile'</t>
  </si>
  <si>
    <t>intitle:'British Virgin Islands Energy Policy Frameworks'</t>
  </si>
  <si>
    <t>intitle:'British Virgin Islands Renewable Energy Roadmap'</t>
  </si>
  <si>
    <t>intitle:'British Virgin Islands Renewable Energy Investment Plan'</t>
  </si>
  <si>
    <t>intitle:'British Virgin Islands Atomic Energy Regulatory Act'</t>
  </si>
  <si>
    <t>intitle:'British Virgin Islands Achieving Sustainable Energ'</t>
  </si>
  <si>
    <t>intitle:'British Virgin Islands Least Cost Energy Development Plan'</t>
  </si>
  <si>
    <t>intitle:'British Virgin Islands Energy and Climate Plan'</t>
  </si>
  <si>
    <t>intitle:'British Virgin Islands Energy Development Strategy'</t>
  </si>
  <si>
    <t>intitle:'British Virgin Islands Gas Policy'</t>
  </si>
  <si>
    <t>intitle:'British Virgin Islands Renewable Energy Action Plan'</t>
  </si>
  <si>
    <t>intitle:'British Virgin Islands Renewable Energy Development Strategy'</t>
  </si>
  <si>
    <t>intitle:'British Virgin Islands Rational and Efficient use of Energy Plan'</t>
  </si>
  <si>
    <t>intitle:'British Virgin Islands /Renewable Energy Strategy'</t>
  </si>
  <si>
    <t>intitle:'British Virgin Islands Scaling Up Renewable Energy Program'</t>
  </si>
  <si>
    <t>intitle:'British Virgin Islands SUSTAINABLE ENERGY SECTOR DEVELOPMENT STRATEGY PLAN'</t>
  </si>
  <si>
    <t>intitle:'British Virgin Islands Sustainable Energy Project'</t>
  </si>
  <si>
    <t>Anguilla</t>
  </si>
  <si>
    <t>AIA</t>
  </si>
  <si>
    <t>intitle:'Anguilla Country Programme Document'</t>
  </si>
  <si>
    <t>intitle:'Anguilla Energy Policy'</t>
  </si>
  <si>
    <t>intitle:'Anguilla Renewable Energy Policy'</t>
  </si>
  <si>
    <t>intitle:'Anguilla Renewable Energy Plan'</t>
  </si>
  <si>
    <t>intitle:'Anguilla Energy Transition Strategy'</t>
  </si>
  <si>
    <t>intitle:'Anguilla Energy Strategy'</t>
  </si>
  <si>
    <t>intitle:'Anguilla Energy Efficiency Plan'</t>
  </si>
  <si>
    <t>intitle:'Anguilla Energy Policy Review'</t>
  </si>
  <si>
    <t>intitle:'Anguilla Energy Profile'</t>
  </si>
  <si>
    <t>intitle:'Anguilla Energy Policy Frameworks'</t>
  </si>
  <si>
    <t>intitle:'Anguilla Renewable Energy Roadmap'</t>
  </si>
  <si>
    <t>intitle:'Anguilla Renewable Energy Investment Plan'</t>
  </si>
  <si>
    <t>intitle:'Anguilla Atomic Energy Regulatory Act'</t>
  </si>
  <si>
    <t>intitle:'Anguilla Achieving Sustainable Energ'</t>
  </si>
  <si>
    <t>intitle:'Anguilla Least Cost Energy Development Plan'</t>
  </si>
  <si>
    <t>intitle:'Anguilla Energy and Climate Plan'</t>
  </si>
  <si>
    <t>intitle:'Anguilla Energy Development Strategy'</t>
  </si>
  <si>
    <t>intitle:'Anguilla Gas Policy'</t>
  </si>
  <si>
    <t>intitle:'Anguilla Renewable Energy Action Plan'</t>
  </si>
  <si>
    <t>intitle:'Anguilla Renewable Energy Development Strategy'</t>
  </si>
  <si>
    <t>intitle:'Anguilla Rational and Efficient use of Energy Plan'</t>
  </si>
  <si>
    <t>intitle:'Anguilla /Renewable Energy Strategy'</t>
  </si>
  <si>
    <t>intitle:'Anguilla Scaling Up Renewable Energy Program'</t>
  </si>
  <si>
    <t>intitle:'Anguilla SUSTAINABLE ENERGY SECTOR DEVELOPMENT STRATEGY PLAN'</t>
  </si>
  <si>
    <t>intitle:'Anguilla Sustainable Energy Project'</t>
  </si>
  <si>
    <t>St Kitts and Nevis</t>
  </si>
  <si>
    <t>KNA</t>
  </si>
  <si>
    <t>intitle:'St Kitts and Nevis Country Programme Document'</t>
  </si>
  <si>
    <t>intitle:'St Kitts and Nevis Energy Policy'</t>
  </si>
  <si>
    <t>intitle:'St Kitts and Nevis Renewable Energy Policy'</t>
  </si>
  <si>
    <t>intitle:'St Kitts and Nevis Renewable Energy Plan'</t>
  </si>
  <si>
    <t>intitle:'St Kitts and Nevis Energy Transition Strategy'</t>
  </si>
  <si>
    <t>intitle:'St Kitts and Nevis Energy Strategy'</t>
  </si>
  <si>
    <t>intitle:'St Kitts and Nevis Energy Efficiency Plan'</t>
  </si>
  <si>
    <t>intitle:'St Kitts and Nevis Energy Policy Review'</t>
  </si>
  <si>
    <t>https://www.irena.org/-/media/Files/IRENA/Agency/Statistics/Statistical_Profiles/Central-America-and-the-Caribbean/Saint-Kitts-and-Nevis_Central-America-and-the-Caribbean_RE_SP.pdf?country=Saint+Kitts+and+Nevis&amp;regionID=&amp;countryID=a6458405-2765-445f-b655-893e1aab0a65</t>
  </si>
  <si>
    <t>intitle:'St Kitts and Nevis Energy Policy Frameworks'</t>
  </si>
  <si>
    <t>intitle:'St Kitts and Nevis Renewable Energy Roadmap'</t>
  </si>
  <si>
    <t>intitle:'St Kitts and Nevis Renewable Energy Investment Plan'</t>
  </si>
  <si>
    <t>intitle:'St Kitts and Nevis Atomic Energy Regulatory Act'</t>
  </si>
  <si>
    <t>intitle:'St Kitts and Nevis Achieving Sustainable Energ'</t>
  </si>
  <si>
    <t>intitle:'St Kitts and Nevis Least Cost Energy Development Plan'</t>
  </si>
  <si>
    <t>intitle:'St Kitts and Nevis Energy and Climate Plan'</t>
  </si>
  <si>
    <t>intitle:'St Kitts and Nevis Energy Development Strategy'</t>
  </si>
  <si>
    <t>intitle:'St Kitts and Nevis Gas Policy'</t>
  </si>
  <si>
    <t>intitle:'St Kitts and Nevis Renewable Energy Action Plan'</t>
  </si>
  <si>
    <t>intitle:'St Kitts and Nevis Renewable Energy Development Strategy'</t>
  </si>
  <si>
    <t>intitle:'St Kitts and Nevis Rational and Efficient use of Energy Plan'</t>
  </si>
  <si>
    <t>intitle:'St Kitts and Nevis /Renewable Energy Strategy'</t>
  </si>
  <si>
    <t>intitle:'St Kitts and Nevis Scaling Up Renewable Energy Program'</t>
  </si>
  <si>
    <t>intitle:'St Kitts and Nevis SUSTAINABLE ENERGY SECTOR DEVELOPMENT STRATEGY PLAN'</t>
  </si>
  <si>
    <t>intitle:'St Kitts and Nevis Sustainable Energy Project'</t>
  </si>
  <si>
    <t>Antigua and Barbuda</t>
  </si>
  <si>
    <t>ATG</t>
  </si>
  <si>
    <t>intitle:'Antigua and Barbuda Country Programme Document'</t>
  </si>
  <si>
    <t>https://cdn.climatepolicyradar.org/navigator/ATG/2011/national-energy-policy_98c14429b7c42aa81886c8d8fb644cf8.pdf</t>
  </si>
  <si>
    <t>intitle:'Antigua and Barbuda Renewable Energy Policy'</t>
  </si>
  <si>
    <t>intitle:'Antigua and Barbuda Renewable Energy Plan'</t>
  </si>
  <si>
    <t>intitle:'Antigua and Barbuda Energy Transition Strategy'</t>
  </si>
  <si>
    <t>intitle:'Antigua and Barbuda Energy Strategy'</t>
  </si>
  <si>
    <t>intitle:'Antigua and Barbuda Energy Efficiency Plan'</t>
  </si>
  <si>
    <t>intitle:'Antigua and Barbuda Energy Policy Review'</t>
  </si>
  <si>
    <t>https://www.irena.org/-/media/Files/IRENA/Agency/Statistics/Statistical_Profiles/Central-America-and-the-Caribbean/Antigua-and-Barbuda_Central-America-and-the-Caribbean_RE_SP.pdf?country=Antigua+and+Barbuda&amp;regionID=&amp;countryID=9d215435-2d79-47bc-9e84-6d076b6bb874</t>
  </si>
  <si>
    <t>intitle:'Antigua and Barbuda Energy Policy Frameworks'</t>
  </si>
  <si>
    <t>intitle:'Antigua and Barbuda Renewable Energy Roadmap'</t>
  </si>
  <si>
    <t>intitle:'Antigua and Barbuda Renewable Energy Investment Plan'</t>
  </si>
  <si>
    <t>intitle:'Antigua and Barbuda Atomic Energy Regulatory Act'</t>
  </si>
  <si>
    <t>intitle:'Antigua and Barbuda Achieving Sustainable Energ'</t>
  </si>
  <si>
    <t>intitle:'Antigua and Barbuda Least Cost Energy Development Plan'</t>
  </si>
  <si>
    <t>intitle:'Antigua and Barbuda Energy and Climate Plan'</t>
  </si>
  <si>
    <t>intitle:'Antigua and Barbuda Energy Development Strategy'</t>
  </si>
  <si>
    <t>intitle:'Antigua and Barbuda Gas Policy'</t>
  </si>
  <si>
    <t>intitle:'Antigua and Barbuda Renewable Energy Action Plan'</t>
  </si>
  <si>
    <t>intitle:'Antigua and Barbuda Renewable Energy Development Strategy'</t>
  </si>
  <si>
    <t>intitle:'Antigua and Barbuda Rational and Efficient use of Energy Plan'</t>
  </si>
  <si>
    <t>intitle:'Antigua and Barbuda /Renewable Energy Strategy'</t>
  </si>
  <si>
    <t>intitle:'Antigua and Barbuda Scaling Up Renewable Energy Program'</t>
  </si>
  <si>
    <t>intitle:'Antigua and Barbuda SUSTAINABLE ENERGY SECTOR DEVELOPMENT STRATEGY PLAN'</t>
  </si>
  <si>
    <t>intitle:'Antigua and Barbuda Sustainable Energy Project'</t>
  </si>
  <si>
    <t>Montserrat</t>
  </si>
  <si>
    <t>MSR</t>
  </si>
  <si>
    <t>intitle:'Montserrat Country Programme Document'</t>
  </si>
  <si>
    <t>intitle:'Montserrat Energy Policy'</t>
  </si>
  <si>
    <t>intitle:'Montserrat Renewable Energy Policy'</t>
  </si>
  <si>
    <t>intitle:'Montserrat Renewable Energy Plan'</t>
  </si>
  <si>
    <t>intitle:'Montserrat Energy Transition Strategy'</t>
  </si>
  <si>
    <t>intitle:'Montserrat Energy Strategy'</t>
  </si>
  <si>
    <t>intitle:'Montserrat Energy Efficiency Plan'</t>
  </si>
  <si>
    <t>intitle:'Montserrat Energy Policy Review'</t>
  </si>
  <si>
    <t>intitle:'Montserrat Energy Profile'</t>
  </si>
  <si>
    <t>intitle:'Montserrat Energy Policy Frameworks'</t>
  </si>
  <si>
    <t>intitle:'Montserrat Renewable Energy Roadmap'</t>
  </si>
  <si>
    <t>intitle:'Montserrat Renewable Energy Investment Plan'</t>
  </si>
  <si>
    <t>intitle:'Montserrat Atomic Energy Regulatory Act'</t>
  </si>
  <si>
    <t>intitle:'Montserrat Achieving Sustainable Energ'</t>
  </si>
  <si>
    <t>intitle:'Montserrat Least Cost Energy Development Plan'</t>
  </si>
  <si>
    <t>intitle:'Montserrat Energy and Climate Plan'</t>
  </si>
  <si>
    <t>intitle:'Montserrat Energy Development Strategy'</t>
  </si>
  <si>
    <t>intitle:'Montserrat Gas Policy'</t>
  </si>
  <si>
    <t>intitle:'Montserrat Renewable Energy Action Plan'</t>
  </si>
  <si>
    <t>intitle:'Montserrat Renewable Energy Development Strategy'</t>
  </si>
  <si>
    <t>intitle:'Montserrat Rational and Efficient use of Energy Plan'</t>
  </si>
  <si>
    <t>intitle:'Montserrat /Renewable Energy Strategy'</t>
  </si>
  <si>
    <t>intitle:'Montserrat Scaling Up Renewable Energy Program'</t>
  </si>
  <si>
    <t>intitle:'Montserrat SUSTAINABLE ENERGY SECTOR DEVELOPMENT STRATEGY PLAN'</t>
  </si>
  <si>
    <t>intitle:'Montserrat Sustainable Energy Project'</t>
  </si>
  <si>
    <t>Dominica</t>
  </si>
  <si>
    <t>DMA</t>
  </si>
  <si>
    <t>intitle:'Dominica Country Programme Document'</t>
  </si>
  <si>
    <t>intitle:'Dominica Energy Policy'</t>
  </si>
  <si>
    <t>intitle:'Dominica Renewable Energy Policy'</t>
  </si>
  <si>
    <t>intitle:'Dominica Renewable Energy Plan'</t>
  </si>
  <si>
    <t>intitle:'Dominica Energy Transition Strategy'</t>
  </si>
  <si>
    <t>intitle:'Dominica Energy Strategy'</t>
  </si>
  <si>
    <t>intitle:'Dominica Energy Efficiency Plan'</t>
  </si>
  <si>
    <t>intitle:'Dominica Energy Policy Review'</t>
  </si>
  <si>
    <t>https://www.irena.org/-/media/Files/IRENA/Agency/Statistics/Statistical_Profiles/Central-America-and-the-Caribbean/Dominica_Central-America-and-the-Caribbean_RE_SP.pdf?country=Dominica&amp;regionID=&amp;countryID=ce70f9bb-2e26-49f6-8633-fd02c24e321d</t>
  </si>
  <si>
    <t>intitle:'Dominica Energy Policy Frameworks'</t>
  </si>
  <si>
    <t>intitle:'Dominica Renewable Energy Roadmap'</t>
  </si>
  <si>
    <t>intitle:'Dominica Renewable Energy Investment Plan'</t>
  </si>
  <si>
    <t>intitle:'Dominica Atomic Energy Regulatory Act'</t>
  </si>
  <si>
    <t>intitle:'Dominica Achieving Sustainable Energ'</t>
  </si>
  <si>
    <t>intitle:'Dominica Least Cost Energy Development Plan'</t>
  </si>
  <si>
    <t>intitle:'Dominica Energy and Climate Plan'</t>
  </si>
  <si>
    <t>intitle:'Dominica Energy Development Strategy'</t>
  </si>
  <si>
    <t>intitle:'Dominica Gas Policy'</t>
  </si>
  <si>
    <t>intitle:'Dominica Renewable Energy Action Plan'</t>
  </si>
  <si>
    <t>intitle:'Dominica Renewable Energy Development Strategy'</t>
  </si>
  <si>
    <t>intitle:'Dominica Rational and Efficient use of Energy Plan'</t>
  </si>
  <si>
    <t>intitle:'Dominica /Renewable Energy Strategy'</t>
  </si>
  <si>
    <t>intitle:'Dominica Scaling Up Renewable Energy Program'</t>
  </si>
  <si>
    <t>intitle:'Dominica SUSTAINABLE ENERGY SECTOR DEVELOPMENT STRATEGY PLAN'</t>
  </si>
  <si>
    <t>intitle:'Dominica Sustainable Energy Project'</t>
  </si>
  <si>
    <t>Saint Lucia</t>
  </si>
  <si>
    <t>SLC</t>
  </si>
  <si>
    <t>intitle:'Saint Lucia Country Programme Document'</t>
  </si>
  <si>
    <t>https://cdn.climatepolicyradar.org/navigator/LCA/2010/national-energy-policy-2010_ea05a192fa1e1e764da0aff01229ca59.pdf</t>
  </si>
  <si>
    <t>intitle:'Saint Lucia Renewable Energy Policy'</t>
  </si>
  <si>
    <t>intitle:'Saint Lucia Renewable Energy Plan'</t>
  </si>
  <si>
    <t>intitle:'Saint Lucia Energy Transition Strategy'</t>
  </si>
  <si>
    <t>intitle:'Saint Lucia Energy Strategy'</t>
  </si>
  <si>
    <t>intitle:'Saint Lucia Energy Efficiency Plan'</t>
  </si>
  <si>
    <t>intitle:'Saint Lucia Energy Policy Review'</t>
  </si>
  <si>
    <t>https://www.irena.org/-/media/Files/IRENA/Agency/Statistics/Statistical_Profiles/Central-America-and-the-Caribbean/Saint-Lucia_Central-America-and-the-Caribbean_RE_SP.pdf?country=Saint+Lucia&amp;regionID=&amp;countryID=130a93e8-f973-472e-ab58-da3ffb3693b7</t>
  </si>
  <si>
    <t>intitle:'Saint Lucia Energy Policy Frameworks'</t>
  </si>
  <si>
    <t>intitle:'Saint Lucia Renewable Energy Roadmap'</t>
  </si>
  <si>
    <t>intitle:'Saint Lucia Renewable Energy Investment Plan'</t>
  </si>
  <si>
    <t>intitle:'Saint Lucia Atomic Energy Regulatory Act'</t>
  </si>
  <si>
    <t>intitle:'Saint Lucia Achieving Sustainable Energ'</t>
  </si>
  <si>
    <t>intitle:'Saint Lucia Least Cost Energy Development Plan'</t>
  </si>
  <si>
    <t>intitle:'Saint Lucia Energy and Climate Plan'</t>
  </si>
  <si>
    <t>intitle:'Saint Lucia Energy Development Strategy'</t>
  </si>
  <si>
    <t>intitle:'Saint Lucia Gas Policy'</t>
  </si>
  <si>
    <t>intitle:'Saint Lucia Renewable Energy Action Plan'</t>
  </si>
  <si>
    <t>intitle:'Saint Lucia Renewable Energy Development Strategy'</t>
  </si>
  <si>
    <t>intitle:'Saint Lucia Rational and Efficient use of Energy Plan'</t>
  </si>
  <si>
    <t>intitle:'Saint Lucia /Renewable Energy Strategy'</t>
  </si>
  <si>
    <t>intitle:'Saint Lucia Scaling Up Renewable Energy Program'</t>
  </si>
  <si>
    <t>intitle:'Saint Lucia SUSTAINABLE ENERGY SECTOR DEVELOPMENT STRATEGY PLAN'</t>
  </si>
  <si>
    <t>intitle:'Saint Lucia Sustainable Energy Project'</t>
  </si>
  <si>
    <t>St Vincent and the Grenadines</t>
  </si>
  <si>
    <t>VCT</t>
  </si>
  <si>
    <t>intitle:'St Vincent and the Grenadines Country Programme Document'</t>
  </si>
  <si>
    <t>https://cdn.climatepolicyradar.org/navigator/VCT/2010/energy-action-plan_cac8334fa8ac3589748d9ed0932fd4ba.pdf</t>
  </si>
  <si>
    <t>https://cdn.climatepolicyradar.org/navigator/VCT/2009/national-energy-policy_c2dac2eaa6e2ed617f168d01d5a0a439.pdf</t>
  </si>
  <si>
    <t>intitle:'St Vincent and the Grenadines Renewable Energy Policy'</t>
  </si>
  <si>
    <t>intitle:'St Vincent and the Grenadines Renewable Energy Plan'</t>
  </si>
  <si>
    <t>intitle:'St Vincent and the Grenadines Energy Transition Strategy'</t>
  </si>
  <si>
    <t>intitle:'St Vincent and the Grenadines Energy Strategy'</t>
  </si>
  <si>
    <t>intitle:'St Vincent and the Grenadines Energy Efficiency Plan'</t>
  </si>
  <si>
    <t>intitle:'St Vincent and the Grenadines Energy Policy Review'</t>
  </si>
  <si>
    <t>https://www.irena.org/-/media/Files/IRENA/Agency/Statistics/Statistical_Profiles/Central-America-and-the-Caribbean/Saint-Vincent-and-the-Grenadines_Central-America-and-the-Caribbean_RE_SP.pdf?country=Saint+Vincent+and+the+Grenadines&amp;regionID=&amp;countryID=e2d88fba-41f6-40dd-898b-587192f64edc</t>
  </si>
  <si>
    <t>intitle:'St Vincent and the Grenadines Energy Policy Frameworks'</t>
  </si>
  <si>
    <t>intitle:'St Vincent and the Grenadines Renewable Energy Roadmap'</t>
  </si>
  <si>
    <t>intitle:'St Vincent and the Grenadines Renewable Energy Investment Plan'</t>
  </si>
  <si>
    <t>intitle:'St Vincent and the Grenadines Atomic Energy Regulatory Act'</t>
  </si>
  <si>
    <t>intitle:'St Vincent and the Grenadines Achieving Sustainable Energ'</t>
  </si>
  <si>
    <t>intitle:'St Vincent and the Grenadines Least Cost Energy Development Plan'</t>
  </si>
  <si>
    <t>intitle:'St Vincent and the Grenadines Energy and Climate Plan'</t>
  </si>
  <si>
    <t>intitle:'St Vincent and the Grenadines Energy Development Strategy'</t>
  </si>
  <si>
    <t>intitle:'St Vincent and the Grenadines Gas Policy'</t>
  </si>
  <si>
    <t>intitle:'St Vincent and the Grenadines Renewable Energy Action Plan'</t>
  </si>
  <si>
    <t>intitle:'St Vincent and the Grenadines Renewable Energy Development Strategy'</t>
  </si>
  <si>
    <t>intitle:'St Vincent and the Grenadines Rational and Efficient use of Energy Plan'</t>
  </si>
  <si>
    <t>intitle:'St Vincent and the Grenadines /Renewable Energy Strategy'</t>
  </si>
  <si>
    <t>intitle:'St Vincent and the Grenadines Scaling Up Renewable Energy Program'</t>
  </si>
  <si>
    <t>intitle:'St Vincent and the Grenadines SUSTAINABLE ENERGY SECTOR DEVELOPMENT STRATEGY PLAN'</t>
  </si>
  <si>
    <t>intitle:'St Vincent and the Grenadines Sustainable Energy Project'</t>
  </si>
  <si>
    <t>Grenada</t>
  </si>
  <si>
    <t>GRD</t>
  </si>
  <si>
    <t>intitle:'Grenada Country Programme Document'</t>
  </si>
  <si>
    <t>https://cdn.climatepolicyradar.org/navigator/GRD/2011/national-energy-policy_0b25f76a02551ab364fbc321e7fc06fb.pdf</t>
  </si>
  <si>
    <t>intitle:'Grenada Renewable Energy Policy'</t>
  </si>
  <si>
    <t>intitle:'Grenada Renewable Energy Plan'</t>
  </si>
  <si>
    <t>intitle:'Grenada Energy Transition Strategy'</t>
  </si>
  <si>
    <t>intitle:'Grenada Energy Strategy'</t>
  </si>
  <si>
    <t>intitle:'Grenada Energy Efficiency Plan'</t>
  </si>
  <si>
    <t>intitle:'Grenada Energy Policy Review'</t>
  </si>
  <si>
    <t>https://www.irena.org/-/media/Files/IRENA/Agency/Statistics/Statistical_Profiles/Central-America-and-the-Caribbean/Grenada_Central-America-and-the-Caribbean_RE_SP.pdf?country=Grenada&amp;regionID=&amp;countryID=bb1f8163-10d6-4728-bc85-d9011afaa6e3</t>
  </si>
  <si>
    <t>intitle:'Grenada Energy Policy Frameworks'</t>
  </si>
  <si>
    <t>intitle:'Grenada Renewable Energy Roadmap'</t>
  </si>
  <si>
    <t>intitle:'Grenada Renewable Energy Investment Plan'</t>
  </si>
  <si>
    <t>intitle:'Grenada Atomic Energy Regulatory Act'</t>
  </si>
  <si>
    <t>intitle:'Grenada Achieving Sustainable Energ'</t>
  </si>
  <si>
    <t>intitle:'Grenada Least Cost Energy Development Plan'</t>
  </si>
  <si>
    <t>intitle:'Grenada Energy and Climate Plan'</t>
  </si>
  <si>
    <t>intitle:'Grenada Energy Development Strategy'</t>
  </si>
  <si>
    <t>intitle:'Grenada Gas Policy'</t>
  </si>
  <si>
    <t>intitle:'Grenada Renewable Energy Action Plan'</t>
  </si>
  <si>
    <t>intitle:'Grenada Renewable Energy Development Strategy'</t>
  </si>
  <si>
    <t>intitle:'Grenada Rational and Efficient use of Energy Plan'</t>
  </si>
  <si>
    <t>intitle:'Grenada /Renewable Energy Strategy'</t>
  </si>
  <si>
    <t>intitle:'Grenada Scaling Up Renewable Energy Program'</t>
  </si>
  <si>
    <t>intitle:'Grenada SUSTAINABLE ENERGY SECTOR DEVELOPMENT STRATEGY PLAN'</t>
  </si>
  <si>
    <t>intitle:'Grenada Sustainable Energy Project'</t>
  </si>
  <si>
    <t>Total Energy Documents Found:</t>
  </si>
  <si>
    <t>Region</t>
  </si>
  <si>
    <t>RBAP</t>
  </si>
  <si>
    <t>RBEC</t>
  </si>
  <si>
    <t>RBAS</t>
  </si>
  <si>
    <t>RBA</t>
  </si>
  <si>
    <t>RBLAC</t>
  </si>
  <si>
    <t/>
  </si>
  <si>
    <t>SUM of NEP</t>
  </si>
  <si>
    <t>SUM of NREP</t>
  </si>
  <si>
    <t>SUM of NREPl</t>
  </si>
  <si>
    <t>SUM of NETS</t>
  </si>
  <si>
    <t>SUM of NES</t>
  </si>
  <si>
    <t>SUM of NEEP</t>
  </si>
  <si>
    <t>SUM of NEPR</t>
  </si>
  <si>
    <t>SUM of NEPro</t>
  </si>
  <si>
    <t>SUM of NEPF</t>
  </si>
  <si>
    <t>SUM of NRER</t>
  </si>
  <si>
    <t>SUM of NREIP</t>
  </si>
  <si>
    <t>SUM of CPD</t>
  </si>
  <si>
    <t>SUM of AREA</t>
  </si>
  <si>
    <t>SUM of ASE</t>
  </si>
  <si>
    <t>SUM of LCEDP</t>
  </si>
  <si>
    <t>SUM of NECP</t>
  </si>
  <si>
    <t>SUM of NEDS</t>
  </si>
  <si>
    <t>SUM of NGP</t>
  </si>
  <si>
    <t>SUM of NREAP</t>
  </si>
  <si>
    <t>SUM of NREDS</t>
  </si>
  <si>
    <t>SUM of NREEP</t>
  </si>
  <si>
    <t>SUM of NRES</t>
  </si>
  <si>
    <t>SUM of SREP</t>
  </si>
  <si>
    <t>SUM of SEP</t>
  </si>
  <si>
    <t>SUM of NER</t>
  </si>
  <si>
    <t>SUM of NEPEAP</t>
  </si>
  <si>
    <t>SUM of NSAPES</t>
  </si>
  <si>
    <t>SUM of NREEEP</t>
  </si>
  <si>
    <t>SUM of NSP</t>
  </si>
  <si>
    <t>Grand Total</t>
  </si>
  <si>
    <t>Acronym</t>
  </si>
  <si>
    <t>LookUp Value</t>
  </si>
  <si>
    <t>Energy Policy</t>
  </si>
  <si>
    <t>National Renewable Energy Policy</t>
  </si>
  <si>
    <t>Renewable Energy Policy</t>
  </si>
  <si>
    <t>National Renewable Energy Plan</t>
  </si>
  <si>
    <t>Renewable Energy Plan</t>
  </si>
  <si>
    <t>National Energy Transition Strategy</t>
  </si>
  <si>
    <t>Energy Transition Strategy</t>
  </si>
  <si>
    <t>Energy Strategy</t>
  </si>
  <si>
    <t>National Energy Efficiency Plan</t>
  </si>
  <si>
    <t>Energy Efficiency Plan</t>
  </si>
  <si>
    <t>National Energy Policy Review</t>
  </si>
  <si>
    <t>Energy Policy Review</t>
  </si>
  <si>
    <t>National Energy Profile</t>
  </si>
  <si>
    <t>Energy Profile</t>
  </si>
  <si>
    <t>National Energy Policy Frameworks</t>
  </si>
  <si>
    <t>Energy Policy Frameworks</t>
  </si>
  <si>
    <t>National Renewable Energy Roadmap</t>
  </si>
  <si>
    <t>Renewable Energy Roadmap</t>
  </si>
  <si>
    <t>National Renewable Energy Investment Plan</t>
  </si>
  <si>
    <t>Renewable Energy Investment Plan</t>
  </si>
  <si>
    <t>Country Programme Document</t>
  </si>
  <si>
    <t>Atomic Energy Regulatory Act</t>
  </si>
  <si>
    <t>Achieving Sustainable Energ</t>
  </si>
  <si>
    <t>Least Cost Energy Development Plan</t>
  </si>
  <si>
    <t>National Energy and Climate Plan</t>
  </si>
  <si>
    <t>Energy and Climate Plan</t>
  </si>
  <si>
    <t>National Energy Development Strategy</t>
  </si>
  <si>
    <t>Energy Development Strategy</t>
  </si>
  <si>
    <t>National Gas Policy</t>
  </si>
  <si>
    <t>Gas Policy</t>
  </si>
  <si>
    <t>National Renewable Energy Action Plan</t>
  </si>
  <si>
    <t>Renewable Energy Action Plan</t>
  </si>
  <si>
    <t>National Renewable Energy Development Strategy</t>
  </si>
  <si>
    <t>Renewable Energy Development Strategy</t>
  </si>
  <si>
    <t>National Rational and Efficient use of Energy Plan</t>
  </si>
  <si>
    <t>Rational and Efficient use of Energy Plan</t>
  </si>
  <si>
    <t>National /Renewable Energy Strategy</t>
  </si>
  <si>
    <t>/Renewable Energy Strategy</t>
  </si>
  <si>
    <t>Scaling Up Renewable Energy Program</t>
  </si>
  <si>
    <t>National SUSTAINABLE ENERGY SECTOR DEVELOPMENT STRATEGY PLAN</t>
  </si>
  <si>
    <t>SUSTAINABLE ENERGY SECTOR DEVELOPMENT STRATEGY PLAN</t>
  </si>
  <si>
    <t>Sustainable Energy Project</t>
  </si>
  <si>
    <t>National Energy Roadmap</t>
  </si>
  <si>
    <t>Energy Roadmap</t>
  </si>
  <si>
    <t>National Energy Policy and Energy Action Plan</t>
  </si>
  <si>
    <t>Energy Policy and Energy Action Plan</t>
  </si>
  <si>
    <t>National Strategic Action Plan Energy Sector</t>
  </si>
  <si>
    <t>Strategic Action Plan Energy Sector</t>
  </si>
  <si>
    <t>National Renewable Electricity and Energy Efficiency Plan</t>
  </si>
  <si>
    <t>Renewable Electricity and Energy Efficiency Plan</t>
  </si>
  <si>
    <t>National Strategic Plan</t>
  </si>
  <si>
    <t>Strategic Plan</t>
  </si>
  <si>
    <t>National Energy Action Plan</t>
  </si>
  <si>
    <t>Energy Action Plan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</si>
</sst>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mm\,\ yyyy"/>
    <numFmt numFmtId="165" formatCode="mmmm\ yyyy"/>
    <numFmt numFmtId="166" formatCode="d\ mmmm\ yyyy"/>
    <numFmt numFmtId="167" formatCode="mmm\ yyyy"/>
  </numFmts>
  <fonts count="64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1"/>
      <color theme="1"/>
      <name val="Calibri"/>
    </font>
    <font>
      <sz val="10"/>
      <color rgb="FF0000FF"/>
      <name val="Arial"/>
      <scheme val="minor"/>
    </font>
    <font>
      <sz val="8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9900FF"/>
      <name val="Arial"/>
      <scheme val="minor"/>
    </font>
    <font>
      <sz val="10"/>
      <color rgb="FFA64D79"/>
      <name val="Arial"/>
      <scheme val="minor"/>
    </font>
    <font>
      <sz val="10"/>
      <color rgb="FFBF9000"/>
      <name val="Arial"/>
      <scheme val="minor"/>
    </font>
    <font>
      <sz val="10"/>
      <color rgb="FFFF0000"/>
      <name val="Arial"/>
      <scheme val="minor"/>
    </font>
    <font>
      <sz val="10"/>
      <color rgb="FFB7B7B7"/>
      <name val="Arial"/>
      <scheme val="minor"/>
    </font>
    <font>
      <sz val="10"/>
      <color rgb="FF6FA8DC"/>
      <name val="Arial"/>
      <scheme val="minor"/>
    </font>
    <font>
      <sz val="10"/>
      <color rgb="FFB7B7B7"/>
      <name val="Arial"/>
    </font>
    <font>
      <b/>
      <sz val="11"/>
      <color rgb="FFFF0000"/>
      <name val="Calibri"/>
    </font>
    <font>
      <sz val="10"/>
      <color rgb="FF000000"/>
      <name val="Arial"/>
      <scheme val="minor"/>
    </font>
    <font>
      <sz val="8"/>
      <color rgb="FFCC0000"/>
      <name val="Arial"/>
      <scheme val="minor"/>
    </font>
    <font>
      <sz val="10"/>
      <color rgb="FFCC0000"/>
      <name val="Arial"/>
      <scheme val="minor"/>
    </font>
    <font>
      <sz val="10"/>
      <color theme="8"/>
      <name val="Arial"/>
      <scheme val="minor"/>
    </font>
    <font>
      <b/>
      <sz val="8"/>
      <color rgb="FFFF0000"/>
      <name val="Arial"/>
      <scheme val="minor"/>
    </font>
    <font>
      <u/>
      <sz val="10"/>
      <color rgb="FFFF0000"/>
      <name val="Arial"/>
    </font>
    <font>
      <sz val="10"/>
      <color rgb="FF46BDC6"/>
      <name val="Arial"/>
      <scheme val="minor"/>
    </font>
    <font>
      <sz val="10"/>
      <color rgb="FFB45F06"/>
      <name val="Arial"/>
      <scheme val="minor"/>
    </font>
    <font>
      <sz val="10"/>
      <color rgb="FFFBBC04"/>
      <name val="Arial"/>
      <scheme val="minor"/>
    </font>
    <font>
      <sz val="10"/>
      <color rgb="FF00FFFF"/>
      <name val="Arial"/>
      <scheme val="minor"/>
    </font>
    <font>
      <sz val="10"/>
      <color rgb="FF6AA84F"/>
      <name val="Arial"/>
      <scheme val="minor"/>
    </font>
    <font>
      <sz val="10"/>
      <color rgb="FF7F6000"/>
      <name val="Arial"/>
      <scheme val="minor"/>
    </font>
    <font>
      <sz val="10"/>
      <color rgb="FFEA9999"/>
      <name val="Arial"/>
      <scheme val="minor"/>
    </font>
    <font>
      <sz val="10"/>
      <color rgb="FFA2C4C9"/>
      <name val="Arial"/>
      <scheme val="minor"/>
    </font>
    <font>
      <sz val="10"/>
      <color rgb="FFE6B8AF"/>
      <name val="Arial"/>
      <scheme val="minor"/>
    </font>
    <font>
      <sz val="9"/>
      <color theme="1"/>
      <name val="Arial"/>
      <scheme val="minor"/>
    </font>
    <font>
      <sz val="6"/>
      <color theme="1"/>
      <name val="TimesNewRomanPS"/>
    </font>
    <font>
      <sz val="7"/>
      <color theme="1"/>
      <name val="Arial"/>
      <scheme val="minor"/>
    </font>
    <font>
      <sz val="10"/>
      <color rgb="FF000000"/>
      <name val="Arial"/>
    </font>
    <font>
      <sz val="6"/>
      <color theme="1"/>
      <name val="Arial"/>
      <scheme val="minor"/>
    </font>
    <font>
      <sz val="8"/>
      <color rgb="FF000000"/>
      <name val="System-ui"/>
    </font>
    <font>
      <sz val="10"/>
      <color rgb="FFE69138"/>
      <name val="Arial"/>
      <scheme val="minor"/>
    </font>
    <font>
      <sz val="10"/>
      <color rgb="FFFFFFFF"/>
      <name val="System-ui"/>
    </font>
    <font>
      <sz val="10"/>
      <color rgb="FF783F04"/>
      <name val="Arial"/>
      <scheme val="minor"/>
    </font>
    <font>
      <sz val="10"/>
      <color theme="1"/>
      <name val="Calibri"/>
    </font>
    <font>
      <sz val="10"/>
      <color theme="1"/>
      <name val="Arial"/>
    </font>
    <font>
      <sz val="10"/>
      <color rgb="FFFF6D01"/>
      <name val="Arial"/>
      <scheme val="minor"/>
    </font>
    <font>
      <sz val="10"/>
      <color rgb="FF93C47D"/>
      <name val="Arial"/>
      <scheme val="minor"/>
    </font>
    <font>
      <sz val="10"/>
      <color rgb="FFC27BA0"/>
      <name val="Arial"/>
      <scheme val="minor"/>
    </font>
    <font>
      <sz val="10"/>
      <color rgb="FFF1C232"/>
      <name val="Arial"/>
      <scheme val="minor"/>
    </font>
    <font>
      <sz val="10"/>
      <color rgb="FFFF9900"/>
      <name val="Arial"/>
      <scheme val="minor"/>
    </font>
    <font>
      <sz val="10"/>
      <color rgb="FFA64D79"/>
      <name val="Arial"/>
    </font>
    <font>
      <sz val="10"/>
      <color rgb="FFDD7E6B"/>
      <name val="Arial"/>
      <scheme val="minor"/>
    </font>
    <font>
      <sz val="10"/>
      <color rgb="FF45818E"/>
      <name val="Arial"/>
      <scheme val="minor"/>
    </font>
    <font>
      <sz val="10"/>
      <color rgb="FF7F6000"/>
      <name val="Arial"/>
    </font>
    <font>
      <b/>
      <sz val="12"/>
      <color theme="0"/>
      <name val="Comic Sans MS"/>
    </font>
    <font>
      <sz val="10"/>
      <color rgb="FF999999"/>
      <name val="Arial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2"/>
      <color rgb="FF000000"/>
      <name val="Calibri"/>
    </font>
    <font>
      <b/>
      <sz val="14"/>
      <color theme="1"/>
      <name val="Arial"/>
      <scheme val="minor"/>
    </font>
    <font>
      <sz val="8"/>
      <color theme="1"/>
      <name val="Arial"/>
    </font>
    <font>
      <sz val="8"/>
      <color rgb="FFFF0000"/>
      <name val="Arial"/>
    </font>
    <font>
      <sz val="8"/>
      <color rgb="FF000000"/>
      <name val="Arial"/>
    </font>
    <font>
      <b/>
      <sz val="10"/>
      <color rgb="FF000000"/>
      <name val="Arial"/>
      <charset val="1"/>
    </font>
    <font>
      <b/>
      <sz val="10"/>
      <color rgb="FF9900FF"/>
      <name val="Arial"/>
      <charset val="1"/>
    </font>
    <font>
      <sz val="10"/>
      <color rgb="FF000000"/>
      <name val="Arial"/>
      <charset val="1"/>
    </font>
    <font>
      <sz val="8"/>
      <color rgb="FF000000"/>
      <name val="Arial"/>
      <charset val="1"/>
    </font>
    <font>
      <sz val="8"/>
      <color rgb="FFCC0000"/>
      <name val="Arial"/>
      <charset val="1"/>
    </font>
  </fonts>
  <fills count="8">
    <fill>
      <patternFill patternType="none"/>
    </fill>
    <fill>
      <patternFill patternType="gray125"/>
    </fill>
    <fill>
      <patternFill patternType="solid">
        <fgColor rgb="FF999999"/>
        <bgColor rgb="FF999999"/>
      </patternFill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B7B7B7"/>
        <bgColor rgb="FFB7B7B7"/>
      </patternFill>
    </fill>
    <fill>
      <patternFill patternType="solid">
        <fgColor rgb="FFEFEFEF"/>
        <bgColor rgb="FFEFEFEF"/>
      </patternFill>
    </fill>
    <fill>
      <patternFill patternType="solid">
        <fgColor rgb="FFCCCCCC"/>
        <bgColor rgb="FFCCCCCC"/>
      </patternFill>
    </fill>
  </fills>
  <borders count="19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116">
    <xf numFmtId="0" fontId="0" fillId="0" borderId="0" xfId="0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4" fillId="0" borderId="0" xfId="0" applyFont="1"/>
    <xf numFmtId="0" fontId="8" fillId="0" borderId="0" xfId="0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5" fillId="0" borderId="0" xfId="0" applyFont="1"/>
    <xf numFmtId="0" fontId="13" fillId="0" borderId="0" xfId="0" applyFont="1" applyAlignment="1">
      <alignment horizontal="center" vertical="center"/>
    </xf>
    <xf numFmtId="0" fontId="4" fillId="0" borderId="0" xfId="0" applyFont="1" applyAlignment="1">
      <alignment horizontal="center" wrapText="1"/>
    </xf>
    <xf numFmtId="165" fontId="5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 wrapText="1"/>
    </xf>
    <xf numFmtId="0" fontId="20" fillId="0" borderId="0" xfId="0" applyFont="1" applyAlignment="1">
      <alignment horizontal="left" vertical="center"/>
    </xf>
    <xf numFmtId="167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wrapText="1"/>
    </xf>
    <xf numFmtId="0" fontId="21" fillId="0" borderId="0" xfId="0" applyFont="1" applyAlignment="1">
      <alignment horizontal="center" vertical="center"/>
    </xf>
    <xf numFmtId="0" fontId="5" fillId="0" borderId="0" xfId="0" applyFont="1" applyAlignment="1">
      <alignment wrapText="1"/>
    </xf>
    <xf numFmtId="0" fontId="22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2" borderId="0" xfId="0" applyFont="1" applyFill="1" applyAlignment="1">
      <alignment horizontal="left" vertical="center"/>
    </xf>
    <xf numFmtId="0" fontId="4" fillId="0" borderId="0" xfId="0" applyFont="1" applyAlignment="1">
      <alignment wrapText="1"/>
    </xf>
    <xf numFmtId="0" fontId="30" fillId="0" borderId="0" xfId="0" applyFont="1"/>
    <xf numFmtId="0" fontId="31" fillId="3" borderId="0" xfId="0" applyFont="1" applyFill="1"/>
    <xf numFmtId="0" fontId="32" fillId="0" borderId="0" xfId="0" applyFont="1"/>
    <xf numFmtId="0" fontId="33" fillId="0" borderId="0" xfId="0" applyFont="1" applyAlignment="1">
      <alignment horizontal="center" vertical="center"/>
    </xf>
    <xf numFmtId="0" fontId="34" fillId="0" borderId="0" xfId="0" applyFont="1"/>
    <xf numFmtId="0" fontId="30" fillId="0" borderId="0" xfId="0" applyFont="1" applyAlignment="1">
      <alignment wrapText="1"/>
    </xf>
    <xf numFmtId="0" fontId="35" fillId="0" borderId="0" xfId="0" applyFont="1" applyAlignment="1">
      <alignment wrapText="1"/>
    </xf>
    <xf numFmtId="0" fontId="36" fillId="0" borderId="0" xfId="0" applyFont="1" applyAlignment="1">
      <alignment horizontal="center" vertical="center"/>
    </xf>
    <xf numFmtId="0" fontId="37" fillId="0" borderId="0" xfId="0" applyFont="1"/>
    <xf numFmtId="0" fontId="37" fillId="0" borderId="0" xfId="0" applyFont="1" applyAlignment="1">
      <alignment wrapText="1"/>
    </xf>
    <xf numFmtId="0" fontId="32" fillId="0" borderId="0" xfId="0" applyFont="1" applyAlignment="1">
      <alignment wrapText="1"/>
    </xf>
    <xf numFmtId="0" fontId="4" fillId="0" borderId="0" xfId="0" applyFont="1" applyAlignment="1">
      <alignment horizontal="left" vertical="center" wrapText="1"/>
    </xf>
    <xf numFmtId="0" fontId="38" fillId="0" borderId="0" xfId="0" applyFont="1" applyAlignment="1">
      <alignment horizontal="center" vertical="center"/>
    </xf>
    <xf numFmtId="0" fontId="39" fillId="0" borderId="0" xfId="0" applyFont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0" fillId="0" borderId="2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50" fillId="4" borderId="0" xfId="0" applyFont="1" applyFill="1" applyAlignment="1">
      <alignment horizontal="center" vertical="center"/>
    </xf>
    <xf numFmtId="0" fontId="51" fillId="5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52" fillId="6" borderId="3" xfId="0" applyFont="1" applyFill="1" applyBorder="1"/>
    <xf numFmtId="0" fontId="5" fillId="0" borderId="3" xfId="0" applyFont="1" applyBorder="1" applyAlignment="1">
      <alignment horizontal="center" vertical="center"/>
    </xf>
    <xf numFmtId="0" fontId="51" fillId="5" borderId="0" xfId="0" applyFont="1" applyFill="1"/>
    <xf numFmtId="0" fontId="53" fillId="6" borderId="3" xfId="0" applyFont="1" applyFill="1" applyBorder="1"/>
    <xf numFmtId="0" fontId="54" fillId="6" borderId="3" xfId="0" applyFont="1" applyFill="1" applyBorder="1"/>
    <xf numFmtId="0" fontId="55" fillId="7" borderId="0" xfId="0" applyFont="1" applyFill="1" applyAlignment="1">
      <alignment horizontal="center" vertical="center"/>
    </xf>
    <xf numFmtId="0" fontId="5" fillId="6" borderId="3" xfId="0" applyFont="1" applyFill="1" applyBorder="1"/>
    <xf numFmtId="0" fontId="5" fillId="5" borderId="0" xfId="0" applyFont="1" applyFill="1"/>
    <xf numFmtId="0" fontId="55" fillId="7" borderId="3" xfId="0" applyFont="1" applyFill="1" applyBorder="1" applyAlignment="1">
      <alignment horizontal="center" vertical="center"/>
    </xf>
    <xf numFmtId="0" fontId="5" fillId="6" borderId="0" xfId="0" applyFont="1" applyFill="1"/>
    <xf numFmtId="0" fontId="1" fillId="0" borderId="0" xfId="0" applyFont="1"/>
    <xf numFmtId="0" fontId="5" fillId="0" borderId="4" xfId="0" applyFont="1" applyBorder="1"/>
    <xf numFmtId="0" fontId="0" fillId="0" borderId="5" xfId="0" applyBorder="1"/>
    <xf numFmtId="0" fontId="0" fillId="0" borderId="5" xfId="0" pivotButton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2" xfId="0" applyBorder="1"/>
    <xf numFmtId="0" fontId="60" fillId="0" borderId="15" xfId="0" applyFont="1" applyBorder="1" applyAlignment="1">
      <alignment readingOrder="1"/>
    </xf>
    <xf numFmtId="0" fontId="61" fillId="0" borderId="16" xfId="0" applyFont="1" applyBorder="1" applyAlignment="1">
      <alignment readingOrder="1"/>
    </xf>
    <xf numFmtId="0" fontId="62" fillId="0" borderId="16" xfId="0" applyFont="1" applyBorder="1" applyAlignment="1">
      <alignment wrapText="1" readingOrder="1"/>
    </xf>
    <xf numFmtId="0" fontId="63" fillId="0" borderId="16" xfId="0" applyFont="1" applyBorder="1" applyAlignment="1">
      <alignment wrapText="1" readingOrder="1"/>
    </xf>
    <xf numFmtId="0" fontId="61" fillId="0" borderId="17" xfId="0" applyFont="1" applyBorder="1" applyAlignment="1">
      <alignment readingOrder="1"/>
    </xf>
    <xf numFmtId="0" fontId="62" fillId="0" borderId="18" xfId="0" applyFont="1" applyBorder="1" applyAlignment="1">
      <alignment wrapText="1" readingOrder="1"/>
    </xf>
    <xf numFmtId="0" fontId="6" fillId="0" borderId="2" xfId="0" applyFont="1" applyBorder="1" applyAlignment="1">
      <alignment horizontal="left" vertical="center"/>
    </xf>
    <xf numFmtId="0" fontId="50" fillId="4" borderId="0" xfId="0" applyFont="1" applyFill="1" applyAlignment="1">
      <alignment horizontal="center" vertical="center"/>
    </xf>
    <xf numFmtId="0" fontId="0" fillId="0" borderId="5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0" xfId="0" applyNumberFormat="1"/>
    <xf numFmtId="0" fontId="0" fillId="0" borderId="11" xfId="0" applyNumberFormat="1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NumberFormat="1" applyBorder="1"/>
    <xf numFmtId="0" fontId="0" fillId="0" borderId="0" xfId="0" applyAlignment="1"/>
  </cellXfs>
  <cellStyles count="1">
    <cellStyle name="Normal" xfId="0" builtinId="0"/>
  </cellStyles>
  <dxfs count="1">
    <dxf>
      <font>
        <color theme="0"/>
      </font>
      <fill>
        <patternFill patternType="solid">
          <fgColor theme="0"/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bar"/>
        <c:grouping val="stacked"/>
        <c:varyColors val="1"/>
        <c:ser>
          <c:idx val="0"/>
          <c:order val="0"/>
          <c:tx>
            <c:strRef>
              <c:f>'Pivot Table 1'!$B$1</c:f>
              <c:strCache>
                <c:ptCount val="1"/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1'!$B$2:$B$161</c:f>
              <c:numCache>
                <c:formatCode>General</c:formatCode>
                <c:ptCount val="159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3</c:v>
                </c:pt>
                <c:pt idx="56">
                  <c:v>0</c:v>
                </c:pt>
                <c:pt idx="57">
                  <c:v>0</c:v>
                </c:pt>
                <c:pt idx="58">
                  <c:v>4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4</c:v>
                </c:pt>
                <c:pt idx="68">
                  <c:v>4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2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2</c:v>
                </c:pt>
                <c:pt idx="110">
                  <c:v>1</c:v>
                </c:pt>
                <c:pt idx="111">
                  <c:v>0</c:v>
                </c:pt>
                <c:pt idx="112">
                  <c:v>4</c:v>
                </c:pt>
                <c:pt idx="113">
                  <c:v>0</c:v>
                </c:pt>
                <c:pt idx="114">
                  <c:v>0</c:v>
                </c:pt>
                <c:pt idx="115">
                  <c:v>5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3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2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4A7-4448-BC43-3892C9E97F90}"/>
            </c:ext>
          </c:extLst>
        </c:ser>
        <c:ser>
          <c:idx val="1"/>
          <c:order val="1"/>
          <c:tx>
            <c:strRef>
              <c:f>'Pivot Table 1'!$C$1</c:f>
              <c:strCache>
                <c:ptCount val="1"/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1'!$C$2:$C$161</c:f>
              <c:numCache>
                <c:formatCode>General</c:formatCode>
                <c:ptCount val="159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4A7-4448-BC43-3892C9E97F90}"/>
            </c:ext>
          </c:extLst>
        </c:ser>
        <c:ser>
          <c:idx val="2"/>
          <c:order val="2"/>
          <c:tx>
            <c:strRef>
              <c:f>'Pivot Table 1'!$D$1</c:f>
              <c:strCache>
                <c:ptCount val="1"/>
              </c:strCache>
            </c:strRef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1'!$D$2:$D$161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4A7-4448-BC43-3892C9E97F90}"/>
            </c:ext>
          </c:extLst>
        </c:ser>
        <c:ser>
          <c:idx val="3"/>
          <c:order val="3"/>
          <c:tx>
            <c:strRef>
              <c:f>'Pivot Table 1'!$E$1</c:f>
              <c:strCache>
                <c:ptCount val="1"/>
              </c:strCache>
            </c:strRef>
          </c:tx>
          <c:spPr>
            <a:solidFill>
              <a:srgbClr val="34A85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1'!$E$2:$E$161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04A7-4448-BC43-3892C9E97F90}"/>
            </c:ext>
          </c:extLst>
        </c:ser>
        <c:ser>
          <c:idx val="4"/>
          <c:order val="4"/>
          <c:tx>
            <c:strRef>
              <c:f>'Pivot Table 1'!$F$1</c:f>
              <c:strCache>
                <c:ptCount val="1"/>
              </c:strCache>
            </c:strRef>
          </c:tx>
          <c:spPr>
            <a:solidFill>
              <a:srgbClr val="FF6D0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1'!$F$2:$F$161</c:f>
              <c:numCache>
                <c:formatCode>General</c:formatCode>
                <c:ptCount val="159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04A7-4448-BC43-3892C9E97F90}"/>
            </c:ext>
          </c:extLst>
        </c:ser>
        <c:ser>
          <c:idx val="5"/>
          <c:order val="5"/>
          <c:tx>
            <c:strRef>
              <c:f>'Pivot Table 1'!$G$1</c:f>
              <c:strCache>
                <c:ptCount val="1"/>
              </c:strCache>
            </c:strRef>
          </c:tx>
          <c:spPr>
            <a:solidFill>
              <a:srgbClr val="46BDC6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1'!$G$2:$G$161</c:f>
              <c:numCache>
                <c:formatCode>General</c:formatCode>
                <c:ptCount val="15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3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04A7-4448-BC43-3892C9E97F90}"/>
            </c:ext>
          </c:extLst>
        </c:ser>
        <c:ser>
          <c:idx val="6"/>
          <c:order val="6"/>
          <c:tx>
            <c:strRef>
              <c:f>'Pivot Table 1'!$H$1</c:f>
              <c:strCache>
                <c:ptCount val="1"/>
              </c:strCache>
            </c:strRef>
          </c:tx>
          <c:spPr>
            <a:solidFill>
              <a:srgbClr val="D3E2FC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1'!$H$2:$H$161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04A7-4448-BC43-3892C9E97F90}"/>
            </c:ext>
          </c:extLst>
        </c:ser>
        <c:ser>
          <c:idx val="7"/>
          <c:order val="7"/>
          <c:tx>
            <c:strRef>
              <c:f>'Pivot Table 1'!$I$1</c:f>
              <c:strCache>
                <c:ptCount val="1"/>
              </c:strCache>
            </c:strRef>
          </c:tx>
          <c:spPr>
            <a:solidFill>
              <a:srgbClr val="F8C4C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1'!$I$2:$I$161</c:f>
              <c:numCache>
                <c:formatCode>General</c:formatCode>
                <c:ptCount val="159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2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04A7-4448-BC43-3892C9E97F90}"/>
            </c:ext>
          </c:extLst>
        </c:ser>
        <c:ser>
          <c:idx val="8"/>
          <c:order val="8"/>
          <c:tx>
            <c:strRef>
              <c:f>'Pivot Table 1'!$J$1</c:f>
              <c:strCache>
                <c:ptCount val="1"/>
              </c:strCache>
            </c:strRef>
          </c:tx>
          <c:spPr>
            <a:solidFill>
              <a:srgbClr val="FDE49B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1'!$J$2:$J$161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04A7-4448-BC43-3892C9E97F90}"/>
            </c:ext>
          </c:extLst>
        </c:ser>
        <c:ser>
          <c:idx val="9"/>
          <c:order val="9"/>
          <c:tx>
            <c:strRef>
              <c:f>'Pivot Table 1'!$K$1</c:f>
              <c:strCache>
                <c:ptCount val="1"/>
              </c:strCache>
            </c:strRef>
          </c:tx>
          <c:spPr>
            <a:solidFill>
              <a:srgbClr val="96DFAA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1'!$K$2:$K$161</c:f>
              <c:numCache>
                <c:formatCode>General</c:formatCode>
                <c:ptCount val="15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04A7-4448-BC43-3892C9E97F90}"/>
            </c:ext>
          </c:extLst>
        </c:ser>
        <c:ser>
          <c:idx val="10"/>
          <c:order val="10"/>
          <c:tx>
            <c:strRef>
              <c:f>'Pivot Table 1'!$L$1</c:f>
              <c:strCache>
                <c:ptCount val="1"/>
              </c:strCache>
            </c:strRef>
          </c:tx>
          <c:spPr>
            <a:solidFill>
              <a:srgbClr val="FFC59A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1'!$L$2:$L$161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04A7-4448-BC43-3892C9E97F90}"/>
            </c:ext>
          </c:extLst>
        </c:ser>
        <c:ser>
          <c:idx val="11"/>
          <c:order val="11"/>
          <c:tx>
            <c:strRef>
              <c:f>'Pivot Table 1'!$M$1</c:f>
              <c:strCache>
                <c:ptCount val="1"/>
              </c:strCache>
            </c:strRef>
          </c:tx>
          <c:spPr>
            <a:solidFill>
              <a:srgbClr val="BBE7EA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1'!$M$2:$M$161</c:f>
              <c:numCache>
                <c:formatCode>General</c:formatCode>
                <c:ptCount val="159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  <c:pt idx="12">
                  <c:v>3</c:v>
                </c:pt>
                <c:pt idx="13">
                  <c:v>3</c:v>
                </c:pt>
                <c:pt idx="14">
                  <c:v>1</c:v>
                </c:pt>
                <c:pt idx="15">
                  <c:v>3</c:v>
                </c:pt>
                <c:pt idx="16">
                  <c:v>1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0</c:v>
                </c:pt>
                <c:pt idx="31">
                  <c:v>3</c:v>
                </c:pt>
                <c:pt idx="32">
                  <c:v>3</c:v>
                </c:pt>
                <c:pt idx="33">
                  <c:v>2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0</c:v>
                </c:pt>
                <c:pt idx="43">
                  <c:v>1</c:v>
                </c:pt>
                <c:pt idx="44">
                  <c:v>3</c:v>
                </c:pt>
                <c:pt idx="45">
                  <c:v>3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2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0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1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2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0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2</c:v>
                </c:pt>
                <c:pt idx="112">
                  <c:v>3</c:v>
                </c:pt>
                <c:pt idx="113">
                  <c:v>2</c:v>
                </c:pt>
                <c:pt idx="114">
                  <c:v>2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0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0</c:v>
                </c:pt>
                <c:pt idx="125">
                  <c:v>3</c:v>
                </c:pt>
                <c:pt idx="126">
                  <c:v>0</c:v>
                </c:pt>
                <c:pt idx="127">
                  <c:v>6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0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1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0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2</c:v>
                </c:pt>
                <c:pt idx="153">
                  <c:v>3</c:v>
                </c:pt>
                <c:pt idx="154">
                  <c:v>3</c:v>
                </c:pt>
                <c:pt idx="155">
                  <c:v>2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04A7-4448-BC43-3892C9E97F90}"/>
            </c:ext>
          </c:extLst>
        </c:ser>
        <c:ser>
          <c:idx val="12"/>
          <c:order val="12"/>
          <c:tx>
            <c:strRef>
              <c:f>'Pivot Table 1'!$N$1</c:f>
              <c:strCache>
                <c:ptCount val="1"/>
              </c:strCache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1'!$N$2:$N$161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04A7-4448-BC43-3892C9E97F90}"/>
            </c:ext>
          </c:extLst>
        </c:ser>
        <c:ser>
          <c:idx val="13"/>
          <c:order val="13"/>
          <c:tx>
            <c:strRef>
              <c:f>'Pivot Table 1'!$O$1</c:f>
              <c:strCache>
                <c:ptCount val="1"/>
              </c:strCache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1'!$O$2:$O$161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D-04A7-4448-BC43-3892C9E97F90}"/>
            </c:ext>
          </c:extLst>
        </c:ser>
        <c:ser>
          <c:idx val="14"/>
          <c:order val="14"/>
          <c:tx>
            <c:strRef>
              <c:f>'Pivot Table 1'!$P$1</c:f>
              <c:strCache>
                <c:ptCount val="1"/>
              </c:strCache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1'!$P$2:$P$161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E-04A7-4448-BC43-3892C9E97F90}"/>
            </c:ext>
          </c:extLst>
        </c:ser>
        <c:ser>
          <c:idx val="15"/>
          <c:order val="15"/>
          <c:tx>
            <c:strRef>
              <c:f>'Pivot Table 1'!$Q$1</c:f>
              <c:strCache>
                <c:ptCount val="1"/>
              </c:strCache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1'!$Q$2:$Q$161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F-04A7-4448-BC43-3892C9E97F90}"/>
            </c:ext>
          </c:extLst>
        </c:ser>
        <c:ser>
          <c:idx val="16"/>
          <c:order val="16"/>
          <c:tx>
            <c:strRef>
              <c:f>'Pivot Table 1'!$R$1</c:f>
              <c:strCache>
                <c:ptCount val="1"/>
              </c:strCache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1'!$R$2:$R$161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0-04A7-4448-BC43-3892C9E97F90}"/>
            </c:ext>
          </c:extLst>
        </c:ser>
        <c:ser>
          <c:idx val="17"/>
          <c:order val="17"/>
          <c:tx>
            <c:strRef>
              <c:f>'Pivot Table 1'!$S$1</c:f>
              <c:strCache>
                <c:ptCount val="1"/>
              </c:strCache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1'!$S$2:$S$161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1-04A7-4448-BC43-3892C9E97F90}"/>
            </c:ext>
          </c:extLst>
        </c:ser>
        <c:ser>
          <c:idx val="18"/>
          <c:order val="18"/>
          <c:tx>
            <c:strRef>
              <c:f>'Pivot Table 1'!$T$1</c:f>
              <c:strCache>
                <c:ptCount val="1"/>
              </c:strCache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1'!$T$2:$T$161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2-04A7-4448-BC43-3892C9E97F90}"/>
            </c:ext>
          </c:extLst>
        </c:ser>
        <c:ser>
          <c:idx val="19"/>
          <c:order val="19"/>
          <c:tx>
            <c:strRef>
              <c:f>'Pivot Table 1'!$U$1</c:f>
              <c:strCache>
                <c:ptCount val="1"/>
              </c:strCache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1'!$U$2:$U$161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3-04A7-4448-BC43-3892C9E97F90}"/>
            </c:ext>
          </c:extLst>
        </c:ser>
        <c:ser>
          <c:idx val="20"/>
          <c:order val="20"/>
          <c:tx>
            <c:strRef>
              <c:f>'Pivot Table 1'!$V$1</c:f>
              <c:strCache>
                <c:ptCount val="1"/>
              </c:strCache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1'!$V$2:$V$161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4-04A7-4448-BC43-3892C9E97F90}"/>
            </c:ext>
          </c:extLst>
        </c:ser>
        <c:ser>
          <c:idx val="21"/>
          <c:order val="21"/>
          <c:tx>
            <c:strRef>
              <c:f>'Pivot Table 1'!$W$1</c:f>
              <c:strCache>
                <c:ptCount val="1"/>
              </c:strCache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1'!$W$2:$W$161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5-04A7-4448-BC43-3892C9E97F90}"/>
            </c:ext>
          </c:extLst>
        </c:ser>
        <c:ser>
          <c:idx val="22"/>
          <c:order val="22"/>
          <c:tx>
            <c:strRef>
              <c:f>'Pivot Table 1'!$X$1</c:f>
              <c:strCache>
                <c:ptCount val="1"/>
              </c:strCache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1'!$X$2:$X$161</c:f>
              <c:numCache>
                <c:formatCode>General</c:formatCode>
                <c:ptCount val="159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6-04A7-4448-BC43-3892C9E97F90}"/>
            </c:ext>
          </c:extLst>
        </c:ser>
        <c:ser>
          <c:idx val="23"/>
          <c:order val="23"/>
          <c:tx>
            <c:strRef>
              <c:f>'Pivot Table 1'!$Y$1</c:f>
              <c:strCache>
                <c:ptCount val="1"/>
              </c:strCache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1'!$Y$2:$Y$161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7-04A7-4448-BC43-3892C9E97F90}"/>
            </c:ext>
          </c:extLst>
        </c:ser>
        <c:ser>
          <c:idx val="24"/>
          <c:order val="24"/>
          <c:tx>
            <c:strRef>
              <c:f>'Pivot Table 1'!$Z$1</c:f>
              <c:strCache>
                <c:ptCount val="1"/>
              </c:strCache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1'!$Z$2:$Z$161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8-04A7-4448-BC43-3892C9E97F90}"/>
            </c:ext>
          </c:extLst>
        </c:ser>
        <c:ser>
          <c:idx val="25"/>
          <c:order val="25"/>
          <c:tx>
            <c:strRef>
              <c:f>'Pivot Table 1'!$AA$1</c:f>
              <c:strCache>
                <c:ptCount val="1"/>
              </c:strCache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1'!$AA$2:$AA$161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9-04A7-4448-BC43-3892C9E97F90}"/>
            </c:ext>
          </c:extLst>
        </c:ser>
        <c:ser>
          <c:idx val="26"/>
          <c:order val="26"/>
          <c:tx>
            <c:strRef>
              <c:f>'Pivot Table 1'!$AB$1</c:f>
              <c:strCache>
                <c:ptCount val="1"/>
              </c:strCache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1'!$AB$2:$AB$161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A-04A7-4448-BC43-3892C9E97F90}"/>
            </c:ext>
          </c:extLst>
        </c:ser>
        <c:ser>
          <c:idx val="27"/>
          <c:order val="27"/>
          <c:tx>
            <c:strRef>
              <c:f>'Pivot Table 1'!$AC$1</c:f>
              <c:strCache>
                <c:ptCount val="1"/>
              </c:strCache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1'!$AC$2:$AC$161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B-04A7-4448-BC43-3892C9E97F90}"/>
            </c:ext>
          </c:extLst>
        </c:ser>
        <c:ser>
          <c:idx val="28"/>
          <c:order val="28"/>
          <c:tx>
            <c:strRef>
              <c:f>'Pivot Table 1'!$AD$1</c:f>
              <c:strCache>
                <c:ptCount val="1"/>
              </c:strCache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1'!$AD$2:$AD$161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C-04A7-4448-BC43-3892C9E97F90}"/>
            </c:ext>
          </c:extLst>
        </c:ser>
        <c:ser>
          <c:idx val="29"/>
          <c:order val="29"/>
          <c:tx>
            <c:strRef>
              <c:f>'Pivot Table 1'!$AE$1</c:f>
              <c:strCache>
                <c:ptCount val="1"/>
              </c:strCache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 1'!$A$2:$A$161</c:f>
              <c:strCache>
                <c:ptCount val="159"/>
                <c:pt idx="0">
                  <c:v>Country Name</c:v>
                </c:pt>
                <c:pt idx="1">
                  <c:v>Afghanistan</c:v>
                </c:pt>
                <c:pt idx="2">
                  <c:v>Albania</c:v>
                </c:pt>
                <c:pt idx="3">
                  <c:v>Algeria</c:v>
                </c:pt>
                <c:pt idx="4">
                  <c:v>Angola</c:v>
                </c:pt>
                <c:pt idx="5">
                  <c:v>Anguilla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Aruba</c:v>
                </c:pt>
                <c:pt idx="10">
                  <c:v>Azerbaijan</c:v>
                </c:pt>
                <c:pt idx="11">
                  <c:v>Bahamas</c:v>
                </c:pt>
                <c:pt idx="12">
                  <c:v>Bahrain</c:v>
                </c:pt>
                <c:pt idx="13">
                  <c:v>Bangladesh</c:v>
                </c:pt>
                <c:pt idx="14">
                  <c:v>Barbados</c:v>
                </c:pt>
                <c:pt idx="15">
                  <c:v>Belarus</c:v>
                </c:pt>
                <c:pt idx="16">
                  <c:v>Belize</c:v>
                </c:pt>
                <c:pt idx="17">
                  <c:v>Benin</c:v>
                </c:pt>
                <c:pt idx="18">
                  <c:v>Bermuda</c:v>
                </c:pt>
                <c:pt idx="19">
                  <c:v>Bhutan</c:v>
                </c:pt>
                <c:pt idx="20">
                  <c:v>Bolivia</c:v>
                </c:pt>
                <c:pt idx="21">
                  <c:v>Bosnia and Herzegovina</c:v>
                </c:pt>
                <c:pt idx="22">
                  <c:v>Botswana</c:v>
                </c:pt>
                <c:pt idx="23">
                  <c:v>Brazil</c:v>
                </c:pt>
                <c:pt idx="24">
                  <c:v>British Virgin Islands</c:v>
                </c:pt>
                <c:pt idx="25">
                  <c:v>Burkina Faso</c:v>
                </c:pt>
                <c:pt idx="26">
                  <c:v>Burundi</c:v>
                </c:pt>
                <c:pt idx="27">
                  <c:v>Cabo Verde</c:v>
                </c:pt>
                <c:pt idx="28">
                  <c:v>Cambodia</c:v>
                </c:pt>
                <c:pt idx="29">
                  <c:v>Cameroon, Republic of</c:v>
                </c:pt>
                <c:pt idx="30">
                  <c:v>Cayman Islands</c:v>
                </c:pt>
                <c:pt idx="31">
                  <c:v>Central African Republic</c:v>
                </c:pt>
                <c:pt idx="32">
                  <c:v>Chad</c:v>
                </c:pt>
                <c:pt idx="33">
                  <c:v>Chile</c:v>
                </c:pt>
                <c:pt idx="34">
                  <c:v>China</c:v>
                </c:pt>
                <c:pt idx="35">
                  <c:v>Colombia</c:v>
                </c:pt>
                <c:pt idx="36">
                  <c:v>Comoros</c:v>
                </c:pt>
                <c:pt idx="37">
                  <c:v>Congo</c:v>
                </c:pt>
                <c:pt idx="38">
                  <c:v>Cook Islands</c:v>
                </c:pt>
                <c:pt idx="39">
                  <c:v>Costa Rica</c:v>
                </c:pt>
                <c:pt idx="40">
                  <c:v>Cote d'Ivoire</c:v>
                </c:pt>
                <c:pt idx="41">
                  <c:v>Cuba</c:v>
                </c:pt>
                <c:pt idx="42">
                  <c:v>Curacao</c:v>
                </c:pt>
                <c:pt idx="43">
                  <c:v>Cyprus</c:v>
                </c:pt>
                <c:pt idx="44">
                  <c:v>Dem. Rep. of the Congo</c:v>
                </c:pt>
                <c:pt idx="45">
                  <c:v>Djibouti</c:v>
                </c:pt>
                <c:pt idx="46">
                  <c:v>Dominica</c:v>
                </c:pt>
                <c:pt idx="47">
                  <c:v>Dominican Republic</c:v>
                </c:pt>
                <c:pt idx="48">
                  <c:v>Ecuador</c:v>
                </c:pt>
                <c:pt idx="49">
                  <c:v>Egypt</c:v>
                </c:pt>
                <c:pt idx="50">
                  <c:v>El Salvador</c:v>
                </c:pt>
                <c:pt idx="51">
                  <c:v>Equatorial Guinea</c:v>
                </c:pt>
                <c:pt idx="52">
                  <c:v>Eritrea</c:v>
                </c:pt>
                <c:pt idx="53">
                  <c:v>Eswatini</c:v>
                </c:pt>
                <c:pt idx="54">
                  <c:v>Ethiopia</c:v>
                </c:pt>
                <c:pt idx="55">
                  <c:v>Fiji</c:v>
                </c:pt>
                <c:pt idx="56">
                  <c:v>Gabon</c:v>
                </c:pt>
                <c:pt idx="57">
                  <c:v>Gambia</c:v>
                </c:pt>
                <c:pt idx="58">
                  <c:v>Georgia</c:v>
                </c:pt>
                <c:pt idx="59">
                  <c:v>Ghana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Guyana</c:v>
                </c:pt>
                <c:pt idx="65">
                  <c:v>Haiti</c:v>
                </c:pt>
                <c:pt idx="66">
                  <c:v>Honduras</c:v>
                </c:pt>
                <c:pt idx="67">
                  <c:v>India</c:v>
                </c:pt>
                <c:pt idx="68">
                  <c:v>Indonesia</c:v>
                </c:pt>
                <c:pt idx="69">
                  <c:v>Iran</c:v>
                </c:pt>
                <c:pt idx="70">
                  <c:v>Iraq</c:v>
                </c:pt>
                <c:pt idx="71">
                  <c:v>Jamaica</c:v>
                </c:pt>
                <c:pt idx="72">
                  <c:v>Jordan</c:v>
                </c:pt>
                <c:pt idx="73">
                  <c:v>Kazakhstan</c:v>
                </c:pt>
                <c:pt idx="74">
                  <c:v>Kenya</c:v>
                </c:pt>
                <c:pt idx="75">
                  <c:v>Kiribati</c:v>
                </c:pt>
                <c:pt idx="76">
                  <c:v>Korea, DPR</c:v>
                </c:pt>
                <c:pt idx="77">
                  <c:v>Kosovo</c:v>
                </c:pt>
                <c:pt idx="78">
                  <c:v>Kuwait</c:v>
                </c:pt>
                <c:pt idx="79">
                  <c:v>Kyrgyzstan</c:v>
                </c:pt>
                <c:pt idx="80">
                  <c:v>Lao PDR</c:v>
                </c:pt>
                <c:pt idx="81">
                  <c:v>Lebanon</c:v>
                </c:pt>
                <c:pt idx="82">
                  <c:v>Lesotho</c:v>
                </c:pt>
                <c:pt idx="83">
                  <c:v>Liberia</c:v>
                </c:pt>
                <c:pt idx="84">
                  <c:v>Libya</c:v>
                </c:pt>
                <c:pt idx="85">
                  <c:v>Madagascar</c:v>
                </c:pt>
                <c:pt idx="86">
                  <c:v>Malawi</c:v>
                </c:pt>
                <c:pt idx="87">
                  <c:v>Malaysia</c:v>
                </c:pt>
                <c:pt idx="88">
                  <c:v>Maldives</c:v>
                </c:pt>
                <c:pt idx="89">
                  <c:v>Mali</c:v>
                </c:pt>
                <c:pt idx="90">
                  <c:v>Marshall Islands</c:v>
                </c:pt>
                <c:pt idx="91">
                  <c:v>Mauritania</c:v>
                </c:pt>
                <c:pt idx="92">
                  <c:v>Mauritius</c:v>
                </c:pt>
                <c:pt idx="93">
                  <c:v>Mexico</c:v>
                </c:pt>
                <c:pt idx="94">
                  <c:v>Micronesia</c:v>
                </c:pt>
                <c:pt idx="95">
                  <c:v>Moldova Republic</c:v>
                </c:pt>
                <c:pt idx="96">
                  <c:v>Mongolia</c:v>
                </c:pt>
                <c:pt idx="97">
                  <c:v>Montenegro</c:v>
                </c:pt>
                <c:pt idx="98">
                  <c:v>Montserrat</c:v>
                </c:pt>
                <c:pt idx="99">
                  <c:v>Morocco</c:v>
                </c:pt>
                <c:pt idx="100">
                  <c:v>Mozambique</c:v>
                </c:pt>
                <c:pt idx="101">
                  <c:v>Myanmar</c:v>
                </c:pt>
                <c:pt idx="102">
                  <c:v>Namibia</c:v>
                </c:pt>
                <c:pt idx="103">
                  <c:v>Nauru</c:v>
                </c:pt>
                <c:pt idx="104">
                  <c:v>Nepal</c:v>
                </c:pt>
                <c:pt idx="105">
                  <c:v>Niger</c:v>
                </c:pt>
                <c:pt idx="106">
                  <c:v>Nigeria</c:v>
                </c:pt>
                <c:pt idx="107">
                  <c:v>Niue</c:v>
                </c:pt>
                <c:pt idx="108">
                  <c:v>North Macedonia</c:v>
                </c:pt>
                <c:pt idx="109">
                  <c:v>Pakistan</c:v>
                </c:pt>
                <c:pt idx="110">
                  <c:v>Palau</c:v>
                </c:pt>
                <c:pt idx="111">
                  <c:v>Panama</c:v>
                </c:pt>
                <c:pt idx="112">
                  <c:v>Papua New Guinea</c:v>
                </c:pt>
                <c:pt idx="113">
                  <c:v>Paraguay</c:v>
                </c:pt>
                <c:pt idx="114">
                  <c:v>Peru</c:v>
                </c:pt>
                <c:pt idx="115">
                  <c:v>Philippines</c:v>
                </c:pt>
                <c:pt idx="116">
                  <c:v>Prog for Palestinian People</c:v>
                </c:pt>
                <c:pt idx="117">
                  <c:v>Rwanda</c:v>
                </c:pt>
                <c:pt idx="118">
                  <c:v>Saint Lucia</c:v>
                </c:pt>
                <c:pt idx="119">
                  <c:v>Samoa</c:v>
                </c:pt>
                <c:pt idx="120">
                  <c:v>Sao Tome &amp; Principe</c:v>
                </c:pt>
                <c:pt idx="121">
                  <c:v>Saudi Arabia</c:v>
                </c:pt>
                <c:pt idx="122">
                  <c:v>Senegal</c:v>
                </c:pt>
                <c:pt idx="123">
                  <c:v>Serbia</c:v>
                </c:pt>
                <c:pt idx="124">
                  <c:v>Seychelles</c:v>
                </c:pt>
                <c:pt idx="125">
                  <c:v>Sierra Leone</c:v>
                </c:pt>
                <c:pt idx="126">
                  <c:v>Sint Maarten</c:v>
                </c:pt>
                <c:pt idx="127">
                  <c:v>Solomon Islands</c:v>
                </c:pt>
                <c:pt idx="128">
                  <c:v>Somalia</c:v>
                </c:pt>
                <c:pt idx="129">
                  <c:v>South Africa</c:v>
                </c:pt>
                <c:pt idx="130">
                  <c:v>South Sudan</c:v>
                </c:pt>
                <c:pt idx="131">
                  <c:v>Sri Lanka</c:v>
                </c:pt>
                <c:pt idx="132">
                  <c:v>St Kitts and Nevis</c:v>
                </c:pt>
                <c:pt idx="133">
                  <c:v>St Vincent and the Grenadines</c:v>
                </c:pt>
                <c:pt idx="134">
                  <c:v>Sudan</c:v>
                </c:pt>
                <c:pt idx="135">
                  <c:v>Suriname</c:v>
                </c:pt>
                <c:pt idx="136">
                  <c:v>Syria</c:v>
                </c:pt>
                <c:pt idx="137">
                  <c:v>Tajikistan</c:v>
                </c:pt>
                <c:pt idx="138">
                  <c:v>Thailand</c:v>
                </c:pt>
                <c:pt idx="139">
                  <c:v>Timor-Leste</c:v>
                </c:pt>
                <c:pt idx="140">
                  <c:v>Togo</c:v>
                </c:pt>
                <c:pt idx="141">
                  <c:v>Tokelau</c:v>
                </c:pt>
                <c:pt idx="142">
                  <c:v>Tonga</c:v>
                </c:pt>
                <c:pt idx="143">
                  <c:v>Trinidad &amp; Tobago</c:v>
                </c:pt>
                <c:pt idx="144">
                  <c:v>Tunisia</c:v>
                </c:pt>
                <c:pt idx="145">
                  <c:v>Turkey</c:v>
                </c:pt>
                <c:pt idx="146">
                  <c:v>Turkmenistan</c:v>
                </c:pt>
                <c:pt idx="147">
                  <c:v>Turks and Caicos</c:v>
                </c:pt>
                <c:pt idx="148">
                  <c:v>Tuvalu</c:v>
                </c:pt>
                <c:pt idx="149">
                  <c:v>Uganda</c:v>
                </c:pt>
                <c:pt idx="150">
                  <c:v>Ukraine</c:v>
                </c:pt>
                <c:pt idx="151">
                  <c:v>United Republic of Tanzania</c:v>
                </c:pt>
                <c:pt idx="152">
                  <c:v>Uruguay</c:v>
                </c:pt>
                <c:pt idx="153">
                  <c:v>Uzbekistan</c:v>
                </c:pt>
                <c:pt idx="154">
                  <c:v>Vanuatu</c:v>
                </c:pt>
                <c:pt idx="155">
                  <c:v>Venezuela</c:v>
                </c:pt>
                <c:pt idx="156">
                  <c:v>Viet Nam</c:v>
                </c:pt>
                <c:pt idx="157">
                  <c:v>Yemen</c:v>
                </c:pt>
                <c:pt idx="158">
                  <c:v>Zambia</c:v>
                </c:pt>
              </c:strCache>
            </c:strRef>
          </c:cat>
          <c:val>
            <c:numRef>
              <c:f>'Pivot Table 1'!$AE$2:$AE$161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D-04A7-4448-BC43-3892C9E97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8899325"/>
        <c:axId val="2062998305"/>
      </c:barChart>
      <c:catAx>
        <c:axId val="147889932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62998305"/>
        <c:crosses val="autoZero"/>
        <c:auto val="1"/>
        <c:lblAlgn val="ctr"/>
        <c:lblOffset val="100"/>
        <c:noMultiLvlLbl val="1"/>
      </c:catAx>
      <c:valAx>
        <c:axId val="206299830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78899325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466725</xdr:colOff>
      <xdr:row>0</xdr:row>
      <xdr:rowOff>0</xdr:rowOff>
    </xdr:from>
    <xdr:ext cx="5715000" cy="782002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Excel Services" refreshedDate="45282.922961921293" refreshedVersion="8" recordCount="160" xr:uid="{00000000-000A-0000-FFFF-FFFF00000000}">
  <cacheSource type="worksheet">
    <worksheetSource ref="A2:AH162" sheet="Tracking"/>
  </cacheSource>
  <cacheFields count="34">
    <cacheField name="Country Name" numFmtId="0">
      <sharedItems count="159">
        <s v="Afghanistan"/>
        <s v="Albania"/>
        <s v="Algeria"/>
        <s v="Angola"/>
        <s v="Argentina"/>
        <s v="Armenia"/>
        <s v="Azerbaijan"/>
        <s v="Bahrain"/>
        <s v="Bangladesh"/>
        <s v="Barbados"/>
        <s v="Belarus"/>
        <s v="Belize"/>
        <s v="Benin"/>
        <s v="Bhutan"/>
        <s v="Bolivia"/>
        <s v="Bosnia and Herzegovina"/>
        <s v="Botswana"/>
        <s v="Brazil"/>
        <s v="Burkina Faso"/>
        <s v="Burundi"/>
        <s v="Cabo Verde"/>
        <s v="Cambodia"/>
        <s v="Cameroon, Republic of"/>
        <s v="Central African Republic"/>
        <s v="Chad"/>
        <s v="Chile"/>
        <s v="China"/>
        <s v="Colombia"/>
        <s v="Comoros"/>
        <s v="Congo"/>
        <s v="Costa Rica"/>
        <s v="Cote d'Ivoire"/>
        <s v="Cuba"/>
        <s v="Cyprus"/>
        <s v="Dem. Rep. of the Congo"/>
        <s v="Djibouti"/>
        <s v="Dominican Republic"/>
        <s v="Ecuador"/>
        <s v="Egypt"/>
        <s v="El Salvador"/>
        <s v="Equatorial Guinea"/>
        <s v="Eritrea"/>
        <s v="Eswatini"/>
        <s v="Ethiopia"/>
        <s v="Fiji"/>
        <s v="Gabon"/>
        <s v="Gambia"/>
        <s v="Georgia"/>
        <s v="Ghana"/>
        <s v="Guatemala"/>
        <s v="Guinea"/>
        <s v="Guinea-Bissau"/>
        <s v="Guyana"/>
        <s v="Haiti"/>
        <s v="Honduras"/>
        <s v="India"/>
        <s v="Indonesia"/>
        <s v="Iran"/>
        <s v="Iraq"/>
        <s v="Jamaica"/>
        <s v="Jordan"/>
        <s v="Kazakhstan"/>
        <s v="Kenya"/>
        <s v="Korea, DPR"/>
        <s v="Kosovo"/>
        <s v="Kuwait"/>
        <s v="Kyrgyzstan"/>
        <s v="Lao PDR"/>
        <s v="Lebanon"/>
        <s v="Lesotho"/>
        <s v="Liberia"/>
        <s v="Libya"/>
        <s v="Madagascar"/>
        <s v="Malawi"/>
        <s v="Malaysia"/>
        <s v="Maldives"/>
        <s v="Mali"/>
        <s v="Mauritania"/>
        <s v="Mauritius"/>
        <s v="Mexico"/>
        <s v="Moldova Republic"/>
        <s v="Mongolia"/>
        <s v="Montenegro"/>
        <s v="Morocco"/>
        <s v="Mozambique"/>
        <s v="Myanmar"/>
        <s v="Namibia"/>
        <s v="Nepal"/>
        <s v="Niger"/>
        <s v="Nigeria"/>
        <s v="North Macedonia"/>
        <s v="Pakistan"/>
        <s v="Panama"/>
        <s v="Papua New Guinea"/>
        <s v="Paraguay"/>
        <s v="Peru"/>
        <s v="Philippines"/>
        <s v="Prog for Palestinian People"/>
        <s v="Rwanda"/>
        <s v="Samoa"/>
        <s v="Sao Tome &amp; Principe"/>
        <s v="Saudi Arabia"/>
        <s v="Senegal"/>
        <s v="Serbia"/>
        <s v="Sierra Leone"/>
        <s v="Solomon Islands"/>
        <s v="Somalia"/>
        <s v="South Africa"/>
        <s v="South Sudan"/>
        <s v="Sri Lanka"/>
        <s v="Sudan"/>
        <s v="Suriname"/>
        <s v="Syria"/>
        <s v="Tajikistan"/>
        <s v="Thailand"/>
        <s v="Timor-Leste"/>
        <s v="Togo"/>
        <s v="Trinidad &amp; Tobago"/>
        <s v="Tunisia"/>
        <s v="Turkey"/>
        <s v="Turkmenistan"/>
        <s v="Uganda"/>
        <s v="Ukraine"/>
        <s v="United Republic of Tanzania"/>
        <s v="Uruguay"/>
        <s v="Uzbekistan"/>
        <s v="Venezuela"/>
        <s v="Viet Nam"/>
        <s v="Yemen"/>
        <s v="Zambia"/>
        <s v="Zimbabwe"/>
        <s v="Micronesia"/>
        <s v="Kiribati"/>
        <s v="Marshall Islands"/>
        <s v="Nauru"/>
        <s v="Palau"/>
        <s v="Tonga"/>
        <s v="Tuvalu"/>
        <s v="Vanuatu"/>
        <s v="Cook Islands"/>
        <s v="Tokelau"/>
        <s v="Niue"/>
        <s v="Seychelles"/>
        <s v="Bahamas"/>
        <s v="Bermuda"/>
        <s v="Cayman Islands"/>
        <s v="Turks and Caicos"/>
        <s v="Aruba"/>
        <s v="Curacao"/>
        <s v="Sint Maarten"/>
        <s v="British Virgin Islands"/>
        <s v="Anguilla"/>
        <s v="St Kitts and Nevis"/>
        <s v="Antigua and Barbuda"/>
        <s v="Montserrat"/>
        <s v="Dominica"/>
        <s v="Saint Lucia"/>
        <s v="St Vincent and the Grenadines"/>
        <s v="Grenada"/>
      </sharedItems>
    </cacheField>
    <cacheField name="Country Code" numFmtId="0">
      <sharedItems/>
    </cacheField>
    <cacheField name="Region" numFmtId="0">
      <sharedItems/>
    </cacheField>
    <cacheField name="NEP" numFmtId="0">
      <sharedItems containsSemiMixedTypes="0" containsString="0" containsNumber="1" containsInteger="1" minValue="0" maxValue="5"/>
    </cacheField>
    <cacheField name="NREP" numFmtId="0">
      <sharedItems containsSemiMixedTypes="0" containsString="0" containsNumber="1" containsInteger="1" minValue="0" maxValue="2"/>
    </cacheField>
    <cacheField name="NREPl" numFmtId="0">
      <sharedItems containsSemiMixedTypes="0" containsString="0" containsNumber="1" containsInteger="1" minValue="0" maxValue="1"/>
    </cacheField>
    <cacheField name="NETS" numFmtId="0">
      <sharedItems containsSemiMixedTypes="0" containsString="0" containsNumber="1" containsInteger="1" minValue="0" maxValue="1"/>
    </cacheField>
    <cacheField name="NES" numFmtId="0">
      <sharedItems containsSemiMixedTypes="0" containsString="0" containsNumber="1" containsInteger="1" minValue="0" maxValue="2"/>
    </cacheField>
    <cacheField name="NEEP" numFmtId="0">
      <sharedItems containsSemiMixedTypes="0" containsString="0" containsNumber="1" containsInteger="1" minValue="0" maxValue="3"/>
    </cacheField>
    <cacheField name="NEPR" numFmtId="0">
      <sharedItems containsSemiMixedTypes="0" containsString="0" containsNumber="1" containsInteger="1" minValue="0" maxValue="1"/>
    </cacheField>
    <cacheField name="NEPro" numFmtId="0">
      <sharedItems containsSemiMixedTypes="0" containsString="0" containsNumber="1" containsInteger="1" minValue="0" maxValue="2"/>
    </cacheField>
    <cacheField name="NEPF" numFmtId="0">
      <sharedItems containsSemiMixedTypes="0" containsString="0" containsNumber="1" containsInteger="1" minValue="0" maxValue="1"/>
    </cacheField>
    <cacheField name="NRER" numFmtId="0">
      <sharedItems containsSemiMixedTypes="0" containsString="0" containsNumber="1" containsInteger="1" minValue="0" maxValue="1"/>
    </cacheField>
    <cacheField name="NREIP" numFmtId="0">
      <sharedItems containsSemiMixedTypes="0" containsString="0" containsNumber="1" containsInteger="1" minValue="0" maxValue="1"/>
    </cacheField>
    <cacheField name="CPD" numFmtId="0">
      <sharedItems containsSemiMixedTypes="0" containsString="0" containsNumber="1" containsInteger="1" minValue="0" maxValue="3"/>
    </cacheField>
    <cacheField name="AREA" numFmtId="0">
      <sharedItems containsSemiMixedTypes="0" containsString="0" containsNumber="1" containsInteger="1" minValue="0" maxValue="2"/>
    </cacheField>
    <cacheField name="ASE" numFmtId="0">
      <sharedItems containsSemiMixedTypes="0" containsString="0" containsNumber="1" containsInteger="1" minValue="0" maxValue="2"/>
    </cacheField>
    <cacheField name="LCEDP" numFmtId="0">
      <sharedItems containsSemiMixedTypes="0" containsString="0" containsNumber="1" containsInteger="1" minValue="0" maxValue="2"/>
    </cacheField>
    <cacheField name="NECP" numFmtId="0">
      <sharedItems containsSemiMixedTypes="0" containsString="0" containsNumber="1" containsInteger="1" minValue="0" maxValue="1"/>
    </cacheField>
    <cacheField name="NEDS" numFmtId="0">
      <sharedItems containsSemiMixedTypes="0" containsString="0" containsNumber="1" containsInteger="1" minValue="0" maxValue="2"/>
    </cacheField>
    <cacheField name="NGP" numFmtId="0">
      <sharedItems containsSemiMixedTypes="0" containsString="0" containsNumber="1" containsInteger="1" minValue="0" maxValue="1"/>
    </cacheField>
    <cacheField name="NREAP" numFmtId="0">
      <sharedItems containsSemiMixedTypes="0" containsString="0" containsNumber="1" containsInteger="1" minValue="0" maxValue="3"/>
    </cacheField>
    <cacheField name="NREDS" numFmtId="0">
      <sharedItems containsSemiMixedTypes="0" containsString="0" containsNumber="1" containsInteger="1" minValue="0" maxValue="1"/>
    </cacheField>
    <cacheField name="NREEP" numFmtId="0">
      <sharedItems containsSemiMixedTypes="0" containsString="0" containsNumber="1" containsInteger="1" minValue="0" maxValue="1"/>
    </cacheField>
    <cacheField name="NRES" numFmtId="0">
      <sharedItems containsSemiMixedTypes="0" containsString="0" containsNumber="1" containsInteger="1" minValue="0" maxValue="2"/>
    </cacheField>
    <cacheField name="SREP" numFmtId="0">
      <sharedItems containsSemiMixedTypes="0" containsString="0" containsNumber="1" containsInteger="1" minValue="0" maxValue="1"/>
    </cacheField>
    <cacheField name="NSESDSP" numFmtId="0">
      <sharedItems containsSemiMixedTypes="0" containsString="0" containsNumber="1" containsInteger="1" minValue="0" maxValue="1"/>
    </cacheField>
    <cacheField name="SEP" numFmtId="0">
      <sharedItems containsSemiMixedTypes="0" containsString="0" containsNumber="1" containsInteger="1" minValue="0" maxValue="1"/>
    </cacheField>
    <cacheField name="NER" numFmtId="0">
      <sharedItems containsSemiMixedTypes="0" containsString="0" containsNumber="1" containsInteger="1" minValue="0" maxValue="1"/>
    </cacheField>
    <cacheField name="NEPEAP" numFmtId="0">
      <sharedItems containsSemiMixedTypes="0" containsString="0" containsNumber="1" containsInteger="1" minValue="0" maxValue="1"/>
    </cacheField>
    <cacheField name="NSAPES" numFmtId="0">
      <sharedItems containsSemiMixedTypes="0" containsString="0" containsNumber="1" containsInteger="1" minValue="0" maxValue="1"/>
    </cacheField>
    <cacheField name="NREEEP" numFmtId="0">
      <sharedItems containsSemiMixedTypes="0" containsString="0" containsNumber="1" containsInteger="1" minValue="0" maxValue="0"/>
    </cacheField>
    <cacheField name="NSP" numFmtId="0">
      <sharedItems containsSemiMixedTypes="0" containsString="0" containsNumber="1" containsInteger="1" minValue="0" maxValue="1"/>
    </cacheField>
    <cacheField name="NEAP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  <s v="AFG"/>
    <s v="RBAP"/>
    <n v="1"/>
    <n v="2"/>
    <n v="0"/>
    <n v="0"/>
    <n v="1"/>
    <n v="1"/>
    <n v="0"/>
    <n v="1"/>
    <n v="0"/>
    <n v="1"/>
    <n v="0"/>
    <n v="3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</r>
  <r>
    <x v="1"/>
    <s v="ALB"/>
    <s v="RBEC"/>
    <n v="1"/>
    <n v="2"/>
    <n v="0"/>
    <n v="1"/>
    <n v="1"/>
    <n v="0"/>
    <n v="0"/>
    <n v="1"/>
    <n v="0"/>
    <n v="0"/>
    <n v="0"/>
    <n v="3"/>
    <n v="0"/>
    <n v="0"/>
    <n v="0"/>
    <n v="1"/>
    <n v="0"/>
    <n v="1"/>
    <n v="3"/>
    <n v="1"/>
    <n v="1"/>
    <n v="0"/>
    <n v="0"/>
    <n v="0"/>
    <n v="0"/>
    <n v="0"/>
    <n v="0"/>
    <n v="0"/>
    <n v="0"/>
    <n v="0"/>
    <n v="0"/>
  </r>
  <r>
    <x v="2"/>
    <s v="DZA"/>
    <s v="RBAS"/>
    <n v="0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AGO"/>
    <s v="RBA"/>
    <n v="0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"/>
    <s v="ARG"/>
    <s v="RBLAC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ARM"/>
    <s v="RBEC"/>
    <n v="0"/>
    <n v="1"/>
    <n v="0"/>
    <n v="0"/>
    <n v="0"/>
    <n v="3"/>
    <n v="0"/>
    <n v="0"/>
    <n v="0"/>
    <n v="1"/>
    <n v="0"/>
    <n v="3"/>
    <n v="0"/>
    <n v="0"/>
    <n v="2"/>
    <n v="0"/>
    <n v="1"/>
    <n v="0"/>
    <n v="0"/>
    <n v="0"/>
    <n v="0"/>
    <n v="0"/>
    <n v="1"/>
    <n v="0"/>
    <n v="0"/>
    <n v="0"/>
    <n v="1"/>
    <n v="0"/>
    <n v="0"/>
    <n v="0"/>
    <n v="0"/>
  </r>
  <r>
    <x v="6"/>
    <s v="AZE"/>
    <s v="RBEC"/>
    <n v="2"/>
    <n v="2"/>
    <n v="0"/>
    <n v="0"/>
    <n v="0"/>
    <n v="0"/>
    <n v="1"/>
    <n v="1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x v="7"/>
    <s v="BHR"/>
    <s v="RBAS"/>
    <n v="1"/>
    <n v="0"/>
    <n v="0"/>
    <n v="0"/>
    <n v="0"/>
    <n v="0"/>
    <n v="0"/>
    <n v="0"/>
    <n v="0"/>
    <n v="0"/>
    <n v="0"/>
    <n v="3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</r>
  <r>
    <x v="8"/>
    <s v="BGD"/>
    <s v="RBAP"/>
    <n v="1"/>
    <n v="2"/>
    <n v="0"/>
    <n v="0"/>
    <n v="0"/>
    <n v="0"/>
    <n v="0"/>
    <n v="1"/>
    <n v="0"/>
    <n v="0"/>
    <n v="1"/>
    <n v="3"/>
    <n v="2"/>
    <n v="1"/>
    <n v="0"/>
    <n v="0"/>
    <n v="0"/>
    <n v="1"/>
    <n v="0"/>
    <n v="0"/>
    <n v="0"/>
    <n v="0"/>
    <n v="1"/>
    <n v="0"/>
    <n v="1"/>
    <n v="0"/>
    <n v="0"/>
    <n v="0"/>
    <n v="0"/>
    <n v="1"/>
    <n v="0"/>
  </r>
  <r>
    <x v="9"/>
    <s v="BRB"/>
    <s v="RBLAC"/>
    <n v="2"/>
    <n v="1"/>
    <n v="0"/>
    <n v="0"/>
    <n v="0"/>
    <n v="0"/>
    <n v="0"/>
    <n v="1"/>
    <n v="0"/>
    <n v="1"/>
    <n v="0"/>
    <n v="1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10"/>
    <s v="BLR"/>
    <s v="RBEC"/>
    <n v="2"/>
    <n v="1"/>
    <n v="0"/>
    <n v="0"/>
    <n v="0"/>
    <n v="1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1"/>
    <s v="BLZ"/>
    <s v="RBLAC"/>
    <n v="1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s v="BEN"/>
    <s v="RBA"/>
    <n v="0"/>
    <n v="0"/>
    <n v="0"/>
    <n v="0"/>
    <n v="0"/>
    <n v="0"/>
    <n v="1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BTN"/>
    <s v="RBAP"/>
    <n v="1"/>
    <n v="1"/>
    <n v="0"/>
    <n v="0"/>
    <n v="0"/>
    <n v="1"/>
    <n v="0"/>
    <n v="1"/>
    <n v="0"/>
    <n v="0"/>
    <n v="0"/>
    <n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4"/>
    <s v="BOL"/>
    <s v="RBLAC"/>
    <n v="1"/>
    <n v="1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BIH"/>
    <s v="RBEC"/>
    <n v="0"/>
    <n v="1"/>
    <n v="0"/>
    <n v="0"/>
    <n v="0"/>
    <n v="0"/>
    <n v="1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BWA"/>
    <s v="RBA"/>
    <n v="1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BRA"/>
    <s v="RBLAC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BFA"/>
    <s v="RBA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s v="BDI"/>
    <s v="RBA"/>
    <n v="0"/>
    <n v="0"/>
    <n v="0"/>
    <n v="0"/>
    <n v="1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s v="CPV"/>
    <s v="RBA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s v="KHM"/>
    <s v="RBAP"/>
    <n v="1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s v="CMR"/>
    <s v="RBA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s v="CAF"/>
    <s v="RBA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s v="TCD"/>
    <s v="RBA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s v="CHL"/>
    <s v="RBLAC"/>
    <n v="1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s v="CHN"/>
    <s v="RBAP"/>
    <n v="1"/>
    <n v="1"/>
    <n v="0"/>
    <n v="0"/>
    <n v="0"/>
    <n v="0"/>
    <n v="0"/>
    <n v="1"/>
    <n v="0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s v="COL"/>
    <s v="RBLAC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s v="COM"/>
    <s v="RBA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s v="COG"/>
    <s v="RBA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s v="CRI"/>
    <s v="RBLAC"/>
    <n v="0"/>
    <n v="0"/>
    <n v="0"/>
    <n v="1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s v="CIV"/>
    <s v="RBA"/>
    <n v="1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s v="CUB"/>
    <s v="RBLAC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s v="CYP"/>
    <s v="RBEC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s v="COD"/>
    <s v="RBA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s v="DJI"/>
    <s v="RBA"/>
    <n v="0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s v="DOM"/>
    <s v="RBLAC"/>
    <n v="1"/>
    <n v="1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s v="ECU"/>
    <s v="RBLAC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"/>
    <s v="EGY"/>
    <s v="RBAS"/>
    <n v="0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s v="SLV"/>
    <s v="RBLAC"/>
    <n v="1"/>
    <n v="1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s v="GNQ"/>
    <s v="RBA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s v="ERI"/>
    <s v="RBA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s v="SWZ"/>
    <s v="RBA"/>
    <n v="1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s v="ETH"/>
    <s v="RBA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s v="FJI"/>
    <s v="RBAP"/>
    <n v="3"/>
    <n v="1"/>
    <n v="0"/>
    <n v="0"/>
    <n v="0"/>
    <n v="0"/>
    <n v="0"/>
    <n v="2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s v="GAB"/>
    <s v="RBA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s v="GMB"/>
    <s v="RBA"/>
    <n v="0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s v="GEO"/>
    <s v="RBEC"/>
    <n v="4"/>
    <n v="0"/>
    <n v="1"/>
    <n v="0"/>
    <n v="0"/>
    <n v="0"/>
    <n v="0"/>
    <n v="1"/>
    <n v="0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s v="GHA"/>
    <s v="RBA"/>
    <n v="1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s v="GTM"/>
    <s v="RBLAC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s v="GIN"/>
    <s v="RBA"/>
    <n v="0"/>
    <n v="0"/>
    <n v="0"/>
    <n v="0"/>
    <n v="0"/>
    <n v="0"/>
    <n v="0"/>
    <n v="2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s v="GNB"/>
    <s v="RBA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"/>
    <s v="GUY"/>
    <s v="RBLAC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s v="HTI"/>
    <s v="RBLAC"/>
    <n v="1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s v="HND"/>
    <s v="RBLAC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s v="IND"/>
    <s v="RBAP"/>
    <n v="4"/>
    <n v="1"/>
    <n v="0"/>
    <n v="0"/>
    <n v="0"/>
    <n v="0"/>
    <n v="0"/>
    <n v="1"/>
    <n v="0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s v="IDN"/>
    <s v="RBAP"/>
    <n v="4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s v="IRN"/>
    <s v="RBAP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s v="IRQ"/>
    <s v="RBAS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s v="JAM"/>
    <s v="RBLAC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s v="JOR"/>
    <s v="RBAS"/>
    <n v="0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s v="KAZ"/>
    <s v="RBEC"/>
    <n v="0"/>
    <n v="0"/>
    <n v="0"/>
    <n v="0"/>
    <n v="0"/>
    <n v="1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"/>
    <s v="KEN"/>
    <s v="RBA"/>
    <n v="1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"/>
    <s v="KOR"/>
    <s v="RBAP"/>
    <n v="2"/>
    <n v="0"/>
    <n v="1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s v="XXK"/>
    <s v="RBEC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s v="KWT"/>
    <s v="RBAS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"/>
    <s v="KGZ"/>
    <s v="RBEC"/>
    <n v="1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s v="LAO"/>
    <s v="RBAP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68"/>
    <s v="LBN"/>
    <s v="RBAS"/>
    <n v="0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s v="LSO"/>
    <s v="RBA"/>
    <n v="1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s v="LBR"/>
    <s v="RBA"/>
    <n v="1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s v="LBY"/>
    <s v="RBAS"/>
    <n v="1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"/>
    <s v="MDG"/>
    <s v="RBA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s v="MWI"/>
    <s v="RBA"/>
    <n v="1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s v="MYS"/>
    <s v="RBAP"/>
    <n v="2"/>
    <n v="0"/>
    <n v="0"/>
    <n v="1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s v="MDV"/>
    <s v="RBAP"/>
    <n v="2"/>
    <n v="0"/>
    <n v="0"/>
    <n v="0"/>
    <n v="0"/>
    <n v="0"/>
    <n v="0"/>
    <n v="1"/>
    <n v="0"/>
    <n v="1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s v="MLI"/>
    <s v="RBA"/>
    <n v="1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s v="MRT"/>
    <s v="RBA"/>
    <n v="0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"/>
    <s v="MUS"/>
    <s v="RBA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"/>
    <s v="MEX"/>
    <s v="RBLAC"/>
    <n v="0"/>
    <n v="1"/>
    <n v="0"/>
    <n v="0"/>
    <n v="1"/>
    <n v="1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"/>
    <s v="MDA"/>
    <s v="RBEC"/>
    <n v="0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s v="MNG"/>
    <s v="RBAP"/>
    <n v="2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82"/>
    <s v="MNE"/>
    <s v="RBEC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"/>
    <s v="MAR"/>
    <s v="RBAS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s v="MOZ"/>
    <s v="RBA"/>
    <n v="0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s v="MMR"/>
    <s v="RBAP"/>
    <n v="3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"/>
    <s v="NAM"/>
    <s v="RBA"/>
    <n v="0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s v="NPL"/>
    <s v="RBAP"/>
    <n v="0"/>
    <n v="0"/>
    <n v="0"/>
    <n v="0"/>
    <n v="2"/>
    <n v="2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"/>
    <s v="NER"/>
    <s v="RBA"/>
    <n v="0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"/>
    <s v="NGA"/>
    <s v="RBA"/>
    <n v="0"/>
    <n v="0"/>
    <n v="0"/>
    <n v="0"/>
    <n v="0"/>
    <n v="0"/>
    <n v="0"/>
    <n v="1"/>
    <n v="0"/>
    <n v="1"/>
    <n v="0"/>
    <n v="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90"/>
    <s v="MKD"/>
    <s v="RBEC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s v="PAK"/>
    <s v="RBAP"/>
    <n v="2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s v="PAN"/>
    <s v="RBLAC"/>
    <n v="0"/>
    <n v="1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93"/>
    <s v="PNG"/>
    <s v="RBAP"/>
    <n v="4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"/>
    <s v="PRY"/>
    <s v="RBLAC"/>
    <n v="0"/>
    <n v="1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s v="PER"/>
    <s v="RBLAC"/>
    <n v="0"/>
    <n v="1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s v="PHL"/>
    <s v="RBAP"/>
    <n v="5"/>
    <n v="1"/>
    <n v="0"/>
    <n v="0"/>
    <n v="0"/>
    <n v="3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s v="PSE"/>
    <s v="RBAS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"/>
    <s v="RWA"/>
    <s v="RBA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"/>
    <s v="WSM"/>
    <s v="RBAP"/>
    <n v="3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s v="STP"/>
    <s v="RBA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s v="SAU"/>
    <s v="RBAS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s v="SEN"/>
    <s v="RBA"/>
    <n v="0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"/>
    <s v="SRB"/>
    <s v="RBEC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"/>
    <s v="SLE"/>
    <s v="RBA"/>
    <n v="1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"/>
    <s v="SLB"/>
    <s v="RBAP"/>
    <n v="2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06"/>
    <s v="SOM"/>
    <s v="RBAS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"/>
    <s v="ZAF"/>
    <s v="RBA"/>
    <n v="0"/>
    <n v="1"/>
    <n v="0"/>
    <n v="0"/>
    <n v="0"/>
    <n v="1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"/>
    <s v="SSD"/>
    <s v="RBA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s v="LKA"/>
    <s v="RBAP"/>
    <n v="2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"/>
    <s v="SDN"/>
    <s v="RBAS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s v="SUR"/>
    <s v="RBLAC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"/>
    <s v="SYR"/>
    <s v="RBAS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"/>
    <s v="TJK"/>
    <s v="RBEC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"/>
    <s v="THA"/>
    <s v="RBAP"/>
    <n v="2"/>
    <n v="1"/>
    <n v="0"/>
    <n v="0"/>
    <n v="0"/>
    <n v="1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5"/>
    <s v="TLS"/>
    <s v="RBAP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"/>
    <s v="TGO"/>
    <s v="RBA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"/>
    <s v="TTO"/>
    <s v="RBLAC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"/>
    <s v="TUN"/>
    <s v="RBAS"/>
    <n v="0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"/>
    <s v="TUR"/>
    <s v="RBEC"/>
    <n v="1"/>
    <n v="0"/>
    <n v="0"/>
    <n v="0"/>
    <n v="0"/>
    <n v="0"/>
    <n v="0"/>
    <n v="0"/>
    <n v="0"/>
    <n v="0"/>
    <n v="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20"/>
    <s v="TKM"/>
    <s v="RBEC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"/>
    <s v="UGA"/>
    <s v="RBA"/>
    <n v="0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"/>
    <s v="UKR"/>
    <s v="RBEC"/>
    <n v="0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"/>
    <s v="TZA"/>
    <s v="RBA"/>
    <n v="0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"/>
    <s v="URY"/>
    <s v="RBLAC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"/>
    <s v="UZB"/>
    <s v="RBEC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"/>
    <s v="VEN"/>
    <s v="RBLAC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s v="VNM"/>
    <s v="RBAP"/>
    <n v="1"/>
    <n v="0"/>
    <n v="0"/>
    <n v="0"/>
    <n v="0"/>
    <n v="0"/>
    <n v="0"/>
    <n v="1"/>
    <n v="0"/>
    <n v="0"/>
    <n v="0"/>
    <n v="3"/>
    <n v="0"/>
    <n v="0"/>
    <n v="0"/>
    <n v="0"/>
    <n v="2"/>
    <n v="0"/>
    <n v="0"/>
    <n v="1"/>
    <n v="0"/>
    <n v="0"/>
    <n v="0"/>
    <n v="0"/>
    <n v="0"/>
    <n v="0"/>
    <n v="0"/>
    <n v="0"/>
    <n v="0"/>
    <n v="0"/>
    <n v="0"/>
  </r>
  <r>
    <x v="128"/>
    <s v="YEM"/>
    <s v="RBAS"/>
    <n v="0"/>
    <n v="0"/>
    <n v="0"/>
    <n v="0"/>
    <n v="0"/>
    <n v="1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s v="ZMB"/>
    <s v="RBA"/>
    <n v="1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s v="ZWE"/>
    <s v="RBA"/>
    <n v="1"/>
    <n v="1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"/>
    <s v="FSM"/>
    <s v="RBAP"/>
    <n v="1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"/>
    <s v="KIR"/>
    <s v="RBAP"/>
    <n v="1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s v="MHL"/>
    <s v="RBAP"/>
    <n v="1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34"/>
    <s v="NRU"/>
    <s v="RBAP"/>
    <n v="0"/>
    <n v="0"/>
    <n v="0"/>
    <n v="0"/>
    <n v="0"/>
    <n v="0"/>
    <n v="0"/>
    <n v="1"/>
    <n v="1"/>
    <n v="0"/>
    <n v="0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135"/>
    <s v="PLW"/>
    <s v="RBAP"/>
    <n v="1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05"/>
    <s v="SLB"/>
    <s v="RBAP"/>
    <n v="2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36"/>
    <s v="TON"/>
    <s v="RBAP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"/>
    <s v="TUV"/>
    <s v="RBAP"/>
    <n v="1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38"/>
    <s v="VUT"/>
    <s v="RBAP"/>
    <n v="0"/>
    <n v="0"/>
    <n v="0"/>
    <n v="0"/>
    <n v="0"/>
    <n v="0"/>
    <n v="0"/>
    <n v="1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"/>
    <s v="COK"/>
    <s v="RBAP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"/>
    <s v="TKL"/>
    <s v="RBAP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"/>
    <s v="NIU"/>
    <s v="RBAP"/>
    <n v="1"/>
    <n v="0"/>
    <n v="0"/>
    <n v="0"/>
    <n v="0"/>
    <n v="0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42"/>
    <s v="SYC"/>
    <s v="RBA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"/>
    <s v="BHS"/>
    <s v="RBLAC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"/>
    <s v="BMU"/>
    <s v="RBLA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"/>
    <s v="CYM"/>
    <s v="RBLA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"/>
    <s v="TCA"/>
    <s v="RBLA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"/>
    <s v="ABW"/>
    <s v="RBLA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"/>
    <s v="CUW"/>
    <s v="RBLA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"/>
    <s v="SXM"/>
    <s v="RBLA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"/>
    <s v="VGB"/>
    <s v="RBLA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"/>
    <s v="AIA"/>
    <s v="RBLA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"/>
    <s v="KNA"/>
    <s v="RBLAC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"/>
    <s v="ATG"/>
    <s v="RBLAC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s v="MSR"/>
    <s v="RBLA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"/>
    <s v="DMA"/>
    <s v="RBLAC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"/>
    <s v="SLC"/>
    <s v="RBLAC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"/>
    <s v="VCT"/>
    <s v="RBLAC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58"/>
    <s v="GRD"/>
    <s v="RBLAC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 Table 1" cacheId="6383" applyNumberFormats="0" applyBorderFormats="0" applyFontFormats="0" applyPatternFormats="0" applyAlignmentFormats="0" applyWidthHeightFormats="0" dataCaption="" updatedVersion="8" compact="0" compactData="0">
  <location ref="A1:AE162" firstHeaderRow="1" firstDataRow="2" firstDataCol="1"/>
  <pivotFields count="34">
    <pivotField name="Country Name" axis="axisRow" compact="0" outline="0" multipleItemSelectionAllowed="1" showAll="0" sortType="ascending">
      <items count="160">
        <item x="0"/>
        <item x="1"/>
        <item x="2"/>
        <item x="3"/>
        <item x="151"/>
        <item x="153"/>
        <item x="4"/>
        <item x="5"/>
        <item x="147"/>
        <item x="6"/>
        <item x="143"/>
        <item x="7"/>
        <item x="8"/>
        <item x="9"/>
        <item x="10"/>
        <item x="11"/>
        <item x="12"/>
        <item x="144"/>
        <item x="13"/>
        <item x="14"/>
        <item x="15"/>
        <item x="16"/>
        <item x="17"/>
        <item x="150"/>
        <item x="18"/>
        <item x="19"/>
        <item x="20"/>
        <item x="21"/>
        <item x="22"/>
        <item x="145"/>
        <item x="23"/>
        <item x="24"/>
        <item x="25"/>
        <item x="26"/>
        <item x="27"/>
        <item x="28"/>
        <item x="29"/>
        <item x="139"/>
        <item x="30"/>
        <item x="31"/>
        <item x="32"/>
        <item x="148"/>
        <item x="33"/>
        <item x="34"/>
        <item x="35"/>
        <item x="15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15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3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133"/>
        <item x="77"/>
        <item x="78"/>
        <item x="79"/>
        <item x="131"/>
        <item x="80"/>
        <item x="81"/>
        <item x="82"/>
        <item x="154"/>
        <item x="83"/>
        <item x="84"/>
        <item x="85"/>
        <item x="86"/>
        <item x="134"/>
        <item x="87"/>
        <item x="88"/>
        <item x="89"/>
        <item x="141"/>
        <item x="90"/>
        <item x="91"/>
        <item x="135"/>
        <item x="92"/>
        <item x="93"/>
        <item x="94"/>
        <item x="95"/>
        <item x="96"/>
        <item x="97"/>
        <item x="98"/>
        <item x="156"/>
        <item x="99"/>
        <item x="100"/>
        <item x="101"/>
        <item x="102"/>
        <item x="103"/>
        <item x="142"/>
        <item x="104"/>
        <item x="149"/>
        <item x="105"/>
        <item x="106"/>
        <item x="107"/>
        <item x="108"/>
        <item x="109"/>
        <item x="152"/>
        <item x="157"/>
        <item x="110"/>
        <item x="111"/>
        <item x="112"/>
        <item x="113"/>
        <item x="114"/>
        <item x="115"/>
        <item x="116"/>
        <item x="140"/>
        <item x="136"/>
        <item x="117"/>
        <item x="118"/>
        <item x="119"/>
        <item x="120"/>
        <item x="146"/>
        <item x="137"/>
        <item x="121"/>
        <item x="122"/>
        <item x="123"/>
        <item x="124"/>
        <item x="125"/>
        <item x="138"/>
        <item x="126"/>
        <item x="127"/>
        <item x="128"/>
        <item x="129"/>
        <item x="130"/>
        <item t="default"/>
      </items>
    </pivotField>
    <pivotField name="Country Code" compact="0" outline="0" multipleItemSelectionAllowed="1" showAll="0"/>
    <pivotField name="Region" compact="0" outline="0" multipleItemSelectionAllowed="1" showAll="0"/>
    <pivotField name="NEP" dataField="1" compact="0" outline="0" multipleItemSelectionAllowed="1" showAll="0"/>
    <pivotField name="NREP" dataField="1" compact="0" outline="0" multipleItemSelectionAllowed="1" showAll="0"/>
    <pivotField name="NREPl" dataField="1" compact="0" outline="0" multipleItemSelectionAllowed="1" showAll="0"/>
    <pivotField name="NETS" dataField="1" compact="0" outline="0" multipleItemSelectionAllowed="1" showAll="0"/>
    <pivotField name="NES" dataField="1" compact="0" outline="0" multipleItemSelectionAllowed="1" showAll="0"/>
    <pivotField name="NEEP" dataField="1" compact="0" outline="0" multipleItemSelectionAllowed="1" showAll="0"/>
    <pivotField name="NEPR" dataField="1" compact="0" outline="0" multipleItemSelectionAllowed="1" showAll="0"/>
    <pivotField name="NEPro" dataField="1" compact="0" outline="0" multipleItemSelectionAllowed="1" showAll="0"/>
    <pivotField name="NEPF" dataField="1" compact="0" outline="0" multipleItemSelectionAllowed="1" showAll="0"/>
    <pivotField name="NRER" dataField="1" compact="0" outline="0" multipleItemSelectionAllowed="1" showAll="0"/>
    <pivotField name="NREIP" dataField="1" compact="0" outline="0" multipleItemSelectionAllowed="1" showAll="0"/>
    <pivotField name="CPD" dataField="1" compact="0" outline="0" multipleItemSelectionAllowed="1" showAll="0"/>
    <pivotField name="AREA" dataField="1" compact="0" outline="0" multipleItemSelectionAllowed="1" showAll="0"/>
    <pivotField name="ASE" dataField="1" compact="0" outline="0" multipleItemSelectionAllowed="1" showAll="0"/>
    <pivotField name="LCEDP" dataField="1" compact="0" outline="0" multipleItemSelectionAllowed="1" showAll="0"/>
    <pivotField name="NECP" dataField="1" compact="0" outline="0" multipleItemSelectionAllowed="1" showAll="0"/>
    <pivotField name="NEDS" dataField="1" compact="0" outline="0" multipleItemSelectionAllowed="1" showAll="0"/>
    <pivotField name="NGP" dataField="1" compact="0" outline="0" multipleItemSelectionAllowed="1" showAll="0"/>
    <pivotField name="NREAP" dataField="1" compact="0" outline="0" multipleItemSelectionAllowed="1" showAll="0"/>
    <pivotField name="NREDS" dataField="1" compact="0" outline="0" multipleItemSelectionAllowed="1" showAll="0"/>
    <pivotField name="NREEP" dataField="1" compact="0" outline="0" multipleItemSelectionAllowed="1" showAll="0"/>
    <pivotField name="NRES" dataField="1" compact="0" outline="0" multipleItemSelectionAllowed="1" showAll="0"/>
    <pivotField name="SREP" dataField="1" compact="0" outline="0" multipleItemSelectionAllowed="1" showAll="0"/>
    <pivotField name="NSESDSP" compact="0" outline="0" multipleItemSelectionAllowed="1" showAll="0"/>
    <pivotField name="SEP" dataField="1" compact="0" outline="0" multipleItemSelectionAllowed="1" showAll="0"/>
    <pivotField name="NER" dataField="1" compact="0" outline="0" multipleItemSelectionAllowed="1" showAll="0"/>
    <pivotField name="NEPEAP" dataField="1" compact="0" outline="0" multipleItemSelectionAllowed="1" showAll="0"/>
    <pivotField name="NSAPES" dataField="1" compact="0" outline="0" multipleItemSelectionAllowed="1" showAll="0"/>
    <pivotField name="NREEEP" dataField="1" compact="0" outline="0" multipleItemSelectionAllowed="1" showAll="0"/>
    <pivotField name="NSP" dataField="1" compact="0" outline="0" multipleItemSelectionAllowed="1" showAll="0"/>
    <pivotField name="NEAP" compact="0" outline="0" multipleItemSelectionAllowed="1" showAll="0"/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</colItems>
  <dataFields count="30">
    <dataField name="SUM of NEP" fld="3" baseField="0"/>
    <dataField name="SUM of NREP" fld="4" baseField="0"/>
    <dataField name="SUM of NREPl" fld="5" baseField="0"/>
    <dataField name="SUM of NETS" fld="6" baseField="0"/>
    <dataField name="SUM of NES" fld="7" baseField="0"/>
    <dataField name="SUM of NEEP" fld="8" baseField="0"/>
    <dataField name="SUM of NEPR" fld="9" baseField="0"/>
    <dataField name="SUM of NEPro" fld="10" baseField="0"/>
    <dataField name="SUM of NEPF" fld="11" baseField="0"/>
    <dataField name="SUM of NRER" fld="12" baseField="0"/>
    <dataField name="SUM of NREIP" fld="13" baseField="0"/>
    <dataField name="SUM of CPD" fld="14" baseField="0"/>
    <dataField name="SUM of AREA" fld="15" baseField="0"/>
    <dataField name="SUM of ASE" fld="16" baseField="0"/>
    <dataField name="SUM of LCEDP" fld="17" baseField="0"/>
    <dataField name="SUM of NECP" fld="18" baseField="0"/>
    <dataField name="SUM of NECP" fld="18" baseField="0"/>
    <dataField name="SUM of NEDS" fld="19" baseField="0"/>
    <dataField name="SUM of NGP" fld="20" baseField="0"/>
    <dataField name="SUM of NREAP" fld="21" baseField="0"/>
    <dataField name="SUM of NREDS" fld="22" baseField="0"/>
    <dataField name="SUM of NREEP" fld="23" baseField="0"/>
    <dataField name="SUM of NRES" fld="24" baseField="0"/>
    <dataField name="SUM of SREP" fld="25" baseField="0"/>
    <dataField name="SUM of SEP" fld="27" baseField="0"/>
    <dataField name="SUM of NER" fld="28" baseField="0"/>
    <dataField name="SUM of NEPEAP" fld="29" baseField="0"/>
    <dataField name="SUM of NSAPES" fld="30" baseField="0"/>
    <dataField name="SUM of NREEEP" fld="31" baseField="0"/>
    <dataField name="SUM of NSP" fld="32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iea.blob.core.windows.net/assets/25266100-859c-4b9c-bd46-cc4069bd4412/WORLDBAL_Documentation.pdf" TargetMode="External"/><Relationship Id="rId671" Type="http://schemas.openxmlformats.org/officeDocument/2006/relationships/hyperlink" Target="https://digitallibrary.un.org/record/1293889/files/DP_DCP_UKR_3-ES.pdf?ln=en" TargetMode="External"/><Relationship Id="rId769" Type="http://schemas.openxmlformats.org/officeDocument/2006/relationships/hyperlink" Target="https://digitallibrary.un.org/record/1298355/files/DP_FPA_CPD_PIC_6-FR.pdf?ln=en" TargetMode="External"/><Relationship Id="rId21" Type="http://schemas.openxmlformats.org/officeDocument/2006/relationships/hyperlink" Target="https://www.energy-community.org/dam/jcr:a0c2b8a8-96c8-4423-993a-537cf51daa65/Draft_NECP_AL_%202021.pdf" TargetMode="External"/><Relationship Id="rId324" Type="http://schemas.openxmlformats.org/officeDocument/2006/relationships/hyperlink" Target="https://digitallibrary.un.org/record/3874132/files/DP_DCP_IDN_4-FR.pdf?ln=en" TargetMode="External"/><Relationship Id="rId531" Type="http://schemas.openxmlformats.org/officeDocument/2006/relationships/hyperlink" Target="https://www.irena.org/-/media/Files/IRENA/Agency/Statistics/Statistical_Profiles/Oceania/Papua-New-Guinea_Oceania_RE_SP.pdf?country=Papua+New+Guinea&amp;regionID=&amp;countryID=ad4a6a7f-0afa-4c4f-8035-e50c6715e35d" TargetMode="External"/><Relationship Id="rId629" Type="http://schemas.openxmlformats.org/officeDocument/2006/relationships/hyperlink" Target="https://digitallibrary.un.org/record/3982481/files/DP_DCP_TAJ_3-FR.pdf?ln=en" TargetMode="External"/><Relationship Id="rId170" Type="http://schemas.openxmlformats.org/officeDocument/2006/relationships/hyperlink" Target="https://digitallibrary.un.org/record/3998689/files/DP_DCP_CAF_5-EN.pdf?ln=en" TargetMode="External"/><Relationship Id="rId268" Type="http://schemas.openxmlformats.org/officeDocument/2006/relationships/hyperlink" Target="https://digitallibrary.un.org/record/3998695/files/DP_DCP_GAB_4-ES.pdf?ln=en" TargetMode="External"/><Relationship Id="rId475" Type="http://schemas.openxmlformats.org/officeDocument/2006/relationships/hyperlink" Target="https://www.irena.org/-/media/Files/IRENA/Agency/Publication/2013/IRENA-Mozambique-RRA.pdf?rev=f93e994cd12d441393dd8fe4772cb778" TargetMode="External"/><Relationship Id="rId682" Type="http://schemas.openxmlformats.org/officeDocument/2006/relationships/hyperlink" Target="https://www.irena.org/-/media/Files/IRENA/Agency/Statistics/Statistical_Profiles/South-America/Uruguay_South-America_RE_SP.pdf?country=Uruguay&amp;regionID=&amp;countryID=7d38f923-2c1f-46f5-a548-24f0716057e5" TargetMode="External"/><Relationship Id="rId32" Type="http://schemas.openxmlformats.org/officeDocument/2006/relationships/hyperlink" Target="https://www.afdb.org/sites/default/files/documents/projects-and-operations/algeria_-_algeria_renewable_energy_program_arep_-_g-dz-fz0-pre-001_-_par_-_sefa.pdf" TargetMode="External"/><Relationship Id="rId128" Type="http://schemas.openxmlformats.org/officeDocument/2006/relationships/hyperlink" Target="https://www.undp.org/sites/g/files/zskgke326/files/2023-01/Bolivia-CPD-2023-2027-ESP.pdf" TargetMode="External"/><Relationship Id="rId335" Type="http://schemas.openxmlformats.org/officeDocument/2006/relationships/hyperlink" Target="https://digitallibrary.un.org/record/3841332/files/DP_DCP_IRQ_3-EN.pdf?ln=en" TargetMode="External"/><Relationship Id="rId542" Type="http://schemas.openxmlformats.org/officeDocument/2006/relationships/hyperlink" Target="https://digitallibrary.un.org/record/1637110/files/DP_DCP_PHL_3-FR.pdf?ln=en" TargetMode="External"/><Relationship Id="rId181" Type="http://schemas.openxmlformats.org/officeDocument/2006/relationships/hyperlink" Target="https://www.irena.org/-/media/Files/IRENA/Agency/Statistics/Statistical_Profiles/South-America/Chile_South-America_RE_SP.pdf?country=Chile&amp;regionID=&amp;countryID=47ce1a56-f105-4631-bfab-d328b595a51e" TargetMode="External"/><Relationship Id="rId402" Type="http://schemas.openxmlformats.org/officeDocument/2006/relationships/hyperlink" Target="https://digitallibrary.un.org/record/3982476/files/DP_DCP_LBY_4-ES.pdf?ln=en" TargetMode="External"/><Relationship Id="rId279" Type="http://schemas.openxmlformats.org/officeDocument/2006/relationships/hyperlink" Target="https://policy.asiapacificenergy.org/sites/default/files/Resolution%20N.14%20of%202014%20on%20Approving%20Electricity%20Tariff%20Calculation%20Methodologies%20%28EN%29.pdf" TargetMode="External"/><Relationship Id="rId486" Type="http://schemas.openxmlformats.org/officeDocument/2006/relationships/hyperlink" Target="https://digitallibrary.un.org/record/1636225/files/DP_DCP_NAM_3-FR.pdf?ln=en" TargetMode="External"/><Relationship Id="rId693" Type="http://schemas.openxmlformats.org/officeDocument/2006/relationships/hyperlink" Target="https://policy.asiapacificenergy.org/sites/default/files/No-%201855%3AQD-TTg.pdf" TargetMode="External"/><Relationship Id="rId707" Type="http://schemas.openxmlformats.org/officeDocument/2006/relationships/hyperlink" Target="https://www.irena.org/-/media/Files/IRENA/Agency/Statistics/Statistical_Profiles/Africa/Zambia_Africa_RE_SP.pdf?country=Zambia&amp;regionID=&amp;countryID=998e7ae2-2e2a-4d0b-9275-79f9967858ad" TargetMode="External"/><Relationship Id="rId43" Type="http://schemas.openxmlformats.org/officeDocument/2006/relationships/hyperlink" Target="https://www.irena.org/-/media/Files/IRENA/Agency/Statistics/Statistical_Profiles/South-America/Argentina_South-America_RE_SP.pdf?country=Argentina&amp;regionID=&amp;countryID=4cb8dac7-5309-4f5f-8f42-1478bc8597d1" TargetMode="External"/><Relationship Id="rId139" Type="http://schemas.openxmlformats.org/officeDocument/2006/relationships/hyperlink" Target="https://digitallibrary.un.org/record/3932442/files/DP_DCP_BWA_3-ES.pdf?ln=en" TargetMode="External"/><Relationship Id="rId346" Type="http://schemas.openxmlformats.org/officeDocument/2006/relationships/hyperlink" Target="https://www.irena.org/-/media/Files/IRENA/Agency/Publication/2021/Feb/IRENA_RRA_Jordan_2021.pdf?rev=a119284c631840b0882aa953f6bb0b84" TargetMode="External"/><Relationship Id="rId553" Type="http://schemas.openxmlformats.org/officeDocument/2006/relationships/hyperlink" Target="https://digitallibrary.un.org/record/681596/files/DP_FPA_DCP_OPT_4-EN.pdf?ln=en" TargetMode="External"/><Relationship Id="rId760" Type="http://schemas.openxmlformats.org/officeDocument/2006/relationships/hyperlink" Target="https://policy.asiapacificenergy.org/sites/default/files/Draft%20Vanuatu%20National%20Energy%20Policy%20Framework.pdf" TargetMode="External"/><Relationship Id="rId192" Type="http://schemas.openxmlformats.org/officeDocument/2006/relationships/hyperlink" Target="https://digitallibrary.un.org/record/3932455/files/DP_DCP_COM_3-ES.pdf?ln=en" TargetMode="External"/><Relationship Id="rId206" Type="http://schemas.openxmlformats.org/officeDocument/2006/relationships/hyperlink" Target="https://cdn.climatepolicyradar.org/navigator/CIV/2016/decree-no-2016-862-on-energy-management_bd1ac8b88bfc00fd22e2643578b35de1.pdf" TargetMode="External"/><Relationship Id="rId413" Type="http://schemas.openxmlformats.org/officeDocument/2006/relationships/hyperlink" Target="https://www.irena.org/-/media/Files/IRENA/Agency/Statistics/Statistical_Profiles/Africa/Malawi_Africa_RE_SP.pdf?country=Malawi&amp;regionID=&amp;countryID=8bb5fdd2-9f68-4801-9774-3418a67fef8b" TargetMode="External"/><Relationship Id="rId497" Type="http://schemas.openxmlformats.org/officeDocument/2006/relationships/hyperlink" Target="https://digitallibrary.un.org/record/3982745/files/DP_DCP_NER_4-EN.pdf?ln=en" TargetMode="External"/><Relationship Id="rId620" Type="http://schemas.openxmlformats.org/officeDocument/2006/relationships/hyperlink" Target="https://digitallibrary.un.org/record/1293872/files/DP_DCP_SDN_3-FR.pdf?ln=en" TargetMode="External"/><Relationship Id="rId718" Type="http://schemas.openxmlformats.org/officeDocument/2006/relationships/hyperlink" Target="https://digitallibrary.un.org/record/1298355/files/DP_FPA_CPD_PIC_6-ES.pdf?ln=en" TargetMode="External"/><Relationship Id="rId357" Type="http://schemas.openxmlformats.org/officeDocument/2006/relationships/hyperlink" Target="https://digitallibrary.un.org/record/681719/files/DP_FPA_DCP_PRK_5-EN.pdf?ln=en" TargetMode="External"/><Relationship Id="rId54" Type="http://schemas.openxmlformats.org/officeDocument/2006/relationships/hyperlink" Target="https://policy.thinkbluedata.com/sites/default/files/Second%20National%20Energy%20Efficiency%20Action%20Plan%20%28NEEAP%29%20%282015%20Draft%29.pdf" TargetMode="External"/><Relationship Id="rId217" Type="http://schemas.openxmlformats.org/officeDocument/2006/relationships/hyperlink" Target="https://digitallibrary.un.org/record/1327445/files/DP_DCP_DJI_3-ES.pdf?ln=en" TargetMode="External"/><Relationship Id="rId564" Type="http://schemas.openxmlformats.org/officeDocument/2006/relationships/hyperlink" Target="https://policy.asiapacificenergy.org/sites/default/files/Samoa%20Energy%20Sector%20Plan-Final%20Version-Master.pdf" TargetMode="External"/><Relationship Id="rId771" Type="http://schemas.openxmlformats.org/officeDocument/2006/relationships/hyperlink" Target="https://cdn.climatepolicyradar.org/navigator/NIU/2009/national-strategic-plan-2009-2013_f9a4accb1022849da61a8440e826e2f5.pdf" TargetMode="External"/><Relationship Id="rId424" Type="http://schemas.openxmlformats.org/officeDocument/2006/relationships/hyperlink" Target="https://policy.asiapacificenergy.org/sites/default/files/National-Energy-Policy-and-Strategy-2010.pdf" TargetMode="External"/><Relationship Id="rId631" Type="http://schemas.openxmlformats.org/officeDocument/2006/relationships/hyperlink" Target="https://www.irena.org/-/media/Files/IRENA/Agency/Statistics/Statistical_Profiles/Asia/Tajikistan_Asia_RE_SP.pdf?country=Tajikistan&amp;regionID=&amp;countryID=ac3e3bdb-41e1-407a-9486-d1fd28aff9e5" TargetMode="External"/><Relationship Id="rId729" Type="http://schemas.openxmlformats.org/officeDocument/2006/relationships/hyperlink" Target="https://digitallibrary.un.org/record/1298355/files/DP_FPA_CPD_PIC_6-ES.pdf?ln=en" TargetMode="External"/><Relationship Id="rId270" Type="http://schemas.openxmlformats.org/officeDocument/2006/relationships/hyperlink" Target="https://digitallibrary.un.org/record/835912/files/DP_DCP_GMB_3-EN.pdf?ln=en" TargetMode="External"/><Relationship Id="rId65" Type="http://schemas.openxmlformats.org/officeDocument/2006/relationships/hyperlink" Target="https://www.ssoar.info/ssoar/bitstream/handle/document/87107/ssoar-caucasusad-2021-120-bayramov-Azerbaijans_Renewable_Energy_Policy_Opportunities.pdf?sequence=1&amp;isAllowed=y&amp;lnkname=ssoar-caucasusad-2021-120-bayramov-Azerbaijans_Renewable_Energy_Policy_Opportunities.pdf" TargetMode="External"/><Relationship Id="rId130" Type="http://schemas.openxmlformats.org/officeDocument/2006/relationships/hyperlink" Target="https://www.irena.org/-/media/Files/IRENA/Agency/Statistics/Statistical_Profiles/South-America/Bolivia-Plurinational-State-ofSouth-AmericaRESP.pdf?country=Bolivia&amp;regionID=&amp;countryID=0c1ccf99-cc44-40bc-afa9-f3174569363a" TargetMode="External"/><Relationship Id="rId368" Type="http://schemas.openxmlformats.org/officeDocument/2006/relationships/hyperlink" Target="https://digitallibrary.un.org/record/3841333/files/DP_DCP_KWT_3-ES.pdf?ln=en" TargetMode="External"/><Relationship Id="rId575" Type="http://schemas.openxmlformats.org/officeDocument/2006/relationships/hyperlink" Target="https://digitallibrary.un.org/record/1636226/files/DP_DCP_SEN_3-EN.pdf?ln=en" TargetMode="External"/><Relationship Id="rId782" Type="http://schemas.openxmlformats.org/officeDocument/2006/relationships/hyperlink" Target="https://www.irena.org/-/media/Files/IRENA/Agency/Statistics/Statistical_Profiles/Central-America-and-the-Caribbean/Saint-Lucia_Central-America-and-the-Caribbean_RE_SP.pdf?country=Saint+Lucia&amp;regionID=&amp;countryID=130a93e8-f973-472e-ab58-da3ffb3693b7" TargetMode="External"/><Relationship Id="rId228" Type="http://schemas.openxmlformats.org/officeDocument/2006/relationships/hyperlink" Target="https://www.undp.org/sites/g/files/zskgke326/files/2023-01/Ecuador%20CPD%202023-2026%20corrigendum.docx" TargetMode="External"/><Relationship Id="rId435" Type="http://schemas.openxmlformats.org/officeDocument/2006/relationships/hyperlink" Target="https://digitallibrary.un.org/record/1327444/files/DP_DCP_MRT_3-EN.pdf?ln=en" TargetMode="External"/><Relationship Id="rId642" Type="http://schemas.openxmlformats.org/officeDocument/2006/relationships/hyperlink" Target="https://digitallibrary.un.org/record/3876084/files/DP_DCP_TLS_3-FR.pdf?ln=en" TargetMode="External"/><Relationship Id="rId281" Type="http://schemas.openxmlformats.org/officeDocument/2006/relationships/hyperlink" Target="https://policy.asiapacificenergy.org/sites/default/files/Main%20Directions%20of%20the%20State%20Policy%20in%20Energy%20Sector%20of%20Georgia%20%28EN%29.pdf" TargetMode="External"/><Relationship Id="rId502" Type="http://schemas.openxmlformats.org/officeDocument/2006/relationships/hyperlink" Target="https://digitallibrary.un.org/record/3998938/files/DP_DCP_NGA_4-EN.pdf?ln=en" TargetMode="External"/><Relationship Id="rId76" Type="http://schemas.openxmlformats.org/officeDocument/2006/relationships/hyperlink" Target="https://digitallibrary.un.org/record/3933628/files/DP_DCP_BGD_4-EN.pdf?ln=en" TargetMode="External"/><Relationship Id="rId141" Type="http://schemas.openxmlformats.org/officeDocument/2006/relationships/hyperlink" Target="https://www.bera.co.bw/downloads/National%20Energy%20Policy%20Final%20April%202021.pdf" TargetMode="External"/><Relationship Id="rId379" Type="http://schemas.openxmlformats.org/officeDocument/2006/relationships/hyperlink" Target="https://policy.asiapacificenergy.org/sites/default/files/LIRE-Renewable_Energy_Development_Strategy_in_Lao_PDR.pdf" TargetMode="External"/><Relationship Id="rId586" Type="http://schemas.openxmlformats.org/officeDocument/2006/relationships/hyperlink" Target="https://digitallibrary.un.org/record/3813094/files/DP_DCP_SLE_4-FR.pdf?ln=en" TargetMode="External"/><Relationship Id="rId7" Type="http://schemas.openxmlformats.org/officeDocument/2006/relationships/hyperlink" Target="https://policy.asiapacificenergy.org/sites/default/files/Renewable%20Energy%20Strategy%20for%20Rural%20Afghanistan%202017-2027%20%28Final%20Draft%29.pdf" TargetMode="External"/><Relationship Id="rId239" Type="http://schemas.openxmlformats.org/officeDocument/2006/relationships/hyperlink" Target="https://www.irena.org/-/media/Files/IRENA/Agency/Publication/2020/Dec/IRENA_RRA_El_Salvador_2020.pdf?rev=2fb06a54e937417db91f0c9fbd9dbcea" TargetMode="External"/><Relationship Id="rId446" Type="http://schemas.openxmlformats.org/officeDocument/2006/relationships/hyperlink" Target="https://www.irena.org/-/media/Files/IRENA/Agency/Statistics/Statistical_Profiles/North-America/Mexico_North-America_RE_SP.pdf?country=Mexico&amp;regionID=&amp;countryID=3355d7fe-9543-4c4b-8b1f-fcbfa2e79fa0" TargetMode="External"/><Relationship Id="rId653" Type="http://schemas.openxmlformats.org/officeDocument/2006/relationships/hyperlink" Target="https://www.irena.org/-/media/Files/IRENA/Agency/Statistics/Statistical_Profiles/Africa/Tunisia_Africa_RE_SP.pdf?country=Tunisia&amp;regionID=&amp;countryID=2d0c5a1f-9463-4908-9c46-4a9a00e31d00" TargetMode="External"/><Relationship Id="rId292" Type="http://schemas.openxmlformats.org/officeDocument/2006/relationships/hyperlink" Target="https://www.undp.org/sites/g/files/zskgke326/files/2022-08/undp-rblac-gtm-2022-2025-sp.pdf" TargetMode="External"/><Relationship Id="rId306" Type="http://schemas.openxmlformats.org/officeDocument/2006/relationships/hyperlink" Target="https://www.undp.org/sites/g/files/zskgke326/files/2023-01/Haiti-CPD-2023-2027-FRA.pdf" TargetMode="External"/><Relationship Id="rId87" Type="http://schemas.openxmlformats.org/officeDocument/2006/relationships/hyperlink" Target="https://policy.asiapacificenergy.org/sites/default/files/Gas%20Sector%20Master%20Plan%20Bangladesh%202017.pdf" TargetMode="External"/><Relationship Id="rId513" Type="http://schemas.openxmlformats.org/officeDocument/2006/relationships/hyperlink" Target="https://digitallibrary.un.org/record/3982777/files/DP_DCP_PAK_3-FR.pdf?ln=en" TargetMode="External"/><Relationship Id="rId597" Type="http://schemas.openxmlformats.org/officeDocument/2006/relationships/hyperlink" Target="https://digitallibrary.un.org/record/3896144/files/DP_DCP_SOM_4-EN.pdf?ln=en" TargetMode="External"/><Relationship Id="rId720" Type="http://schemas.openxmlformats.org/officeDocument/2006/relationships/hyperlink" Target="https://cdn.climatepolicyradar.org/navigator/FSM/2012/2012-energy-policy_47261137b0b7e3fb56525f86b0b5b222.pdf" TargetMode="External"/><Relationship Id="rId152" Type="http://schemas.openxmlformats.org/officeDocument/2006/relationships/hyperlink" Target="https://digitallibrary.un.org/record/1656941/files/DP_DCP_BDI_4-EN.pdf?ln=en" TargetMode="External"/><Relationship Id="rId457" Type="http://schemas.openxmlformats.org/officeDocument/2006/relationships/hyperlink" Target="https://digitallibrary.un.org/record/3982479/files/DP_DCP_MNG_4-ES.pdf?ln=en" TargetMode="External"/><Relationship Id="rId664" Type="http://schemas.openxmlformats.org/officeDocument/2006/relationships/hyperlink" Target="https://www.irena.org/-/media/Files/IRENA/Agency/Statistics/Statistical_Profiles/Asia/Turkmenistan_Asia_RE_SP.pdf?country=Turkmenistan&amp;regionID=&amp;countryID=d823c448-f820-4e56-b1e4-dd9083d0af0f" TargetMode="External"/><Relationship Id="rId14" Type="http://schemas.openxmlformats.org/officeDocument/2006/relationships/hyperlink" Target="https://digitallibrary.un.org/record/3933636/files/DP_DCP_ALB_3-FR.pdf?ln=en" TargetMode="External"/><Relationship Id="rId317" Type="http://schemas.openxmlformats.org/officeDocument/2006/relationships/hyperlink" Target="https://policy.asiapacificenergy.org/sites/default/files/Draft%20National%20Energy%20Policy%20%28NEP%29.pdf" TargetMode="External"/><Relationship Id="rId524" Type="http://schemas.openxmlformats.org/officeDocument/2006/relationships/hyperlink" Target="https://digitallibrary.un.org/record/1317360/files/DP_DCP_PNG_2-EN.pdf?ln=en" TargetMode="External"/><Relationship Id="rId731" Type="http://schemas.openxmlformats.org/officeDocument/2006/relationships/hyperlink" Target="https://policy.asiapacificenergy.org/sites/default/files/National%20Energy%20Policy.pdf" TargetMode="External"/><Relationship Id="rId98" Type="http://schemas.openxmlformats.org/officeDocument/2006/relationships/hyperlink" Target="https://publications.iadb.org/publications/english/document/Achieving-Sustainable-Energy-in-Barbados-Energy-Dossier.pdf" TargetMode="External"/><Relationship Id="rId163" Type="http://schemas.openxmlformats.org/officeDocument/2006/relationships/hyperlink" Target="https://digitallibrary.un.org/record/1656942/files/DP_DCP_KHM_4-FR.pdf?ln=en" TargetMode="External"/><Relationship Id="rId370" Type="http://schemas.openxmlformats.org/officeDocument/2006/relationships/hyperlink" Target="https://digitallibrary.un.org/record/3982624/files/DP_DCP_KGZ_4-EN.pdf?ln=en" TargetMode="External"/><Relationship Id="rId230" Type="http://schemas.openxmlformats.org/officeDocument/2006/relationships/hyperlink" Target="https://digitallibrary.un.org/record/3982474/files/DP_DCP_EGY_4-EN.pdf?ln=en" TargetMode="External"/><Relationship Id="rId468" Type="http://schemas.openxmlformats.org/officeDocument/2006/relationships/hyperlink" Target="https://digitallibrary.un.org/record/3998696/files/DP_DCP_MAR_4-FR.pdf?ln=en" TargetMode="External"/><Relationship Id="rId675" Type="http://schemas.openxmlformats.org/officeDocument/2006/relationships/hyperlink" Target="https://digitallibrary.un.org/record/3971135/files/DP_DCP_TZA_3-EN.pdf?ln=en" TargetMode="External"/><Relationship Id="rId25" Type="http://schemas.openxmlformats.org/officeDocument/2006/relationships/hyperlink" Target="https://www.infrastruktura.gov.al/wp-content/uploads/2017/12/WB11-ALB-ENE-01_Institutional_Review_Final_20160418.pdf" TargetMode="External"/><Relationship Id="rId328" Type="http://schemas.openxmlformats.org/officeDocument/2006/relationships/hyperlink" Target="https://www.esdm.go.id/assets/media/content/content-rencana-umum-energi-nasional-ruen.pdf" TargetMode="External"/><Relationship Id="rId535" Type="http://schemas.openxmlformats.org/officeDocument/2006/relationships/hyperlink" Target="https://www.irena.org/-/media/Files/IRENA/Agency/Publication/2021/Sep/IRENA_RRA_Paraguay_2021.pdf?rev=afa4839bb652484c86bb92cb6d124d23" TargetMode="External"/><Relationship Id="rId742" Type="http://schemas.openxmlformats.org/officeDocument/2006/relationships/hyperlink" Target="https://digitallibrary.un.org/record/1298355/files/DP_FPA_CPD_PIC_6-FR.pdf?ln=en" TargetMode="External"/><Relationship Id="rId174" Type="http://schemas.openxmlformats.org/officeDocument/2006/relationships/hyperlink" Target="https://digitallibrary.un.org/record/853506/files/DP_DCP_TCD_3-EN.pdf?ln=en" TargetMode="External"/><Relationship Id="rId381" Type="http://schemas.openxmlformats.org/officeDocument/2006/relationships/hyperlink" Target="https://www.undp.org/sites/g/files/zskgke326/files/2022-08/RBLAC-Regional-Programme-2022-2025-EN.pdf" TargetMode="External"/><Relationship Id="rId602" Type="http://schemas.openxmlformats.org/officeDocument/2006/relationships/hyperlink" Target="https://digitallibrary.un.org/record/3873541/files/DP_DCP_ZAF_3-ES.pdf?ln=en" TargetMode="External"/><Relationship Id="rId241" Type="http://schemas.openxmlformats.org/officeDocument/2006/relationships/hyperlink" Target="https://digitallibrary.un.org/record/1636222/files/DP_DCP_GNQ_3-ES.pdf?ln=en" TargetMode="External"/><Relationship Id="rId479" Type="http://schemas.openxmlformats.org/officeDocument/2006/relationships/hyperlink" Target="https://policy.asiapacificenergy.org/sites/default/files/Myanmar%20National%20Electrification%20Program%20%28NEP%29.pdf" TargetMode="External"/><Relationship Id="rId686" Type="http://schemas.openxmlformats.org/officeDocument/2006/relationships/hyperlink" Target="https://www.irena.org/-/media/Files/IRENA/Agency/Statistics/Statistical_Profiles/Asia/Uzbekistan_Asia_RE_SP.pdf?country=Uzbekistan&amp;regionID=&amp;countryID=21ac5227-9660-4915-920b-8ccd68d67605" TargetMode="External"/><Relationship Id="rId36" Type="http://schemas.openxmlformats.org/officeDocument/2006/relationships/hyperlink" Target="https://digitallibrary.un.org/record/3813093/files/DP_DCP_AGO_4-FR.pdf?ln=en" TargetMode="External"/><Relationship Id="rId339" Type="http://schemas.openxmlformats.org/officeDocument/2006/relationships/hyperlink" Target="https://www.undp.org/sites/g/files/zskgke326/files/2022-08/undp-rblac-jam-mcpd-2022-2026-en.pdf" TargetMode="External"/><Relationship Id="rId546" Type="http://schemas.openxmlformats.org/officeDocument/2006/relationships/hyperlink" Target="https://policy.asiapacificenergy.org/sites/default/files/Senate%20Bill%20No.%201382.pdf" TargetMode="External"/><Relationship Id="rId753" Type="http://schemas.openxmlformats.org/officeDocument/2006/relationships/hyperlink" Target="https://policy.asiapacificenergy.org/sites/default/files/Final%20version%20of%20TUVALU%20POLICY%2011%5B2%5D.08.09.pdf" TargetMode="External"/><Relationship Id="rId101" Type="http://schemas.openxmlformats.org/officeDocument/2006/relationships/hyperlink" Target="https://digitallibrary.un.org/record/3877589/files/DP_DCP_BLR_4-ES.pdf?ln=en" TargetMode="External"/><Relationship Id="rId185" Type="http://schemas.openxmlformats.org/officeDocument/2006/relationships/hyperlink" Target="https://policy.asiapacificenergy.org/sites/default/files/White%20Paper-%20China%27s%20Energy%20Situation%20and%20Policy%20%28EN%29.pdf" TargetMode="External"/><Relationship Id="rId406" Type="http://schemas.openxmlformats.org/officeDocument/2006/relationships/hyperlink" Target="https://digitallibrary.un.org/record/3933172/files/DP_DCP_MDG_4-ES.pdf?ln=en" TargetMode="External"/><Relationship Id="rId392" Type="http://schemas.openxmlformats.org/officeDocument/2006/relationships/hyperlink" Target="https://digitallibrary.un.org/record/1636224/files/DP_DCP_LSO_3-FR.pdf?ln=en" TargetMode="External"/><Relationship Id="rId613" Type="http://schemas.openxmlformats.org/officeDocument/2006/relationships/hyperlink" Target="https://digitallibrary.un.org/record/3982477/files/DP_DCP_LKA_4-FR.pdf?ln=en" TargetMode="External"/><Relationship Id="rId697" Type="http://schemas.openxmlformats.org/officeDocument/2006/relationships/hyperlink" Target="https://www.irena.org/-/media/Files/IRENA/Agency/Statistics/Statistical_Profiles/Asia/Viet-Nam_Asia_RE_SP.pdf?country=Viet+Nam&amp;regionID=&amp;countryID=01805593-b1e5-4935-949d-eb6cbd1d62b0" TargetMode="External"/><Relationship Id="rId252" Type="http://schemas.openxmlformats.org/officeDocument/2006/relationships/hyperlink" Target="https://www.irena.org/-/media/Files/IRENA/Agency/Statistics/Statistical_Profiles/Africa/Eswatini_Africa_RE_SP.pdf?country=Eswatini&amp;regionID=&amp;countryID=f506d05d-f001-4ae5-8212-336cb67ee28c" TargetMode="External"/><Relationship Id="rId47" Type="http://schemas.openxmlformats.org/officeDocument/2006/relationships/hyperlink" Target="https://digitallibrary.un.org/record/3925128/files/DP_DCP_ARM_5-FR.pdf?ln=en" TargetMode="External"/><Relationship Id="rId112" Type="http://schemas.openxmlformats.org/officeDocument/2006/relationships/hyperlink" Target="http://www.oas.org/en/sedi/dsd/energy/doc/proposalnationalenergypolicyforbelize.pdf" TargetMode="External"/><Relationship Id="rId557" Type="http://schemas.openxmlformats.org/officeDocument/2006/relationships/hyperlink" Target="https://digitallibrary.un.org/record/1628194/files/DP_DCP_RWA_3_Corr-1-ES.pdf?ln=en" TargetMode="External"/><Relationship Id="rId764" Type="http://schemas.openxmlformats.org/officeDocument/2006/relationships/hyperlink" Target="https://digitallibrary.un.org/record/1298355/files/DP_FPA_CPD_PIC_6-EN.pdf?ln=en" TargetMode="External"/><Relationship Id="rId196" Type="http://schemas.openxmlformats.org/officeDocument/2006/relationships/hyperlink" Target="https://digitallibrary.un.org/record/3841153/files/DP_DCP_COD_3-ES.pdf?ln=en" TargetMode="External"/><Relationship Id="rId417" Type="http://schemas.openxmlformats.org/officeDocument/2006/relationships/hyperlink" Target="https://policy.asiapacificenergy.org/sites/default/files/National%20Energy%20Efficiency%20Action%20Plan%20%28NEEAP%29%20.pdf" TargetMode="External"/><Relationship Id="rId624" Type="http://schemas.openxmlformats.org/officeDocument/2006/relationships/hyperlink" Target="https://digitallibrary.un.org/record/3974612/files/DP_DCP_SYR_4-EN.pdf?ln=en" TargetMode="External"/><Relationship Id="rId263" Type="http://schemas.openxmlformats.org/officeDocument/2006/relationships/hyperlink" Target="https://policy.asiapacificenergy.org/sites/default/files/Fiji%20Energy%20Policy%20-%20Strategic%20Action%20Plan%20Oct2013.pdf" TargetMode="External"/><Relationship Id="rId470" Type="http://schemas.openxmlformats.org/officeDocument/2006/relationships/hyperlink" Target="https://www.irena.org/-/media/Files/IRENA/Agency/Statistics/Statistical_Profiles/Africa/Morocco_Africa_RE_SP.pdf?country=Morocco&amp;regionID=&amp;countryID=a833b21d-1664-403f-8279-ff3f80b7fcf6" TargetMode="External"/><Relationship Id="rId58" Type="http://schemas.openxmlformats.org/officeDocument/2006/relationships/hyperlink" Target="https://digitallibrary.un.org/record/3897571/files/DP_DCP_AZE_5-EN.pdf?ln=en" TargetMode="External"/><Relationship Id="rId123" Type="http://schemas.openxmlformats.org/officeDocument/2006/relationships/hyperlink" Target="https://www.gnhc.gov.bt/en/wp-content/uploads/2017/05/EEC-Final-Draft-Policy-2017-Final-1.pdf" TargetMode="External"/><Relationship Id="rId330" Type="http://schemas.openxmlformats.org/officeDocument/2006/relationships/hyperlink" Target="https://www.irena.org/-/media/Files/IRENA/Agency/Publication/2017/Mar/IRENA_REmap_Indonesia_report_2017.pdf?rev=02b199a2e8014a26a456cff08ce4ee45" TargetMode="External"/><Relationship Id="rId568" Type="http://schemas.openxmlformats.org/officeDocument/2006/relationships/hyperlink" Target="https://digitallibrary.un.org/record/3999459/files/E_ICEF_2023_P_L.14-FR.pdf?ln=en" TargetMode="External"/><Relationship Id="rId775" Type="http://schemas.openxmlformats.org/officeDocument/2006/relationships/hyperlink" Target="https://cdn.climatepolicyradar.org/navigator/BHS/2013/national-energy-policy-2013-2033_0352ed72f3fa37ab4728daad5eed2f39.pdf" TargetMode="External"/><Relationship Id="rId428" Type="http://schemas.openxmlformats.org/officeDocument/2006/relationships/hyperlink" Target="https://www.irena.org/-/media/Files/IRENA/Agency/Events/2015/Sep/17/IRENA_Maldives_renewable_energy_roadmap.pdf?rev=babd926cb67045b58082a749f229e63c" TargetMode="External"/><Relationship Id="rId635" Type="http://schemas.openxmlformats.org/officeDocument/2006/relationships/hyperlink" Target="https://policy.asiapacificenergy.org/sites/default/files/National%20Energy%20Sector%20Management%20Overview.pdf" TargetMode="External"/><Relationship Id="rId274" Type="http://schemas.openxmlformats.org/officeDocument/2006/relationships/hyperlink" Target="https://www.irena.org/-/media/Files/IRENA/Agency/Publication/2013/RRA_Gambia.pdf?rev=15866f2d2d0d4bc19158f9fb5a0d24e2" TargetMode="External"/><Relationship Id="rId481" Type="http://schemas.openxmlformats.org/officeDocument/2006/relationships/hyperlink" Target="https://policy.asiapacificenergy.org/sites/default/files/2_2015-12-Myanmar_Energy_Master_Plan_red-3.pdf" TargetMode="External"/><Relationship Id="rId702" Type="http://schemas.openxmlformats.org/officeDocument/2006/relationships/hyperlink" Target="https://www.irena.org/-/media/Files/IRENA/Agency/Statistics/Statistical_Profiles/Middle-East/Yemen_Middle-East_RE_SP.pdf?country=Yemen&amp;regionID=&amp;countryID=d68a79bf-c1c6-4dbb-8eb7-e3f6b4955d4d" TargetMode="External"/><Relationship Id="rId69" Type="http://schemas.openxmlformats.org/officeDocument/2006/relationships/hyperlink" Target="https://digitallibrary.un.org/record/836377/files/DP_DCP_BHR_3-EN.pdf?ln=en" TargetMode="External"/><Relationship Id="rId134" Type="http://schemas.openxmlformats.org/officeDocument/2006/relationships/hyperlink" Target="https://digitallibrary.un.org/record/3874130/files/DP_DCP_BIH_4-FR.pdf?ln=en" TargetMode="External"/><Relationship Id="rId579" Type="http://schemas.openxmlformats.org/officeDocument/2006/relationships/hyperlink" Target="https://www.irena.org/-/media/Files/IRENA/Agency/Publication/2013/IRENA-Senegal-RRA.pdf?rev=7b9208bf1bba443c805e154fe6804cbd" TargetMode="External"/><Relationship Id="rId786" Type="http://schemas.openxmlformats.org/officeDocument/2006/relationships/hyperlink" Target="https://cdn.climatepolicyradar.org/navigator/GRD/2011/national-energy-policy_0b25f76a02551ab364fbc321e7fc06fb.pdf" TargetMode="External"/><Relationship Id="rId341" Type="http://schemas.openxmlformats.org/officeDocument/2006/relationships/hyperlink" Target="https://www.irena.org/-/media/Files/IRENA/Agency/Statistics/Statistical_Profiles/Central-America-and-the-Caribbean/Jamaica_Central-America-and-the-Caribbean_RE_SP.pdf?country=Jamaica&amp;regionID=&amp;countryID=ab14e4e4-4f16-434e-9542-c53721fb2d83" TargetMode="External"/><Relationship Id="rId439" Type="http://schemas.openxmlformats.org/officeDocument/2006/relationships/hyperlink" Target="https://www.irena.org/-/media/Files/IRENA/Agency/Publication/2015/IRENA_RRA_Mauritania_EN_2015.pdf?rev=3218f87fc7894c78a151b5f80c9b96be" TargetMode="External"/><Relationship Id="rId646" Type="http://schemas.openxmlformats.org/officeDocument/2006/relationships/hyperlink" Target="https://digitallibrary.un.org/record/1656134/files/DP_DCP_TGO_3-FR.pdf?ln=en" TargetMode="External"/><Relationship Id="rId201" Type="http://schemas.openxmlformats.org/officeDocument/2006/relationships/hyperlink" Target="https://www.irena.org/-/media/Files/IRENA/Agency/Statistics/Statistical_Profiles/Central-America-and-the-Caribbean/Costa-Rica_Central-America-and-the-Caribbean_RE_SP.pdf?country=Costa+Rica&amp;regionID=&amp;countryID=9f1a1ebd-2bd0-4826-a872-cffecefd7278" TargetMode="External"/><Relationship Id="rId285" Type="http://schemas.openxmlformats.org/officeDocument/2006/relationships/hyperlink" Target="https://digitallibrary.un.org/record/3982623/files/DP_DCP_GHA_4-EN.pdf?ln=en" TargetMode="External"/><Relationship Id="rId506" Type="http://schemas.openxmlformats.org/officeDocument/2006/relationships/hyperlink" Target="https://www.irena.org/-/media/Files/IRENA/Agency/Statistics/Statistical_Profiles/Africa/Nigeria_Africa_RE_SP.pdf?country=Nigeria&amp;regionID=&amp;countryID=05715bfe-251a-4076-ae39-2573a228efcd" TargetMode="External"/><Relationship Id="rId492" Type="http://schemas.openxmlformats.org/officeDocument/2006/relationships/hyperlink" Target="https://policy.asiapacificenergy.org/sites/default/files/National%20Energy%20Strategy%20of%20Nepal%202013%20%28EN%29.pdf" TargetMode="External"/><Relationship Id="rId713" Type="http://schemas.openxmlformats.org/officeDocument/2006/relationships/hyperlink" Target="https://cdn.climatepolicyradar.org/navigator/ZWE/2012/national-energy-policy_09c005428d761f307db29bdc787aafdd.pdf" TargetMode="External"/><Relationship Id="rId145" Type="http://schemas.openxmlformats.org/officeDocument/2006/relationships/hyperlink" Target="https://cdn.climatepolicyradar.org/navigator/BRA/2007/national-energy-plan-2030_deeb18f91444668b24edbe4c1eb337c8.pdf" TargetMode="External"/><Relationship Id="rId352" Type="http://schemas.openxmlformats.org/officeDocument/2006/relationships/hyperlink" Target="https://digitallibrary.un.org/record/3972203/files/DP_DCP_KEN_4-EN.pdf?ln=en" TargetMode="External"/><Relationship Id="rId212" Type="http://schemas.openxmlformats.org/officeDocument/2006/relationships/hyperlink" Target="https://digitallibrary.un.org/record/3799514/files/DP_DCP_COG_3-EN.pdf?ln=en" TargetMode="External"/><Relationship Id="rId657" Type="http://schemas.openxmlformats.org/officeDocument/2006/relationships/hyperlink" Target="https://digitallibrary.un.org/record/3876085/files/DP_DCP_TUR_4-ES.pdf?ln=en" TargetMode="External"/><Relationship Id="rId296" Type="http://schemas.openxmlformats.org/officeDocument/2006/relationships/hyperlink" Target="https://digitallibrary.un.org/record/1293621/files/DP_DCP_GIN_3-FR.pdf?ln=en" TargetMode="External"/><Relationship Id="rId517" Type="http://schemas.openxmlformats.org/officeDocument/2006/relationships/hyperlink" Target="https://cdn.climatepolicyradar.org/navigator/PAK/2019/alternative-and-renewable-energy-policy-2019_8c2ca91631c8bd78c70458de1eb25e15.pdf" TargetMode="External"/><Relationship Id="rId724" Type="http://schemas.openxmlformats.org/officeDocument/2006/relationships/hyperlink" Target="https://digitallibrary.un.org/record/1298355/files/DP_FPA_CPD_PIC_6-ES.pdf?ln=en" TargetMode="External"/><Relationship Id="rId60" Type="http://schemas.openxmlformats.org/officeDocument/2006/relationships/hyperlink" Target="https://digitallibrary.un.org/record/3897571/files/DP_DCP_AZE_5-ES.pdf?ln=en" TargetMode="External"/><Relationship Id="rId156" Type="http://schemas.openxmlformats.org/officeDocument/2006/relationships/hyperlink" Target="https://www.irena.org/-/media/Files/IRENA/Agency/Statistics/Statistical_Profiles/Africa/Burundi_Africa_RE_SP.pdf?country=Burundi&amp;regionID=&amp;countryID=1cf53483-c4ea-44b3-b081-e55ae0e4795b" TargetMode="External"/><Relationship Id="rId363" Type="http://schemas.openxmlformats.org/officeDocument/2006/relationships/hyperlink" Target="https://www.irena.org/-/media/Files/IRENA/Agency/Statistics/Statistical_Profiles/Asia/Democratic-Peoples-Republic-of-KoreaAsiaRESP.pdf?country=Democratic+Peoples+Republic+of+Korea&amp;regionID=&amp;countryID=5be5afee-26a3-43be-8784-39dcf37fef68" TargetMode="External"/><Relationship Id="rId570" Type="http://schemas.openxmlformats.org/officeDocument/2006/relationships/hyperlink" Target="https://www.irena.org/-/media/Files/IRENA/Agency/Statistics/Statistical_Profiles/Africa/Sao-Tome-and-Principe_Africa_RE_SP.pdf?country=Sao+Tome+and+Principe&amp;regionID=&amp;countryID=098aa46f-2f7b-45b0-a150-4210b5bc3dec" TargetMode="External"/><Relationship Id="rId223" Type="http://schemas.openxmlformats.org/officeDocument/2006/relationships/hyperlink" Target="https://www.irena.org/-/media/Files/IRENA/Agency/Statistics/Statistical_Profiles/Central-America-and-the-Caribbean/Dominican-Republic_Central-America-and-the-Caribbean_RE_SP.pdf?country=Dominican+Republic&amp;regionID=&amp;countryID=46456403-c9fc-49b2-8b32-59f34303fa6f" TargetMode="External"/><Relationship Id="rId430" Type="http://schemas.openxmlformats.org/officeDocument/2006/relationships/hyperlink" Target="https://digitallibrary.un.org/record/3848307/files/DP_DCP_MLI_4-ES.pdf?ln=en" TargetMode="External"/><Relationship Id="rId668" Type="http://schemas.openxmlformats.org/officeDocument/2006/relationships/hyperlink" Target="https://cdn.climatepolicyradar.org/navigator/UGA/2007/the-renewable-energy-policy-for-uganda_8979bcb3099210db7e27bbbfb27698f7.pdf" TargetMode="External"/><Relationship Id="rId18" Type="http://schemas.openxmlformats.org/officeDocument/2006/relationships/hyperlink" Target="https://www.undp.org/sites/g/files/zskgke326/files/migration/al/Solar-Thermal-Obligation-for-Tirana-Municipality.pdf" TargetMode="External"/><Relationship Id="rId528" Type="http://schemas.openxmlformats.org/officeDocument/2006/relationships/hyperlink" Target="https://policy.asiapacificenergy.org/sites/default/files/National%20Energy%20Authority%20Act%202021%20%28Act%20No.%206%20of%202021%29.pdf" TargetMode="External"/><Relationship Id="rId735" Type="http://schemas.openxmlformats.org/officeDocument/2006/relationships/hyperlink" Target="https://digitallibrary.un.org/record/1298355/files/DP_FPA_CPD_PIC_6-ES.pdf?ln=en" TargetMode="External"/><Relationship Id="rId167" Type="http://schemas.openxmlformats.org/officeDocument/2006/relationships/hyperlink" Target="https://digitallibrary.un.org/record/3932443/files/DP_DCP_CMR_4-ES.pdf?ln=en" TargetMode="External"/><Relationship Id="rId374" Type="http://schemas.openxmlformats.org/officeDocument/2006/relationships/hyperlink" Target="https://www.irena.org/-/media/Files/IRENA/Agency/Statistics/Statistical_Profiles/Asia/Kyrgyzstan_Asia_RE_SP.pdf?country=Kyrgyzstan&amp;regionID=&amp;countryID=3e5202b4-351a-4f10-b8fb-027e6ed2f95e" TargetMode="External"/><Relationship Id="rId581" Type="http://schemas.openxmlformats.org/officeDocument/2006/relationships/hyperlink" Target="https://digitallibrary.un.org/record/3877559/files/DP_DCP_SRB_3-FR.pdf?ln=en" TargetMode="External"/><Relationship Id="rId71" Type="http://schemas.openxmlformats.org/officeDocument/2006/relationships/hyperlink" Target="https://digitallibrary.un.org/record/836377/files/DP_DCP_BHR_3-FR.pdf?ln=en" TargetMode="External"/><Relationship Id="rId234" Type="http://schemas.openxmlformats.org/officeDocument/2006/relationships/hyperlink" Target="https://www.irena.org/-/media/Files/IRENA/Agency/Publication/2018/Oct/IRENA_Outlook_Egypt_2018_En.pdf?rev=6c21d902a8d943798abe082a58ec2ce8" TargetMode="External"/><Relationship Id="rId679" Type="http://schemas.openxmlformats.org/officeDocument/2006/relationships/hyperlink" Target="https://www.irena.org/-/media/Files/IRENA/Agency/Publication/2017/May/IRENA_RRA_UR_Tanzania_2017.pdf?rev=3bc6154ccf1749b7ad05f499aaef3f4a" TargetMode="External"/><Relationship Id="rId2" Type="http://schemas.openxmlformats.org/officeDocument/2006/relationships/hyperlink" Target="https://digitallibrary.un.org/record/781748/files/DP_DCP_AFG_3-FR.pdf?ln=en" TargetMode="External"/><Relationship Id="rId29" Type="http://schemas.openxmlformats.org/officeDocument/2006/relationships/hyperlink" Target="https://digitallibrary.un.org/record/3998969/files/DP_DCP_DZA_4-EN.pdf?ln=en" TargetMode="External"/><Relationship Id="rId441" Type="http://schemas.openxmlformats.org/officeDocument/2006/relationships/hyperlink" Target="https://digitallibrary.un.org/record/825618/files/DP_DCP_MUS_4-ES.pdf?ln=en" TargetMode="External"/><Relationship Id="rId539" Type="http://schemas.openxmlformats.org/officeDocument/2006/relationships/hyperlink" Target="https://www.irena.org/-/media/Files/IRENA/Agency/Publication/2014/RRA_Peru.pdf?rev=d69905026566449395dbf570bbd11b00" TargetMode="External"/><Relationship Id="rId746" Type="http://schemas.openxmlformats.org/officeDocument/2006/relationships/hyperlink" Target="https://digitallibrary.un.org/record/1298355/files/DP_FPA_CPD_PIC_6-EN.pdf?ln=en" TargetMode="External"/><Relationship Id="rId178" Type="http://schemas.openxmlformats.org/officeDocument/2006/relationships/hyperlink" Target="https://www.undp.org/sites/g/files/zskgke326/files/2023-06/undp-rblac-CPD-CHL-2023-2026%20EN.pdf" TargetMode="External"/><Relationship Id="rId301" Type="http://schemas.openxmlformats.org/officeDocument/2006/relationships/hyperlink" Target="https://digitallibrary.un.org/record/3952464/files/DP_DCP_GNB_3-FR.pdf?ln=en" TargetMode="External"/><Relationship Id="rId82" Type="http://schemas.openxmlformats.org/officeDocument/2006/relationships/hyperlink" Target="https://www.irena.org/-/media/Files/IRENA/Agency/Statistics/Statistical_Profiles/Asia/Bangladesh_Asia_RE_SP.pdf?country=Bangladesh&amp;regionID=&amp;countryID=ec4f9ec9-be08-43e1-bcdc-8a0c4a893c3f" TargetMode="External"/><Relationship Id="rId385" Type="http://schemas.openxmlformats.org/officeDocument/2006/relationships/hyperlink" Target="https://digitallibrary.un.org/record/3999578/files/E_ICEF_2023_P_L.10-EN.pdf?ln=en" TargetMode="External"/><Relationship Id="rId592" Type="http://schemas.openxmlformats.org/officeDocument/2006/relationships/hyperlink" Target="https://digitallibrary.un.org/record/604818/files/DP_DCP_FJI_1-FR.pdf?ln=en" TargetMode="External"/><Relationship Id="rId606" Type="http://schemas.openxmlformats.org/officeDocument/2006/relationships/hyperlink" Target="https://www.irena.org/-/media/Files/IRENA/Agency/Statistics/Statistical_Profiles/Africa/South-Africa_Africa_RE_SP.pdf?country=South+Africa&amp;regionID=&amp;countryID=e29ab9ad-ff3d-4279-93a1-8021c9e4921e" TargetMode="External"/><Relationship Id="rId245" Type="http://schemas.openxmlformats.org/officeDocument/2006/relationships/hyperlink" Target="https://digitallibrary.un.org/record/3932590/files/DP_DCP_ERI_4-ES.pdf?ln=en" TargetMode="External"/><Relationship Id="rId452" Type="http://schemas.openxmlformats.org/officeDocument/2006/relationships/hyperlink" Target="https://digitallibrary.un.org/record/3982478/files/DP_DCP_MDA_4-ES.pdf?ln=en" TargetMode="External"/><Relationship Id="rId105" Type="http://schemas.openxmlformats.org/officeDocument/2006/relationships/hyperlink" Target="https://www.irena.org/-/media/Files/IRENA/Agency/Statistics/Statistical_Profiles/Europe/Belarus_Europe_RE_SP.pdf?country=Belarus&amp;regionID=&amp;countryID=98625ddc-38eb-4cdf-9c0e-99b31c5907e0" TargetMode="External"/><Relationship Id="rId312" Type="http://schemas.openxmlformats.org/officeDocument/2006/relationships/hyperlink" Target="https://digitallibrary.un.org/record/3982475/files/DP_DCP_IND_4-EN.pdf?ln=en" TargetMode="External"/><Relationship Id="rId757" Type="http://schemas.openxmlformats.org/officeDocument/2006/relationships/hyperlink" Target="https://digitallibrary.un.org/record/1298355/files/DP_FPA_CPD_PIC_6-ES.pdf?ln=en" TargetMode="External"/><Relationship Id="rId93" Type="http://schemas.openxmlformats.org/officeDocument/2006/relationships/hyperlink" Target="https://energy.gov.bb/download/implementation-plan-bnep/?wpdmdl=2671&amp;refresh=64a8439bdb03a1688748955" TargetMode="External"/><Relationship Id="rId189" Type="http://schemas.openxmlformats.org/officeDocument/2006/relationships/hyperlink" Target="https://www.undp.org/sites/g/files/zskgke326/files/2022-08/col-2021-2024-eng.pdf" TargetMode="External"/><Relationship Id="rId396" Type="http://schemas.openxmlformats.org/officeDocument/2006/relationships/hyperlink" Target="https://digitallibrary.un.org/record/3813067/files/DP_DCP_LBR_3-ES.pdf?ln=en" TargetMode="External"/><Relationship Id="rId617" Type="http://schemas.openxmlformats.org/officeDocument/2006/relationships/hyperlink" Target="https://www.irena.org/-/media/Files/IRENA/Agency/Statistics/Statistical_Profiles/Asia/Sri-Lanka_Asia_RE_SP.pdf?country=Sri+Lanka&amp;regionID=&amp;countryID=20803cdd-b6f6-4534-90bc-79efa88a7ef9" TargetMode="External"/><Relationship Id="rId256" Type="http://schemas.openxmlformats.org/officeDocument/2006/relationships/hyperlink" Target="https://www.irena.org/-/media/Files/IRENA/Agency/Statistics/Statistical_Profiles/Africa/Ethiopia_Africa_RE_SP.pdf?country=Ethiopia&amp;regionID=&amp;countryID=ef55d90c-d149-4f53-9073-35cadc650a4f" TargetMode="External"/><Relationship Id="rId463" Type="http://schemas.openxmlformats.org/officeDocument/2006/relationships/hyperlink" Target="https://digitallibrary.un.org/record/3982625/files/DP_DCP_MNE_3-EN.pdf?ln=en" TargetMode="External"/><Relationship Id="rId670" Type="http://schemas.openxmlformats.org/officeDocument/2006/relationships/hyperlink" Target="https://digitallibrary.un.org/record/1293889/files/DP_DCP_UKR_3-EN.pdf?ln=en" TargetMode="External"/><Relationship Id="rId116" Type="http://schemas.openxmlformats.org/officeDocument/2006/relationships/hyperlink" Target="https://digitallibrary.un.org/record/1634678/files/DP_DCP_BEN_3-FR.pdf?ln=en" TargetMode="External"/><Relationship Id="rId323" Type="http://schemas.openxmlformats.org/officeDocument/2006/relationships/hyperlink" Target="https://digitallibrary.un.org/record/3874132/files/DP_DCP_IDN_4-ES.pdf?ln=en" TargetMode="External"/><Relationship Id="rId530" Type="http://schemas.openxmlformats.org/officeDocument/2006/relationships/hyperlink" Target="https://cdn.climatepolicyradar.org/navigator/PNG/2012/geothermal-enery-policy_0393aa1bf5b9d92879111d200b542c15.pdf" TargetMode="External"/><Relationship Id="rId768" Type="http://schemas.openxmlformats.org/officeDocument/2006/relationships/hyperlink" Target="https://digitallibrary.un.org/record/1298355/files/DP_FPA_CPD_PIC_6-ES.pdf?ln=en" TargetMode="External"/><Relationship Id="rId20" Type="http://schemas.openxmlformats.org/officeDocument/2006/relationships/hyperlink" Target="https://www.irena.org/-/media/Files/IRENA/Agency/Publication/2021/March/IRENA_RRA_Albania_2021.pdf?rev=6b6325eaf5b046329500b961042a265f" TargetMode="External"/><Relationship Id="rId628" Type="http://schemas.openxmlformats.org/officeDocument/2006/relationships/hyperlink" Target="https://digitallibrary.un.org/record/3982481/files/DP_DCP_TAJ_3-EN.pdf?ln=en" TargetMode="External"/><Relationship Id="rId267" Type="http://schemas.openxmlformats.org/officeDocument/2006/relationships/hyperlink" Target="https://digitallibrary.un.org/record/3998695/files/DP_DCP_GAB_4-FR.pdf?ln=en" TargetMode="External"/><Relationship Id="rId474" Type="http://schemas.openxmlformats.org/officeDocument/2006/relationships/hyperlink" Target="https://www.irena.org/-/media/Files/IRENA/Agency/Statistics/Statistical_Profiles/Africa/Mozambique_Africa_RE_SP.pdf?country=Mozambique&amp;regionID=&amp;countryID=a0698827-23d0-4dc2-a2e0-f35bd9a7a4cf" TargetMode="External"/><Relationship Id="rId127" Type="http://schemas.openxmlformats.org/officeDocument/2006/relationships/hyperlink" Target="https://www.undp.org/sites/g/files/zskgke326/files/2023-01/Bolivia%20CPD%202023-2027%20ENG.pdf" TargetMode="External"/><Relationship Id="rId681" Type="http://schemas.openxmlformats.org/officeDocument/2006/relationships/hyperlink" Target="https://www.undp.org/sites/g/files/zskgke326/files/2022-08/ury-cpd-2021-2025-esp.pdf" TargetMode="External"/><Relationship Id="rId779" Type="http://schemas.openxmlformats.org/officeDocument/2006/relationships/hyperlink" Target="https://www.irena.org/-/media/Files/IRENA/Agency/Statistics/Statistical_Profiles/Central-America-and-the-Caribbean/Antigua-and-Barbuda_Central-America-and-the-Caribbean_RE_SP.pdf?country=Antigua+and+Barbuda&amp;regionID=&amp;countryID=9d215435-2d79-47bc-9e84-6d076b6bb874" TargetMode="External"/><Relationship Id="rId31" Type="http://schemas.openxmlformats.org/officeDocument/2006/relationships/hyperlink" Target="https://digitallibrary.un.org/record/3998969/files/DP_DCP_DZA_4-ES.pdf?ln=en" TargetMode="External"/><Relationship Id="rId334" Type="http://schemas.openxmlformats.org/officeDocument/2006/relationships/hyperlink" Target="https://www.irena.org/-/media/Files/IRENA/Agency/Statistics/Statistical_Profiles/Middle-East/Iran-Islamic-Republic-ofMiddle-EastRESP.pdf?country=Iran+%28Islamic+Republic+of%29&amp;regionID=&amp;countryID=7abba1ca-a254-49c4-bc49-7bb50c903fa0" TargetMode="External"/><Relationship Id="rId541" Type="http://schemas.openxmlformats.org/officeDocument/2006/relationships/hyperlink" Target="https://digitallibrary.un.org/record/1637110/files/DP_DCP_PHL_3-ES.pdf?ln=en" TargetMode="External"/><Relationship Id="rId639" Type="http://schemas.openxmlformats.org/officeDocument/2006/relationships/hyperlink" Target="https://www.irena.org/-/media/Files/IRENA/Agency/Publication/2017/Nov/IRENA_Outlook_Thailand_2017.pdf?rev=0d51f7f425e04f518cb1c869af60aefb" TargetMode="External"/><Relationship Id="rId180" Type="http://schemas.openxmlformats.org/officeDocument/2006/relationships/hyperlink" Target="http://large.stanford.edu/courses/2016/ph241/camacho2/docs/chile-nes-2012.pdf" TargetMode="External"/><Relationship Id="rId278" Type="http://schemas.openxmlformats.org/officeDocument/2006/relationships/hyperlink" Target="https://policy.asiapacificenergy.org/sites/default/files/National%20Energy%20Efficiency%20Action%20Plan%20%28NEEAP%29%20%282019%E2%80%932020%29%28EN%29.pdf" TargetMode="External"/><Relationship Id="rId401" Type="http://schemas.openxmlformats.org/officeDocument/2006/relationships/hyperlink" Target="https://digitallibrary.un.org/record/3982476/files/DP_DCP_LBY_4-FR.pdf?ln=en" TargetMode="External"/><Relationship Id="rId485" Type="http://schemas.openxmlformats.org/officeDocument/2006/relationships/hyperlink" Target="https://digitallibrary.un.org/record/1636225/files/DP_DCP_NAM_3-ES.pdf?ln=en" TargetMode="External"/><Relationship Id="rId692" Type="http://schemas.openxmlformats.org/officeDocument/2006/relationships/hyperlink" Target="https://digitallibrary.un.org/record/3952471/files/DP_DCP_VNM_3-FR.pdf?ln=en" TargetMode="External"/><Relationship Id="rId706" Type="http://schemas.openxmlformats.org/officeDocument/2006/relationships/hyperlink" Target="https://cdn.climatepolicyradar.org/navigator/ZMB/2008/national-energy-policy_21f2141d0196c20ffb88129e9e9e9f13.pdf" TargetMode="External"/><Relationship Id="rId42" Type="http://schemas.openxmlformats.org/officeDocument/2006/relationships/hyperlink" Target="https://www.undp.org/sites/g/files/zskgke326/files/2022-08/arg-2021-2025-esp.pdf" TargetMode="External"/><Relationship Id="rId138" Type="http://schemas.openxmlformats.org/officeDocument/2006/relationships/hyperlink" Target="https://digitallibrary.un.org/record/3932442/files/DP_DCP_BWA_3-EN.pdf?ln=en" TargetMode="External"/><Relationship Id="rId345" Type="http://schemas.openxmlformats.org/officeDocument/2006/relationships/hyperlink" Target="https://www.irena.org/-/media/Files/IRENA/Agency/Statistics/Statistical_Profiles/Middle-East/Jordan_Middle-East_RE_SP.pdf?country=Jordan&amp;regionID=&amp;countryID=6e4fd080-e086-47b0-9b35-92feb91b55a9" TargetMode="External"/><Relationship Id="rId552" Type="http://schemas.openxmlformats.org/officeDocument/2006/relationships/hyperlink" Target="https://www.irena.org/-/media/Files/IRENA/Agency/Publication/2017/Mar/IRENA_RRA_Philippines_2017.pdf?rev=b49f40a9fdda46b6bba48a2efe1bf847" TargetMode="External"/><Relationship Id="rId191" Type="http://schemas.openxmlformats.org/officeDocument/2006/relationships/hyperlink" Target="https://digitallibrary.un.org/record/3932455/files/DP_DCP_COM_3-EN.pdf?ln=en" TargetMode="External"/><Relationship Id="rId205" Type="http://schemas.openxmlformats.org/officeDocument/2006/relationships/hyperlink" Target="https://digitallibrary.un.org/record/3896192/files/DP_DCP_CIV_3-FR.pdf?ln=en" TargetMode="External"/><Relationship Id="rId412" Type="http://schemas.openxmlformats.org/officeDocument/2006/relationships/hyperlink" Target="https://cdn.climatepolicyradar.org/navigator/MWI/2018/national-energy-policy_491b5c9ef2c83d06c4c67f6810d9f24d.pdf" TargetMode="External"/><Relationship Id="rId289" Type="http://schemas.openxmlformats.org/officeDocument/2006/relationships/hyperlink" Target="https://www.irena.org/-/media/Files/IRENA/Agency/Statistics/Statistical_Profiles/Africa/Ghana_Africa_RE_SP.pdf?country=Ghana&amp;regionID=&amp;countryID=f88e55ec-d4b6-4d57-afe1-ea239f06d4ac" TargetMode="External"/><Relationship Id="rId496" Type="http://schemas.openxmlformats.org/officeDocument/2006/relationships/hyperlink" Target="https://policy.asiapacificenergy.org/sites/default/files/neep.pdf" TargetMode="External"/><Relationship Id="rId717" Type="http://schemas.openxmlformats.org/officeDocument/2006/relationships/hyperlink" Target="https://digitallibrary.un.org/record/1298355/files/DP_FPA_CPD_PIC_6-EN.pdf?ln=en" TargetMode="External"/><Relationship Id="rId53" Type="http://schemas.openxmlformats.org/officeDocument/2006/relationships/hyperlink" Target="https://www.ssoar.info/ssoar/bitstream/handle/document/87107/ssoar-caucasusad-2021-120-bayramov-Azerbaijans_Renewable_Energy_Policy_Opportunities.pdf?sequence=1&amp;isAllowed=y&amp;lnkname=ssoar-caucasusad-2021-120-bayramov-Azerbaijans_Renewable_Energy_Policy_Opportunities.pdf" TargetMode="External"/><Relationship Id="rId149" Type="http://schemas.openxmlformats.org/officeDocument/2006/relationships/hyperlink" Target="https://digitallibrary.un.org/record/1327597/files/DP_DCP_BFA_3-FR.pdf?ln=en" TargetMode="External"/><Relationship Id="rId356" Type="http://schemas.openxmlformats.org/officeDocument/2006/relationships/hyperlink" Target="https://kplc.co.ke/img/full/BL4PdOqKtxFT_National%20Energy%20Policy%20October%20%202018.pdf" TargetMode="External"/><Relationship Id="rId563" Type="http://schemas.openxmlformats.org/officeDocument/2006/relationships/hyperlink" Target="https://policy.asiapacificenergy.org/sites/default/files/snep_2007_english.pdf" TargetMode="External"/><Relationship Id="rId770" Type="http://schemas.openxmlformats.org/officeDocument/2006/relationships/hyperlink" Target="https://policy.asiapacificenergy.org/sites/default/files/National%20Energy%20Policy_0.pdf" TargetMode="External"/><Relationship Id="rId216" Type="http://schemas.openxmlformats.org/officeDocument/2006/relationships/hyperlink" Target="https://digitallibrary.un.org/record/1327445/files/DP_DCP_DJI_3-EN.pdf?ln=en" TargetMode="External"/><Relationship Id="rId423" Type="http://schemas.openxmlformats.org/officeDocument/2006/relationships/hyperlink" Target="https://digitallibrary.un.org/record/3952463/files/DP_DCP_MDV_4-FR.pdf?ln=en" TargetMode="External"/><Relationship Id="rId258" Type="http://schemas.openxmlformats.org/officeDocument/2006/relationships/hyperlink" Target="https://digitallibrary.un.org/record/604818/files/DP_DCP_FJI_1-ES.pdf?ln=en" TargetMode="External"/><Relationship Id="rId465" Type="http://schemas.openxmlformats.org/officeDocument/2006/relationships/hyperlink" Target="https://digitallibrary.un.org/record/3982625/files/DP_DCP_MNE_3-ES.pdf?ln=en" TargetMode="External"/><Relationship Id="rId630" Type="http://schemas.openxmlformats.org/officeDocument/2006/relationships/hyperlink" Target="https://digitallibrary.un.org/record/3982481/files/DP_DCP_TAJ_3-ES.pdf?ln=en" TargetMode="External"/><Relationship Id="rId672" Type="http://schemas.openxmlformats.org/officeDocument/2006/relationships/hyperlink" Target="https://digitallibrary.un.org/record/1293889/files/DP_DCP_UKR_3-FR.pdf?ln=en" TargetMode="External"/><Relationship Id="rId728" Type="http://schemas.openxmlformats.org/officeDocument/2006/relationships/hyperlink" Target="https://digitallibrary.un.org/record/1298355/files/DP_FPA_CPD_PIC_6-EN.pdf?ln=en" TargetMode="External"/><Relationship Id="rId22" Type="http://schemas.openxmlformats.org/officeDocument/2006/relationships/hyperlink" Target="https://www.energy-community.org/dam/jcr:8ed74e96-2638-4e57-9eb6-d8453d643bbe/EECG112021_AFDEE.pdf" TargetMode="External"/><Relationship Id="rId64" Type="http://schemas.openxmlformats.org/officeDocument/2006/relationships/hyperlink" Target="https://www.oilfund.az/storage/images/h0fqj9eure.pdf" TargetMode="External"/><Relationship Id="rId118" Type="http://schemas.openxmlformats.org/officeDocument/2006/relationships/hyperlink" Target="https://www.irena.org/-/media/Files/IRENA/Agency/Statistics/Statistical_Profiles/Africa/Benin_Africa_RE_SP.pdf?country=Benin&amp;regionID=&amp;countryID=2c7d7fe4-88af-4249-850f-a7a62080d0f1" TargetMode="External"/><Relationship Id="rId325" Type="http://schemas.openxmlformats.org/officeDocument/2006/relationships/hyperlink" Target="https://policy.asiapacificenergy.org/sites/default/files/Government%20Regulation%20No.%2079%3A2014%20of%202014%20%28EN%29.pdf" TargetMode="External"/><Relationship Id="rId367" Type="http://schemas.openxmlformats.org/officeDocument/2006/relationships/hyperlink" Target="https://digitallibrary.un.org/record/3841333/files/DP_DCP_KWT_3-EN.pdf?ln=en" TargetMode="External"/><Relationship Id="rId532" Type="http://schemas.openxmlformats.org/officeDocument/2006/relationships/hyperlink" Target="https://www.undp.org/sites/g/files/zskgke326/files/2022-08/pry-2020-2024-eng.pdf" TargetMode="External"/><Relationship Id="rId574" Type="http://schemas.openxmlformats.org/officeDocument/2006/relationships/hyperlink" Target="https://www.irena.org/-/media/Files/IRENA/Agency/Statistics/Statistical_Profiles/Middle-East/Saudi-Arabia_Middle-East_RE_SP.pdf?country=Saudi+Arabia&amp;regionID=&amp;countryID=5361e8c1-69ad-45fb-9bf4-dc3b3b3be7be" TargetMode="External"/><Relationship Id="rId171" Type="http://schemas.openxmlformats.org/officeDocument/2006/relationships/hyperlink" Target="https://digitallibrary.un.org/record/3998689/files/DP_DCP_CAF_5-FR.pdf?ln=en" TargetMode="External"/><Relationship Id="rId227" Type="http://schemas.openxmlformats.org/officeDocument/2006/relationships/hyperlink" Target="https://www.undp.org/sites/g/files/zskgke326/files/2023-01/Ecuador-CPD-2023-2026-ESP.pdf" TargetMode="External"/><Relationship Id="rId781" Type="http://schemas.openxmlformats.org/officeDocument/2006/relationships/hyperlink" Target="https://cdn.climatepolicyradar.org/navigator/LCA/2010/national-energy-policy-2010_ea05a192fa1e1e764da0aff01229ca59.pdf" TargetMode="External"/><Relationship Id="rId269" Type="http://schemas.openxmlformats.org/officeDocument/2006/relationships/hyperlink" Target="https://www.irena.org/-/media/Files/IRENA/Agency/Statistics/Statistical_Profiles/Africa/Gabon_Africa_RE_SP.pdf?country=Gabon&amp;regionID=&amp;countryID=ea811f62-9e55-49cb-8440-db9b7586791c" TargetMode="External"/><Relationship Id="rId434" Type="http://schemas.openxmlformats.org/officeDocument/2006/relationships/hyperlink" Target="https://www.irena.org/-/media/Files/IRENA/Agency/Publication/2019/Sep/IRENA_RRA_Mali_2019_En.pdf?rev=57a8796bea6f4aa29ee016f7c4094ae9" TargetMode="External"/><Relationship Id="rId476" Type="http://schemas.openxmlformats.org/officeDocument/2006/relationships/hyperlink" Target="https://digitallibrary.un.org/record/1327739/files/DP_DCP_MMR_2-EN.pdf?ln=en" TargetMode="External"/><Relationship Id="rId641" Type="http://schemas.openxmlformats.org/officeDocument/2006/relationships/hyperlink" Target="https://digitallibrary.un.org/record/3876084/files/DP_DCP_TLS_3-ES.pdf?ln=en" TargetMode="External"/><Relationship Id="rId683" Type="http://schemas.openxmlformats.org/officeDocument/2006/relationships/hyperlink" Target="https://digitallibrary.un.org/record/3896199/files/DP_DCP_UZB_4-EN.pdf?ln=en" TargetMode="External"/><Relationship Id="rId739" Type="http://schemas.openxmlformats.org/officeDocument/2006/relationships/hyperlink" Target="https://cdn.climatepolicyradar.org/navigator/NRU/2009/energy-policy-framework_6a430134943fe07df0ef98debc129b53.pdf" TargetMode="External"/><Relationship Id="rId33" Type="http://schemas.openxmlformats.org/officeDocument/2006/relationships/hyperlink" Target="https://www.irena.org/-/media/Files/IRENA/Agency/Statistics/Statistical_Profiles/Africa/Algeria_Africa_RE_SP.pdf?country=Algeria&amp;regionID=&amp;countryID=132f2b7d-a9d0-4e26-85c8-476bcda948ba" TargetMode="External"/><Relationship Id="rId129" Type="http://schemas.openxmlformats.org/officeDocument/2006/relationships/hyperlink" Target="https://documents1.worldbank.org/curated/en/205971468767993668/text/multi-page.txt" TargetMode="External"/><Relationship Id="rId280" Type="http://schemas.openxmlformats.org/officeDocument/2006/relationships/hyperlink" Target="https://policy.asiapacificenergy.org/sites/default/files/Electricity%20%28Capacity%29%20Supply%20and%20Consumption%20Rules%20%28Resolution%20No.%2020%20of%202008%29%20%28EN%29_0.pdf" TargetMode="External"/><Relationship Id="rId336" Type="http://schemas.openxmlformats.org/officeDocument/2006/relationships/hyperlink" Target="https://digitallibrary.un.org/record/3841332/files/DP_DCP_IRQ_3-ES.pdf?ln=en" TargetMode="External"/><Relationship Id="rId501" Type="http://schemas.openxmlformats.org/officeDocument/2006/relationships/hyperlink" Target="https://www.irena.org/-/media/Files/IRENA/Agency/Publication/2013/RRA_Niger.pdf?rev=c2ae8b936cd14c53a733ddcf8849f7e4" TargetMode="External"/><Relationship Id="rId543" Type="http://schemas.openxmlformats.org/officeDocument/2006/relationships/hyperlink" Target="https://policy.asiapacificenergy.org/sites/default/files/philippines_energy_efficiency_action_plan2016-20.pdf" TargetMode="External"/><Relationship Id="rId75" Type="http://schemas.openxmlformats.org/officeDocument/2006/relationships/hyperlink" Target="https://www.rcsi.com/bahrain/-/media/feature/media/download-document/bahrain/about/rcsi-bahrain-strategic-plan-2023-2027.pdf" TargetMode="External"/><Relationship Id="rId140" Type="http://schemas.openxmlformats.org/officeDocument/2006/relationships/hyperlink" Target="https://digitallibrary.un.org/record/3932442/files/DP_DCP_BWA_3-FR.pdf?ln=en" TargetMode="External"/><Relationship Id="rId182" Type="http://schemas.openxmlformats.org/officeDocument/2006/relationships/hyperlink" Target="https://digitallibrary.un.org/record/3897749/files/DP_DCP_CHN_5-EN.pdf?ln=en" TargetMode="External"/><Relationship Id="rId378" Type="http://schemas.openxmlformats.org/officeDocument/2006/relationships/hyperlink" Target="https://digitallibrary.un.org/record/3933171/files/DP_DCP_LAO_4-FR.pdf?ln=en" TargetMode="External"/><Relationship Id="rId403" Type="http://schemas.openxmlformats.org/officeDocument/2006/relationships/hyperlink" Target="https://cdn.climatepolicyradar.org/navigator/LBY/2012/libya-renewable-energy-strategic-plan-2013-2025_e4b64e19a4545d2a97594fee903df6fc.pdf" TargetMode="External"/><Relationship Id="rId585" Type="http://schemas.openxmlformats.org/officeDocument/2006/relationships/hyperlink" Target="https://digitallibrary.un.org/record/3813094/files/DP_DCP_SLE_4-ES.pdf?ln=en" TargetMode="External"/><Relationship Id="rId750" Type="http://schemas.openxmlformats.org/officeDocument/2006/relationships/hyperlink" Target="https://digitallibrary.un.org/record/1298355/files/DP_FPA_CPD_PIC_6-EN.pdf?ln=en" TargetMode="External"/><Relationship Id="rId6" Type="http://schemas.openxmlformats.org/officeDocument/2006/relationships/hyperlink" Target="https://policy.asiapacificenergy.org/sites/default/files/Afghanistan-Renewable-Energy-Policy-English-and-Dari.pdf" TargetMode="External"/><Relationship Id="rId238" Type="http://schemas.openxmlformats.org/officeDocument/2006/relationships/hyperlink" Target="https://www.irena.org/-/media/Files/IRENA/Agency/Statistics/Statistical_Profiles/Central-America-and-the-Caribbean/El-Salvador_Central-America-and-the-Caribbean_RE_SP.pdf?country=El+Salvador&amp;regionID=&amp;countryID=70cc48b5-5981-4e0b-8c26-872dd8d73af6" TargetMode="External"/><Relationship Id="rId445" Type="http://schemas.openxmlformats.org/officeDocument/2006/relationships/hyperlink" Target="https://www.undp.org/sites/g/files/zskgke326/files/2022-08/mex-cpd-2021-2025-esp.pdf" TargetMode="External"/><Relationship Id="rId487" Type="http://schemas.openxmlformats.org/officeDocument/2006/relationships/hyperlink" Target="https://cdn.climatepolicyradar.org/navigator/NAM/2017/national-renewable-energy-policy_7b176a5ebdd1a133d769990a2488878c.pdf" TargetMode="External"/><Relationship Id="rId610" Type="http://schemas.openxmlformats.org/officeDocument/2006/relationships/hyperlink" Target="https://digitallibrary.un.org/record/3982626/files/DP_DCP_SSD_4-ES.pdf?ln=en" TargetMode="External"/><Relationship Id="rId652" Type="http://schemas.openxmlformats.org/officeDocument/2006/relationships/hyperlink" Target="https://digitallibrary.un.org/record/3896191/files/DP_DCP_TUN_3-FR.pdf?ln=en" TargetMode="External"/><Relationship Id="rId694" Type="http://schemas.openxmlformats.org/officeDocument/2006/relationships/hyperlink" Target="https://policy.asiapacificenergy.org/sites/default/files/Resolution%20of%20the%20Politburo%20No%2055NQ-TW%20of%202020%20%28EN%29.pdf" TargetMode="External"/><Relationship Id="rId708" Type="http://schemas.openxmlformats.org/officeDocument/2006/relationships/hyperlink" Target="https://www.irena.org/-/media/Files/IRENA/Agency/Publication/2013/RRA_Zambia.pdf?rev=6991efa8d07343d7a2684f1c8b3de544" TargetMode="External"/><Relationship Id="rId291" Type="http://schemas.openxmlformats.org/officeDocument/2006/relationships/hyperlink" Target="https://www.undp.org/sites/g/files/zskgke326/files/2022-08/undp-rblac-gtm-2022-2025-eng.pdf" TargetMode="External"/><Relationship Id="rId305" Type="http://schemas.openxmlformats.org/officeDocument/2006/relationships/hyperlink" Target="https://www.undp.org/sites/g/files/zskgke326/files/2023-01/Haiti-CPD-2023-2027-ENG.pdf" TargetMode="External"/><Relationship Id="rId347" Type="http://schemas.openxmlformats.org/officeDocument/2006/relationships/hyperlink" Target="https://digitallibrary.un.org/record/3874133/files/DP_DCP_KAZ_4-EN.pdf?ln=en" TargetMode="External"/><Relationship Id="rId512" Type="http://schemas.openxmlformats.org/officeDocument/2006/relationships/hyperlink" Target="https://digitallibrary.un.org/record/3982777/files/DP_DCP_PAK_3-EN.pdf?ln=en" TargetMode="External"/><Relationship Id="rId44" Type="http://schemas.openxmlformats.org/officeDocument/2006/relationships/hyperlink" Target="https://www.globaldata.com/store/report/argentina-renewable-energy-government-regulation-policy-analysis/" TargetMode="External"/><Relationship Id="rId86" Type="http://schemas.openxmlformats.org/officeDocument/2006/relationships/hyperlink" Target="https://www.un-ilibrary.org/docserver/fulltext/15643913/52/3/3b04cd53-en.pdf" TargetMode="External"/><Relationship Id="rId151" Type="http://schemas.openxmlformats.org/officeDocument/2006/relationships/hyperlink" Target="https://www.irena.org/-/media/Files/IRENA/Agency/Statistics/Statistical_Profiles/Africa/Burkina-Faso_Africa_RE_SP.pdf?country=Burkina+Faso&amp;regionID=&amp;countryID=a8a1e46e-aed8-4210-8e64-5186bea672c9" TargetMode="External"/><Relationship Id="rId389" Type="http://schemas.openxmlformats.org/officeDocument/2006/relationships/hyperlink" Target="https://www.irena.org/-/media/Files/IRENA/Agency/Publication/2020/Jun/IRENA_Outlook_Lebanon_2020.pdf?rev=3428f261e0844245b748a2cb6458748f" TargetMode="External"/><Relationship Id="rId554" Type="http://schemas.openxmlformats.org/officeDocument/2006/relationships/hyperlink" Target="https://digitallibrary.un.org/record/681596/files/DP_FPA_DCP_OPT_4-ES.pdf?ln=en" TargetMode="External"/><Relationship Id="rId596" Type="http://schemas.openxmlformats.org/officeDocument/2006/relationships/hyperlink" Target="https://www.irena.org/-/media/Files/IRENA/Agency/Statistics/Statistical_Profiles/Oceania/Solomon-Islands_Oceania_RE_SP.pdf?country=Solomon+Islands&amp;regionID=&amp;countryID=e00b75ce-83e1-4708-9e50-7af9e06de1a3" TargetMode="External"/><Relationship Id="rId761" Type="http://schemas.openxmlformats.org/officeDocument/2006/relationships/hyperlink" Target="https://digitallibrary.un.org/record/1298355/files/DP_FPA_CPD_PIC_6-EN.pdf?ln=en" TargetMode="External"/><Relationship Id="rId193" Type="http://schemas.openxmlformats.org/officeDocument/2006/relationships/hyperlink" Target="https://digitallibrary.un.org/record/3932455/files/DP_DCP_COM_3-FR.pdf?ln=en" TargetMode="External"/><Relationship Id="rId207" Type="http://schemas.openxmlformats.org/officeDocument/2006/relationships/hyperlink" Target="https://www.undp.org/sites/g/files/zskgke326/files/2022-08/cub-2020-2024-eng.pdf" TargetMode="External"/><Relationship Id="rId249" Type="http://schemas.openxmlformats.org/officeDocument/2006/relationships/hyperlink" Target="https://digitallibrary.un.org/record/3874139/files/DP_DCP_SWZ_4-ES.pdf?ln=en" TargetMode="External"/><Relationship Id="rId414" Type="http://schemas.openxmlformats.org/officeDocument/2006/relationships/hyperlink" Target="https://digitallibrary.un.org/record/3952467/files/DP_DCP_MYS_4-EN.pdf?ln=en" TargetMode="External"/><Relationship Id="rId456" Type="http://schemas.openxmlformats.org/officeDocument/2006/relationships/hyperlink" Target="https://digitallibrary.un.org/record/3982479/files/DP_DCP_MNG_4-FR.pdf?ln=en" TargetMode="External"/><Relationship Id="rId498" Type="http://schemas.openxmlformats.org/officeDocument/2006/relationships/hyperlink" Target="https://digitallibrary.un.org/record/3982745/files/DP_DCP_NER_4-FR.pdf?ln=en" TargetMode="External"/><Relationship Id="rId621" Type="http://schemas.openxmlformats.org/officeDocument/2006/relationships/hyperlink" Target="https://www.irena.org/-/media/Files/IRENA/Agency/Statistics/Statistical_Profiles/Africa/Sudan_Africa_RE_SP.pdf?country=Sudan&amp;regionID=&amp;countryID=9c46be10-141d-4f33-b732-7ca6688f6a0b" TargetMode="External"/><Relationship Id="rId663" Type="http://schemas.openxmlformats.org/officeDocument/2006/relationships/hyperlink" Target="https://digitallibrary.un.org/record/3874134/files/DP_DCP_TKM_3-FR.pdf?ln=en" TargetMode="External"/><Relationship Id="rId13" Type="http://schemas.openxmlformats.org/officeDocument/2006/relationships/hyperlink" Target="https://digitallibrary.un.org/record/3933636/files/DP_DCP_ALB_3-EN.pdf?ln=en" TargetMode="External"/><Relationship Id="rId109" Type="http://schemas.openxmlformats.org/officeDocument/2006/relationships/hyperlink" Target="https://www.undp.org/sites/g/files/zskgke326/files/2022-08/UNDP-RBLAC-BLZ-CPD-2022-2026-EN.pdf" TargetMode="External"/><Relationship Id="rId260" Type="http://schemas.openxmlformats.org/officeDocument/2006/relationships/hyperlink" Target="https://policy.asiapacificenergy.org/sites/default/files/Fiji%20Energy%20Policy%20-%20Legislative%20Gap%20Report%20-%20Oct2013.pdf" TargetMode="External"/><Relationship Id="rId316" Type="http://schemas.openxmlformats.org/officeDocument/2006/relationships/hyperlink" Target="https://policy.asiapacificenergy.org/sites/default/files/National%20Electricity%20Plan%20%28Volume%20I%29%20Generation.pdf" TargetMode="External"/><Relationship Id="rId523" Type="http://schemas.openxmlformats.org/officeDocument/2006/relationships/hyperlink" Target="https://www.irena.org/-/media/Files/IRENA/Agency/Publication/2018/May/IRENA_RRA_Panama_2018_En.pdf?rev=fae776a9deb14a57bdd0ed6906b32351" TargetMode="External"/><Relationship Id="rId719" Type="http://schemas.openxmlformats.org/officeDocument/2006/relationships/hyperlink" Target="https://digitallibrary.un.org/record/1298355/files/DP_FPA_CPD_PIC_6-FR.pdf?ln=en" TargetMode="External"/><Relationship Id="rId55" Type="http://schemas.openxmlformats.org/officeDocument/2006/relationships/hyperlink" Target="https://pdf.usaid.gov/pdf_docs/PA00WDQG.pdf" TargetMode="External"/><Relationship Id="rId97" Type="http://schemas.openxmlformats.org/officeDocument/2006/relationships/hyperlink" Target="https://www.irena.org/-/media/Files/IRENA/Agency/Procurement/2015/Dec/RFP-2015-Barbados-Renewable-Energy-Roadmap_et_LS.pdf" TargetMode="External"/><Relationship Id="rId120" Type="http://schemas.openxmlformats.org/officeDocument/2006/relationships/hyperlink" Target="https://digitallibrary.un.org/record/1636477/files/DP_DCP_BTN_2-ES.pdf?ln=en" TargetMode="External"/><Relationship Id="rId358" Type="http://schemas.openxmlformats.org/officeDocument/2006/relationships/hyperlink" Target="https://digitallibrary.un.org/record/681719/files/DP_FPA_DCP_PRK_5-ES.pdf?ln=en" TargetMode="External"/><Relationship Id="rId565" Type="http://schemas.openxmlformats.org/officeDocument/2006/relationships/hyperlink" Target="https://policy.asiapacificenergy.org/sites/default/files/Samoa%20Energy%20Sector%20Plan%202017-2022%20%28EN%29.pdf" TargetMode="External"/><Relationship Id="rId730" Type="http://schemas.openxmlformats.org/officeDocument/2006/relationships/hyperlink" Target="https://digitallibrary.un.org/record/1298355/files/DP_FPA_CPD_PIC_6-FR.pdf?ln=en" TargetMode="External"/><Relationship Id="rId772" Type="http://schemas.openxmlformats.org/officeDocument/2006/relationships/hyperlink" Target="https://www.irena.org/-/media/Files/IRENA/Agency/Statistics/Statistical_Profiles/Oceania/Niue_Oceania_RE_SP.pdf?country=Niue&amp;regionID=&amp;countryID=72a04cfc-ef11-4a2d-b3cb-1322ddb7e940" TargetMode="External"/><Relationship Id="rId162" Type="http://schemas.openxmlformats.org/officeDocument/2006/relationships/hyperlink" Target="https://digitallibrary.un.org/record/1656942/files/DP_DCP_KHM_4-ES.pdf?ln=en" TargetMode="External"/><Relationship Id="rId218" Type="http://schemas.openxmlformats.org/officeDocument/2006/relationships/hyperlink" Target="https://digitallibrary.un.org/record/1327445/files/DP_DCP_DJI_3-FR.pdf?ln=en" TargetMode="External"/><Relationship Id="rId425" Type="http://schemas.openxmlformats.org/officeDocument/2006/relationships/hyperlink" Target="https://policy.asiapacificenergy.org/sites/default/files/Maldives%20National%20Energy%20Policy%20and%20Strategy%202016%20%28EN%29.pdf" TargetMode="External"/><Relationship Id="rId467" Type="http://schemas.openxmlformats.org/officeDocument/2006/relationships/hyperlink" Target="https://digitallibrary.un.org/record/3998696/files/DP_DCP_MAR_4-EN.pdf?ln=en" TargetMode="External"/><Relationship Id="rId632" Type="http://schemas.openxmlformats.org/officeDocument/2006/relationships/hyperlink" Target="https://digitallibrary.un.org/record/3952470/files/DP_DCP_THA_4-EN.pdf?ln=en" TargetMode="External"/><Relationship Id="rId271" Type="http://schemas.openxmlformats.org/officeDocument/2006/relationships/hyperlink" Target="https://digitallibrary.un.org/record/835912/files/DP_DCP_GMB_3-ES.pdf?ln=en" TargetMode="External"/><Relationship Id="rId674" Type="http://schemas.openxmlformats.org/officeDocument/2006/relationships/hyperlink" Target="https://www.irena.org/-/media/Files/IRENA/Agency/Publication/2015/Apr/IRENA_REmap_Ukraine_paper_2015.pdf?rev=87585c8d99b94c379c4a2567e9d19782" TargetMode="External"/><Relationship Id="rId24" Type="http://schemas.openxmlformats.org/officeDocument/2006/relationships/hyperlink" Target="https://faolex.fao.org/docs/pdf/ALB181524.pdf" TargetMode="External"/><Relationship Id="rId66" Type="http://schemas.openxmlformats.org/officeDocument/2006/relationships/hyperlink" Target="https://www.irena.org/-/media/Files/IRENA/Agency/Publication/2019/Dec/IRENA_RRA_Azerbaijan_2019.PDF?rev=3047e0cd1d1345eb982648892bf8ae6d" TargetMode="External"/><Relationship Id="rId131" Type="http://schemas.openxmlformats.org/officeDocument/2006/relationships/hyperlink" Target="https://www.irena.org/-/media/Files/IRENA/Agency/Publication/2015/IRENA_RE_Latin_America_Policies/IRENA_RE_Latin_America_Policies_2015_Country_Bolivia.pdf?la=en&amp;hash=D94F7742D7A2982B9475A4B6EA6BA7A027E3CA5F" TargetMode="External"/><Relationship Id="rId327" Type="http://schemas.openxmlformats.org/officeDocument/2006/relationships/hyperlink" Target="https://policy.asiapacificenergy.org/sites/default/files/Blueprint%20Pengelolaan%20Energi%20Nasional%202005-2025%20%28Blueprint%20of%20National%20Energy%20Management%202005-2025%29_2006%20Ed%C2%A0.pdf" TargetMode="External"/><Relationship Id="rId369" Type="http://schemas.openxmlformats.org/officeDocument/2006/relationships/hyperlink" Target="https://digitallibrary.un.org/record/3841333/files/DP_DCP_KWT_3-FR.pdf?ln=en" TargetMode="External"/><Relationship Id="rId534" Type="http://schemas.openxmlformats.org/officeDocument/2006/relationships/hyperlink" Target="https://www.irena.org/-/media/Files/IRENA/Agency/Statistics/Statistical_Profiles/South-America/Paraguay_South-America_RE_SP.pdf?country=Paraguay&amp;regionID=&amp;countryID=930f81d5-0451-4f69-ac2d-3c547ea7f24f" TargetMode="External"/><Relationship Id="rId576" Type="http://schemas.openxmlformats.org/officeDocument/2006/relationships/hyperlink" Target="https://digitallibrary.un.org/record/1636226/files/DP_DCP_SEN_3-ES.pdf?ln=en" TargetMode="External"/><Relationship Id="rId741" Type="http://schemas.openxmlformats.org/officeDocument/2006/relationships/hyperlink" Target="https://digitallibrary.un.org/record/1298355/files/DP_FPA_CPD_PIC_6-ES.pdf?ln=en" TargetMode="External"/><Relationship Id="rId783" Type="http://schemas.openxmlformats.org/officeDocument/2006/relationships/hyperlink" Target="https://cdn.climatepolicyradar.org/navigator/VCT/2010/energy-action-plan_cac8334fa8ac3589748d9ed0932fd4ba.pdf" TargetMode="External"/><Relationship Id="rId173" Type="http://schemas.openxmlformats.org/officeDocument/2006/relationships/hyperlink" Target="https://www.irena.org/-/media/Files/IRENA/Agency/Statistics/Statistical_Profiles/Africa/Central-African-Republic_Africa_RE_SP.pdf?country=Central+African+Republic&amp;regionID=&amp;countryID=c5c6bc21-8766-42ed-b892-d0faf6f811fd" TargetMode="External"/><Relationship Id="rId229" Type="http://schemas.openxmlformats.org/officeDocument/2006/relationships/hyperlink" Target="https://www.irena.org/-/media/Files/IRENA/Agency/Statistics/Statistical_Profiles/South-America/Ecuador_South-America_RE_SP.pdf?country=Ecuador&amp;regionID=&amp;countryID=2894b490-67f0-4c09-94e3-6ab7aca895a6" TargetMode="External"/><Relationship Id="rId380" Type="http://schemas.openxmlformats.org/officeDocument/2006/relationships/hyperlink" Target="https://www.irena.org/-/media/Files/IRENA/Agency/Statistics/Statistical_Profiles/Asia/Lao-Peoples-Democratic-RepublicAsiaRESP.pdf?country=Lao+People%27s+Democratic+Republic&amp;regionID=&amp;countryID=5991133f-3e23-4f8d-9e33-ed859f67552e" TargetMode="External"/><Relationship Id="rId436" Type="http://schemas.openxmlformats.org/officeDocument/2006/relationships/hyperlink" Target="https://digitallibrary.un.org/record/1327444/files/DP_DCP_MRT_3-ES.pdf?ln=en" TargetMode="External"/><Relationship Id="rId601" Type="http://schemas.openxmlformats.org/officeDocument/2006/relationships/hyperlink" Target="https://digitallibrary.un.org/record/3873541/files/DP_DCP_ZAF_3-EN.pdf?ln=en" TargetMode="External"/><Relationship Id="rId643" Type="http://schemas.openxmlformats.org/officeDocument/2006/relationships/hyperlink" Target="https://www.irena.org/-/media/Files/IRENA/Agency/Statistics/Statistical_Profiles/Asia/Timor-Leste_Asia_RE_SP.pdf?country=Timor-Leste&amp;regionID=&amp;countryID=3846e533-ccab-4f19-a975-bfb798f57ba8" TargetMode="External"/><Relationship Id="rId240" Type="http://schemas.openxmlformats.org/officeDocument/2006/relationships/hyperlink" Target="https://digitallibrary.un.org/record/1636222/files/DP_DCP_GNQ_3-EN.pdf?ln=en" TargetMode="External"/><Relationship Id="rId478" Type="http://schemas.openxmlformats.org/officeDocument/2006/relationships/hyperlink" Target="https://digitallibrary.un.org/record/1327739/files/DP_DCP_MMR_2-FR.pdf?ln=en" TargetMode="External"/><Relationship Id="rId685" Type="http://schemas.openxmlformats.org/officeDocument/2006/relationships/hyperlink" Target="https://digitallibrary.un.org/record/3896199/files/DP_DCP_UZB_4-FR.pdf?ln=en" TargetMode="External"/><Relationship Id="rId35" Type="http://schemas.openxmlformats.org/officeDocument/2006/relationships/hyperlink" Target="https://digitallibrary.un.org/record/3813093/files/DP_DCP_AGO_4-ES.pdf?ln=en" TargetMode="External"/><Relationship Id="rId77" Type="http://schemas.openxmlformats.org/officeDocument/2006/relationships/hyperlink" Target="https://digitallibrary.un.org/record/3933628/files/DP_DCP_BGD_4-ES.pdf?ln=en" TargetMode="External"/><Relationship Id="rId100" Type="http://schemas.openxmlformats.org/officeDocument/2006/relationships/hyperlink" Target="https://digitallibrary.un.org/record/3877589/files/DP_DCP_BLR_4-EN.pdf?ln=en" TargetMode="External"/><Relationship Id="rId282" Type="http://schemas.openxmlformats.org/officeDocument/2006/relationships/hyperlink" Target="https://policy.asiapacificenergy.org/sites/default/files/9.Renewable_Energy_Road_Map_for_Georgia.PDF" TargetMode="External"/><Relationship Id="rId338" Type="http://schemas.openxmlformats.org/officeDocument/2006/relationships/hyperlink" Target="https://www.irena.org/-/media/Files/IRENA/Agency/Statistics/Statistical_Profiles/Middle-East/Iraq_Middle-East_RE_SP.pdf?country=Iraq&amp;regionID=&amp;countryID=13068983-8050-47e5-9384-7a8a70692e52" TargetMode="External"/><Relationship Id="rId503" Type="http://schemas.openxmlformats.org/officeDocument/2006/relationships/hyperlink" Target="https://digitallibrary.un.org/record/3998938/files/DP_DCP_NGA_4-FR.pdf?ln=en" TargetMode="External"/><Relationship Id="rId545" Type="http://schemas.openxmlformats.org/officeDocument/2006/relationships/hyperlink" Target="https://policy.asiapacificenergy.org/sites/default/files/energy_efficiency_and_conservation_roadmap2014-2030.pdf" TargetMode="External"/><Relationship Id="rId587" Type="http://schemas.openxmlformats.org/officeDocument/2006/relationships/hyperlink" Target="http://www.energy.gov.sl/wp-content/uploads/2018/01/Energy-Efficiency-Policy-2nd-signed.pdf" TargetMode="External"/><Relationship Id="rId710" Type="http://schemas.openxmlformats.org/officeDocument/2006/relationships/hyperlink" Target="https://digitallibrary.un.org/record/3933173/files/DP_DCP_ZWE_4-ES.pdf?ln=en" TargetMode="External"/><Relationship Id="rId752" Type="http://schemas.openxmlformats.org/officeDocument/2006/relationships/hyperlink" Target="https://digitallibrary.un.org/record/1298355/files/DP_FPA_CPD_PIC_6-FR.pdf?ln=en" TargetMode="External"/><Relationship Id="rId8" Type="http://schemas.openxmlformats.org/officeDocument/2006/relationships/hyperlink" Target="https://policy.asiapacificenergy.org/sites/default/files/Renewable%20Energy%20Roadmap%20for%20Afghanistan%20RER2032.pdf" TargetMode="External"/><Relationship Id="rId142" Type="http://schemas.openxmlformats.org/officeDocument/2006/relationships/hyperlink" Target="https://www.irena.org/-/media/Files/IRENA/Agency/Statistics/Statistical_Profiles/Africa/Botswana_Africa_RE_SP.pdf?country=Botswana&amp;regionID=&amp;countryID=fcbacd9a-8c33-4807-8d21-76a496353e8e" TargetMode="External"/><Relationship Id="rId184" Type="http://schemas.openxmlformats.org/officeDocument/2006/relationships/hyperlink" Target="https://digitallibrary.un.org/record/3897749/files/DP_DCP_CHN_5-ES.pdf?ln=en" TargetMode="External"/><Relationship Id="rId391" Type="http://schemas.openxmlformats.org/officeDocument/2006/relationships/hyperlink" Target="https://digitallibrary.un.org/record/1636224/files/DP_DCP_LSO_3-ES.pdf?ln=en" TargetMode="External"/><Relationship Id="rId405" Type="http://schemas.openxmlformats.org/officeDocument/2006/relationships/hyperlink" Target="https://digitallibrary.un.org/record/3933172/files/DP_DCP_MDG_4-EN.pdf?ln=en" TargetMode="External"/><Relationship Id="rId447" Type="http://schemas.openxmlformats.org/officeDocument/2006/relationships/hyperlink" Target="https://www.irena.org/-/media/Files/IRENA/Agency/Publication/2015/IRENA_REmap_Mexico_report_2015.pdf?rev=5ec6ecafa89f49edad010d60cf1f94ec" TargetMode="External"/><Relationship Id="rId612" Type="http://schemas.openxmlformats.org/officeDocument/2006/relationships/hyperlink" Target="https://digitallibrary.un.org/record/3982477/files/DP_DCP_LKA_4-EN.pdf?ln=en" TargetMode="External"/><Relationship Id="rId251" Type="http://schemas.openxmlformats.org/officeDocument/2006/relationships/hyperlink" Target="https://cdn.climatepolicyradar.org/navigator/SWZ/2003/national-energy-policy_827b59a1fcdf02897ed570dfb3030561.pdf" TargetMode="External"/><Relationship Id="rId489" Type="http://schemas.openxmlformats.org/officeDocument/2006/relationships/hyperlink" Target="https://digitallibrary.un.org/record/3999579/files/E_ICEF_2023_P_L.12-EN.pdf?ln=en" TargetMode="External"/><Relationship Id="rId654" Type="http://schemas.openxmlformats.org/officeDocument/2006/relationships/hyperlink" Target="https://www.irena.org/-/media/Files/IRENA/Agency/Publication/2021/Jun/IRENA_RRA_Tunisia-2021.pdf?rev=4e8e73f31aaf47eb99e58543dc24b43d" TargetMode="External"/><Relationship Id="rId696" Type="http://schemas.openxmlformats.org/officeDocument/2006/relationships/hyperlink" Target="https://policy.asiapacificenergy.org/sites/default/files/Decision%20No.%202068-QD-TTG%20on%20Development%20Strategy%20of%20Renewable%20Energy%20of%20Vietnam%20by%202030%20with%20a%20vision%20to%202050_EN.pdf" TargetMode="External"/><Relationship Id="rId46" Type="http://schemas.openxmlformats.org/officeDocument/2006/relationships/hyperlink" Target="https://digitallibrary.un.org/record/3925128/files/DP_DCP_ARM_5-ES.pdf?ln=en" TargetMode="External"/><Relationship Id="rId293" Type="http://schemas.openxmlformats.org/officeDocument/2006/relationships/hyperlink" Target="https://www.irena.org/-/media/Files/IRENA/Agency/Statistics/Statistical_Profiles/Central-America-and-the-Caribbean/Guatemala_Central-America-and-the-Caribbean_RE_SP.pdf?country=Guatemala&amp;regionID=&amp;countryID=76d9594b-7658-4c36-8192-0f0bc50ffac3" TargetMode="External"/><Relationship Id="rId307" Type="http://schemas.openxmlformats.org/officeDocument/2006/relationships/hyperlink" Target="https://cdn.climatepolicyradar.org/navigator/HTI/2006/haiti-energy-sector-development-plan-2007-2017_02e7ef00b33b0ebd37a9e354a2a45c52.pdf" TargetMode="External"/><Relationship Id="rId349" Type="http://schemas.openxmlformats.org/officeDocument/2006/relationships/hyperlink" Target="https://digitallibrary.un.org/record/3874133/files/DP_DCP_KAZ_4-FR.pdf?ln=en" TargetMode="External"/><Relationship Id="rId514" Type="http://schemas.openxmlformats.org/officeDocument/2006/relationships/hyperlink" Target="https://digitallibrary.un.org/record/3982777/files/DP_DCP_PAK_3-ES.pdf?ln=en" TargetMode="External"/><Relationship Id="rId556" Type="http://schemas.openxmlformats.org/officeDocument/2006/relationships/hyperlink" Target="https://digitallibrary.un.org/record/1628194/files/DP_DCP_RWA_3_Corr-1-EN.pdf?ln=en" TargetMode="External"/><Relationship Id="rId721" Type="http://schemas.openxmlformats.org/officeDocument/2006/relationships/hyperlink" Target="https://www.irena.org/-/media/Files/IRENA/Agency/Statistics/Statistical_Profiles/Oceania/Micronesia-Federated-States-of_Oceania_RE_SP.pdf?country=Micronesia+%28Federated+States+of%29&amp;regionID=&amp;countryID=d6f44eaf-de8f-4919-a9d0-f37b431bba6a" TargetMode="External"/><Relationship Id="rId763" Type="http://schemas.openxmlformats.org/officeDocument/2006/relationships/hyperlink" Target="https://digitallibrary.un.org/record/1298355/files/DP_FPA_CPD_PIC_6-FR.pdf?ln=en" TargetMode="External"/><Relationship Id="rId88" Type="http://schemas.openxmlformats.org/officeDocument/2006/relationships/hyperlink" Target="https://documents1.worldbank.org/curated/en/099082923121069169/pdf/P1618690588efe06e0ad9004022bffa8f55.pdf" TargetMode="External"/><Relationship Id="rId111" Type="http://schemas.openxmlformats.org/officeDocument/2006/relationships/hyperlink" Target="https://www.irena.org/-/media/Files/IRENA/Agency/Statistics/Statistical_Profiles/Central-America-and-the-Caribbean/Belize_Central-America-and-the-Caribbean_RE_SP.pdf?country=Belize&amp;regionID=&amp;countryID=3443f3c3-17ab-43d8-8333-08c6234b8a20" TargetMode="External"/><Relationship Id="rId153" Type="http://schemas.openxmlformats.org/officeDocument/2006/relationships/hyperlink" Target="https://digitallibrary.un.org/record/1656941/files/DP_DCP_BDI_4-ES.pdf?ln=en" TargetMode="External"/><Relationship Id="rId195" Type="http://schemas.openxmlformats.org/officeDocument/2006/relationships/hyperlink" Target="https://digitallibrary.un.org/record/3841153/files/DP_DCP_COD_3-EN.pdf?ln=en" TargetMode="External"/><Relationship Id="rId209" Type="http://schemas.openxmlformats.org/officeDocument/2006/relationships/hyperlink" Target="https://www.irena.org/-/media/Files/IRENA/Agency/Statistics/Statistical_Profiles/Central-America-and-the-Caribbean/Cuba_Central-America-and-the-Caribbean_RE_SP.pdf?country=Cuba&amp;regionID=&amp;countryID=a2cf948e-b9a5-4434-bf3f-20859c563b36" TargetMode="External"/><Relationship Id="rId360" Type="http://schemas.openxmlformats.org/officeDocument/2006/relationships/hyperlink" Target="https://policy.asiapacificenergy.org/sites/default/files/Korea%27s%20Renewable%20Energy%203020%20Plan.pdf" TargetMode="External"/><Relationship Id="rId416" Type="http://schemas.openxmlformats.org/officeDocument/2006/relationships/hyperlink" Target="https://digitallibrary.un.org/record/3952467/files/DP_DCP_MYS_4-FR.pdf?ln=en" TargetMode="External"/><Relationship Id="rId598" Type="http://schemas.openxmlformats.org/officeDocument/2006/relationships/hyperlink" Target="https://digitallibrary.un.org/record/3896144/files/DP_DCP_SOM_4-ES.pdf?ln=en" TargetMode="External"/><Relationship Id="rId220" Type="http://schemas.openxmlformats.org/officeDocument/2006/relationships/hyperlink" Target="https://www.irena.org/-/media/Files/IRENA/Agency/Publication/2015/IRENA_RRA_Djibout_2015_EN.pdf?rev=86552a8aa37b4a6598bde1b8edf674af" TargetMode="External"/><Relationship Id="rId458" Type="http://schemas.openxmlformats.org/officeDocument/2006/relationships/hyperlink" Target="https://cdn.climatepolicyradar.org/navigator/MNG/2015/state-policy-on-energy-2015-2030_9252cc15f746d3ddc39846b7bf6c558d.pdf" TargetMode="External"/><Relationship Id="rId623" Type="http://schemas.openxmlformats.org/officeDocument/2006/relationships/hyperlink" Target="https://www.irena.org/-/media/Files/IRENA/Agency/Statistics/Statistical_Profiles/South-America/Suriname_South-America_RE_SP.pdf?country=Suriname&amp;regionID=&amp;countryID=bb6d15c4-f6de-4c0c-a26c-cdd9f3e55b01" TargetMode="External"/><Relationship Id="rId665" Type="http://schemas.openxmlformats.org/officeDocument/2006/relationships/hyperlink" Target="https://digitallibrary.un.org/record/3874138/files/DP_DCP_UGA_5-EN.pdf?ln=en" TargetMode="External"/><Relationship Id="rId15" Type="http://schemas.openxmlformats.org/officeDocument/2006/relationships/hyperlink" Target="https://digitallibrary.un.org/record/3933636/files/DP_DCP_ALB_3-ES.pdf?ln=en" TargetMode="External"/><Relationship Id="rId57" Type="http://schemas.openxmlformats.org/officeDocument/2006/relationships/hyperlink" Target="https://www.energy-community.org/dam/jcr:0e568a32-bb62-4b90-b96a-fe41f3a0b9d3/EECG032016_ASE.pdf" TargetMode="External"/><Relationship Id="rId262" Type="http://schemas.openxmlformats.org/officeDocument/2006/relationships/hyperlink" Target="https://policy.asiapacificenergy.org/sites/default/files/fiji_country_profile.pdf" TargetMode="External"/><Relationship Id="rId318" Type="http://schemas.openxmlformats.org/officeDocument/2006/relationships/hyperlink" Target="https://policy.asiapacificenergy.org/sites/default/files/MOU%20between%20India%20and%20Bangladesh%20on%20Renewable%20Energy%20Cooperation.pdf" TargetMode="External"/><Relationship Id="rId525" Type="http://schemas.openxmlformats.org/officeDocument/2006/relationships/hyperlink" Target="https://digitallibrary.un.org/record/1317360/files/DP_DCP_PNG_2-ES.pdf?ln=en" TargetMode="External"/><Relationship Id="rId567" Type="http://schemas.openxmlformats.org/officeDocument/2006/relationships/hyperlink" Target="https://digitallibrary.un.org/record/3999459/files/E_ICEF_2023_P_L.14-EN.pdf?ln=en" TargetMode="External"/><Relationship Id="rId732" Type="http://schemas.openxmlformats.org/officeDocument/2006/relationships/hyperlink" Target="https://cdn.climatepolicyradar.org/navigator/MHL/2016/national-energy-policy-and-energy-action-plan_1c1b4a82ac7f6310a6951e289f0b9f38.pdf" TargetMode="External"/><Relationship Id="rId99" Type="http://schemas.openxmlformats.org/officeDocument/2006/relationships/hyperlink" Target="https://www.weeks.de/sites/default/files/styles/project_image_max/public/projekte/Barbados_full.jpg" TargetMode="External"/><Relationship Id="rId122" Type="http://schemas.openxmlformats.org/officeDocument/2006/relationships/hyperlink" Target="https://policy.asiapacificenergy.org/sites/default/files/National%20Energy%20Efficiency%20and%20Conservation%20Policy%20of%20Bhutan%202019.pdf" TargetMode="External"/><Relationship Id="rId164" Type="http://schemas.openxmlformats.org/officeDocument/2006/relationships/hyperlink" Target="https://policy.asiapacificenergy.org/sites/default/files/Cambodia%20Basic%20Energy%20Plan.pdf" TargetMode="External"/><Relationship Id="rId371" Type="http://schemas.openxmlformats.org/officeDocument/2006/relationships/hyperlink" Target="https://digitallibrary.un.org/record/3982624/files/DP_DCP_KGZ_4-FR.pdf?ln=en" TargetMode="External"/><Relationship Id="rId774" Type="http://schemas.openxmlformats.org/officeDocument/2006/relationships/hyperlink" Target="https://cdn.climatepolicyradar.org/navigator/SYC/2012/seychelles-sustainable-development-strategy-2012-2020_e1ed461ed9753587887cdc1b9964dc36.pdf" TargetMode="External"/><Relationship Id="rId427" Type="http://schemas.openxmlformats.org/officeDocument/2006/relationships/hyperlink" Target="https://www.irena.org/-/media/Files/IRENA/Agency/Statistics/Statistical_Profiles/Asia/Maldives_Asia_RE_SP.pdf?country=Maldives&amp;regionID=&amp;countryID=06d72c26-3c80-400e-bf94-d72d74d4574d" TargetMode="External"/><Relationship Id="rId469" Type="http://schemas.openxmlformats.org/officeDocument/2006/relationships/hyperlink" Target="https://digitallibrary.un.org/record/3998696/files/DP_DCP_MAR_4-ES.pdf?ln=en" TargetMode="External"/><Relationship Id="rId634" Type="http://schemas.openxmlformats.org/officeDocument/2006/relationships/hyperlink" Target="https://digitallibrary.un.org/record/3952470/files/DP_DCP_THA_4-FR.pdf?ln=en" TargetMode="External"/><Relationship Id="rId676" Type="http://schemas.openxmlformats.org/officeDocument/2006/relationships/hyperlink" Target="https://digitallibrary.un.org/record/3971135/files/DP_DCP_TZA_3-FR.pdf?ln=en" TargetMode="External"/><Relationship Id="rId26" Type="http://schemas.openxmlformats.org/officeDocument/2006/relationships/hyperlink" Target="https://www.energy-community.org/dam/jcr:65a24569-9c85-4b49-b9eb-fcc30ffa8dc2/NREAP_2016_AL.pdf" TargetMode="External"/><Relationship Id="rId231" Type="http://schemas.openxmlformats.org/officeDocument/2006/relationships/hyperlink" Target="https://digitallibrary.un.org/record/3982474/files/DP_DCP_EGY_4-FR.pdf?ln=en" TargetMode="External"/><Relationship Id="rId273" Type="http://schemas.openxmlformats.org/officeDocument/2006/relationships/hyperlink" Target="https://www.irena.org/-/media/Files/IRENA/Agency/Statistics/Statistical_Profiles/Africa/Gambia_Africa_RE_SP.pdf?country=Gambia&amp;regionID=&amp;countryID=8c0da13f-82c1-4392-bfed-e7460b56b0af" TargetMode="External"/><Relationship Id="rId329" Type="http://schemas.openxmlformats.org/officeDocument/2006/relationships/hyperlink" Target="https://www.irena.org/-/media/Files/IRENA/Agency/Statistics/Statistical_Profiles/Asia/Indonesia_Asia_RE_SP.pdf?country=Indonesia&amp;regionID=&amp;countryID=1c5cb120-01fd-4456-9f60-c227daca8524" TargetMode="External"/><Relationship Id="rId480" Type="http://schemas.openxmlformats.org/officeDocument/2006/relationships/hyperlink" Target="https://policy.asiapacificenergy.org/sites/default/files/1_2015-12-Myanmar_Energy_Master_Plan_red-2.pdf" TargetMode="External"/><Relationship Id="rId536" Type="http://schemas.openxmlformats.org/officeDocument/2006/relationships/hyperlink" Target="https://www.undp.org/sites/g/files/zskgke326/files/2022-08/undp-rblac-per-cpd-2022-2026-en.pdf" TargetMode="External"/><Relationship Id="rId701" Type="http://schemas.openxmlformats.org/officeDocument/2006/relationships/hyperlink" Target="https://depar.unescwa.org/system/files/2022-02/Yemen_RE_Ecosystem_map.pdf" TargetMode="External"/><Relationship Id="rId68" Type="http://schemas.openxmlformats.org/officeDocument/2006/relationships/hyperlink" Target="https://policy.asiapacificenergy.org/sites/default/files/icherisheher_seap_final_version_updated_by_10.07.14.pdf" TargetMode="External"/><Relationship Id="rId133" Type="http://schemas.openxmlformats.org/officeDocument/2006/relationships/hyperlink" Target="https://digitallibrary.un.org/record/3874130/files/DP_DCP_BIH_4-ES.pdf?ln=en" TargetMode="External"/><Relationship Id="rId175" Type="http://schemas.openxmlformats.org/officeDocument/2006/relationships/hyperlink" Target="https://digitallibrary.un.org/record/853506/files/DP_DCP_TCD_3-ES.pdf?ln=en" TargetMode="External"/><Relationship Id="rId340" Type="http://schemas.openxmlformats.org/officeDocument/2006/relationships/hyperlink" Target="https://cdn.climatepolicyradar.org/navigator/JAM/2010/ministry-of-energy-and-mining-long-term-national-energy-policy-2009-2030_0b5f42e73912e7c5fbc23006d744b5c0.pdf" TargetMode="External"/><Relationship Id="rId578" Type="http://schemas.openxmlformats.org/officeDocument/2006/relationships/hyperlink" Target="https://www.irena.org/-/media/Files/IRENA/Agency/Statistics/Statistical_Profiles/Africa/Senegal_Africa_RE_SP.pdf?country=Senegal&amp;regionID=&amp;countryID=13b7df78-4923-4209-9caf-defaa306c3f0" TargetMode="External"/><Relationship Id="rId743" Type="http://schemas.openxmlformats.org/officeDocument/2006/relationships/hyperlink" Target="https://cdn.climatepolicyradar.org/navigator/PLW/2010/national-energy-policy_78dab49a2a2839c75e186dffaf87336f.pdf" TargetMode="External"/><Relationship Id="rId785" Type="http://schemas.openxmlformats.org/officeDocument/2006/relationships/hyperlink" Target="https://www.irena.org/-/media/Files/IRENA/Agency/Statistics/Statistical_Profiles/Central-America-and-the-Caribbean/Saint-Vincent-and-the-Grenadines_Central-America-and-the-Caribbean_RE_SP.pdf?country=Saint+Vincent+and+the+Grenadines&amp;regionID=&amp;countryID=e2d88fba-41f6-40dd-898b-587192f64edc" TargetMode="External"/><Relationship Id="rId200" Type="http://schemas.openxmlformats.org/officeDocument/2006/relationships/hyperlink" Target="https://www.undp.org/sites/g/files/zskgke326/files/2023-01/Costa-Rica-CPD-2023-2027-ESP.pdf" TargetMode="External"/><Relationship Id="rId382" Type="http://schemas.openxmlformats.org/officeDocument/2006/relationships/hyperlink" Target="https://www.undp.org/sites/g/files/zskgke326/files/2022-08/rblac-regional-programme-2022-2025-esp.pdf" TargetMode="External"/><Relationship Id="rId438" Type="http://schemas.openxmlformats.org/officeDocument/2006/relationships/hyperlink" Target="https://www.irena.org/-/media/Files/IRENA/Agency/Statistics/Statistical_Profiles/Africa/Mauritania_Africa_RE_SP.pdf?country=Mauritania&amp;regionID=&amp;countryID=fa0881ee-b6e3-4c7c-9051-4333129b90b3" TargetMode="External"/><Relationship Id="rId603" Type="http://schemas.openxmlformats.org/officeDocument/2006/relationships/hyperlink" Target="https://digitallibrary.un.org/record/3873541/files/DP_DCP_ZAF_3-FR.pdf?ln=en" TargetMode="External"/><Relationship Id="rId645" Type="http://schemas.openxmlformats.org/officeDocument/2006/relationships/hyperlink" Target="https://digitallibrary.un.org/record/1656134/files/DP_DCP_TGO_3-ES.pdf?ln=en" TargetMode="External"/><Relationship Id="rId687" Type="http://schemas.openxmlformats.org/officeDocument/2006/relationships/hyperlink" Target="https://www.undp.org/sites/g/files/zskgke326/files/2023-01/Venezuela-CPD-2023-2026-ENG.pdf" TargetMode="External"/><Relationship Id="rId242" Type="http://schemas.openxmlformats.org/officeDocument/2006/relationships/hyperlink" Target="https://digitallibrary.un.org/record/1636222/files/DP_DCP_GNQ_3-FR.pdf?ln=en" TargetMode="External"/><Relationship Id="rId284" Type="http://schemas.openxmlformats.org/officeDocument/2006/relationships/hyperlink" Target="https://www.irena.org/-/media/Files/IRENA/Agency/Statistics/Statistical_Profiles/Eurasia/Georgia_Eurasia_RE_SP.pdf?country=Georgia&amp;regionID=&amp;countryID=9b6d2aae-7bda-4cc6-be39-91408226817b" TargetMode="External"/><Relationship Id="rId491" Type="http://schemas.openxmlformats.org/officeDocument/2006/relationships/hyperlink" Target="https://digitallibrary.un.org/record/3999579/files/E_ICEF_2023_P_L.12-ES.pdf?ln=en" TargetMode="External"/><Relationship Id="rId505" Type="http://schemas.openxmlformats.org/officeDocument/2006/relationships/hyperlink" Target="http://www.petroleumindustrybill.com/wp-content/uploads/2017/06/National-Gas-Policy-Approved-By-FEC-in-June-2017.pdf" TargetMode="External"/><Relationship Id="rId712" Type="http://schemas.openxmlformats.org/officeDocument/2006/relationships/hyperlink" Target="https://cdn.climatepolicyradar.org/navigator/ZWE/2020/national-renewable-energy-policy-nrep_9808d212ad4e558d4a4adafba28d36ba.pdf" TargetMode="External"/><Relationship Id="rId37" Type="http://schemas.openxmlformats.org/officeDocument/2006/relationships/hyperlink" Target="https://www.afdb.org/sites/default/files/documents/projects-and-operations/angola_-programme_denergie_renouvelable_en_angola_arep-don_sefa_-_rapport_dachevement_de_projet.pdf" TargetMode="External"/><Relationship Id="rId79" Type="http://schemas.openxmlformats.org/officeDocument/2006/relationships/hyperlink" Target="https://policy.asiapacificenergy.org/sites/default/files/National%20Energy%20Policy-%20Bangladesh.pdf" TargetMode="External"/><Relationship Id="rId102" Type="http://schemas.openxmlformats.org/officeDocument/2006/relationships/hyperlink" Target="https://digitallibrary.un.org/record/3877589/files/DP_DCP_BLR_4-FR.pdf?ln=en" TargetMode="External"/><Relationship Id="rId144" Type="http://schemas.openxmlformats.org/officeDocument/2006/relationships/hyperlink" Target="https://www.undp.org/sites/g/files/zskgke326/files/2022-08/undp-rblac-cpd-brazil.pdf" TargetMode="External"/><Relationship Id="rId547" Type="http://schemas.openxmlformats.org/officeDocument/2006/relationships/hyperlink" Target="https://policy.asiapacificenergy.org/sites/default/files/Philippine%20Energy%20Plan%202018-2040.pdf" TargetMode="External"/><Relationship Id="rId589" Type="http://schemas.openxmlformats.org/officeDocument/2006/relationships/hyperlink" Target="https://www.irena.org/-/media/Files/IRENA/Agency/Statistics/Statistical_Profiles/Africa/Sierra-Leone_Africa_RE_SP.pdf?country=Sierra+Leone&amp;regionID=&amp;countryID=6a092d8b-eecd-4d60-9ae3-b7b6ab16844c" TargetMode="External"/><Relationship Id="rId754" Type="http://schemas.openxmlformats.org/officeDocument/2006/relationships/hyperlink" Target="https://www.irena.org/-/media/Files/IRENA/Agency/Statistics/Statistical_Profiles/Oceania/Tuvalu_Oceania_RE_SP.pdf?country=Tuvalu&amp;regionID=&amp;countryID=6e85189b-8f02-4ec6-9f3f-9fbe1b74f968" TargetMode="External"/><Relationship Id="rId90" Type="http://schemas.openxmlformats.org/officeDocument/2006/relationships/hyperlink" Target="https://policy.asiapacificenergy.org/sites/default/files/SPARS_Final_BBS_Rev_090817.pdf" TargetMode="External"/><Relationship Id="rId186" Type="http://schemas.openxmlformats.org/officeDocument/2006/relationships/hyperlink" Target="https://policy.asiapacificenergy.org/sites/default/files/FINAL_EU_CHINA_ENERGY_ROADMAP_EN.pdf" TargetMode="External"/><Relationship Id="rId351" Type="http://schemas.openxmlformats.org/officeDocument/2006/relationships/hyperlink" Target="https://www.irena.org/-/media/Files/IRENA/Agency/Statistics/Statistical_Profiles/Asia/Kazakhstan_Asia_RE_SP.pdf?country=Kazakhstan&amp;regionID=&amp;countryID=0b34fea8-c914-413a-92ef-c9393f1b1831" TargetMode="External"/><Relationship Id="rId393" Type="http://schemas.openxmlformats.org/officeDocument/2006/relationships/hyperlink" Target="https://cdn.climatepolicyradar.org/navigator/LSO/2005/lesotho-energy-policy-2015-2025_41921e33b005681ecb6e6802312a2173.pdf" TargetMode="External"/><Relationship Id="rId407" Type="http://schemas.openxmlformats.org/officeDocument/2006/relationships/hyperlink" Target="https://digitallibrary.un.org/record/3933172/files/DP_DCP_MDG_4-FR.pdf?ln=en" TargetMode="External"/><Relationship Id="rId449" Type="http://schemas.openxmlformats.org/officeDocument/2006/relationships/hyperlink" Target="https://www.gob.mx/cms/uploads/attachment/file/313765/HojadeRutadeEficienciaEnergeticavOdeB24012017SCC_07112017_VF.pdf" TargetMode="External"/><Relationship Id="rId614" Type="http://schemas.openxmlformats.org/officeDocument/2006/relationships/hyperlink" Target="https://digitallibrary.un.org/record/3982477/files/DP_DCP_LKA_4-ES.pdf?ln=en" TargetMode="External"/><Relationship Id="rId656" Type="http://schemas.openxmlformats.org/officeDocument/2006/relationships/hyperlink" Target="https://digitallibrary.un.org/record/3876085/files/DP_DCP_TUR_4-FR.pdf?ln=en" TargetMode="External"/><Relationship Id="rId211" Type="http://schemas.openxmlformats.org/officeDocument/2006/relationships/hyperlink" Target="https://www.irena.org/-/media/Files/IRENA/Agency/Publication/2015/IRENA_Cyprus_Roadmap_Booklet_2015.pdf?rev=919c2bbaf9984b638397ff87f96ab1d0" TargetMode="External"/><Relationship Id="rId253" Type="http://schemas.openxmlformats.org/officeDocument/2006/relationships/hyperlink" Target="https://digitallibrary.un.org/record/3862406/files/DP_DCP_ETH_4-EN.pdf?ln=en" TargetMode="External"/><Relationship Id="rId295" Type="http://schemas.openxmlformats.org/officeDocument/2006/relationships/hyperlink" Target="https://digitallibrary.un.org/record/1293621/files/DP_DCP_GIN_3-ES.pdf?ln=en" TargetMode="External"/><Relationship Id="rId309" Type="http://schemas.openxmlformats.org/officeDocument/2006/relationships/hyperlink" Target="https://www.undp.org/sites/g/files/zskgke326/files/2022-08/undp-rblac-honduras-cpd-2022-2026-en.pdf" TargetMode="External"/><Relationship Id="rId460" Type="http://schemas.openxmlformats.org/officeDocument/2006/relationships/hyperlink" Target="https://policy.asiapacificenergy.org/sites/default/files/MONGOLIA%20SUSTAINABLE%20ENERGY%20SECTOR%20DEVELOPMENT%20STRATEGY%20PLAN2002-2010.pdf" TargetMode="External"/><Relationship Id="rId516" Type="http://schemas.openxmlformats.org/officeDocument/2006/relationships/hyperlink" Target="https://policy.asiapacificenergy.org/sites/default/files/National%20Energy%20Efficiency%20and%20Conservation%20Act%2C%202016.pdf" TargetMode="External"/><Relationship Id="rId698" Type="http://schemas.openxmlformats.org/officeDocument/2006/relationships/hyperlink" Target="https://digitallibrary.un.org/record/3982627/files/DP_DCP_YEM_3-EN.pdf?ln=en" TargetMode="External"/><Relationship Id="rId48" Type="http://schemas.openxmlformats.org/officeDocument/2006/relationships/hyperlink" Target="https://policy.asiapacificenergy.org/sites/default/files/Second%20National%20Energy%20Efficiency%20Action%20Plan%20%28NEEAP%29%20%282015%20Draft%29.pdf" TargetMode="External"/><Relationship Id="rId113" Type="http://schemas.openxmlformats.org/officeDocument/2006/relationships/hyperlink" Target="https://energy.gov.bz/wp-content/uploads/2020/09/Belize-Sust-Energy-Strategy-Final-Vol-1-1.pdf" TargetMode="External"/><Relationship Id="rId320" Type="http://schemas.openxmlformats.org/officeDocument/2006/relationships/hyperlink" Target="https://www.irena.org/-/media/Files/IRENA/Agency/Statistics/Statistical_Profiles/Asia/India_Asia_RE_SP.pdf?country=India&amp;regionID=&amp;countryID=2f31d8ff-c326-43c3-9fe2-5fb57068e9a2" TargetMode="External"/><Relationship Id="rId558" Type="http://schemas.openxmlformats.org/officeDocument/2006/relationships/hyperlink" Target="https://digitallibrary.un.org/record/1628194/files/DP_DCP_RWA_3_Corr-1-FR.pdf?ln=en" TargetMode="External"/><Relationship Id="rId723" Type="http://schemas.openxmlformats.org/officeDocument/2006/relationships/hyperlink" Target="https://digitallibrary.un.org/record/1298355/files/DP_FPA_CPD_PIC_6-EN.pdf?ln=en" TargetMode="External"/><Relationship Id="rId765" Type="http://schemas.openxmlformats.org/officeDocument/2006/relationships/hyperlink" Target="https://digitallibrary.un.org/record/1298355/files/DP_FPA_CPD_PIC_6-ES.pdf?ln=en" TargetMode="External"/><Relationship Id="rId155" Type="http://schemas.openxmlformats.org/officeDocument/2006/relationships/hyperlink" Target="https://cdn.climatepolicyradar.org/navigator/BDI/2011/energy-strategy-and-action-plan-2011_96451afd5519ade22748864dc1bd389f.pdf" TargetMode="External"/><Relationship Id="rId197" Type="http://schemas.openxmlformats.org/officeDocument/2006/relationships/hyperlink" Target="https://digitallibrary.un.org/record/3841153/files/DP_DCP_COD_3-FR.pdf?ln=en" TargetMode="External"/><Relationship Id="rId362" Type="http://schemas.openxmlformats.org/officeDocument/2006/relationships/hyperlink" Target="https://policy.asiapacificenergy.org/sites/default/files/2nd%20Energy%20Master%20Plan.pdf" TargetMode="External"/><Relationship Id="rId418" Type="http://schemas.openxmlformats.org/officeDocument/2006/relationships/hyperlink" Target="https://policy.asiapacificenergy.org/sites/default/files/8th_msia_plan_c11_cont.pdf" TargetMode="External"/><Relationship Id="rId625" Type="http://schemas.openxmlformats.org/officeDocument/2006/relationships/hyperlink" Target="https://digitallibrary.un.org/record/3974612/files/DP_DCP_SYR_4-FR.pdf?ln=en" TargetMode="External"/><Relationship Id="rId222" Type="http://schemas.openxmlformats.org/officeDocument/2006/relationships/hyperlink" Target="https://www.undp.org/sites/g/files/zskgke326/files/2023-01/Dominican-Republic-2023-2027-ESP.pdf" TargetMode="External"/><Relationship Id="rId264" Type="http://schemas.openxmlformats.org/officeDocument/2006/relationships/hyperlink" Target="https://www.irena.org/-/media/Files/IRENA/Agency/Statistics/Statistical_Profiles/Oceania/Fiji_Oceania_RE_SP.pdf?country=Fiji&amp;regionID=&amp;countryID=1cd38a1e-711e-4588-8c34-eeba29ab2a00" TargetMode="External"/><Relationship Id="rId471" Type="http://schemas.openxmlformats.org/officeDocument/2006/relationships/hyperlink" Target="https://digitallibrary.un.org/record/3952466/files/DP_DCP_MOZ_4-EN.pdf?ln=en" TargetMode="External"/><Relationship Id="rId667" Type="http://schemas.openxmlformats.org/officeDocument/2006/relationships/hyperlink" Target="https://digitallibrary.un.org/record/3874138/files/DP_DCP_UGA_5-FR.pdf?ln=en" TargetMode="External"/><Relationship Id="rId17" Type="http://schemas.openxmlformats.org/officeDocument/2006/relationships/hyperlink" Target="https://www.irena.org/-/media/Files/IRENA/Agency/Statistics/Statistical_Profiles/Europe/Albania_Europe_RE_SP.pdf?country=Albania&amp;regionID=&amp;countryID=94dcec12-925b-43d2-8c53-c108aec5d2ee" TargetMode="External"/><Relationship Id="rId59" Type="http://schemas.openxmlformats.org/officeDocument/2006/relationships/hyperlink" Target="https://digitallibrary.un.org/record/3897571/files/DP_DCP_AZE_5-FR.pdf?ln=en" TargetMode="External"/><Relationship Id="rId124" Type="http://schemas.openxmlformats.org/officeDocument/2006/relationships/hyperlink" Target="https://www.irena.org/-/media/Files/IRENA/Agency/Statistics/Statistical_Profiles/Asia/Bhutan_Asia_RE_SP.pdf?country=Bhutan&amp;regionID=&amp;countryID=4edbeb0d-60d2-4959-b717-1030fd34ad6f" TargetMode="External"/><Relationship Id="rId527" Type="http://schemas.openxmlformats.org/officeDocument/2006/relationships/hyperlink" Target="https://policy.asiapacificenergy.org/sites/default/files/National%20Energy%20Policy%202017-2027.pdf" TargetMode="External"/><Relationship Id="rId569" Type="http://schemas.openxmlformats.org/officeDocument/2006/relationships/hyperlink" Target="https://digitallibrary.un.org/record/3999459/files/E_ICEF_2023_P_L.14-ES.pdf?ln=en" TargetMode="External"/><Relationship Id="rId734" Type="http://schemas.openxmlformats.org/officeDocument/2006/relationships/hyperlink" Target="https://digitallibrary.un.org/record/1298355/files/DP_FPA_CPD_PIC_6-EN.pdf?ln=en" TargetMode="External"/><Relationship Id="rId776" Type="http://schemas.openxmlformats.org/officeDocument/2006/relationships/hyperlink" Target="https://www.irena.org/-/media/Files/IRENA/Agency/Statistics/Statistical_Profiles/Central-America-and-the-Caribbean/Bahamas_Central-America-and-the-Caribbean_RE_SP.pdf?country=Bahamas&amp;regionID=&amp;countryID=59d21b64-2085-4284-bfe3-783bcfe6f953" TargetMode="External"/><Relationship Id="rId70" Type="http://schemas.openxmlformats.org/officeDocument/2006/relationships/hyperlink" Target="https://digitallibrary.un.org/record/836377/files/DP_DCP_BHR_3-ES.pdf?ln=en" TargetMode="External"/><Relationship Id="rId166" Type="http://schemas.openxmlformats.org/officeDocument/2006/relationships/hyperlink" Target="https://digitallibrary.un.org/record/3932443/files/DP_DCP_CMR_4-EN.pdf?ln=en" TargetMode="External"/><Relationship Id="rId331" Type="http://schemas.openxmlformats.org/officeDocument/2006/relationships/hyperlink" Target="https://digitallibrary.un.org/record/835392/files/DP_DCP_IRN_3-EN.pdf?ln=en" TargetMode="External"/><Relationship Id="rId373" Type="http://schemas.openxmlformats.org/officeDocument/2006/relationships/hyperlink" Target="https://policy.asiapacificenergy.org/sites/default/files/Law%20on%20Energy%20No.%2056%20of%201996%20%282015%20Ed.%29%20%28EN%29.pdf" TargetMode="External"/><Relationship Id="rId429" Type="http://schemas.openxmlformats.org/officeDocument/2006/relationships/hyperlink" Target="https://digitallibrary.un.org/record/3848307/files/DP_DCP_MLI_4-EN.pdf?ln=en" TargetMode="External"/><Relationship Id="rId580" Type="http://schemas.openxmlformats.org/officeDocument/2006/relationships/hyperlink" Target="https://digitallibrary.un.org/record/3877559/files/DP_DCP_SRB_3-EN.pdf?ln=en" TargetMode="External"/><Relationship Id="rId636" Type="http://schemas.openxmlformats.org/officeDocument/2006/relationships/hyperlink" Target="https://policy.asiapacificenergy.org/sites/default/files/National%20Energy%20Policy%20by%20Lieutenant-General%20Poonpirom%20Liptapanlop%2C%20Minister%20of%20Energy%2C%2027%20February%202008.pdf" TargetMode="External"/><Relationship Id="rId1" Type="http://schemas.openxmlformats.org/officeDocument/2006/relationships/hyperlink" Target="https://digitallibrary.un.org/record/781748/files/DP_DCP_AFG_3-EN.pdf?ln=en" TargetMode="External"/><Relationship Id="rId233" Type="http://schemas.openxmlformats.org/officeDocument/2006/relationships/hyperlink" Target="https://www.irena.org/-/media/Files/IRENA/Agency/Statistics/Statistical_Profiles/Africa/Egypt_Africa_RE_SP.pdf?country=Egypt&amp;regionID=&amp;countryID=63eb2a8b-f50b-4d0c-8f05-ce16a47f3122" TargetMode="External"/><Relationship Id="rId440" Type="http://schemas.openxmlformats.org/officeDocument/2006/relationships/hyperlink" Target="https://digitallibrary.un.org/record/825618/files/DP_DCP_MUS_4-EN.pdf?ln=en" TargetMode="External"/><Relationship Id="rId678" Type="http://schemas.openxmlformats.org/officeDocument/2006/relationships/hyperlink" Target="https://www.irena.org/-/media/Files/IRENA/Agency/Statistics/Statistical_Profiles/Africa/United-Republic-of-Tanzania_Africa_RE_SP.pdf?country=United+Republic+of+Tanzania&amp;regionID=&amp;countryID=2d41cf75-74c3-42d6-8baa-047bb18f742c" TargetMode="External"/><Relationship Id="rId28" Type="http://schemas.openxmlformats.org/officeDocument/2006/relationships/hyperlink" Target="https://www.energycharter.org/fileadmin/DocumentsMedia/IDEER/IDEER-Albania_2013_en.pdf" TargetMode="External"/><Relationship Id="rId275" Type="http://schemas.openxmlformats.org/officeDocument/2006/relationships/hyperlink" Target="https://digitallibrary.un.org/record/3896194/files/DP_DCP_GEO_4-EN.pdf?ln=en" TargetMode="External"/><Relationship Id="rId300" Type="http://schemas.openxmlformats.org/officeDocument/2006/relationships/hyperlink" Target="https://digitallibrary.un.org/record/3952464/files/DP_DCP_GNB_3-ES.pdf?ln=en" TargetMode="External"/><Relationship Id="rId482" Type="http://schemas.openxmlformats.org/officeDocument/2006/relationships/hyperlink" Target="https://policy.asiapacificenergy.org/sites/default/files/Myanmar%20Renewable%20Energy%20Policy%202014%20%28Draft%29.pdf" TargetMode="External"/><Relationship Id="rId538" Type="http://schemas.openxmlformats.org/officeDocument/2006/relationships/hyperlink" Target="https://www.irena.org/-/media/Files/IRENA/Agency/Statistics/Statistical_Profiles/South-America/Peru_South-America_RE_SP.pdf?country=Peru&amp;regionID=&amp;countryID=d4bebb51-d397-4366-b091-03db25adb28a" TargetMode="External"/><Relationship Id="rId703" Type="http://schemas.openxmlformats.org/officeDocument/2006/relationships/hyperlink" Target="https://digitallibrary.un.org/record/3982628/files/DP_DCP_ZMB_4-EN.pdf?ln=en" TargetMode="External"/><Relationship Id="rId745" Type="http://schemas.openxmlformats.org/officeDocument/2006/relationships/hyperlink" Target="https://cdn.climatepolicyradar.org/navigator/PLW/2009/strategic-action-plan-energy-sector_081dd1a6ab46b631ab7f596f6276773a.pdf" TargetMode="External"/><Relationship Id="rId81" Type="http://schemas.openxmlformats.org/officeDocument/2006/relationships/hyperlink" Target="https://policy.asiapacificenergy.org/sites/default/files/REP_English.pdf" TargetMode="External"/><Relationship Id="rId135" Type="http://schemas.openxmlformats.org/officeDocument/2006/relationships/hyperlink" Target="https://eneken.ieej.or.jp/data/3193.pdf" TargetMode="External"/><Relationship Id="rId177" Type="http://schemas.openxmlformats.org/officeDocument/2006/relationships/hyperlink" Target="https://www.irena.org/-/media/Files/IRENA/Agency/Statistics/Statistical_Profiles/Africa/Chad_Africa_RE_SP.pdf?country=Chad&amp;regionID=&amp;countryID=6cccb0ee-5e53-4eec-a157-c7c018f29585" TargetMode="External"/><Relationship Id="rId342" Type="http://schemas.openxmlformats.org/officeDocument/2006/relationships/hyperlink" Target="https://digitallibrary.un.org/record/3982776/files/DP_DCP_JOR_4-EN.pdf?ln=en" TargetMode="External"/><Relationship Id="rId384" Type="http://schemas.openxmlformats.org/officeDocument/2006/relationships/hyperlink" Target="http://www.oas.org/dsd/publications/Unit/oea79e/oea79e.pdf" TargetMode="External"/><Relationship Id="rId591" Type="http://schemas.openxmlformats.org/officeDocument/2006/relationships/hyperlink" Target="https://digitallibrary.un.org/record/604818/files/DP_DCP_FJI_1-ES.pdf?ln=en" TargetMode="External"/><Relationship Id="rId605" Type="http://schemas.openxmlformats.org/officeDocument/2006/relationships/hyperlink" Target="http://www.energy.gov.za/files/IEP/jhb_workshop/Overview-on-the-National-Energy-Efficiency-Strategy-Post2015-26Sep2013.pdf" TargetMode="External"/><Relationship Id="rId787" Type="http://schemas.openxmlformats.org/officeDocument/2006/relationships/hyperlink" Target="https://www.irena.org/-/media/Files/IRENA/Agency/Statistics/Statistical_Profiles/Central-America-and-the-Caribbean/Grenada_Central-America-and-the-Caribbean_RE_SP.pdf?country=Grenada&amp;regionID=&amp;countryID=bb1f8163-10d6-4728-bc85-d9011afaa6e3" TargetMode="External"/><Relationship Id="rId202" Type="http://schemas.openxmlformats.org/officeDocument/2006/relationships/hyperlink" Target="https://www.irena.org/-/media/Files/IRENA/Agency/Publication/2022/Mar/IRENA_Urban_Energy_Transition_Costa_Rica_2022.pdf?rev=1500a2d9910e4041b7a052fdde28edf3" TargetMode="External"/><Relationship Id="rId244" Type="http://schemas.openxmlformats.org/officeDocument/2006/relationships/hyperlink" Target="https://digitallibrary.un.org/record/3932590/files/DP_DCP_ERI_4-EN.pdf?ln=en" TargetMode="External"/><Relationship Id="rId647" Type="http://schemas.openxmlformats.org/officeDocument/2006/relationships/hyperlink" Target="https://www.irena.org/-/media/Files/IRENA/Agency/Statistics/Statistical_Profiles/Africa/Togo_Africa_RE_SP.pdf?country=Togo&amp;regionID=&amp;countryID=af85de48-78f3-4071-b989-8f5819083b5c" TargetMode="External"/><Relationship Id="rId689" Type="http://schemas.openxmlformats.org/officeDocument/2006/relationships/hyperlink" Target="https://www.irena.org/-/media/Files/IRENA/Agency/Statistics/Statistical_Profiles/South-America/Venezuela-Bolivarian-Republic-ofSouth-AmericaRESP.pdf?country=Bolivarian+Republic+of+Venezuela&amp;regionID=&amp;countryID=9fb55156-3246-4381-8083-79688effdda8" TargetMode="External"/><Relationship Id="rId39" Type="http://schemas.openxmlformats.org/officeDocument/2006/relationships/hyperlink" Target="https://www.globaldata.com/store/report/angola-renewable-energy-government-regulation-policy-analysis/" TargetMode="External"/><Relationship Id="rId286" Type="http://schemas.openxmlformats.org/officeDocument/2006/relationships/hyperlink" Target="https://digitallibrary.un.org/record/3982623/files/DP_DCP_GHA_4-FR.pdf?ln=en" TargetMode="External"/><Relationship Id="rId451" Type="http://schemas.openxmlformats.org/officeDocument/2006/relationships/hyperlink" Target="https://digitallibrary.un.org/record/3982478/files/DP_DCP_MDA_4-FR.pdf?ln=en" TargetMode="External"/><Relationship Id="rId493" Type="http://schemas.openxmlformats.org/officeDocument/2006/relationships/hyperlink" Target="https://policy.asiapacificenergy.org/sites/default/files/National%20Energy%20Efficiency%20Strategy%2C%202075%20%282019%29%20%28EN%29.pdf" TargetMode="External"/><Relationship Id="rId507" Type="http://schemas.openxmlformats.org/officeDocument/2006/relationships/hyperlink" Target="https://mc-cd8320d4-36a1-40ac-83cc-3389-cdn-endpoint.azureedge.net/-/media/Files/IRENA/Agency/Publication/2023/Jan/IRENA_REMap_Nigeria_2023.pdf?rev=c66c5ded17af4a839b30d1c047f7141e" TargetMode="External"/><Relationship Id="rId549" Type="http://schemas.openxmlformats.org/officeDocument/2006/relationships/hyperlink" Target="https://policy.asiapacificenergy.org/sites/default/files/2012-2030_pep.pdf" TargetMode="External"/><Relationship Id="rId714" Type="http://schemas.openxmlformats.org/officeDocument/2006/relationships/hyperlink" Target="https://www.irena.org/-/media/Files/IRENA/Agency/Statistics/Statistical_Profiles/Africa/Zimbabwe_Africa_RE_SP.pdf?country=Zimbabwe&amp;regionID=&amp;countryID=c530be9b-95fd-4b6d-aea7-3c326a25f111" TargetMode="External"/><Relationship Id="rId756" Type="http://schemas.openxmlformats.org/officeDocument/2006/relationships/hyperlink" Target="https://digitallibrary.un.org/record/1298355/files/DP_FPA_CPD_PIC_6-EN.pdf?ln=en" TargetMode="External"/><Relationship Id="rId50" Type="http://schemas.openxmlformats.org/officeDocument/2006/relationships/hyperlink" Target="https://policy.asiapacificenergy.org/sites/default/files/Armenia%20Least%20Cost%20Energy%20Development%20Plan%202020-2036.pdf" TargetMode="External"/><Relationship Id="rId104" Type="http://schemas.openxmlformats.org/officeDocument/2006/relationships/hyperlink" Target="https://www.gefieo.org/sites/default/files/documents/projects/tes/4228-terminal-evaluation.pdf" TargetMode="External"/><Relationship Id="rId146" Type="http://schemas.openxmlformats.org/officeDocument/2006/relationships/hyperlink" Target="https://www.irena.org/-/media/Files/IRENA/Agency/Statistics/Statistical_Profiles/South-America/Brazil_South-America_RE_SP.pdf?country=Brazil&amp;regionID=&amp;countryID=336ed371-2609-40ab-80b7-b67168494e1b" TargetMode="External"/><Relationship Id="rId188" Type="http://schemas.openxmlformats.org/officeDocument/2006/relationships/hyperlink" Target="https://www.irena.org/-/media/Files/IRENA/Agency/Publication/2014/IRENA_REmap_China_report_2014.pdf?rev=c714d4f95d884661ac1cf8ff96626414" TargetMode="External"/><Relationship Id="rId311" Type="http://schemas.openxmlformats.org/officeDocument/2006/relationships/hyperlink" Target="https://www.irena.org/-/media/Files/IRENA/Agency/Statistics/Statistical_Profiles/Central-America-and-the-Caribbean/Honduras_Central-America-and-the-Caribbean_RE_SP.pdf?country=Honduras&amp;regionID=&amp;countryID=cd690a89-e471-4e81-b9c7-4f14d2753551" TargetMode="External"/><Relationship Id="rId353" Type="http://schemas.openxmlformats.org/officeDocument/2006/relationships/hyperlink" Target="https://digitallibrary.un.org/record/3972203/files/DP_DCP_KEN_4-FR.pdf?ln=en" TargetMode="External"/><Relationship Id="rId395" Type="http://schemas.openxmlformats.org/officeDocument/2006/relationships/hyperlink" Target="https://digitallibrary.un.org/record/3813067/files/DP_DCP_LBR_3-EN.pdf?ln=en" TargetMode="External"/><Relationship Id="rId409" Type="http://schemas.openxmlformats.org/officeDocument/2006/relationships/hyperlink" Target="https://digitallibrary.un.org/record/1486237/files/DP_DCP_MWI_3-EN.pdf?ln=en" TargetMode="External"/><Relationship Id="rId560" Type="http://schemas.openxmlformats.org/officeDocument/2006/relationships/hyperlink" Target="https://digitallibrary.un.org/record/3998976/files/DP_DSP_PIC_3-EN.pdf?ln=en" TargetMode="External"/><Relationship Id="rId92" Type="http://schemas.openxmlformats.org/officeDocument/2006/relationships/hyperlink" Target="https://energy.gov.bb/download/national-energy-policy-2019-2030/?wpdmdl=3330&amp;refresh=64a84399ed3631688748953" TargetMode="External"/><Relationship Id="rId213" Type="http://schemas.openxmlformats.org/officeDocument/2006/relationships/hyperlink" Target="https://digitallibrary.un.org/record/3799514/files/DP_DCP_COG_3-ES.pdf?ln=en" TargetMode="External"/><Relationship Id="rId420" Type="http://schemas.openxmlformats.org/officeDocument/2006/relationships/hyperlink" Target="https://mc-cd8320d4-36a1-40ac-83cc-3389-cdn-endpoint.azureedge.net/-/media/Files/IRENA/Agency/Publication/2023/Mar/IRENA_Malaysia_energy_transition_outlook_2023.pdf?rev=b95f3ef90d3847bfb552f02bdde21529" TargetMode="External"/><Relationship Id="rId616" Type="http://schemas.openxmlformats.org/officeDocument/2006/relationships/hyperlink" Target="https://policy.asiapacificenergy.org/sites/default/files/National%20Energy%20Policy%20and%20Strategies%20of%20Sri%20Lanka%20%282019%29.pdf" TargetMode="External"/><Relationship Id="rId658" Type="http://schemas.openxmlformats.org/officeDocument/2006/relationships/hyperlink" Target="https://policy.asiapacificenergy.org/sites/default/files/National%20Energy%20Efficiency%20Action%20Plan%20%28NEEAP%29%202017-2023%20%28EN%29.pdf" TargetMode="External"/><Relationship Id="rId255" Type="http://schemas.openxmlformats.org/officeDocument/2006/relationships/hyperlink" Target="https://digitallibrary.un.org/record/3862406/files/DP_DCP_ETH_4-FR.pdf?ln=en" TargetMode="External"/><Relationship Id="rId297" Type="http://schemas.openxmlformats.org/officeDocument/2006/relationships/hyperlink" Target="https://policy.asiapacificenergy.org/sites/default/files/Papua%20New%20Guinea%20Country%20Energy%20Security%20Indicator%20Profile%202009.pdf" TargetMode="External"/><Relationship Id="rId462" Type="http://schemas.openxmlformats.org/officeDocument/2006/relationships/hyperlink" Target="https://www.irena.org/-/media/Files/IRENA/Agency/Publication/2016/IRENA_RRA_Mongolia_2016.pdf?rev=b7b8dc32d10745cc9b70b55d31569366" TargetMode="External"/><Relationship Id="rId518" Type="http://schemas.openxmlformats.org/officeDocument/2006/relationships/hyperlink" Target="https://www.irena.org/-/media/Files/IRENA/Agency/Statistics/Statistical_Profiles/Asia/Pakistan_Asia_RE_SP.pdf?country=Pakistan&amp;regionID=&amp;countryID=9ebad0b6-cae6-4c03-a2dc-1470ea1e85cd" TargetMode="External"/><Relationship Id="rId725" Type="http://schemas.openxmlformats.org/officeDocument/2006/relationships/hyperlink" Target="https://digitallibrary.un.org/record/1298355/files/DP_FPA_CPD_PIC_6-FR.pdf?ln=en" TargetMode="External"/><Relationship Id="rId115" Type="http://schemas.openxmlformats.org/officeDocument/2006/relationships/hyperlink" Target="https://digitallibrary.un.org/record/1634678/files/DP_DCP_BEN_3-ES.pdf?ln=en" TargetMode="External"/><Relationship Id="rId157" Type="http://schemas.openxmlformats.org/officeDocument/2006/relationships/hyperlink" Target="https://digitallibrary.un.org/record/555972/files/DP_DCP_CPV_1_Add.1-EN.pdf?ln=en" TargetMode="External"/><Relationship Id="rId322" Type="http://schemas.openxmlformats.org/officeDocument/2006/relationships/hyperlink" Target="https://digitallibrary.un.org/record/3874132/files/DP_DCP_IDN_4-EN.pdf?ln=en" TargetMode="External"/><Relationship Id="rId364" Type="http://schemas.openxmlformats.org/officeDocument/2006/relationships/hyperlink" Target="https://digitallibrary.un.org/record/3874325/files/DP_DCP_SRB_3_Add.1-EN.pdf?ln=en" TargetMode="External"/><Relationship Id="rId767" Type="http://schemas.openxmlformats.org/officeDocument/2006/relationships/hyperlink" Target="https://digitallibrary.un.org/record/1298355/files/DP_FPA_CPD_PIC_6-EN.pdf?ln=en" TargetMode="External"/><Relationship Id="rId61" Type="http://schemas.openxmlformats.org/officeDocument/2006/relationships/hyperlink" Target="https://iea.blob.core.windows.net/assets/49662c46-575f-4561-a541-5541f5342b07/Azerbaijan2021EnergyPolicyReview.pdf" TargetMode="External"/><Relationship Id="rId199" Type="http://schemas.openxmlformats.org/officeDocument/2006/relationships/hyperlink" Target="https://www.undp.org/sites/g/files/zskgke326/files/2023-01/Costa-Rica-CPD-2023-2027-ENG.pdf" TargetMode="External"/><Relationship Id="rId571" Type="http://schemas.openxmlformats.org/officeDocument/2006/relationships/hyperlink" Target="https://digitallibrary.un.org/record/3982480/files/DP_DCP_SAU_4-EN.pdf?ln=en" TargetMode="External"/><Relationship Id="rId627" Type="http://schemas.openxmlformats.org/officeDocument/2006/relationships/hyperlink" Target="https://www.irena.org/-/media/Files/IRENA/Agency/Statistics/Statistical_Profiles/Middle-East/Syrian-Arab-Republic_Middle-East_RE_SP.pdf?country=Syrian+Arab+Republic&amp;regionID=&amp;countryID=4a6ec59f-92ee-41ff-a869-c73846545e7b" TargetMode="External"/><Relationship Id="rId669" Type="http://schemas.openxmlformats.org/officeDocument/2006/relationships/hyperlink" Target="https://www.irena.org/-/media/Files/IRENA/Agency/Statistics/Statistical_Profiles/Africa/Uganda_Africa_RE_SP.pdf?country=Uganda&amp;regionID=&amp;countryID=c3e67747-027e-4b85-b987-4b15a7b16616" TargetMode="External"/><Relationship Id="rId19" Type="http://schemas.openxmlformats.org/officeDocument/2006/relationships/hyperlink" Target="https://unece.org/sites/default/files/2021-07/UNECE-RE_Uptake_Factsheet_Albania.pdf" TargetMode="External"/><Relationship Id="rId224" Type="http://schemas.openxmlformats.org/officeDocument/2006/relationships/hyperlink" Target="http://www.oas.org/en/sedi/dsd/Energy/Doc/OAS-DominicaEAP_web.pdf" TargetMode="External"/><Relationship Id="rId266" Type="http://schemas.openxmlformats.org/officeDocument/2006/relationships/hyperlink" Target="https://digitallibrary.un.org/record/3998695/files/DP_DCP_GAB_4-EN.pdf?ln=en" TargetMode="External"/><Relationship Id="rId431" Type="http://schemas.openxmlformats.org/officeDocument/2006/relationships/hyperlink" Target="https://digitallibrary.un.org/record/3848307/files/DP_DCP_MLI_4-FR.pdf?ln=en" TargetMode="External"/><Relationship Id="rId473" Type="http://schemas.openxmlformats.org/officeDocument/2006/relationships/hyperlink" Target="https://digitallibrary.un.org/record/3952466/files/DP_DCP_MOZ_4-FR.pdf?ln=en" TargetMode="External"/><Relationship Id="rId529" Type="http://schemas.openxmlformats.org/officeDocument/2006/relationships/hyperlink" Target="https://policy.asiapacificenergy.org/sites/default/files/National%20Energy%20Policy%202016-2020.pdf" TargetMode="External"/><Relationship Id="rId680" Type="http://schemas.openxmlformats.org/officeDocument/2006/relationships/hyperlink" Target="https://www.undp.org/sites/g/files/zskgke326/files/2022-08/ury-cpd-2021-2025-eng.pdf" TargetMode="External"/><Relationship Id="rId736" Type="http://schemas.openxmlformats.org/officeDocument/2006/relationships/hyperlink" Target="https://digitallibrary.un.org/record/1298355/files/DP_FPA_CPD_PIC_6-FR.pdf?ln=en" TargetMode="External"/><Relationship Id="rId30" Type="http://schemas.openxmlformats.org/officeDocument/2006/relationships/hyperlink" Target="https://digitallibrary.un.org/record/3998969/files/DP_DCP_DZA_4-FR.pdf?ln=en" TargetMode="External"/><Relationship Id="rId126" Type="http://schemas.openxmlformats.org/officeDocument/2006/relationships/hyperlink" Target="https://policy.asiapacificenergy.org/sites/default/files/Alternative%20Renewable%20Energy%20Policy%202013.pdf" TargetMode="External"/><Relationship Id="rId168" Type="http://schemas.openxmlformats.org/officeDocument/2006/relationships/hyperlink" Target="https://digitallibrary.un.org/record/3932443/files/DP_DCP_CMR_4-FR.pdf?ln=en" TargetMode="External"/><Relationship Id="rId333" Type="http://schemas.openxmlformats.org/officeDocument/2006/relationships/hyperlink" Target="https://digitallibrary.un.org/record/835392/files/DP_DCP_IRN_3-FR.pdf?ln=en" TargetMode="External"/><Relationship Id="rId540" Type="http://schemas.openxmlformats.org/officeDocument/2006/relationships/hyperlink" Target="https://digitallibrary.un.org/record/1637110/files/DP_DCP_PHL_3-EN.pdf?ln=en" TargetMode="External"/><Relationship Id="rId778" Type="http://schemas.openxmlformats.org/officeDocument/2006/relationships/hyperlink" Target="https://cdn.climatepolicyradar.org/navigator/ATG/2011/national-energy-policy_98c14429b7c42aa81886c8d8fb644cf8.pdf" TargetMode="External"/><Relationship Id="rId72" Type="http://schemas.openxmlformats.org/officeDocument/2006/relationships/hyperlink" Target="https://cdn.climatepolicyradar.org/navigator/BHR/2017/bahrain-s-national-energy-efficiency-action-plan-neeap_446603864e817ac7875eb1749f01557c.pdf" TargetMode="External"/><Relationship Id="rId375" Type="http://schemas.openxmlformats.org/officeDocument/2006/relationships/hyperlink" Target="https://mc-cd8320d4-36a1-40ac-83cc-3389-cdn-endpoint.azureedge.net/-/media/Files/IRENA/Agency/Publication/2022/Dec/IRENA_RRA_Kyrgyz_Republic_2022.pdf?rev=bb6c38e07f82488d9da27af0c901448a" TargetMode="External"/><Relationship Id="rId582" Type="http://schemas.openxmlformats.org/officeDocument/2006/relationships/hyperlink" Target="https://digitallibrary.un.org/record/3877559/files/DP_DCP_SRB_3-ES.pdf?ln=en" TargetMode="External"/><Relationship Id="rId638" Type="http://schemas.openxmlformats.org/officeDocument/2006/relationships/hyperlink" Target="https://www.irena.org/-/media/Files/IRENA/Agency/Statistics/Statistical_Profiles/Asia/Thailand_Asia_RE_SP.pdf?country=Thailand&amp;regionID=&amp;countryID=c5a04873-9f69-40ba-9467-293039791e5c" TargetMode="External"/><Relationship Id="rId3" Type="http://schemas.openxmlformats.org/officeDocument/2006/relationships/hyperlink" Target="https://digitallibrary.un.org/record/781748/files/DP_DCP_AFG_3-ES.pdf?ln=en" TargetMode="External"/><Relationship Id="rId235" Type="http://schemas.openxmlformats.org/officeDocument/2006/relationships/hyperlink" Target="https://www.undp.org/sites/g/files/zskgke326/files/2022-08/undp-rblac-el_salvador-cpd-2022-2026-en.pdf" TargetMode="External"/><Relationship Id="rId277" Type="http://schemas.openxmlformats.org/officeDocument/2006/relationships/hyperlink" Target="https://digitallibrary.un.org/record/3896194/files/DP_DCP_GEO_4-FR.pdf?ln=en" TargetMode="External"/><Relationship Id="rId400" Type="http://schemas.openxmlformats.org/officeDocument/2006/relationships/hyperlink" Target="https://digitallibrary.un.org/record/3982476/files/DP_DCP_LBY_4-EN.pdf?ln=en" TargetMode="External"/><Relationship Id="rId442" Type="http://schemas.openxmlformats.org/officeDocument/2006/relationships/hyperlink" Target="https://digitallibrary.un.org/record/825618/files/DP_DCP_MUS_4-FR.pdf?ln=en" TargetMode="External"/><Relationship Id="rId484" Type="http://schemas.openxmlformats.org/officeDocument/2006/relationships/hyperlink" Target="https://digitallibrary.un.org/record/1636225/files/DP_DCP_NAM_3-EN.pdf?ln=en" TargetMode="External"/><Relationship Id="rId705" Type="http://schemas.openxmlformats.org/officeDocument/2006/relationships/hyperlink" Target="https://digitallibrary.un.org/record/3982628/files/DP_DCP_ZMB_4-ES.pdf?ln=en" TargetMode="External"/><Relationship Id="rId137" Type="http://schemas.openxmlformats.org/officeDocument/2006/relationships/hyperlink" Target="https://www.researchgate.net/publication/343605444_Bosnia_and_Herzegovina's_Renewable_Energy_Policy_and_Perspective/fulltext/5f33e7c0458515b729189ec0/Bosnia-and-Herzegovinas-Renewable-Energy-Policy-and-Perspective.pdf" TargetMode="External"/><Relationship Id="rId302" Type="http://schemas.openxmlformats.org/officeDocument/2006/relationships/hyperlink" Target="https://www.irena.org/-/media/Files/IRENA/Agency/Statistics/Statistical_Profiles/Africa/Guinea-Bissau_Africa_RE_SP.pdf?country=Guinea-Bissau&amp;regionID=&amp;countryID=451fb0c6-d973-462e-8677-0028fb489c35" TargetMode="External"/><Relationship Id="rId344" Type="http://schemas.openxmlformats.org/officeDocument/2006/relationships/hyperlink" Target="https://digitallibrary.un.org/record/3982776/files/DP_DCP_JOR_4-ES.pdf?ln=en" TargetMode="External"/><Relationship Id="rId691" Type="http://schemas.openxmlformats.org/officeDocument/2006/relationships/hyperlink" Target="https://digitallibrary.un.org/record/3952471/files/DP_DCP_VNM_3-ES.pdf?ln=en" TargetMode="External"/><Relationship Id="rId747" Type="http://schemas.openxmlformats.org/officeDocument/2006/relationships/hyperlink" Target="https://digitallibrary.un.org/record/1298355/files/DP_FPA_CPD_PIC_6-ES.pdf?ln=en" TargetMode="External"/><Relationship Id="rId789" Type="http://schemas.openxmlformats.org/officeDocument/2006/relationships/comments" Target="../comments1.xml"/><Relationship Id="rId41" Type="http://schemas.openxmlformats.org/officeDocument/2006/relationships/hyperlink" Target="https://www.undp.org/sites/g/files/zskgke326/files/2022-08/undp-rblac-ARG-2021-2025-ENG%20%282%29.pdf" TargetMode="External"/><Relationship Id="rId83" Type="http://schemas.openxmlformats.org/officeDocument/2006/relationships/hyperlink" Target="https://policy.asiapacificenergy.org/sites/default/files/Bangladesh%20Atomic%20Energy%20Regulatory%20Act%2C%202012%20%28Act%20No.%2019%20of%202012%29.pdf" TargetMode="External"/><Relationship Id="rId179" Type="http://schemas.openxmlformats.org/officeDocument/2006/relationships/hyperlink" Target="https://www.undp.org/sites/g/files/zskgke326/files/2023-06/undp-rblac-CPD-CHL-2023-2026-ESP.pdf" TargetMode="External"/><Relationship Id="rId386" Type="http://schemas.openxmlformats.org/officeDocument/2006/relationships/hyperlink" Target="https://digitallibrary.un.org/record/3999578/files/E_ICEF_2023_P_L.10-FR.pdf?ln=en" TargetMode="External"/><Relationship Id="rId551" Type="http://schemas.openxmlformats.org/officeDocument/2006/relationships/hyperlink" Target="https://www.irena.org/-/media/Files/IRENA/Agency/Statistics/Statistical_Profiles/Asia/Philippines_Asia_RE_SP.pdf?country=Philippines&amp;regionID=&amp;countryID=05f7bd6f-9f57-4845-ba6f-601716569a9d" TargetMode="External"/><Relationship Id="rId593" Type="http://schemas.openxmlformats.org/officeDocument/2006/relationships/hyperlink" Target="https://policy.asiapacificenergy.org/sites/default/files/volume1_solomon_islands_national_energy_policy.pdf" TargetMode="External"/><Relationship Id="rId607" Type="http://schemas.openxmlformats.org/officeDocument/2006/relationships/hyperlink" Target="https://www.irena.org/-/media/Files/IRENA/Agency/Publication/2020/Jun/IRENA_REmap_South_Africa_report_2020.pdf?rev=4c91c220ae4b441dbbfaf1ce36c2d3ec" TargetMode="External"/><Relationship Id="rId649" Type="http://schemas.openxmlformats.org/officeDocument/2006/relationships/hyperlink" Target="https://www.irena.org/-/media/Files/IRENA/Agency/Statistics/Statistical_Profiles/Central-America-and-the-Caribbean/Trinidad-and-Tobago_Central-America-and-the-Caribbean_RE_SP.pdf?country=Trinidad+and+Tobago&amp;regionID=&amp;countryID=2cabd2ec-e815-45cd-92f8-56a984034a1f" TargetMode="External"/><Relationship Id="rId190" Type="http://schemas.openxmlformats.org/officeDocument/2006/relationships/hyperlink" Target="https://www.undp.org/sites/g/files/zskgke326/files/2022-08/col-2021-2024-esp.pdf" TargetMode="External"/><Relationship Id="rId204" Type="http://schemas.openxmlformats.org/officeDocument/2006/relationships/hyperlink" Target="https://digitallibrary.un.org/record/3896192/files/DP_DCP_CIV_3-ES.pdf?ln=en" TargetMode="External"/><Relationship Id="rId246" Type="http://schemas.openxmlformats.org/officeDocument/2006/relationships/hyperlink" Target="https://digitallibrary.un.org/record/3932590/files/DP_DCP_ERI_4-FR.pdf?ln=en" TargetMode="External"/><Relationship Id="rId288" Type="http://schemas.openxmlformats.org/officeDocument/2006/relationships/hyperlink" Target="https://cdn.climatepolicyradar.org/navigator/GHA/2010/the-national-energy-policy_311db905ef65619f1da397a80a6d046a.pdf" TargetMode="External"/><Relationship Id="rId411" Type="http://schemas.openxmlformats.org/officeDocument/2006/relationships/hyperlink" Target="https://digitallibrary.un.org/record/1486237/files/DP_DCP_MWI_3-FR.pdf?ln=en" TargetMode="External"/><Relationship Id="rId453" Type="http://schemas.openxmlformats.org/officeDocument/2006/relationships/hyperlink" Target="https://www.irena.org/-/media/Files/IRENA/Agency/Statistics/Statistical_Profiles/Europe/Republic-of-Moldova_Europe_RE_SP.pdf?country=Republic+of+Moldova&amp;regionID=&amp;countryID=00286c9f-4597-40c6-b0e9-3e393bc6c7a6" TargetMode="External"/><Relationship Id="rId509" Type="http://schemas.openxmlformats.org/officeDocument/2006/relationships/hyperlink" Target="https://digitallibrary.un.org/record/3896197/files/DP_DCP_MKD_4-ES.pdf?ln=en" TargetMode="External"/><Relationship Id="rId660" Type="http://schemas.openxmlformats.org/officeDocument/2006/relationships/hyperlink" Target="https://enerji.enerji.gov.tr/Media/Dizin/EVCED/tr/EnerjiVerimlili%C4%9Fi/UlusalEnerjiVerimlili%C4%9FiEylemPlan%C4%B1/Belgeler/NEEAP.pdf" TargetMode="External"/><Relationship Id="rId106" Type="http://schemas.openxmlformats.org/officeDocument/2006/relationships/hyperlink" Target="https://www.irena.org/-/media/Files/IRENA/Agency/Publication/2021/Jul/IRENA_RRA_Belarus_2021.pdf?rev=a02ddc2cf2c44517a69a92cb9ae1f863" TargetMode="External"/><Relationship Id="rId313" Type="http://schemas.openxmlformats.org/officeDocument/2006/relationships/hyperlink" Target="https://digitallibrary.un.org/record/3982475/files/DP_DCP_IND_4-FR.pdf?ln=en" TargetMode="External"/><Relationship Id="rId495" Type="http://schemas.openxmlformats.org/officeDocument/2006/relationships/hyperlink" Target="https://policy.asiapacificenergy.org/sites/default/files/National%20Energy%20Strategy%20of%20Nepal%202013%20%28EN%29.pdf" TargetMode="External"/><Relationship Id="rId716" Type="http://schemas.openxmlformats.org/officeDocument/2006/relationships/hyperlink" Target="https://mc-cd8320d4-36a1-40ac-83cc-3389-cdn-endpoint.azureedge.net/-/media/Files/IRENA/Agency/Publication/2022/Nov/IRENA_RE_targets_SIDS_2022.pdf?rev=f3ab898fb2c84b549e4f49aa0b324719" TargetMode="External"/><Relationship Id="rId758" Type="http://schemas.openxmlformats.org/officeDocument/2006/relationships/hyperlink" Target="https://digitallibrary.un.org/record/1298355/files/DP_FPA_CPD_PIC_6-FR.pdf?ln=en" TargetMode="External"/><Relationship Id="rId10" Type="http://schemas.openxmlformats.org/officeDocument/2006/relationships/hyperlink" Target="https://policy.asiapacificenergy.org/sites/default/files/Energy_Sector_Strategy-English.pdf" TargetMode="External"/><Relationship Id="rId52" Type="http://schemas.openxmlformats.org/officeDocument/2006/relationships/hyperlink" Target="https://policy.asiapacificenergy.org/sites/default/files/Renewable%20Energy%20Roadmap%20for%20Armenia%20%28ARM%20and%20ENG%29.pdf" TargetMode="External"/><Relationship Id="rId94" Type="http://schemas.openxmlformats.org/officeDocument/2006/relationships/hyperlink" Target="https://www.irena.org/-/media/Files/IRENA/Agency/Statistics/Statistical_Profiles/Central-America-and-the-Caribbean/Barbados_Central-America-and-the-Caribbean_RE_SP.pdf?country=Barbados&amp;regionID=&amp;countryID=4b341f83-7a25-49a4-a13a-aed20386e801" TargetMode="External"/><Relationship Id="rId148" Type="http://schemas.openxmlformats.org/officeDocument/2006/relationships/hyperlink" Target="https://digitallibrary.un.org/record/1327597/files/DP_DCP_BFA_3-EN.pdf?ln=en" TargetMode="External"/><Relationship Id="rId355" Type="http://schemas.openxmlformats.org/officeDocument/2006/relationships/hyperlink" Target="https://www.irena.org/-/media/Files/IRENA/Agency/Statistics/Statistical_Profiles/Africa/Kenya_Africa_RE_SP.pdf?country=Kenya&amp;regionID=&amp;countryID=b19e13b3-4f5b-4646-82fc-c7241be81b48" TargetMode="External"/><Relationship Id="rId397" Type="http://schemas.openxmlformats.org/officeDocument/2006/relationships/hyperlink" Target="https://digitallibrary.un.org/record/3813067/files/DP_DCP_LBR_3-FR.pdf?ln=en" TargetMode="External"/><Relationship Id="rId520" Type="http://schemas.openxmlformats.org/officeDocument/2006/relationships/hyperlink" Target="https://www.undp.org/sites/g/files/zskgke326/files/2022-08/pan-2021-2025-esp.pdf" TargetMode="External"/><Relationship Id="rId562" Type="http://schemas.openxmlformats.org/officeDocument/2006/relationships/hyperlink" Target="https://digitallibrary.un.org/record/3998976/files/DP_DSP_PIC_3-ES.pdf?ln=en" TargetMode="External"/><Relationship Id="rId618" Type="http://schemas.openxmlformats.org/officeDocument/2006/relationships/hyperlink" Target="https://digitallibrary.un.org/record/1293872/files/DP_DCP_SDN_3-EN.pdf?ln=en" TargetMode="External"/><Relationship Id="rId215" Type="http://schemas.openxmlformats.org/officeDocument/2006/relationships/hyperlink" Target="https://www.irena.org/-/media/Files/IRENA/Agency/Statistics/Statistical_Profiles/Africa/Democratic-Republic-of-the-Congo_Africa_RE_SP.pdf?country=Democratic+Republic+of++the+Congo&amp;regionID=&amp;countryID=bdb51d1c-17d9-402d-a4c0-2c760163f265" TargetMode="External"/><Relationship Id="rId257" Type="http://schemas.openxmlformats.org/officeDocument/2006/relationships/hyperlink" Target="https://digitallibrary.un.org/record/604818/files/DP_DCP_FJI_1-EN.pdf?ln=en" TargetMode="External"/><Relationship Id="rId422" Type="http://schemas.openxmlformats.org/officeDocument/2006/relationships/hyperlink" Target="https://digitallibrary.un.org/record/3952463/files/DP_DCP_MDV_4-ES.pdf?ln=en" TargetMode="External"/><Relationship Id="rId464" Type="http://schemas.openxmlformats.org/officeDocument/2006/relationships/hyperlink" Target="https://digitallibrary.un.org/record/3982625/files/DP_DCP_MNE_3-FR.pdf?ln=en" TargetMode="External"/><Relationship Id="rId299" Type="http://schemas.openxmlformats.org/officeDocument/2006/relationships/hyperlink" Target="https://digitallibrary.un.org/record/3952464/files/DP_DCP_GNB_3-EN.pdf?ln=en" TargetMode="External"/><Relationship Id="rId727" Type="http://schemas.openxmlformats.org/officeDocument/2006/relationships/hyperlink" Target="https://www.irena.org/-/media/Files/IRENA/Agency/Statistics/Statistical_Profiles/Oceania/Kiribati_Oceania_RE_SP.pdf?country=Kiribati&amp;regionID=&amp;countryID=92fb2a55-16ce-4901-a43b-8600816546dd" TargetMode="External"/><Relationship Id="rId63" Type="http://schemas.openxmlformats.org/officeDocument/2006/relationships/hyperlink" Target="https://www.irena.org/-/media/Files/IRENA/Agency/Statistics/Statistical_Profiles/Eurasia/Azerbaijan_Eurasia_RE_SP.pdf?country=Azerbaijan&amp;regionID=&amp;countryID=7fae2aa9-9433-4a27-912a-0b1e25dbb44c" TargetMode="External"/><Relationship Id="rId159" Type="http://schemas.openxmlformats.org/officeDocument/2006/relationships/hyperlink" Target="https://digitallibrary.un.org/record/555972/files/DP_DCP_CPV_1_Add.1-FR.pdf?ln=en" TargetMode="External"/><Relationship Id="rId366" Type="http://schemas.openxmlformats.org/officeDocument/2006/relationships/hyperlink" Target="https://digitallibrary.un.org/record/3874325/files/DP_DCP_SRB_3_Add.1-FR.pdf?ln=en" TargetMode="External"/><Relationship Id="rId573" Type="http://schemas.openxmlformats.org/officeDocument/2006/relationships/hyperlink" Target="https://digitallibrary.un.org/record/3982480/files/DP_DCP_SAU_4-ES.pdf?ln=en" TargetMode="External"/><Relationship Id="rId780" Type="http://schemas.openxmlformats.org/officeDocument/2006/relationships/hyperlink" Target="https://www.irena.org/-/media/Files/IRENA/Agency/Statistics/Statistical_Profiles/Central-America-and-the-Caribbean/Dominica_Central-America-and-the-Caribbean_RE_SP.pdf?country=Dominica&amp;regionID=&amp;countryID=ce70f9bb-2e26-49f6-8633-fd02c24e321d" TargetMode="External"/><Relationship Id="rId226" Type="http://schemas.openxmlformats.org/officeDocument/2006/relationships/hyperlink" Target="https://www.undp.org/sites/g/files/zskgke326/files/2023-01/Ecuador-CPD-2023-2026-ENG.pdf" TargetMode="External"/><Relationship Id="rId433" Type="http://schemas.openxmlformats.org/officeDocument/2006/relationships/hyperlink" Target="https://www.irena.org/-/media/Files/IRENA/Agency/Statistics/Statistical_Profiles/Africa/Mali_Africa_RE_SP.pdf?country=Mali&amp;regionID=&amp;countryID=7edfd703-2fec-4369-bc44-f67198d6d5d4" TargetMode="External"/><Relationship Id="rId640" Type="http://schemas.openxmlformats.org/officeDocument/2006/relationships/hyperlink" Target="https://digitallibrary.un.org/record/3876084/files/DP_DCP_TLS_3-EN.pdf?ln=en" TargetMode="External"/><Relationship Id="rId738" Type="http://schemas.openxmlformats.org/officeDocument/2006/relationships/hyperlink" Target="https://www.irena.org/-/media/Files/IRENA/Agency/Statistics/Statistical_Profiles/Oceania/Nauru_Oceania_RE_SP.pdf?country=Nauru&amp;regionID=&amp;countryID=ed76d861-dee1-4321-b7c1-2835d2534d24" TargetMode="External"/><Relationship Id="rId74" Type="http://schemas.openxmlformats.org/officeDocument/2006/relationships/hyperlink" Target="https://cdn.climatepolicyradar.org/navigator/BHR/2017/bahrain-s-national-energy-efficiency-action-plan-neeap_446603864e817ac7875eb1749f01557c.pdf" TargetMode="External"/><Relationship Id="rId377" Type="http://schemas.openxmlformats.org/officeDocument/2006/relationships/hyperlink" Target="https://digitallibrary.un.org/record/3933171/files/DP_DCP_LAO_4-ES.pdf?ln=en" TargetMode="External"/><Relationship Id="rId500" Type="http://schemas.openxmlformats.org/officeDocument/2006/relationships/hyperlink" Target="https://www.irena.org/-/media/Files/IRENA/Agency/Statistics/Statistical_Profiles/Africa/Niger_Africa_RE_SP.pdf?country=Niger&amp;regionID=&amp;countryID=e92b7b58-e7b3-4967-934e-e0fd070c3249" TargetMode="External"/><Relationship Id="rId584" Type="http://schemas.openxmlformats.org/officeDocument/2006/relationships/hyperlink" Target="https://digitallibrary.un.org/record/3813094/files/DP_DCP_SLE_4-EN.pdf?ln=en" TargetMode="External"/><Relationship Id="rId5" Type="http://schemas.openxmlformats.org/officeDocument/2006/relationships/hyperlink" Target="https://cdn.climatepolicyradar.org/navigator/AFG/2013/rural-renewable-energy-policy-rrep_5727d5ca8d3074a3b866cf47989fcadc.pdf" TargetMode="External"/><Relationship Id="rId237" Type="http://schemas.openxmlformats.org/officeDocument/2006/relationships/hyperlink" Target="https://cdn.climatepolicyradar.org/navigator/SLV/2020/2020-2050-national-energy-policy_0b3b3fff88e35984f0ab231c09730595.pdf" TargetMode="External"/><Relationship Id="rId444" Type="http://schemas.openxmlformats.org/officeDocument/2006/relationships/hyperlink" Target="https://www.undp.org/sites/g/files/zskgke326/files/2022-08/mex-cpd-2021-2025-eng.pdf" TargetMode="External"/><Relationship Id="rId651" Type="http://schemas.openxmlformats.org/officeDocument/2006/relationships/hyperlink" Target="https://digitallibrary.un.org/record/3896191/files/DP_DCP_TUN_3-ES.pdf?ln=en" TargetMode="External"/><Relationship Id="rId749" Type="http://schemas.openxmlformats.org/officeDocument/2006/relationships/hyperlink" Target="https://www.irena.org/-/media/Files/IRENA/Agency/Statistics/Statistical_Profiles/Oceania/Tonga_Oceania_RE_SP.pdf?country=Tonga&amp;regionID=&amp;countryID=04a81b63-8ee7-4341-bed3-3290f4d92fa6" TargetMode="External"/><Relationship Id="rId290" Type="http://schemas.openxmlformats.org/officeDocument/2006/relationships/hyperlink" Target="https://www.irena.org/-/media/Files/IRENA/Agency/Publication/2015/IRENA_RRA_Ghana_Nov_2015.pdf?rev=069c421c2fa846c99f12fdaf6773dfa1" TargetMode="External"/><Relationship Id="rId304" Type="http://schemas.openxmlformats.org/officeDocument/2006/relationships/hyperlink" Target="https://www.irena.org/-/media/Files/IRENA/Agency/Statistics/Statistical_Profiles/South-America/Guyana_South-America_RE_SP.pdf?country=Guyana&amp;regionID=&amp;countryID=9ddb987e-7cbf-4aab-8f7f-856015d87a27" TargetMode="External"/><Relationship Id="rId388" Type="http://schemas.openxmlformats.org/officeDocument/2006/relationships/hyperlink" Target="https://www.irena.org/-/media/Files/IRENA/Agency/Statistics/Statistical_Profiles/Middle-East/Lebanon_Middle-East_RE_SP.pdf?country=Lebanon&amp;regionID=&amp;countryID=01d313de-320e-4e8c-b175-b3ffa71e1e8e" TargetMode="External"/><Relationship Id="rId511" Type="http://schemas.openxmlformats.org/officeDocument/2006/relationships/hyperlink" Target="https://www.irena.org/-/media/Files/IRENA/Agency/Statistics/Statistical_Profiles/Europe/North-Macedonia_Europe_RE_SP.pdf?country=North+Macedonia&amp;regionID=&amp;countryID=f11209bb-68d8-4dae-b3c0-005fdc4d0617" TargetMode="External"/><Relationship Id="rId609" Type="http://schemas.openxmlformats.org/officeDocument/2006/relationships/hyperlink" Target="https://digitallibrary.un.org/record/3982626/files/DP_DCP_SSD_4-FR.pdf?ln=en" TargetMode="External"/><Relationship Id="rId85" Type="http://schemas.openxmlformats.org/officeDocument/2006/relationships/hyperlink" Target="https://policy.asiapacificenergy.org/sites/default/files/Bangladesh%20Atomic%20Energy%20Regulatory%20Act%2C%202012%20%28Act%20No.%2019%20of%202012%29.pdf" TargetMode="External"/><Relationship Id="rId150" Type="http://schemas.openxmlformats.org/officeDocument/2006/relationships/hyperlink" Target="https://digitallibrary.un.org/record/1327597/files/DP_DCP_BFA_3-ES.pdf?ln=en" TargetMode="External"/><Relationship Id="rId595" Type="http://schemas.openxmlformats.org/officeDocument/2006/relationships/hyperlink" Target="https://policy.asiapacificenergy.org/sites/default/files/Solomon%20Islands%20Sustainable%20Energy%20Project%20%28SISEP%29%20.pdf" TargetMode="External"/><Relationship Id="rId248" Type="http://schemas.openxmlformats.org/officeDocument/2006/relationships/hyperlink" Target="https://digitallibrary.un.org/record/3874139/files/DP_DCP_SWZ_4-EN.pdf?ln=en" TargetMode="External"/><Relationship Id="rId455" Type="http://schemas.openxmlformats.org/officeDocument/2006/relationships/hyperlink" Target="https://digitallibrary.un.org/record/3982479/files/DP_DCP_MNG_4-EN.pdf?ln=en" TargetMode="External"/><Relationship Id="rId662" Type="http://schemas.openxmlformats.org/officeDocument/2006/relationships/hyperlink" Target="https://digitallibrary.un.org/record/3874134/files/DP_DCP_TKM_3-ES.pdf?ln=en" TargetMode="External"/><Relationship Id="rId12" Type="http://schemas.openxmlformats.org/officeDocument/2006/relationships/hyperlink" Target="https://policy.asiapacificenergy.org/sites/default/files/Renewable%20Energy%20Strategy%20for%20Rural%20Afghanistan%202017-2027%20%28Final%20Draft%29.pdf" TargetMode="External"/><Relationship Id="rId108" Type="http://schemas.openxmlformats.org/officeDocument/2006/relationships/hyperlink" Target="http://documents1.worldbank.org/curated/en/789711580303293272/pdf/Disclosable-Version-of-the-ISR-Sustainable-Energy-Scale-Up-Project-P165651-Sequence-No-01.pdf" TargetMode="External"/><Relationship Id="rId315" Type="http://schemas.openxmlformats.org/officeDocument/2006/relationships/hyperlink" Target="https://cdn.climatepolicyradar.org/navigator/IND/2005/national-electricity-policy_d45a39bc88bee86bb3c807e82111121f.pdf" TargetMode="External"/><Relationship Id="rId522" Type="http://schemas.openxmlformats.org/officeDocument/2006/relationships/hyperlink" Target="https://www.irena.org/-/media/Files/IRENA/Agency/Statistics/Statistical_Profiles/Central-America-and-the-Caribbean/Panama_Central-America-and-the-Caribbean_RE_SP.pdf?country=Panama&amp;regionID=&amp;countryID=0b55a804-0491-45a0-b4a6-ae9a355bf08a" TargetMode="External"/><Relationship Id="rId96" Type="http://schemas.openxmlformats.org/officeDocument/2006/relationships/hyperlink" Target="https://www.smartenergybarbados.com/wp-content/uploads/2021/03/BNEP-summary-b.pdf" TargetMode="External"/><Relationship Id="rId161" Type="http://schemas.openxmlformats.org/officeDocument/2006/relationships/hyperlink" Target="https://digitallibrary.un.org/record/1656942/files/DP_DCP_KHM_4-EN.pdf?ln=en" TargetMode="External"/><Relationship Id="rId399" Type="http://schemas.openxmlformats.org/officeDocument/2006/relationships/hyperlink" Target="https://www.irena.org/-/media/Files/IRENA/Agency/Statistics/Statistical_Profiles/Africa/Liberia_Africa_RE_SP.pdf?country=Liberia&amp;regionID=&amp;countryID=c5a504ea-4191-442a-962d-dc41e8b11b48" TargetMode="External"/><Relationship Id="rId259" Type="http://schemas.openxmlformats.org/officeDocument/2006/relationships/hyperlink" Target="https://digitallibrary.un.org/record/604818/files/DP_DCP_FJI_1-FR.pdf?ln=en" TargetMode="External"/><Relationship Id="rId466" Type="http://schemas.openxmlformats.org/officeDocument/2006/relationships/hyperlink" Target="https://www.irena.org/-/media/Files/IRENA/Agency/Statistics/Statistical_Profiles/Europe/Montenegro_Europe_RE_SP.pdf?country=Montenegro&amp;regionID=&amp;countryID=13c2f13a-c3bb-4d06-bf78-fa45d75a1d0c" TargetMode="External"/><Relationship Id="rId673" Type="http://schemas.openxmlformats.org/officeDocument/2006/relationships/hyperlink" Target="https://www.irena.org/-/media/Files/IRENA/Agency/Statistics/Statistical_Profiles/Europe/Ukraine_Europe_RE_SP.pdf?country=Ukraine&amp;regionID=&amp;countryID=ff9c618d-0b5c-43f0-ba29-c40d53d0fd1d" TargetMode="External"/><Relationship Id="rId23" Type="http://schemas.openxmlformats.org/officeDocument/2006/relationships/hyperlink" Target="https://www.energy-community.org/dam/jcr:65a24569-9c85-4b49-b9eb-fcc30ffa8dc2/NREAP_2016_AL.pdf" TargetMode="External"/><Relationship Id="rId119" Type="http://schemas.openxmlformats.org/officeDocument/2006/relationships/hyperlink" Target="https://digitallibrary.un.org/record/1636477/files/DP_DCP_BTN_2-EN.pdf?ln=en" TargetMode="External"/><Relationship Id="rId326" Type="http://schemas.openxmlformats.org/officeDocument/2006/relationships/hyperlink" Target="https://policy.asiapacificenergy.org/sites/default/files/National%20Energy%20Policy%20%28Presidential%20Regulation%20No.%205%3A2006%20dated%20January%2025%2C%202006%29.pdf" TargetMode="External"/><Relationship Id="rId533" Type="http://schemas.openxmlformats.org/officeDocument/2006/relationships/hyperlink" Target="https://www.undp.org/sites/g/files/zskgke326/files/2022-08/pry-2020-2024-esp.pdf" TargetMode="External"/><Relationship Id="rId740" Type="http://schemas.openxmlformats.org/officeDocument/2006/relationships/hyperlink" Target="https://digitallibrary.un.org/record/1298355/files/DP_FPA_CPD_PIC_6-EN.pdf?ln=en" TargetMode="External"/><Relationship Id="rId172" Type="http://schemas.openxmlformats.org/officeDocument/2006/relationships/hyperlink" Target="https://digitallibrary.un.org/record/3998689/files/DP_DCP_CAF_5-ES.pdf?ln=en" TargetMode="External"/><Relationship Id="rId477" Type="http://schemas.openxmlformats.org/officeDocument/2006/relationships/hyperlink" Target="https://digitallibrary.un.org/record/1327739/files/DP_DCP_MMR_2-ES.pdf?ln=en" TargetMode="External"/><Relationship Id="rId600" Type="http://schemas.openxmlformats.org/officeDocument/2006/relationships/hyperlink" Target="https://www.irena.org/-/media/Files/IRENA/Agency/Statistics/Statistical_Profiles/Africa/Somalia_Africa_RE_SP.pdf?country=Somalia&amp;regionID=&amp;countryID=c61c33dc-5263-4a95-a6d6-549614b76db0" TargetMode="External"/><Relationship Id="rId684" Type="http://schemas.openxmlformats.org/officeDocument/2006/relationships/hyperlink" Target="https://digitallibrary.un.org/record/3896199/files/DP_DCP_UZB_4-ES.pdf?ln=en" TargetMode="External"/><Relationship Id="rId337" Type="http://schemas.openxmlformats.org/officeDocument/2006/relationships/hyperlink" Target="https://digitallibrary.un.org/record/3841332/files/DP_DCP_IRQ_3-FR.pdf?ln=en" TargetMode="External"/><Relationship Id="rId34" Type="http://schemas.openxmlformats.org/officeDocument/2006/relationships/hyperlink" Target="https://digitallibrary.un.org/record/3813093/files/DP_DCP_AGO_4-EN.pdf?ln=en" TargetMode="External"/><Relationship Id="rId544" Type="http://schemas.openxmlformats.org/officeDocument/2006/relationships/hyperlink" Target="https://policy.asiapacificenergy.org/sites/default/files/Philippines%20Energy%20Efficiency%20and%20Conservation%20Roadmap%202017-2040.pdf" TargetMode="External"/><Relationship Id="rId751" Type="http://schemas.openxmlformats.org/officeDocument/2006/relationships/hyperlink" Target="https://digitallibrary.un.org/record/1298355/files/DP_FPA_CPD_PIC_6-ES.pdf?ln=en" TargetMode="External"/><Relationship Id="rId183" Type="http://schemas.openxmlformats.org/officeDocument/2006/relationships/hyperlink" Target="https://digitallibrary.un.org/record/3897749/files/DP_DCP_CHN_5-FR.pdf?ln=en" TargetMode="External"/><Relationship Id="rId390" Type="http://schemas.openxmlformats.org/officeDocument/2006/relationships/hyperlink" Target="https://digitallibrary.un.org/record/1636224/files/DP_DCP_LSO_3-EN.pdf?ln=en" TargetMode="External"/><Relationship Id="rId404" Type="http://schemas.openxmlformats.org/officeDocument/2006/relationships/hyperlink" Target="https://www.irena.org/-/media/Files/IRENA/Agency/Statistics/Statistical_Profiles/Africa/Libya_Africa_RE_SP.pdf?country=Libya&amp;regionID=&amp;countryID=fc03a222-7a2c-4423-b916-78000e44caf7" TargetMode="External"/><Relationship Id="rId611" Type="http://schemas.openxmlformats.org/officeDocument/2006/relationships/hyperlink" Target="https://www.irena.org/-/media/Files/IRENA/Agency/Statistics/Statistical_Profiles/Africa/South-Sudan_Africa_RE_SP.pdf?country=South+Sudan&amp;regionID=&amp;countryID=996d30ed-6e08-400e-8773-0b200c579de2" TargetMode="External"/><Relationship Id="rId250" Type="http://schemas.openxmlformats.org/officeDocument/2006/relationships/hyperlink" Target="https://digitallibrary.un.org/record/3874139/files/DP_DCP_SWZ_4-FR.pdf?ln=en" TargetMode="External"/><Relationship Id="rId488" Type="http://schemas.openxmlformats.org/officeDocument/2006/relationships/hyperlink" Target="https://www.irena.org/-/media/Files/IRENA/Agency/Statistics/Statistical_Profiles/Africa/Namibia_Africa_RE_SP.pdf?country=Namibia&amp;regionID=&amp;countryID=c831ad2a-3fa8-4861-9ec1-7b9d2bf77e80" TargetMode="External"/><Relationship Id="rId695" Type="http://schemas.openxmlformats.org/officeDocument/2006/relationships/hyperlink" Target="https://policy.asiapacificenergy.org/sites/default/files/No-%201855%3AQD-TTg.pdf" TargetMode="External"/><Relationship Id="rId709" Type="http://schemas.openxmlformats.org/officeDocument/2006/relationships/hyperlink" Target="https://digitallibrary.un.org/record/3933173/files/DP_DCP_ZWE_4-EN.pdf?ln=en" TargetMode="External"/><Relationship Id="rId45" Type="http://schemas.openxmlformats.org/officeDocument/2006/relationships/hyperlink" Target="https://digitallibrary.un.org/record/3925128/files/DP_DCP_ARM_5-EN.pdf?ln=en" TargetMode="External"/><Relationship Id="rId110" Type="http://schemas.openxmlformats.org/officeDocument/2006/relationships/hyperlink" Target="https://www.publicservice.gov.bz/index.php/medias/news-and-events/download/11/56/15" TargetMode="External"/><Relationship Id="rId348" Type="http://schemas.openxmlformats.org/officeDocument/2006/relationships/hyperlink" Target="https://digitallibrary.un.org/record/3874133/files/DP_DCP_KAZ_4-ES.pdf?ln=en" TargetMode="External"/><Relationship Id="rId555" Type="http://schemas.openxmlformats.org/officeDocument/2006/relationships/hyperlink" Target="https://digitallibrary.un.org/record/681596/files/DP_FPA_DCP_OPT_4-FR.pdf?ln=en" TargetMode="External"/><Relationship Id="rId762" Type="http://schemas.openxmlformats.org/officeDocument/2006/relationships/hyperlink" Target="https://digitallibrary.un.org/record/1298355/files/DP_FPA_CPD_PIC_6-ES.pdf?ln=en" TargetMode="External"/><Relationship Id="rId194" Type="http://schemas.openxmlformats.org/officeDocument/2006/relationships/hyperlink" Target="https://www.irena.org/-/media/Files/IRENA/Agency/Statistics/Statistical_Profiles/Africa/Comoros_Africa_RE_SP.pdf?country=Comoros&amp;regionID=&amp;countryID=ca27fd57-1e5f-451a-87a8-5ff8fc006dd6" TargetMode="External"/><Relationship Id="rId208" Type="http://schemas.openxmlformats.org/officeDocument/2006/relationships/hyperlink" Target="https://www.undp.org/sites/g/files/zskgke326/files/2022-08/cub-2020-2024-esp.pdf" TargetMode="External"/><Relationship Id="rId415" Type="http://schemas.openxmlformats.org/officeDocument/2006/relationships/hyperlink" Target="https://digitallibrary.un.org/record/3952467/files/DP_DCP_MYS_4-ES.pdf?ln=en" TargetMode="External"/><Relationship Id="rId622" Type="http://schemas.openxmlformats.org/officeDocument/2006/relationships/hyperlink" Target="https://www.undp.org/sites/g/files/zskgke326/files/2022-08/undp-rblac-suriname-cpd-2022-2026-en.pdf" TargetMode="External"/><Relationship Id="rId261" Type="http://schemas.openxmlformats.org/officeDocument/2006/relationships/hyperlink" Target="https://policy.asiapacificenergy.org/sites/default/files/Review%20of%20the%20Fiji%20National%20Energy%20Policy%20%28Final%20Report%29.pdf" TargetMode="External"/><Relationship Id="rId499" Type="http://schemas.openxmlformats.org/officeDocument/2006/relationships/hyperlink" Target="https://digitallibrary.un.org/record/3982745/files/DP_DCP_NER_4-ES.pdf?ln=en" TargetMode="External"/><Relationship Id="rId56" Type="http://schemas.openxmlformats.org/officeDocument/2006/relationships/hyperlink" Target="https://policy.asiapacificenergy.org/sites/default/files/Energy%20Sector%20Development%20Strategic%20Program%20to%202040%20.pdf" TargetMode="External"/><Relationship Id="rId359" Type="http://schemas.openxmlformats.org/officeDocument/2006/relationships/hyperlink" Target="https://digitallibrary.un.org/record/681719/files/DP_FPA_DCP_PRK_5-FR.pdf?ln=en" TargetMode="External"/><Relationship Id="rId566" Type="http://schemas.openxmlformats.org/officeDocument/2006/relationships/hyperlink" Target="https://www.irena.org/-/media/Files/IRENA/Agency/Statistics/Statistical_Profiles/Oceania/Samoa_Oceania_RE_SP.pdf?country=Samoa&amp;regionID=&amp;countryID=0ac44e88-bade-4593-96fa-231d8ee3749e" TargetMode="External"/><Relationship Id="rId773" Type="http://schemas.openxmlformats.org/officeDocument/2006/relationships/hyperlink" Target="https://www.irena.org/-/media/Files/IRENA/Agency/Statistics/Statistical_Profiles/Africa/Seychelles_Africa_RE_SP.pdf?country=Seychelles&amp;regionID=&amp;countryID=494042a5-0a61-4835-880d-f0e544f9f93b" TargetMode="External"/><Relationship Id="rId121" Type="http://schemas.openxmlformats.org/officeDocument/2006/relationships/hyperlink" Target="https://digitallibrary.un.org/record/1636477/files/DP_DCP_BTN_2-FR.pdf?ln=en" TargetMode="External"/><Relationship Id="rId219" Type="http://schemas.openxmlformats.org/officeDocument/2006/relationships/hyperlink" Target="https://www.irena.org/-/media/Files/IRENA/Agency/Statistics/Statistical_Profiles/Africa/Djibouti_Africa_RE_SP.pdf?country=Djibouti&amp;regionID=&amp;countryID=5d05af5d-38e5-49a1-a9d2-81d76b050060" TargetMode="External"/><Relationship Id="rId426" Type="http://schemas.openxmlformats.org/officeDocument/2006/relationships/hyperlink" Target="https://policy.asiapacificenergy.org/sites/default/files/Maldives%20SREP%202013-2017%20%28EN%29.pdf" TargetMode="External"/><Relationship Id="rId633" Type="http://schemas.openxmlformats.org/officeDocument/2006/relationships/hyperlink" Target="https://digitallibrary.un.org/record/3952470/files/DP_DCP_THA_4-ES.pdf?ln=en" TargetMode="External"/><Relationship Id="rId67" Type="http://schemas.openxmlformats.org/officeDocument/2006/relationships/hyperlink" Target="https://d1wqtxts1xzle7.cloudfront.net/63405987/Renewable_Energy_Renews_Azerbaijans_Energy_Startegy20200523-35032-p1tlbt-libre.pdf?1590259370=&amp;response-content-disposition=attachment%3B+filename%3DRenewable_Energy_Renews_Azerbaijans_Ener.pdf&amp;Expires=1694416670&amp;Signature=Xcw4GaGHFmrOygJL7vSDEGvzuUIF7XVuiECPNIGhToc19pFChhl5e7cLchA3grpxjj5Bg4-AUlE4flvwenuuzeo7mIu2LwBXdH1o8gCBSNL92eldQ9~R~gmdsSmoEWzHJlw13XlZ5Qd8D~umIqUt2odEJ5I34tn-kh24MJiqGhro1G7RxzvTb~Qi2TuQ2e1ZlBMMXcag~hXOWnVanDSGtNW7D-SkM1UhWWF~FOkyxIVxunm~u2T~aiip-Pmwv91JVP44a5hwA~aZ0UL~NafzlqVfsBUPsFOCoWzPO8GLBn0qm1BJzauJAZ1bxPIxhqcwxcSlcTbcGpDHhzFjk4HSyQ__&amp;Key-Pair-Id=APKAJLOHF5GGSLRBV4ZA" TargetMode="External"/><Relationship Id="rId272" Type="http://schemas.openxmlformats.org/officeDocument/2006/relationships/hyperlink" Target="https://digitallibrary.un.org/record/835912/files/DP_DCP_GMB_3-FR.pdf?ln=en" TargetMode="External"/><Relationship Id="rId577" Type="http://schemas.openxmlformats.org/officeDocument/2006/relationships/hyperlink" Target="https://digitallibrary.un.org/record/1636226/files/DP_DCP_SEN_3-FR.pdf?ln=en" TargetMode="External"/><Relationship Id="rId700" Type="http://schemas.openxmlformats.org/officeDocument/2006/relationships/hyperlink" Target="https://digitallibrary.un.org/record/3982627/files/DP_DCP_YEM_3-ES.pdf?ln=en" TargetMode="External"/><Relationship Id="rId132" Type="http://schemas.openxmlformats.org/officeDocument/2006/relationships/hyperlink" Target="https://digitallibrary.un.org/record/3874130/files/DP_DCP_BIH_4-EN.pdf?ln=en" TargetMode="External"/><Relationship Id="rId784" Type="http://schemas.openxmlformats.org/officeDocument/2006/relationships/hyperlink" Target="https://cdn.climatepolicyradar.org/navigator/VCT/2009/national-energy-policy_c2dac2eaa6e2ed617f168d01d5a0a439.pdf" TargetMode="External"/><Relationship Id="rId437" Type="http://schemas.openxmlformats.org/officeDocument/2006/relationships/hyperlink" Target="https://digitallibrary.un.org/record/1327444/files/DP_DCP_MRT_3-FR.pdf?ln=en" TargetMode="External"/><Relationship Id="rId644" Type="http://schemas.openxmlformats.org/officeDocument/2006/relationships/hyperlink" Target="https://digitallibrary.un.org/record/1656134/files/DP_DCP_TGO_3-EN.pdf?ln=en" TargetMode="External"/><Relationship Id="rId283" Type="http://schemas.openxmlformats.org/officeDocument/2006/relationships/hyperlink" Target="https://policy.asiapacificenergy.org/sites/default/files/Draft%20National%20Sustainable%20Energy%20Action%20Plan%20of%20Georgia.pdf" TargetMode="External"/><Relationship Id="rId490" Type="http://schemas.openxmlformats.org/officeDocument/2006/relationships/hyperlink" Target="https://digitallibrary.un.org/record/3999579/files/E_ICEF_2023_P_L.12-FR.pdf?ln=en" TargetMode="External"/><Relationship Id="rId504" Type="http://schemas.openxmlformats.org/officeDocument/2006/relationships/hyperlink" Target="https://digitallibrary.un.org/record/3998938/files/DP_DCP_NGA_4-ES.pdf?ln=en" TargetMode="External"/><Relationship Id="rId711" Type="http://schemas.openxmlformats.org/officeDocument/2006/relationships/hyperlink" Target="https://digitallibrary.un.org/record/3933173/files/DP_DCP_ZWE_4-FR.pdf?ln=en" TargetMode="External"/><Relationship Id="rId78" Type="http://schemas.openxmlformats.org/officeDocument/2006/relationships/hyperlink" Target="https://digitallibrary.un.org/record/3933628/files/DP_DCP_BGD_4-FR.pdf?ln=en" TargetMode="External"/><Relationship Id="rId143" Type="http://schemas.openxmlformats.org/officeDocument/2006/relationships/hyperlink" Target="https://mc-cd8320d4-36a1-40ac-83cc-3389-cdn-endpoint.azureedge.net/-/media/Files/IRENA/Agency/Publication/2021/Aug/IRENA_RRA_Botswana_2021.pdf?rev=a3e75f3468e04e96a84304a5a00a4960" TargetMode="External"/><Relationship Id="rId350" Type="http://schemas.openxmlformats.org/officeDocument/2006/relationships/hyperlink" Target="https://policy.asiapacificenergy.org/sites/default/files/Law%20No.%20542-IV%20of%202012%20re%20energy%20saving%20and%20energy%20efficiency%20%28RU%29%20.pdf" TargetMode="External"/><Relationship Id="rId588" Type="http://schemas.openxmlformats.org/officeDocument/2006/relationships/hyperlink" Target="http://www.energy.gov.sl/PR_Renewable%20Energy%20policy%20of%20SL_FINAL%20for%20Print.pdf" TargetMode="External"/><Relationship Id="rId9" Type="http://schemas.openxmlformats.org/officeDocument/2006/relationships/hyperlink" Target="https://www.irena.org/-/media/Files/IRENA/Agency/Statistics/Statistical_Profiles/Asia/Afghanistan_Asia_RE_SP.pdf?country=Afghanistan&amp;regionID=&amp;countryID=4c212cd3-e6f1-48a0-ac22-216268f543e1" TargetMode="External"/><Relationship Id="rId210" Type="http://schemas.openxmlformats.org/officeDocument/2006/relationships/hyperlink" Target="https://www.irena.org/-/media/Files/IRENA/Agency/Statistics/Statistical_Profiles/Europe/Cyprus_Europe_RE_SP.pdf?country=Cyprus&amp;regionID=&amp;countryID=831d5541-1648-468c-ac71-2119ccc4e68e" TargetMode="External"/><Relationship Id="rId448" Type="http://schemas.openxmlformats.org/officeDocument/2006/relationships/hyperlink" Target="https://usea.org/sites/default/files/event-/Mexican_Department_of_Energy_Estrada.pdf" TargetMode="External"/><Relationship Id="rId655" Type="http://schemas.openxmlformats.org/officeDocument/2006/relationships/hyperlink" Target="https://digitallibrary.un.org/record/3876085/files/DP_DCP_TUR_4-EN.pdf?ln=en" TargetMode="External"/><Relationship Id="rId294" Type="http://schemas.openxmlformats.org/officeDocument/2006/relationships/hyperlink" Target="https://digitallibrary.un.org/record/1293621/files/DP_DCP_GIN_3-EN.pdf?ln=en" TargetMode="External"/><Relationship Id="rId308" Type="http://schemas.openxmlformats.org/officeDocument/2006/relationships/hyperlink" Target="https://www.irena.org/-/media/Files/IRENA/Agency/Statistics/Statistical_Profiles/Central-America-and-the-Caribbean/Haiti_Central-America-and-the-Caribbean_RE_SP.pdf?country=Haiti&amp;regionID=&amp;countryID=68c03d05-358a-461d-93f1-582c289bea36" TargetMode="External"/><Relationship Id="rId515" Type="http://schemas.openxmlformats.org/officeDocument/2006/relationships/hyperlink" Target="https://policy.asiapacificenergy.org/sites/default/files/National%20Electric%20Power%20Regulatory%20Authority%20%28Selection%20of%20Engineering%2C%20Procurement%20and%20Construction%20Contractor%20by%20Independent%20Power%20Producers%29%20Guidelines%2C%202017%28EN%29.pdf" TargetMode="External"/><Relationship Id="rId722" Type="http://schemas.openxmlformats.org/officeDocument/2006/relationships/hyperlink" Target="https://cdn.climatepolicyradar.org/navigator/FSM/2012/national-state-energy-action-plans_d2acfa1410c1bba4fb09feec88e88502.pdf" TargetMode="External"/><Relationship Id="rId89" Type="http://schemas.openxmlformats.org/officeDocument/2006/relationships/hyperlink" Target="https://www.usaid.gov/sites/default/files/2023-04/Bangladesh-BADGE-Energy-Fact-Sheet-2023.pdf" TargetMode="External"/><Relationship Id="rId154" Type="http://schemas.openxmlformats.org/officeDocument/2006/relationships/hyperlink" Target="https://digitallibrary.un.org/record/1656941/files/DP_DCP_BDI_4-FR.pdf?ln=en" TargetMode="External"/><Relationship Id="rId361" Type="http://schemas.openxmlformats.org/officeDocument/2006/relationships/hyperlink" Target="https://policy.asiapacificenergy.org/sites/default/files/National%20Action%20Plan%20for%20Electric%20Mobility%20%28EN%29.pdf" TargetMode="External"/><Relationship Id="rId599" Type="http://schemas.openxmlformats.org/officeDocument/2006/relationships/hyperlink" Target="https://digitallibrary.un.org/record/3896144/files/DP_DCP_SOM_4-FR.pdf?ln=en" TargetMode="External"/><Relationship Id="rId459" Type="http://schemas.openxmlformats.org/officeDocument/2006/relationships/hyperlink" Target="https://cdn.climatepolicyradar.org/navigator/MNG/2015/resolution-on-adoption-of-state-policy-on-energy_83eb4d7d8f87a80557e4c260480e62fa.pdf" TargetMode="External"/><Relationship Id="rId666" Type="http://schemas.openxmlformats.org/officeDocument/2006/relationships/hyperlink" Target="https://digitallibrary.un.org/record/3874138/files/DP_DCP_UGA_5-ES.pdf?ln=en" TargetMode="External"/><Relationship Id="rId16" Type="http://schemas.openxmlformats.org/officeDocument/2006/relationships/hyperlink" Target="https://cdn.climatepolicyradar.org/navigator/ALB/2018/national-energy-strategy-2018_df00a495b65149b789cf6443dd177cea.pdf" TargetMode="External"/><Relationship Id="rId221" Type="http://schemas.openxmlformats.org/officeDocument/2006/relationships/hyperlink" Target="https://www.undp.org/sites/g/files/zskgke326/files/2023-01/Dominican-Republic-CPD-2023-2027-ENG.pdf" TargetMode="External"/><Relationship Id="rId319" Type="http://schemas.openxmlformats.org/officeDocument/2006/relationships/hyperlink" Target="https://cdn.climatepolicyradar.org/navigator/IND/2006/integrated-energy-policy_ecd711441b2a0b9c8f712f72435cce20.pdf" TargetMode="External"/><Relationship Id="rId526" Type="http://schemas.openxmlformats.org/officeDocument/2006/relationships/hyperlink" Target="https://digitallibrary.un.org/record/1317360/files/DP_DCP_PNG_2-FR.pdf?ln=en" TargetMode="External"/><Relationship Id="rId733" Type="http://schemas.openxmlformats.org/officeDocument/2006/relationships/hyperlink" Target="https://www.irena.org/-/media/Files/IRENA/Agency/Statistics/Statistical_Profiles/Oceania/Marshall-Islands_Oceania_RE_SP.pdf?country=Marshall+Islands&amp;regionID=&amp;countryID=0dcffdfb-75a2-4cc8-9105-ddde8bbcb7a8" TargetMode="External"/><Relationship Id="rId165" Type="http://schemas.openxmlformats.org/officeDocument/2006/relationships/hyperlink" Target="https://www.irena.org/-/media/Files/IRENA/Agency/Statistics/Statistical_Profiles/Asia/Cambodia_Asia_RE_SP.pdf?country=Cambodia&amp;regionID=&amp;countryID=b2b7b347-b97c-469d-898c-2eac8d7490ec" TargetMode="External"/><Relationship Id="rId372" Type="http://schemas.openxmlformats.org/officeDocument/2006/relationships/hyperlink" Target="https://digitallibrary.un.org/record/3982624/files/DP_DCP_KGZ_4-ES.pdf?ln=en" TargetMode="External"/><Relationship Id="rId677" Type="http://schemas.openxmlformats.org/officeDocument/2006/relationships/hyperlink" Target="https://digitallibrary.un.org/record/3971135/files/DP_DCP_TZA_3-ES.pdf?ln=en" TargetMode="External"/><Relationship Id="rId232" Type="http://schemas.openxmlformats.org/officeDocument/2006/relationships/hyperlink" Target="https://digitallibrary.un.org/record/3982474/files/DP_DCP_EGY_4-ES.pdf?ln=en" TargetMode="External"/><Relationship Id="rId27" Type="http://schemas.openxmlformats.org/officeDocument/2006/relationships/hyperlink" Target="https://unfccc.int/files/meetings/seminar/application/pdf/sem_albania_sup1.pdf" TargetMode="External"/><Relationship Id="rId537" Type="http://schemas.openxmlformats.org/officeDocument/2006/relationships/hyperlink" Target="https://www.undp.org/sites/g/files/zskgke326/files/2022-08/und-rblac-per-cpd-2022-2026-esp.pdf" TargetMode="External"/><Relationship Id="rId744" Type="http://schemas.openxmlformats.org/officeDocument/2006/relationships/hyperlink" Target="https://www.irena.org/-/media/Files/IRENA/Agency/Statistics/Statistical_Profiles/Oceania/Palau_Oceania_RE_SP.pdf?country=Palau&amp;regionID=&amp;countryID=640700be-cae2-45e8-a0be-769d6b1febae" TargetMode="External"/><Relationship Id="rId80" Type="http://schemas.openxmlformats.org/officeDocument/2006/relationships/hyperlink" Target="https://cdn.climatepolicyradar.org/navigator/BGD/2008/renewable-energy-policy_e565cee6c10a86a04562acce2c6bf8a3.pdf" TargetMode="External"/><Relationship Id="rId176" Type="http://schemas.openxmlformats.org/officeDocument/2006/relationships/hyperlink" Target="https://digitallibrary.un.org/record/853506/files/DP_DCP_TCD_3-FR.pdf?ln=en" TargetMode="External"/><Relationship Id="rId383" Type="http://schemas.openxmlformats.org/officeDocument/2006/relationships/hyperlink" Target="https://www.undp.org/sites/g/files/zskgke326/files/2022-08/rblac-regional-programme-2022-2025-fr.pdf" TargetMode="External"/><Relationship Id="rId590" Type="http://schemas.openxmlformats.org/officeDocument/2006/relationships/hyperlink" Target="https://digitallibrary.un.org/record/604818/files/DP_DCP_FJI_1-EN.pdf?ln=en" TargetMode="External"/><Relationship Id="rId604" Type="http://schemas.openxmlformats.org/officeDocument/2006/relationships/hyperlink" Target="https://cdn.climatepolicyradar.org/navigator/ZAF/2019/national-energy-efficiency-strategy_305d723578ae51d79c36a0de6a8db6b8.pdf" TargetMode="External"/><Relationship Id="rId243" Type="http://schemas.openxmlformats.org/officeDocument/2006/relationships/hyperlink" Target="https://www.irena.org/-/media/Files/IRENA/Agency/Statistics/Statistical_Profiles/Africa/Equatorial-Guinea_Africa_RE_SP.pdf?country=Equatorial+Guinea&amp;regionID=&amp;countryID=aa213752-631f-48ce-988e-f8f7433847ad" TargetMode="External"/><Relationship Id="rId450" Type="http://schemas.openxmlformats.org/officeDocument/2006/relationships/hyperlink" Target="https://digitallibrary.un.org/record/3982478/files/DP_DCP_MDA_4-EN.pdf?ln=en" TargetMode="External"/><Relationship Id="rId688" Type="http://schemas.openxmlformats.org/officeDocument/2006/relationships/hyperlink" Target="https://www.undp.org/sites/g/files/zskgke326/files/2023-01/Venezuela-CPD-2023-2026-ESP.pdf" TargetMode="External"/><Relationship Id="rId38" Type="http://schemas.openxmlformats.org/officeDocument/2006/relationships/hyperlink" Target="https://www.irena.org/-/media/Files/IRENA/Agency/Statistics/Statistical_Profiles/Africa/Angola_Africa_RE_SP.pdf?country=Angola&amp;regionID=&amp;countryID=af6d0eca-7f88-4c5b-9d3e-9e3b7494ffd0" TargetMode="External"/><Relationship Id="rId103" Type="http://schemas.openxmlformats.org/officeDocument/2006/relationships/hyperlink" Target="https://neighbourhood-enlargement.ec.europa.eu/system/files/2017-03/enpi_2007_c2007_6293_annual_action_programme_for_belarus_energy_policy.pdf" TargetMode="External"/><Relationship Id="rId310" Type="http://schemas.openxmlformats.org/officeDocument/2006/relationships/hyperlink" Target="https://www.undp.org/sites/g/files/zskgke326/files/2022-08/undp-rblac-honduras-cpd-2022-2026-esp.pdf" TargetMode="External"/><Relationship Id="rId548" Type="http://schemas.openxmlformats.org/officeDocument/2006/relationships/hyperlink" Target="https://policy.asiapacificenergy.org/sites/default/files/Philippine%20Energy%20Plan%202007-2014.pdf" TargetMode="External"/><Relationship Id="rId755" Type="http://schemas.openxmlformats.org/officeDocument/2006/relationships/hyperlink" Target="https://cdn.climatepolicyradar.org/navigator/TUV/2012/master-plan-for-renewable-electricity-and-energy-efficiency_6452294ba176564c00e3bbc91e5cec87.pdf" TargetMode="External"/><Relationship Id="rId91" Type="http://schemas.openxmlformats.org/officeDocument/2006/relationships/hyperlink" Target="https://www.undp.org/sites/g/files/zskgke326/files/2022-08/UNDP-RBLAC-Barbados%20MCP%202022-2026%20-%20EN.pdf" TargetMode="External"/><Relationship Id="rId187" Type="http://schemas.openxmlformats.org/officeDocument/2006/relationships/hyperlink" Target="https://www.irena.org/-/media/Files/IRENA/Agency/Statistics/Statistical_Profiles/Asia/China_Asia_RE_SP.pdf?country=China&amp;regionID=&amp;countryID=823f247d-7625-4651-b652-6e40f4c3a14c" TargetMode="External"/><Relationship Id="rId394" Type="http://schemas.openxmlformats.org/officeDocument/2006/relationships/hyperlink" Target="https://www.irena.org/-/media/Files/IRENA/Agency/Statistics/Statistical_Profiles/Africa/Lesotho_Africa_RE_SP.pdf?country=Lesotho&amp;regionID=&amp;countryID=b2e766a6-5dc9-4927-ab89-d119562ff0e4" TargetMode="External"/><Relationship Id="rId408" Type="http://schemas.openxmlformats.org/officeDocument/2006/relationships/hyperlink" Target="https://www.irena.org/-/media/Files/IRENA/Agency/Statistics/Statistical_Profiles/Africa/Madagascar_Africa_RE_SP.pdf?country=Madagascar&amp;regionID=&amp;countryID=f710bb89-7374-40b3-91e4-4018331c82f6" TargetMode="External"/><Relationship Id="rId615" Type="http://schemas.openxmlformats.org/officeDocument/2006/relationships/hyperlink" Target="https://policy.asiapacificenergy.org/sites/default/files/National%20Energy%20Policy%20and%20Strategies%20of%20Sri%20Lanka.pdf" TargetMode="External"/><Relationship Id="rId254" Type="http://schemas.openxmlformats.org/officeDocument/2006/relationships/hyperlink" Target="https://digitallibrary.un.org/record/3862406/files/DP_DCP_ETH_4-ES.pdf?ln=en" TargetMode="External"/><Relationship Id="rId699" Type="http://schemas.openxmlformats.org/officeDocument/2006/relationships/hyperlink" Target="https://digitallibrary.un.org/record/3982627/files/DP_DCP_YEM_3-FR.pdf?ln=en" TargetMode="External"/><Relationship Id="rId49" Type="http://schemas.openxmlformats.org/officeDocument/2006/relationships/hyperlink" Target="https://policy.asiapacificenergy.org/sites/default/files/AM_1st_NEEAP_Armenia_final_2010.pdf" TargetMode="External"/><Relationship Id="rId114" Type="http://schemas.openxmlformats.org/officeDocument/2006/relationships/hyperlink" Target="https://digitallibrary.un.org/record/1634678/files/DP_DCP_BEN_3-EN.pdf?ln=en" TargetMode="External"/><Relationship Id="rId461" Type="http://schemas.openxmlformats.org/officeDocument/2006/relationships/hyperlink" Target="https://www.irena.org/-/media/Files/IRENA/Agency/Statistics/Statistical_Profiles/Asia/Mongolia_Asia_RE_SP.pdf?country=Mongolia&amp;regionID=&amp;countryID=a9ca8a87-0a57-4f0f-a12c-3a53cb76f930" TargetMode="External"/><Relationship Id="rId559" Type="http://schemas.openxmlformats.org/officeDocument/2006/relationships/hyperlink" Target="https://www.irena.org/-/media/Files/IRENA/Agency/Statistics/Statistical_Profiles/Africa/Rwanda_Africa_RE_SP.pdf?country=Rwanda&amp;regionID=&amp;countryID=74398238-2996-417d-b1fc-27077edd2d89" TargetMode="External"/><Relationship Id="rId766" Type="http://schemas.openxmlformats.org/officeDocument/2006/relationships/hyperlink" Target="https://digitallibrary.un.org/record/1298355/files/DP_FPA_CPD_PIC_6-FR.pdf?ln=en" TargetMode="External"/><Relationship Id="rId198" Type="http://schemas.openxmlformats.org/officeDocument/2006/relationships/hyperlink" Target="https://www.irena.org/-/media/Files/IRENA/Agency/Statistics/Statistical_Profiles/Africa/Congo_Africa_RE_SP.pdf?country=Congo&amp;regionID=&amp;countryID=3d1229c0-c027-4edd-8910-e97d824d005f" TargetMode="External"/><Relationship Id="rId321" Type="http://schemas.openxmlformats.org/officeDocument/2006/relationships/hyperlink" Target="https://www.irena.org/-/media/Files/IRENA/Agency/Publication/2017/May/IRENA_REmap_India_paper_2017.pdf?rev=7b66c12bacc444688431098f58c98c19" TargetMode="External"/><Relationship Id="rId419" Type="http://schemas.openxmlformats.org/officeDocument/2006/relationships/hyperlink" Target="https://www.irena.org/-/media/Files/IRENA/Agency/Statistics/Statistical_Profiles/Asia/Malaysia_Asia_RE_SP.pdf?country=Malaysia&amp;regionID=&amp;countryID=ee79fa4a-560b-49d3-ae54-30ddd580d244" TargetMode="External"/><Relationship Id="rId626" Type="http://schemas.openxmlformats.org/officeDocument/2006/relationships/hyperlink" Target="https://digitallibrary.un.org/record/3974612/files/DP_DCP_SYR_4-ES.pdf?ln=en" TargetMode="External"/><Relationship Id="rId265" Type="http://schemas.openxmlformats.org/officeDocument/2006/relationships/hyperlink" Target="https://www.irena.org/-/media/Files/IRENA/Agency/Publication/2015/IRENA_RRA_Fiji_2015.pdf?rev=2bc184a48537433cbc303325e47a950c" TargetMode="External"/><Relationship Id="rId472" Type="http://schemas.openxmlformats.org/officeDocument/2006/relationships/hyperlink" Target="https://digitallibrary.un.org/record/3952466/files/DP_DCP_MOZ_4-ES.pdf?ln=en" TargetMode="External"/><Relationship Id="rId125" Type="http://schemas.openxmlformats.org/officeDocument/2006/relationships/hyperlink" Target="https://policy.asiapacificenergy.org/sites/default/files/Integrated%20Energy%20Management%20Master%20Plan%20for%20Bhutan%202010_compressed.pdf" TargetMode="External"/><Relationship Id="rId332" Type="http://schemas.openxmlformats.org/officeDocument/2006/relationships/hyperlink" Target="https://digitallibrary.un.org/record/835392/files/DP_DCP_IRN_3-ES.pdf?ln=en" TargetMode="External"/><Relationship Id="rId777" Type="http://schemas.openxmlformats.org/officeDocument/2006/relationships/hyperlink" Target="https://www.irena.org/-/media/Files/IRENA/Agency/Statistics/Statistical_Profiles/Central-America-and-the-Caribbean/Saint-Kitts-and-Nevis_Central-America-and-the-Caribbean_RE_SP.pdf?country=Saint+Kitts+and+Nevis&amp;regionID=&amp;countryID=a6458405-2765-445f-b655-893e1aab0a65" TargetMode="External"/><Relationship Id="rId637" Type="http://schemas.openxmlformats.org/officeDocument/2006/relationships/hyperlink" Target="https://policy.asiapacificenergy.org/sites/default/files/EEDP_Eng_0.pdf" TargetMode="External"/><Relationship Id="rId276" Type="http://schemas.openxmlformats.org/officeDocument/2006/relationships/hyperlink" Target="https://digitallibrary.un.org/record/3896194/files/DP_DCP_GEO_4-ES.pdf?ln=en" TargetMode="External"/><Relationship Id="rId483" Type="http://schemas.openxmlformats.org/officeDocument/2006/relationships/hyperlink" Target="https://www.irena.org/-/media/Files/IRENA/Agency/Statistics/Statistical_Profiles/Asia/Myanmar_Asia_RE_SP.pdf?country=Myanmar&amp;regionID=&amp;countryID=4fd8904f-2e85-4b7e-af0c-13a83c002012" TargetMode="External"/><Relationship Id="rId690" Type="http://schemas.openxmlformats.org/officeDocument/2006/relationships/hyperlink" Target="https://digitallibrary.un.org/record/3952471/files/DP_DCP_VNM_3-EN.pdf?ln=en" TargetMode="External"/><Relationship Id="rId704" Type="http://schemas.openxmlformats.org/officeDocument/2006/relationships/hyperlink" Target="https://digitallibrary.un.org/record/3982628/files/DP_DCP_ZMB_4-FR.pdf?ln=en" TargetMode="External"/><Relationship Id="rId40" Type="http://schemas.openxmlformats.org/officeDocument/2006/relationships/hyperlink" Target="https://www.afdb.org/3895a8ee-bcbc-43f0-af5b-6275e7a2aac8" TargetMode="External"/><Relationship Id="rId136" Type="http://schemas.openxmlformats.org/officeDocument/2006/relationships/hyperlink" Target="https://www.irena.org/-/media/Files/IRENA/Agency/Statistics/Statistical_Profiles/Europe/Bosnia-and-Herzegovina_Europe_RE_SP.pdf?country=Bosnia+and+Herzegovina&amp;regionID=&amp;countryID=0231cd8c-8d19-4b47-98a8-12a36495cc5c" TargetMode="External"/><Relationship Id="rId343" Type="http://schemas.openxmlformats.org/officeDocument/2006/relationships/hyperlink" Target="https://digitallibrary.un.org/record/3982776/files/DP_DCP_JOR_4-FR.pdf?ln=en" TargetMode="External"/><Relationship Id="rId550" Type="http://schemas.openxmlformats.org/officeDocument/2006/relationships/hyperlink" Target="https://policy.asiapacificenergy.org/sites/default/files/Philippine%20Energy%20Plan%202016-2030.pdf" TargetMode="External"/><Relationship Id="rId788" Type="http://schemas.openxmlformats.org/officeDocument/2006/relationships/vmlDrawing" Target="../drawings/vmlDrawing1.vml"/><Relationship Id="rId203" Type="http://schemas.openxmlformats.org/officeDocument/2006/relationships/hyperlink" Target="https://digitallibrary.un.org/record/3896192/files/DP_DCP_CIV_3-EN.pdf?ln=en" TargetMode="External"/><Relationship Id="rId648" Type="http://schemas.openxmlformats.org/officeDocument/2006/relationships/hyperlink" Target="https://www.undp.org/sites/g/files/zskgke326/files/2022-08/undp-rblac-trinidad-and-tobago-mcpd-2022-2026-en.pdf" TargetMode="External"/><Relationship Id="rId287" Type="http://schemas.openxmlformats.org/officeDocument/2006/relationships/hyperlink" Target="https://digitallibrary.un.org/record/3982623/files/DP_DCP_GHA_4-ES.pdf?ln=en" TargetMode="External"/><Relationship Id="rId410" Type="http://schemas.openxmlformats.org/officeDocument/2006/relationships/hyperlink" Target="https://digitallibrary.un.org/record/1486237/files/DP_DCP_MWI_3-ES.pdf?ln=en" TargetMode="External"/><Relationship Id="rId494" Type="http://schemas.openxmlformats.org/officeDocument/2006/relationships/hyperlink" Target="https://www.irena.org/-/media/Files/IRENA/Agency/Statistics/Statistical_Profiles/Asia/Nepal_Asia_RE_SP.pdf?country=Nepal&amp;regionID=&amp;countryID=39cdb1c1-1d4d-473f-9371-aa9df43a7b4c" TargetMode="External"/><Relationship Id="rId508" Type="http://schemas.openxmlformats.org/officeDocument/2006/relationships/hyperlink" Target="https://digitallibrary.un.org/record/3896197/files/DP_DCP_MKD_4-EN.pdf?ln=en" TargetMode="External"/><Relationship Id="rId715" Type="http://schemas.openxmlformats.org/officeDocument/2006/relationships/hyperlink" Target="https://mc-cd8320d4-36a1-40ac-83cc-3389-cdn-endpoint.azureedge.net/-/media/Files/IRENA/Agency/Publication/2023/Feb/IRENA_CPI_Global_RE_finance_2023.pdf?rev=8668440314f34e588647d3994d94a785" TargetMode="External"/><Relationship Id="rId147" Type="http://schemas.openxmlformats.org/officeDocument/2006/relationships/hyperlink" Target="https://www.researchandmarkets.com/reports/5765804/brazil-renewable-energy-policy-handbook-update" TargetMode="External"/><Relationship Id="rId354" Type="http://schemas.openxmlformats.org/officeDocument/2006/relationships/hyperlink" Target="https://digitallibrary.un.org/record/3972203/files/DP_DCP_KEN_4-ES.pdf?ln=en" TargetMode="External"/><Relationship Id="rId51" Type="http://schemas.openxmlformats.org/officeDocument/2006/relationships/hyperlink" Target="https://policy.asiapacificenergy.org/sites/default/files/Armenia%20SREP%20Investment%20Plan_final.pdf" TargetMode="External"/><Relationship Id="rId561" Type="http://schemas.openxmlformats.org/officeDocument/2006/relationships/hyperlink" Target="https://digitallibrary.un.org/record/3998976/files/DP_DSP_PIC_3-FR.pdf?ln=en" TargetMode="External"/><Relationship Id="rId659" Type="http://schemas.openxmlformats.org/officeDocument/2006/relationships/hyperlink" Target="https://policy.asiapacificenergy.org/sites/default/files/National%20Renewable%20Energy%20Action%20Plan%20for%20Turkey.pdf" TargetMode="External"/><Relationship Id="rId214" Type="http://schemas.openxmlformats.org/officeDocument/2006/relationships/hyperlink" Target="https://digitallibrary.un.org/record/3799514/files/DP_DCP_COG_3-FR.pdf?ln=en" TargetMode="External"/><Relationship Id="rId298" Type="http://schemas.openxmlformats.org/officeDocument/2006/relationships/hyperlink" Target="https://www.irena.org/-/media/Files/IRENA/Agency/Statistics/Statistical_Profiles/Africa/Guinea_Africa_RE_SP.pdf?country=Guinea&amp;regionID=&amp;countryID=10fa0534-8cc5-4307-a049-c2eb7e1863b8" TargetMode="External"/><Relationship Id="rId421" Type="http://schemas.openxmlformats.org/officeDocument/2006/relationships/hyperlink" Target="https://digitallibrary.un.org/record/3952463/files/DP_DCP_MDV_4-EN.pdf?ln=en" TargetMode="External"/><Relationship Id="rId519" Type="http://schemas.openxmlformats.org/officeDocument/2006/relationships/hyperlink" Target="https://www.undp.org/sites/g/files/zskgke326/files/2022-08/pan-2021-2025-eng.pdf" TargetMode="External"/><Relationship Id="rId158" Type="http://schemas.openxmlformats.org/officeDocument/2006/relationships/hyperlink" Target="https://digitallibrary.un.org/record/555972/files/DP_DCP_CPV_1_Add.1-ES.pdf?ln=en" TargetMode="External"/><Relationship Id="rId726" Type="http://schemas.openxmlformats.org/officeDocument/2006/relationships/hyperlink" Target="https://cdn.climatepolicyradar.org/navigator/KIR/2009/national-energy-policy_a3d97acbed41dc2a9c0a9d80d857281c.pdf" TargetMode="External"/><Relationship Id="rId62" Type="http://schemas.openxmlformats.org/officeDocument/2006/relationships/hyperlink" Target="https://unece.org/fileadmin/DAM/energy/se/pp/geee/Geee6_Oct2019/8_October/4-1V.Nasibov.pdf" TargetMode="External"/><Relationship Id="rId365" Type="http://schemas.openxmlformats.org/officeDocument/2006/relationships/hyperlink" Target="https://digitallibrary.un.org/record/3874325/files/DP_DCP_SRB_3_Add.1-ES.pdf?ln=en" TargetMode="External"/><Relationship Id="rId572" Type="http://schemas.openxmlformats.org/officeDocument/2006/relationships/hyperlink" Target="https://digitallibrary.un.org/record/3982480/files/DP_DCP_SAU_4-FR.pdf?ln=en" TargetMode="External"/><Relationship Id="rId225" Type="http://schemas.openxmlformats.org/officeDocument/2006/relationships/hyperlink" Target="https://www.irena.org/-/media/Files/IRENA/Agency/Publication/2016/IRENA_REmap_Dominican_Republic_report_2016.pdf?rev=7c8d02fcbcf840ac9109224de9a2904a" TargetMode="External"/><Relationship Id="rId432" Type="http://schemas.openxmlformats.org/officeDocument/2006/relationships/hyperlink" Target="https://cdn.climatepolicyradar.org/navigator/MLI/2006/national-energy-policy_b23a9ee5a52c55add75a76c8468370a2.pdf" TargetMode="External"/><Relationship Id="rId737" Type="http://schemas.openxmlformats.org/officeDocument/2006/relationships/hyperlink" Target="https://cdn.climatepolicyradar.org/navigator/NRU/2018/nauru-energy-roadmap-2018-2020_2d45784559cd58f4b73a1155423bfb28.pdf" TargetMode="External"/><Relationship Id="rId73" Type="http://schemas.openxmlformats.org/officeDocument/2006/relationships/hyperlink" Target="https://cdn.climatepolicyradar.org/navigator/BHR/2017/bahrain-s-national-renewable-energy-action-plan-nreap_2b16561c163befdf16f00dfee66b2151.pdf" TargetMode="External"/><Relationship Id="rId169" Type="http://schemas.openxmlformats.org/officeDocument/2006/relationships/hyperlink" Target="https://www.irena.org/-/media/Files/IRENA/Agency/Statistics/Statistical_Profiles/Africa/Cameroon_Africa_RE_SP.pdf?country=Cameroon&amp;regionID=&amp;countryID=9dd67c04-bdf3-445c-be10-6b0955908e24" TargetMode="External"/><Relationship Id="rId376" Type="http://schemas.openxmlformats.org/officeDocument/2006/relationships/hyperlink" Target="https://digitallibrary.un.org/record/3933171/files/DP_DCP_LAO_4-EN.pdf?ln=en" TargetMode="External"/><Relationship Id="rId583" Type="http://schemas.openxmlformats.org/officeDocument/2006/relationships/hyperlink" Target="https://www.irena.org/-/media/Files/IRENA/Agency/Statistics/Statistical_Profiles/Europe/Serbia_Europe_RE_SP.pdf?country=Serbia&amp;regionID=&amp;countryID=04e4ef05-375d-490d-826c-a266ea726eda" TargetMode="External"/><Relationship Id="rId4" Type="http://schemas.openxmlformats.org/officeDocument/2006/relationships/hyperlink" Target="https://cdn.climatepolicyradar.org/navigator/AFG/2015/national-renewable-energy-policy-anrep_6e7222acbce8e8e11dddb68784a5a9a4.pdf" TargetMode="External"/><Relationship Id="rId236" Type="http://schemas.openxmlformats.org/officeDocument/2006/relationships/hyperlink" Target="https://www.undp.org/sites/g/files/zskgke326/files/2022-08/undp-rblac-el_salvador-cpd-2022-2026-esp.pdf" TargetMode="External"/><Relationship Id="rId443" Type="http://schemas.openxmlformats.org/officeDocument/2006/relationships/hyperlink" Target="https://www.irena.org/-/media/Files/IRENA/Agency/Statistics/Statistical_Profiles/Africa/Mauritius_Africa_RE_SP.pdf?country=Mauritius&amp;regionID=&amp;countryID=336b8f56-6ab8-4ae7-a26c-b1bc875696d2" TargetMode="External"/><Relationship Id="rId650" Type="http://schemas.openxmlformats.org/officeDocument/2006/relationships/hyperlink" Target="https://digitallibrary.un.org/record/3896191/files/DP_DCP_TUN_3-EN.pdf?ln=en" TargetMode="External"/><Relationship Id="rId303" Type="http://schemas.openxmlformats.org/officeDocument/2006/relationships/hyperlink" Target="https://www.undp.org/sites/g/files/zskgke326/files/2022-08/undp-rblac-guy-cpd-2022-2026-en.pdf" TargetMode="External"/><Relationship Id="rId748" Type="http://schemas.openxmlformats.org/officeDocument/2006/relationships/hyperlink" Target="https://digitallibrary.un.org/record/1298355/files/DP_FPA_CPD_PIC_6-FR.pdf?ln=en" TargetMode="External"/><Relationship Id="rId84" Type="http://schemas.openxmlformats.org/officeDocument/2006/relationships/hyperlink" Target="https://dhinfrastructure.com/wp-content/uploads/2015/12/Bangladesh-SREP-IP-FINAL.pdf" TargetMode="External"/><Relationship Id="rId387" Type="http://schemas.openxmlformats.org/officeDocument/2006/relationships/hyperlink" Target="https://digitallibrary.un.org/record/3999578/files/E_ICEF_2023_P_L.10-ES.pdf?ln=en" TargetMode="External"/><Relationship Id="rId510" Type="http://schemas.openxmlformats.org/officeDocument/2006/relationships/hyperlink" Target="https://digitallibrary.un.org/record/3896197/files/DP_DCP_MKD_4-FR.pdf?ln=en" TargetMode="External"/><Relationship Id="rId594" Type="http://schemas.openxmlformats.org/officeDocument/2006/relationships/hyperlink" Target="https://policy.asiapacificenergy.org/sites/default/files/108-Solomon%20Islands%20Government%20National%20Energy%20Policy%20Framework%20%2C%20Policy%20Statements%2C%20Strategic%20Plan%2C%20Action%20Plan%202007%20-2009%2C%202006.pdf" TargetMode="External"/><Relationship Id="rId608" Type="http://schemas.openxmlformats.org/officeDocument/2006/relationships/hyperlink" Target="https://digitallibrary.un.org/record/3982626/files/DP_DCP_SSD_4-EN.pdf?ln=en" TargetMode="External"/><Relationship Id="rId247" Type="http://schemas.openxmlformats.org/officeDocument/2006/relationships/hyperlink" Target="https://www.irena.org/-/media/Files/IRENA/Agency/Statistics/Statistical_Profiles/Africa/Eritrea_Africa_RE_SP.pdf?country=Eritrea&amp;regionID=&amp;countryID=ea37369f-d37e-4a93-a9d6-676bd7b4297c" TargetMode="External"/><Relationship Id="rId107" Type="http://schemas.openxmlformats.org/officeDocument/2006/relationships/hyperlink" Target="http://documents1.worldbank.org/curated/en/742801468004805219/pdf/553260PROP0p101P1Belar120101p108023.pdf" TargetMode="External"/><Relationship Id="rId454" Type="http://schemas.openxmlformats.org/officeDocument/2006/relationships/hyperlink" Target="https://mc-cd8320d4-36a1-40ac-83cc-3389-cdn-endpoint.azureedge.net/-/media/Files/IRENA/Agency/Publication/2019/Feb/IRENA_RRA_Moldova_2019_EN.pdf?rev=ee83faa67c5f457e86835305d2ed29d4" TargetMode="External"/><Relationship Id="rId661" Type="http://schemas.openxmlformats.org/officeDocument/2006/relationships/hyperlink" Target="https://digitallibrary.un.org/record/3874134/files/DP_DCP_TKM_3-EN.pdf?ln=en" TargetMode="External"/><Relationship Id="rId759" Type="http://schemas.openxmlformats.org/officeDocument/2006/relationships/hyperlink" Target="https://www.irena.org/-/media/Files/IRENA/Agency/Statistics/Statistical_Profiles/Oceania/Vanuatu_Oceania_RE_SP.pdf?country=Vanuatu&amp;regionID=&amp;countryID=88a7e614-ccca-46bf-a66f-be703aef3770" TargetMode="External"/><Relationship Id="rId11" Type="http://schemas.openxmlformats.org/officeDocument/2006/relationships/hyperlink" Target="https://policy.asiapacificenergy.org/sites/default/files/Afghanistan%20Energy%20Efficiency%20Policy%20%28Draft%202016%29.pdf" TargetMode="External"/><Relationship Id="rId314" Type="http://schemas.openxmlformats.org/officeDocument/2006/relationships/hyperlink" Target="https://digitallibrary.un.org/record/3982475/files/DP_DCP_IND_4-ES.pdf?ln=en" TargetMode="External"/><Relationship Id="rId398" Type="http://schemas.openxmlformats.org/officeDocument/2006/relationships/hyperlink" Target="https://cdn.climatepolicyradar.org/navigator/LBR/2009/national-energy-policy_a06fbfe90fd4ec33c85e1e5ad51be6d5.pdf" TargetMode="External"/><Relationship Id="rId521" Type="http://schemas.openxmlformats.org/officeDocument/2006/relationships/hyperlink" Target="https://cdn.climatepolicyradar.org/navigator/PAN/2012/law-no-69-on-the-rational-and-efficient-use-of-energy_89420c2ae3f87ed93526cedefe40a7f0.pdf" TargetMode="External"/><Relationship Id="rId619" Type="http://schemas.openxmlformats.org/officeDocument/2006/relationships/hyperlink" Target="https://digitallibrary.un.org/record/1293872/files/DP_DCP_SDN_3-ES.pdf?ln=en" TargetMode="External"/><Relationship Id="rId95" Type="http://schemas.openxmlformats.org/officeDocument/2006/relationships/hyperlink" Target="https://policy.asiapacificenergy.org/sites/default/files/Barbados-Declaration-2012.pdf" TargetMode="External"/><Relationship Id="rId160" Type="http://schemas.openxmlformats.org/officeDocument/2006/relationships/hyperlink" Target="https://www.irena.org/-/media/Files/IRENA/Agency/Statistics/Statistical_Profiles/Africa/Cabo-Verde_Africa_RE_SP.pdf?country=Cabo+Verde&amp;regionID=&amp;countryID=8b8ec68d-b216-4ad1-bb84-43fad6a3c086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5824"/>
  <sheetViews>
    <sheetView tabSelected="1" workbookViewId="0">
      <pane ySplit="1" topLeftCell="C74" activePane="bottomLeft" state="frozen"/>
      <selection pane="bottomLeft" activeCell="N1" sqref="N1"/>
    </sheetView>
  </sheetViews>
  <sheetFormatPr defaultColWidth="12.5703125" defaultRowHeight="15.75" customHeight="1"/>
  <cols>
    <col min="1" max="1" width="35.42578125" customWidth="1"/>
    <col min="2" max="2" width="12.42578125" customWidth="1"/>
    <col min="3" max="3" width="15.42578125" customWidth="1"/>
    <col min="4" max="4" width="16.5703125" customWidth="1"/>
    <col min="5" max="5" width="19.7109375" customWidth="1"/>
    <col min="6" max="6" width="20.28515625" customWidth="1"/>
    <col min="7" max="7" width="24" customWidth="1"/>
    <col min="8" max="8" width="7.140625" customWidth="1"/>
    <col min="9" max="9" width="6.42578125" customWidth="1"/>
    <col min="10" max="10" width="24.7109375" customWidth="1"/>
    <col min="11" max="11" width="18.42578125" customWidth="1"/>
    <col min="12" max="12" width="10.42578125" customWidth="1"/>
    <col min="13" max="13" width="9.85546875" customWidth="1"/>
    <col min="14" max="14" width="11.28515625" customWidth="1"/>
    <col min="15" max="15" width="60.42578125" customWidth="1"/>
  </cols>
  <sheetData>
    <row r="1" spans="1:34" ht="12.7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98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1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34" ht="20.25">
      <c r="A2" s="3" t="str">
        <f>CONCATENATE(D2,"-",E2,"-",K2,"-",N2)</f>
        <v>AFG-CPD-2014-EN</v>
      </c>
      <c r="B2" s="3" t="s">
        <v>15</v>
      </c>
      <c r="C2" s="4" t="s">
        <v>16</v>
      </c>
      <c r="D2" s="5" t="s">
        <v>17</v>
      </c>
      <c r="E2" s="6" t="s">
        <v>18</v>
      </c>
      <c r="F2" s="99"/>
      <c r="G2" s="7" t="s">
        <v>19</v>
      </c>
      <c r="H2" s="8" t="s">
        <v>20</v>
      </c>
      <c r="I2" s="5" t="s">
        <v>21</v>
      </c>
      <c r="J2" s="8" t="s">
        <v>22</v>
      </c>
      <c r="K2" s="8" t="str">
        <f t="shared" ref="K2:K5824" si="0">TRIM(RIGHT(SUBSTITUTE(J2," ",REPT(" ",LEN(J2))),LEN(J2)))</f>
        <v>2014</v>
      </c>
      <c r="L2" s="8">
        <v>2015</v>
      </c>
      <c r="M2" s="8">
        <v>2019</v>
      </c>
      <c r="N2" s="8" t="s">
        <v>23</v>
      </c>
      <c r="O2" s="9" t="s">
        <v>24</v>
      </c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</row>
    <row r="3" spans="1:34" ht="60.75">
      <c r="A3" s="3" t="str">
        <f>CONCATENATE(D3,"-",E3,"-",K3,"-",N3)</f>
        <v>AFG-CPD-2014-FR</v>
      </c>
      <c r="B3" s="3"/>
      <c r="C3" s="3" t="s">
        <v>16</v>
      </c>
      <c r="D3" s="5" t="s">
        <v>17</v>
      </c>
      <c r="E3" s="6" t="s">
        <v>18</v>
      </c>
      <c r="F3" s="99"/>
      <c r="G3" s="7" t="s">
        <v>25</v>
      </c>
      <c r="H3" s="8" t="s">
        <v>20</v>
      </c>
      <c r="I3" s="5" t="s">
        <v>21</v>
      </c>
      <c r="J3" s="8" t="s">
        <v>22</v>
      </c>
      <c r="K3" s="8" t="str">
        <f t="shared" si="0"/>
        <v>2014</v>
      </c>
      <c r="L3" s="8">
        <v>2015</v>
      </c>
      <c r="M3" s="8">
        <v>2019</v>
      </c>
      <c r="N3" s="8" t="s">
        <v>26</v>
      </c>
      <c r="O3" s="9" t="s">
        <v>27</v>
      </c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</row>
    <row r="4" spans="1:34" ht="60.75">
      <c r="A4" s="3" t="str">
        <f>CONCATENATE(D4,"-",E4,"-",K4,"-",N4)</f>
        <v>AFG-CPD-2014-SP</v>
      </c>
      <c r="B4" s="3"/>
      <c r="C4" s="3" t="s">
        <v>16</v>
      </c>
      <c r="D4" s="5" t="s">
        <v>17</v>
      </c>
      <c r="E4" s="6" t="s">
        <v>18</v>
      </c>
      <c r="F4" s="99"/>
      <c r="G4" s="7" t="s">
        <v>25</v>
      </c>
      <c r="H4" s="8" t="s">
        <v>20</v>
      </c>
      <c r="I4" s="5" t="s">
        <v>21</v>
      </c>
      <c r="J4" s="8" t="s">
        <v>22</v>
      </c>
      <c r="K4" s="8" t="str">
        <f t="shared" si="0"/>
        <v>2014</v>
      </c>
      <c r="L4" s="8">
        <v>2015</v>
      </c>
      <c r="M4" s="8">
        <v>2019</v>
      </c>
      <c r="N4" s="8" t="s">
        <v>28</v>
      </c>
      <c r="O4" s="9" t="s">
        <v>29</v>
      </c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</row>
    <row r="5" spans="1:34" ht="15">
      <c r="A5" s="3" t="str">
        <f>CONCATENATE(D5,"-",E5,"-",K5,"-",N5)</f>
        <v>AFG-NEP-2015-EN</v>
      </c>
      <c r="B5" s="3" t="s">
        <v>15</v>
      </c>
      <c r="C5" s="3" t="s">
        <v>16</v>
      </c>
      <c r="D5" s="5" t="s">
        <v>17</v>
      </c>
      <c r="E5" s="10" t="s">
        <v>30</v>
      </c>
      <c r="F5" s="99"/>
      <c r="G5" s="11" t="s">
        <v>31</v>
      </c>
      <c r="H5" s="8" t="s">
        <v>20</v>
      </c>
      <c r="I5" s="5" t="s">
        <v>21</v>
      </c>
      <c r="J5" s="8">
        <v>2015</v>
      </c>
      <c r="K5" s="8" t="str">
        <f t="shared" si="0"/>
        <v>2015</v>
      </c>
      <c r="L5" s="8">
        <v>2015</v>
      </c>
      <c r="M5" s="8">
        <v>2023</v>
      </c>
      <c r="N5" s="8" t="s">
        <v>23</v>
      </c>
      <c r="O5" s="9" t="s">
        <v>32</v>
      </c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</row>
    <row r="6" spans="1:34" ht="20.25">
      <c r="A6" s="3" t="str">
        <f>CONCATENATE(D6,"-",E6,"-",K6,"-",N6)</f>
        <v>AFG-NREP-41365-EN</v>
      </c>
      <c r="B6" s="3" t="s">
        <v>15</v>
      </c>
      <c r="C6" s="3" t="s">
        <v>16</v>
      </c>
      <c r="D6" s="5" t="s">
        <v>17</v>
      </c>
      <c r="E6" s="12" t="s">
        <v>33</v>
      </c>
      <c r="F6" s="99"/>
      <c r="G6" s="7" t="s">
        <v>34</v>
      </c>
      <c r="H6" s="8" t="s">
        <v>20</v>
      </c>
      <c r="I6" s="5" t="s">
        <v>21</v>
      </c>
      <c r="J6" s="13">
        <v>41365</v>
      </c>
      <c r="K6" s="8" t="str">
        <f t="shared" si="0"/>
        <v>41365</v>
      </c>
      <c r="L6" s="8">
        <v>2017</v>
      </c>
      <c r="M6" s="8">
        <v>2027</v>
      </c>
      <c r="N6" s="8" t="s">
        <v>23</v>
      </c>
      <c r="O6" s="9" t="s">
        <v>35</v>
      </c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4" ht="15">
      <c r="A7" s="3" t="str">
        <f>CONCATENATE(D7,"-",E7,"-",K7,"-",N7)</f>
        <v>AFG-NREP-2015-EN</v>
      </c>
      <c r="B7" s="3" t="s">
        <v>36</v>
      </c>
      <c r="C7" s="3" t="s">
        <v>16</v>
      </c>
      <c r="D7" s="5" t="s">
        <v>17</v>
      </c>
      <c r="E7" s="12" t="s">
        <v>33</v>
      </c>
      <c r="F7" s="99"/>
      <c r="G7" s="11" t="s">
        <v>31</v>
      </c>
      <c r="H7" s="8" t="s">
        <v>20</v>
      </c>
      <c r="I7" s="5" t="s">
        <v>21</v>
      </c>
      <c r="J7" s="8">
        <v>2015</v>
      </c>
      <c r="K7" s="8" t="str">
        <f t="shared" si="0"/>
        <v>2015</v>
      </c>
      <c r="L7" s="8">
        <v>2015</v>
      </c>
      <c r="M7" s="8">
        <v>2032</v>
      </c>
      <c r="N7" s="8" t="s">
        <v>23</v>
      </c>
      <c r="O7" s="9" t="s">
        <v>37</v>
      </c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</row>
    <row r="8" spans="1:34" ht="20.25">
      <c r="A8" s="3" t="str">
        <f>CONCATENATE(D8,"-",E8,"-",K8,"-",N8)</f>
        <v>AFG-NRES-2017-PR</v>
      </c>
      <c r="B8" s="3"/>
      <c r="C8" s="3" t="s">
        <v>16</v>
      </c>
      <c r="D8" s="5" t="s">
        <v>17</v>
      </c>
      <c r="E8" s="14" t="s">
        <v>38</v>
      </c>
      <c r="F8" s="99"/>
      <c r="G8" s="7" t="s">
        <v>39</v>
      </c>
      <c r="H8" s="8" t="s">
        <v>20</v>
      </c>
      <c r="I8" s="5" t="s">
        <v>21</v>
      </c>
      <c r="J8" s="8">
        <v>2017</v>
      </c>
      <c r="K8" s="8" t="str">
        <f t="shared" si="0"/>
        <v>2017</v>
      </c>
      <c r="L8" s="8">
        <v>2017</v>
      </c>
      <c r="M8" s="8">
        <v>2027</v>
      </c>
      <c r="N8" s="8" t="s">
        <v>40</v>
      </c>
      <c r="O8" s="9" t="s">
        <v>41</v>
      </c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</row>
    <row r="9" spans="1:34" ht="30.75">
      <c r="A9" s="3" t="str">
        <f>CONCATENATE(D9,"-",E9,"-",K9,"-",N9)</f>
        <v>AFG-NRER-2017-EN</v>
      </c>
      <c r="B9" s="3" t="s">
        <v>15</v>
      </c>
      <c r="C9" s="3" t="s">
        <v>16</v>
      </c>
      <c r="D9" s="5" t="s">
        <v>17</v>
      </c>
      <c r="E9" s="8" t="s">
        <v>42</v>
      </c>
      <c r="F9" s="99"/>
      <c r="G9" s="7" t="s">
        <v>43</v>
      </c>
      <c r="H9" s="8" t="s">
        <v>20</v>
      </c>
      <c r="I9" s="5" t="s">
        <v>21</v>
      </c>
      <c r="J9" s="8">
        <v>2017</v>
      </c>
      <c r="K9" s="8" t="str">
        <f t="shared" si="0"/>
        <v>2017</v>
      </c>
      <c r="L9" s="8">
        <v>2017</v>
      </c>
      <c r="M9" s="8">
        <v>2032</v>
      </c>
      <c r="N9" s="8" t="s">
        <v>23</v>
      </c>
      <c r="O9" s="9" t="s">
        <v>44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</row>
    <row r="10" spans="1:34" ht="20.25">
      <c r="A10" s="3" t="str">
        <f>CONCATENATE(D10,"-",E10,"-",K10,"-",N10)</f>
        <v>AFG-NEPro-2022-EN</v>
      </c>
      <c r="B10" s="3" t="s">
        <v>15</v>
      </c>
      <c r="C10" s="3" t="s">
        <v>16</v>
      </c>
      <c r="D10" s="5" t="s">
        <v>17</v>
      </c>
      <c r="E10" s="15" t="s">
        <v>45</v>
      </c>
      <c r="F10" s="99"/>
      <c r="G10" s="7" t="s">
        <v>46</v>
      </c>
      <c r="H10" s="8" t="s">
        <v>20</v>
      </c>
      <c r="I10" s="5" t="s">
        <v>47</v>
      </c>
      <c r="J10" s="8" t="s">
        <v>48</v>
      </c>
      <c r="K10" s="8" t="str">
        <f t="shared" si="0"/>
        <v>2022</v>
      </c>
      <c r="L10" s="8">
        <v>2014</v>
      </c>
      <c r="M10" s="8">
        <v>2022</v>
      </c>
      <c r="N10" s="8" t="s">
        <v>23</v>
      </c>
      <c r="O10" s="9" t="s">
        <v>49</v>
      </c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</row>
    <row r="11" spans="1:34" ht="20.25">
      <c r="A11" s="3" t="str">
        <f>CONCATENATE(D11,"-",E11,"-",K11,"-",N11)</f>
        <v>AFG-NREPl--</v>
      </c>
      <c r="B11" s="3"/>
      <c r="C11" s="3" t="s">
        <v>16</v>
      </c>
      <c r="D11" s="5" t="s">
        <v>17</v>
      </c>
      <c r="E11" s="16" t="s">
        <v>50</v>
      </c>
      <c r="F11" s="100" t="s">
        <v>51</v>
      </c>
      <c r="G11" s="7"/>
      <c r="H11" s="8" t="s">
        <v>52</v>
      </c>
      <c r="I11" s="5"/>
      <c r="J11" s="8"/>
      <c r="K11" s="8" t="str">
        <f t="shared" si="0"/>
        <v/>
      </c>
      <c r="L11" s="8"/>
      <c r="M11" s="8"/>
      <c r="N11" s="8"/>
      <c r="O11" s="17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</row>
    <row r="12" spans="1:34" ht="20.25">
      <c r="A12" s="3" t="str">
        <f>CONCATENATE(D12,"-",E12,"-",K12,"-",N12)</f>
        <v>AFG-NETS--</v>
      </c>
      <c r="B12" s="3"/>
      <c r="C12" s="3" t="s">
        <v>16</v>
      </c>
      <c r="D12" s="5" t="s">
        <v>17</v>
      </c>
      <c r="E12" s="16" t="s">
        <v>53</v>
      </c>
      <c r="F12" s="100" t="s">
        <v>54</v>
      </c>
      <c r="G12" s="7"/>
      <c r="H12" s="8" t="s">
        <v>52</v>
      </c>
      <c r="I12" s="5"/>
      <c r="J12" s="8"/>
      <c r="K12" s="8" t="str">
        <f t="shared" si="0"/>
        <v/>
      </c>
      <c r="L12" s="8"/>
      <c r="M12" s="8"/>
      <c r="N12" s="8"/>
      <c r="O12" s="17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</row>
    <row r="13" spans="1:34" ht="20.25">
      <c r="A13" s="3" t="str">
        <f>CONCATENATE(D13,"-",E13,"-",K13,"-",N13)</f>
        <v>AFG-NES-2007-EN</v>
      </c>
      <c r="B13" s="3"/>
      <c r="C13" s="3" t="s">
        <v>16</v>
      </c>
      <c r="D13" s="5" t="s">
        <v>17</v>
      </c>
      <c r="E13" s="18" t="s">
        <v>55</v>
      </c>
      <c r="F13" s="99"/>
      <c r="G13" s="7" t="s">
        <v>56</v>
      </c>
      <c r="H13" s="8" t="s">
        <v>20</v>
      </c>
      <c r="I13" s="5" t="s">
        <v>21</v>
      </c>
      <c r="J13" s="8">
        <v>2007</v>
      </c>
      <c r="K13" s="8" t="str">
        <f t="shared" si="0"/>
        <v>2007</v>
      </c>
      <c r="L13" s="8">
        <v>2007</v>
      </c>
      <c r="M13" s="8">
        <v>2012</v>
      </c>
      <c r="N13" s="8" t="s">
        <v>23</v>
      </c>
      <c r="O13" s="9" t="s">
        <v>57</v>
      </c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</row>
    <row r="14" spans="1:34" ht="20.25">
      <c r="A14" s="3" t="str">
        <f>CONCATENATE(D14,"-",E14,"-",K14,"-",N14)</f>
        <v>AFG-NEEP-2016-EN</v>
      </c>
      <c r="B14" s="3"/>
      <c r="C14" s="3" t="s">
        <v>16</v>
      </c>
      <c r="D14" s="5" t="s">
        <v>17</v>
      </c>
      <c r="E14" s="10" t="s">
        <v>58</v>
      </c>
      <c r="F14" s="99"/>
      <c r="G14" s="7" t="s">
        <v>59</v>
      </c>
      <c r="H14" s="8" t="s">
        <v>20</v>
      </c>
      <c r="I14" s="5" t="s">
        <v>21</v>
      </c>
      <c r="J14" s="8">
        <v>2016</v>
      </c>
      <c r="K14" s="8" t="str">
        <f t="shared" si="0"/>
        <v>2016</v>
      </c>
      <c r="L14" s="8">
        <v>2016</v>
      </c>
      <c r="M14" s="8">
        <v>2030</v>
      </c>
      <c r="N14" s="8" t="s">
        <v>23</v>
      </c>
      <c r="O14" s="9" t="s">
        <v>60</v>
      </c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</row>
    <row r="15" spans="1:34" ht="20.25">
      <c r="A15" s="3" t="str">
        <f>CONCATENATE(D15,"-",E15,"-",K15,"-",N15)</f>
        <v>AFG-NEPF--</v>
      </c>
      <c r="B15" s="3"/>
      <c r="C15" s="3" t="s">
        <v>16</v>
      </c>
      <c r="D15" s="5" t="s">
        <v>17</v>
      </c>
      <c r="E15" s="16" t="s">
        <v>61</v>
      </c>
      <c r="F15" s="100" t="s">
        <v>62</v>
      </c>
      <c r="G15" s="7"/>
      <c r="H15" s="8" t="s">
        <v>52</v>
      </c>
      <c r="I15" s="5"/>
      <c r="J15" s="8"/>
      <c r="K15" s="8" t="str">
        <f t="shared" si="0"/>
        <v/>
      </c>
      <c r="L15" s="8"/>
      <c r="M15" s="8"/>
      <c r="N15" s="8"/>
      <c r="O15" s="17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</row>
    <row r="16" spans="1:34" ht="30.75">
      <c r="A16" s="3" t="str">
        <f>CONCATENATE(D16,"-",E16,"-",K16,"-",N16)</f>
        <v>AFG-NREIP--</v>
      </c>
      <c r="B16" s="3"/>
      <c r="C16" s="3" t="s">
        <v>16</v>
      </c>
      <c r="D16" s="5" t="s">
        <v>17</v>
      </c>
      <c r="E16" s="20" t="s">
        <v>63</v>
      </c>
      <c r="F16" s="100" t="s">
        <v>64</v>
      </c>
      <c r="G16" s="7"/>
      <c r="H16" s="8" t="s">
        <v>52</v>
      </c>
      <c r="I16" s="5"/>
      <c r="J16" s="8"/>
      <c r="K16" s="8" t="str">
        <f t="shared" si="0"/>
        <v/>
      </c>
      <c r="L16" s="8"/>
      <c r="M16" s="8"/>
      <c r="N16" s="8"/>
      <c r="O16" s="17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</row>
    <row r="17" spans="1:34" ht="20.25">
      <c r="A17" s="3" t="str">
        <f>CONCATENATE(D17,"-",E17,"-",K17,"-",N17)</f>
        <v>AFG-AREA--</v>
      </c>
      <c r="B17" s="3"/>
      <c r="C17" s="3" t="s">
        <v>16</v>
      </c>
      <c r="D17" s="5" t="s">
        <v>17</v>
      </c>
      <c r="E17" s="20" t="s">
        <v>65</v>
      </c>
      <c r="F17" s="100" t="s">
        <v>66</v>
      </c>
      <c r="G17" s="7"/>
      <c r="H17" s="8" t="s">
        <v>52</v>
      </c>
      <c r="I17" s="5"/>
      <c r="J17" s="8"/>
      <c r="K17" s="8" t="str">
        <f t="shared" si="0"/>
        <v/>
      </c>
      <c r="L17" s="8"/>
      <c r="M17" s="8"/>
      <c r="N17" s="8"/>
      <c r="O17" s="17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</row>
    <row r="18" spans="1:34" ht="30.75">
      <c r="A18" s="3" t="str">
        <f>CONCATENATE(D18,"-",E18,"-",K18,"-",N18)</f>
        <v>AFG-ASE--</v>
      </c>
      <c r="B18" s="3"/>
      <c r="C18" s="3" t="s">
        <v>16</v>
      </c>
      <c r="D18" s="5" t="s">
        <v>17</v>
      </c>
      <c r="E18" s="20" t="s">
        <v>67</v>
      </c>
      <c r="F18" s="100" t="s">
        <v>68</v>
      </c>
      <c r="G18" s="7"/>
      <c r="H18" s="8" t="s">
        <v>52</v>
      </c>
      <c r="I18" s="5"/>
      <c r="J18" s="8"/>
      <c r="K18" s="8" t="str">
        <f t="shared" si="0"/>
        <v/>
      </c>
      <c r="L18" s="8"/>
      <c r="M18" s="8"/>
      <c r="N18" s="8"/>
      <c r="O18" s="17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</row>
    <row r="19" spans="1:34" ht="30.75">
      <c r="A19" s="3" t="str">
        <f>CONCATENATE(D19,"-",E19,"-",K19,"-",N19)</f>
        <v>AFG-LCEDP--</v>
      </c>
      <c r="B19" s="3"/>
      <c r="C19" s="3" t="s">
        <v>16</v>
      </c>
      <c r="D19" s="5" t="s">
        <v>17</v>
      </c>
      <c r="E19" s="20" t="s">
        <v>69</v>
      </c>
      <c r="F19" s="100" t="s">
        <v>70</v>
      </c>
      <c r="G19" s="7"/>
      <c r="H19" s="8" t="s">
        <v>52</v>
      </c>
      <c r="I19" s="5"/>
      <c r="J19" s="8"/>
      <c r="K19" s="8" t="str">
        <f t="shared" si="0"/>
        <v/>
      </c>
      <c r="L19" s="8"/>
      <c r="M19" s="8"/>
      <c r="N19" s="8"/>
      <c r="O19" s="17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</row>
    <row r="20" spans="1:34" ht="20.25">
      <c r="A20" s="3" t="str">
        <f>CONCATENATE(D20,"-",E20,"-",K20,"-",N20)</f>
        <v>AFG-NECP--</v>
      </c>
      <c r="B20" s="3"/>
      <c r="C20" s="3" t="s">
        <v>16</v>
      </c>
      <c r="D20" s="5" t="s">
        <v>17</v>
      </c>
      <c r="E20" s="20" t="s">
        <v>71</v>
      </c>
      <c r="F20" s="100" t="s">
        <v>72</v>
      </c>
      <c r="G20" s="7"/>
      <c r="H20" s="8" t="s">
        <v>52</v>
      </c>
      <c r="I20" s="5"/>
      <c r="J20" s="8"/>
      <c r="K20" s="8" t="str">
        <f t="shared" si="0"/>
        <v/>
      </c>
      <c r="L20" s="8"/>
      <c r="M20" s="8"/>
      <c r="N20" s="8"/>
      <c r="O20" s="17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</row>
    <row r="21" spans="1:34" ht="20.25">
      <c r="A21" s="3" t="str">
        <f>CONCATENATE(D21,"-",E21,"-",K21,"-",N21)</f>
        <v>AFG-NEDS--</v>
      </c>
      <c r="B21" s="3"/>
      <c r="C21" s="3" t="s">
        <v>16</v>
      </c>
      <c r="D21" s="5" t="s">
        <v>17</v>
      </c>
      <c r="E21" s="20" t="s">
        <v>73</v>
      </c>
      <c r="F21" s="100" t="s">
        <v>74</v>
      </c>
      <c r="G21" s="7"/>
      <c r="H21" s="8" t="s">
        <v>52</v>
      </c>
      <c r="I21" s="5"/>
      <c r="J21" s="8"/>
      <c r="K21" s="8" t="str">
        <f t="shared" si="0"/>
        <v/>
      </c>
      <c r="L21" s="8"/>
      <c r="M21" s="8"/>
      <c r="N21" s="8"/>
      <c r="O21" s="17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</row>
    <row r="22" spans="1:34" ht="20.25">
      <c r="A22" s="3" t="str">
        <f>CONCATENATE(D22,"-",E22,"-",K22,"-",N22)</f>
        <v>AFG-NGP--</v>
      </c>
      <c r="B22" s="3"/>
      <c r="C22" s="3" t="s">
        <v>16</v>
      </c>
      <c r="D22" s="5" t="s">
        <v>17</v>
      </c>
      <c r="E22" s="20" t="s">
        <v>75</v>
      </c>
      <c r="F22" s="100" t="s">
        <v>76</v>
      </c>
      <c r="G22" s="7"/>
      <c r="H22" s="8" t="s">
        <v>52</v>
      </c>
      <c r="I22" s="5"/>
      <c r="J22" s="8"/>
      <c r="K22" s="8" t="str">
        <f t="shared" si="0"/>
        <v/>
      </c>
      <c r="L22" s="8"/>
      <c r="M22" s="8"/>
      <c r="N22" s="8"/>
      <c r="O22" s="17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</row>
    <row r="23" spans="1:34" ht="30.75">
      <c r="A23" s="3" t="str">
        <f>CONCATENATE(D23,"-",E23,"-",K23,"-",N23)</f>
        <v>AFG-NREAP--</v>
      </c>
      <c r="B23" s="3"/>
      <c r="C23" s="3" t="s">
        <v>16</v>
      </c>
      <c r="D23" s="5" t="s">
        <v>17</v>
      </c>
      <c r="E23" s="20" t="s">
        <v>77</v>
      </c>
      <c r="F23" s="100" t="s">
        <v>78</v>
      </c>
      <c r="G23" s="7"/>
      <c r="H23" s="8" t="s">
        <v>52</v>
      </c>
      <c r="I23" s="5"/>
      <c r="J23" s="8"/>
      <c r="K23" s="8" t="str">
        <f t="shared" si="0"/>
        <v/>
      </c>
      <c r="L23" s="8"/>
      <c r="M23" s="8"/>
      <c r="N23" s="8"/>
      <c r="O23" s="17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</row>
    <row r="24" spans="1:34" ht="30.75">
      <c r="A24" s="3" t="str">
        <f>CONCATENATE(D24,"-",E24,"-",K24,"-",N24)</f>
        <v>AFG-NREDS--</v>
      </c>
      <c r="B24" s="3"/>
      <c r="C24" s="3" t="s">
        <v>16</v>
      </c>
      <c r="D24" s="5" t="s">
        <v>17</v>
      </c>
      <c r="E24" s="20" t="s">
        <v>79</v>
      </c>
      <c r="F24" s="100" t="s">
        <v>80</v>
      </c>
      <c r="G24" s="7"/>
      <c r="H24" s="8" t="s">
        <v>52</v>
      </c>
      <c r="I24" s="5"/>
      <c r="J24" s="8"/>
      <c r="K24" s="8" t="str">
        <f t="shared" si="0"/>
        <v/>
      </c>
      <c r="L24" s="8"/>
      <c r="M24" s="8"/>
      <c r="N24" s="8"/>
      <c r="O24" s="17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</row>
    <row r="25" spans="1:34" ht="30.75">
      <c r="A25" s="3" t="str">
        <f>CONCATENATE(D25,"-",E25,"-",K25,"-",N25)</f>
        <v>AFG-NREEP--</v>
      </c>
      <c r="B25" s="3"/>
      <c r="C25" s="3" t="s">
        <v>16</v>
      </c>
      <c r="D25" s="5" t="s">
        <v>17</v>
      </c>
      <c r="E25" s="20" t="s">
        <v>81</v>
      </c>
      <c r="F25" s="100" t="s">
        <v>82</v>
      </c>
      <c r="G25" s="7"/>
      <c r="H25" s="8" t="s">
        <v>52</v>
      </c>
      <c r="I25" s="5"/>
      <c r="J25" s="8"/>
      <c r="K25" s="8" t="str">
        <f t="shared" si="0"/>
        <v/>
      </c>
      <c r="L25" s="8"/>
      <c r="M25" s="8"/>
      <c r="N25" s="8"/>
      <c r="O25" s="17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</row>
    <row r="26" spans="1:34" ht="20.25">
      <c r="A26" s="3" t="str">
        <f>CONCATENATE(D26,"-",E26,"-",K26,"-",N26)</f>
        <v>AFG-NRES-2017-FA</v>
      </c>
      <c r="B26" s="3"/>
      <c r="C26" s="3" t="s">
        <v>16</v>
      </c>
      <c r="D26" s="5" t="s">
        <v>17</v>
      </c>
      <c r="E26" s="14" t="s">
        <v>38</v>
      </c>
      <c r="F26" s="99"/>
      <c r="G26" s="7" t="s">
        <v>83</v>
      </c>
      <c r="H26" s="8" t="s">
        <v>20</v>
      </c>
      <c r="I26" s="5" t="s">
        <v>21</v>
      </c>
      <c r="J26" s="8">
        <v>2017</v>
      </c>
      <c r="K26" s="8" t="str">
        <f t="shared" si="0"/>
        <v>2017</v>
      </c>
      <c r="L26" s="8">
        <v>2017</v>
      </c>
      <c r="M26" s="8">
        <v>2027</v>
      </c>
      <c r="N26" s="8" t="s">
        <v>84</v>
      </c>
      <c r="O26" s="9" t="s">
        <v>41</v>
      </c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</row>
    <row r="27" spans="1:34" ht="30.75">
      <c r="A27" s="3" t="str">
        <f>CONCATENATE(D27,"-",E27,"-",K27,"-",N27)</f>
        <v>AFG-SREP--</v>
      </c>
      <c r="B27" s="3"/>
      <c r="C27" s="3" t="s">
        <v>16</v>
      </c>
      <c r="D27" s="5" t="s">
        <v>17</v>
      </c>
      <c r="E27" s="20" t="s">
        <v>85</v>
      </c>
      <c r="F27" s="100" t="s">
        <v>86</v>
      </c>
      <c r="G27" s="7"/>
      <c r="H27" s="8" t="s">
        <v>52</v>
      </c>
      <c r="I27" s="5"/>
      <c r="J27" s="8"/>
      <c r="K27" s="8" t="str">
        <f t="shared" si="0"/>
        <v/>
      </c>
      <c r="L27" s="8"/>
      <c r="M27" s="8"/>
      <c r="N27" s="8"/>
      <c r="O27" s="17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</row>
    <row r="28" spans="1:34" ht="41.25">
      <c r="A28" s="3" t="str">
        <f>CONCATENATE(D28,"-",E28,"-",K28,"-",N28)</f>
        <v>AFG-NSESDSP--</v>
      </c>
      <c r="B28" s="3"/>
      <c r="C28" s="3" t="s">
        <v>16</v>
      </c>
      <c r="D28" s="5" t="s">
        <v>17</v>
      </c>
      <c r="E28" s="20" t="s">
        <v>87</v>
      </c>
      <c r="F28" s="100" t="s">
        <v>88</v>
      </c>
      <c r="G28" s="7"/>
      <c r="H28" s="8" t="s">
        <v>52</v>
      </c>
      <c r="I28" s="5"/>
      <c r="J28" s="8"/>
      <c r="K28" s="8" t="str">
        <f t="shared" si="0"/>
        <v/>
      </c>
      <c r="L28" s="8"/>
      <c r="M28" s="8"/>
      <c r="N28" s="8"/>
      <c r="O28" s="17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</row>
    <row r="29" spans="1:34" ht="20.25">
      <c r="A29" s="3" t="str">
        <f>CONCATENATE(D29,"-",E29,"-",K29,"-",N29)</f>
        <v>AFG-SEP--</v>
      </c>
      <c r="B29" s="3"/>
      <c r="C29" s="3" t="s">
        <v>16</v>
      </c>
      <c r="D29" s="5" t="s">
        <v>17</v>
      </c>
      <c r="E29" s="20" t="s">
        <v>89</v>
      </c>
      <c r="F29" s="100" t="s">
        <v>90</v>
      </c>
      <c r="G29" s="7"/>
      <c r="H29" s="8" t="s">
        <v>52</v>
      </c>
      <c r="I29" s="5"/>
      <c r="J29" s="8"/>
      <c r="K29" s="8" t="str">
        <f t="shared" si="0"/>
        <v/>
      </c>
      <c r="L29" s="8"/>
      <c r="M29" s="8"/>
      <c r="N29" s="8"/>
      <c r="O29" s="17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</row>
    <row r="30" spans="1:34" ht="20.25">
      <c r="A30" s="3" t="str">
        <f>CONCATENATE(D30,"-",E30,"-",K30,"-",N30)</f>
        <v>AFG-NER--</v>
      </c>
      <c r="B30" s="3"/>
      <c r="C30" s="3" t="s">
        <v>16</v>
      </c>
      <c r="D30" s="5" t="s">
        <v>17</v>
      </c>
      <c r="E30" s="20" t="s">
        <v>91</v>
      </c>
      <c r="F30" s="100" t="s">
        <v>92</v>
      </c>
      <c r="G30" s="7"/>
      <c r="H30" s="8" t="s">
        <v>52</v>
      </c>
      <c r="I30" s="5"/>
      <c r="J30" s="8"/>
      <c r="K30" s="8" t="str">
        <f t="shared" si="0"/>
        <v/>
      </c>
      <c r="L30" s="8"/>
      <c r="M30" s="8"/>
      <c r="N30" s="8"/>
      <c r="O30" s="17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</row>
    <row r="31" spans="1:34" ht="30.75">
      <c r="A31" s="3" t="str">
        <f>CONCATENATE(D31,"-",E31,"-",K31,"-",N31)</f>
        <v>AFG-NEPEAP--</v>
      </c>
      <c r="B31" s="3"/>
      <c r="C31" s="3" t="s">
        <v>16</v>
      </c>
      <c r="D31" s="5" t="s">
        <v>17</v>
      </c>
      <c r="E31" s="20" t="s">
        <v>93</v>
      </c>
      <c r="F31" s="100" t="s">
        <v>94</v>
      </c>
      <c r="G31" s="7"/>
      <c r="H31" s="8" t="s">
        <v>52</v>
      </c>
      <c r="I31" s="5"/>
      <c r="J31" s="8"/>
      <c r="K31" s="8" t="str">
        <f t="shared" si="0"/>
        <v/>
      </c>
      <c r="L31" s="8"/>
      <c r="M31" s="8"/>
      <c r="N31" s="8"/>
      <c r="O31" s="17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</row>
    <row r="32" spans="1:34" ht="20.25">
      <c r="A32" s="3" t="str">
        <f>CONCATENATE(D32,"-",E32,"-",K32,"-",N32)</f>
        <v>AFG-NSAPES--</v>
      </c>
      <c r="B32" s="3"/>
      <c r="C32" s="3" t="s">
        <v>16</v>
      </c>
      <c r="D32" s="5" t="s">
        <v>17</v>
      </c>
      <c r="E32" s="20" t="s">
        <v>95</v>
      </c>
      <c r="F32" s="100" t="s">
        <v>96</v>
      </c>
      <c r="G32" s="7"/>
      <c r="H32" s="8" t="s">
        <v>52</v>
      </c>
      <c r="I32" s="5"/>
      <c r="J32" s="8"/>
      <c r="K32" s="8" t="str">
        <f t="shared" si="0"/>
        <v/>
      </c>
      <c r="L32" s="8"/>
      <c r="M32" s="8"/>
      <c r="N32" s="8"/>
      <c r="O32" s="17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</row>
    <row r="33" spans="1:34" ht="30.75">
      <c r="A33" s="3" t="str">
        <f>CONCATENATE(D33,"-",E33,"-",K33,"-",N33)</f>
        <v>AFG-NREEEP--</v>
      </c>
      <c r="B33" s="3"/>
      <c r="C33" s="3" t="s">
        <v>16</v>
      </c>
      <c r="D33" s="5" t="s">
        <v>17</v>
      </c>
      <c r="E33" s="20" t="s">
        <v>97</v>
      </c>
      <c r="F33" s="100" t="s">
        <v>98</v>
      </c>
      <c r="G33" s="7"/>
      <c r="H33" s="8" t="s">
        <v>52</v>
      </c>
      <c r="I33" s="5"/>
      <c r="J33" s="8"/>
      <c r="K33" s="8" t="str">
        <f t="shared" si="0"/>
        <v/>
      </c>
      <c r="L33" s="8"/>
      <c r="M33" s="8"/>
      <c r="N33" s="8"/>
      <c r="O33" s="17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</row>
    <row r="34" spans="1:34" ht="20.25">
      <c r="A34" s="3" t="str">
        <f>CONCATENATE(D34,"-",E34,"-",K34,"-",N34)</f>
        <v>AFG-NSP--</v>
      </c>
      <c r="B34" s="3"/>
      <c r="C34" s="3" t="s">
        <v>16</v>
      </c>
      <c r="D34" s="5" t="s">
        <v>17</v>
      </c>
      <c r="E34" s="20" t="s">
        <v>99</v>
      </c>
      <c r="F34" s="100" t="s">
        <v>100</v>
      </c>
      <c r="G34" s="7"/>
      <c r="H34" s="8" t="s">
        <v>52</v>
      </c>
      <c r="I34" s="5"/>
      <c r="J34" s="8"/>
      <c r="K34" s="8" t="str">
        <f t="shared" si="0"/>
        <v/>
      </c>
      <c r="L34" s="8"/>
      <c r="M34" s="8"/>
      <c r="N34" s="8"/>
      <c r="O34" s="17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</row>
    <row r="35" spans="1:34" ht="20.25">
      <c r="A35" s="3" t="str">
        <f>CONCATENATE(D35,"-",E35,"-",K35,"-",N35)</f>
        <v>AFG-NEAP--</v>
      </c>
      <c r="B35" s="3"/>
      <c r="C35" s="3" t="s">
        <v>16</v>
      </c>
      <c r="D35" s="5" t="s">
        <v>17</v>
      </c>
      <c r="E35" s="20" t="s">
        <v>101</v>
      </c>
      <c r="F35" s="100" t="s">
        <v>102</v>
      </c>
      <c r="G35" s="7"/>
      <c r="H35" s="8" t="s">
        <v>52</v>
      </c>
      <c r="I35" s="5"/>
      <c r="J35" s="8"/>
      <c r="K35" s="8" t="str">
        <f t="shared" si="0"/>
        <v/>
      </c>
      <c r="L35" s="8"/>
      <c r="M35" s="8"/>
      <c r="N35" s="8"/>
      <c r="O35" s="17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</row>
    <row r="36" spans="1:34" ht="30.75">
      <c r="A36" s="3" t="str">
        <f>CONCATENATE(D36,"-",E36,"-",K36,"-",N36)</f>
        <v>ALB-CPD-2021-EN</v>
      </c>
      <c r="B36" s="3" t="s">
        <v>15</v>
      </c>
      <c r="C36" s="3" t="s">
        <v>103</v>
      </c>
      <c r="D36" s="5" t="s">
        <v>104</v>
      </c>
      <c r="E36" s="6" t="s">
        <v>18</v>
      </c>
      <c r="F36" s="99"/>
      <c r="G36" s="21" t="s">
        <v>105</v>
      </c>
      <c r="H36" s="8" t="s">
        <v>20</v>
      </c>
      <c r="I36" s="5" t="s">
        <v>21</v>
      </c>
      <c r="J36" s="8" t="s">
        <v>106</v>
      </c>
      <c r="K36" s="8" t="str">
        <f t="shared" si="0"/>
        <v>2021</v>
      </c>
      <c r="L36" s="8">
        <v>2022</v>
      </c>
      <c r="M36" s="8">
        <v>2026</v>
      </c>
      <c r="N36" s="8" t="s">
        <v>23</v>
      </c>
      <c r="O36" s="9" t="s">
        <v>107</v>
      </c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</row>
    <row r="37" spans="1:34" ht="60.75">
      <c r="A37" s="3" t="str">
        <f>CONCATENATE(D37,"-",E37,"-",K37,"-",N37)</f>
        <v>ALB-CPD-2021-FR</v>
      </c>
      <c r="B37" s="3"/>
      <c r="C37" s="3" t="s">
        <v>103</v>
      </c>
      <c r="D37" s="5" t="s">
        <v>104</v>
      </c>
      <c r="E37" s="6" t="s">
        <v>18</v>
      </c>
      <c r="F37" s="99"/>
      <c r="G37" s="7" t="s">
        <v>108</v>
      </c>
      <c r="H37" s="8" t="s">
        <v>20</v>
      </c>
      <c r="I37" s="5" t="s">
        <v>21</v>
      </c>
      <c r="J37" s="8" t="s">
        <v>106</v>
      </c>
      <c r="K37" s="8" t="str">
        <f t="shared" si="0"/>
        <v>2021</v>
      </c>
      <c r="L37" s="8">
        <v>2022</v>
      </c>
      <c r="M37" s="8">
        <v>2026</v>
      </c>
      <c r="N37" s="8" t="s">
        <v>26</v>
      </c>
      <c r="O37" s="9" t="s">
        <v>109</v>
      </c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</row>
    <row r="38" spans="1:34" ht="60.75">
      <c r="A38" s="3" t="str">
        <f>CONCATENATE(D38,"-",E38,"-",K38,"-",N38)</f>
        <v>ALB-CPD-2021-SP</v>
      </c>
      <c r="B38" s="3"/>
      <c r="C38" s="3" t="s">
        <v>103</v>
      </c>
      <c r="D38" s="5" t="s">
        <v>104</v>
      </c>
      <c r="E38" s="6" t="s">
        <v>18</v>
      </c>
      <c r="F38" s="99"/>
      <c r="G38" s="7" t="s">
        <v>108</v>
      </c>
      <c r="H38" s="8" t="s">
        <v>20</v>
      </c>
      <c r="I38" s="5" t="s">
        <v>21</v>
      </c>
      <c r="J38" s="8" t="s">
        <v>106</v>
      </c>
      <c r="K38" s="8" t="str">
        <f t="shared" si="0"/>
        <v>2021</v>
      </c>
      <c r="L38" s="8">
        <v>2022</v>
      </c>
      <c r="M38" s="8">
        <v>2026</v>
      </c>
      <c r="N38" s="8" t="s">
        <v>28</v>
      </c>
      <c r="O38" s="9" t="s">
        <v>110</v>
      </c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</row>
    <row r="39" spans="1:34" ht="20.25">
      <c r="A39" s="3" t="str">
        <f>CONCATENATE(D39,"-",E39,"-",K39,"-",N39)</f>
        <v>ALB-NES-43101-EN</v>
      </c>
      <c r="B39" s="3" t="s">
        <v>15</v>
      </c>
      <c r="C39" s="3" t="s">
        <v>103</v>
      </c>
      <c r="D39" s="5" t="s">
        <v>104</v>
      </c>
      <c r="E39" s="18" t="s">
        <v>55</v>
      </c>
      <c r="F39" s="99"/>
      <c r="G39" s="7" t="s">
        <v>111</v>
      </c>
      <c r="H39" s="8" t="s">
        <v>20</v>
      </c>
      <c r="I39" s="5" t="s">
        <v>21</v>
      </c>
      <c r="J39" s="22">
        <v>43101</v>
      </c>
      <c r="K39" s="8" t="str">
        <f t="shared" si="0"/>
        <v>43101</v>
      </c>
      <c r="L39" s="8">
        <v>2018</v>
      </c>
      <c r="M39" s="8">
        <v>2018</v>
      </c>
      <c r="N39" s="8" t="s">
        <v>23</v>
      </c>
      <c r="O39" s="9" t="s">
        <v>112</v>
      </c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</row>
    <row r="40" spans="1:34" ht="15">
      <c r="A40" s="3" t="str">
        <f>CONCATENATE(D40,"-",E40,"-",K40,"-",N40)</f>
        <v>ALB-NEPro-2022-EN</v>
      </c>
      <c r="B40" s="3" t="s">
        <v>15</v>
      </c>
      <c r="C40" s="3" t="s">
        <v>103</v>
      </c>
      <c r="D40" s="5" t="s">
        <v>104</v>
      </c>
      <c r="E40" s="15" t="s">
        <v>45</v>
      </c>
      <c r="F40" s="99"/>
      <c r="G40" s="7" t="s">
        <v>113</v>
      </c>
      <c r="H40" s="8" t="s">
        <v>20</v>
      </c>
      <c r="I40" s="5" t="s">
        <v>47</v>
      </c>
      <c r="J40" s="8" t="s">
        <v>48</v>
      </c>
      <c r="K40" s="8" t="str">
        <f t="shared" si="0"/>
        <v>2022</v>
      </c>
      <c r="L40" s="8">
        <v>2014</v>
      </c>
      <c r="M40" s="8">
        <v>2022</v>
      </c>
      <c r="N40" s="8" t="s">
        <v>23</v>
      </c>
      <c r="O40" s="9" t="s">
        <v>114</v>
      </c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</row>
    <row r="41" spans="1:34" ht="30.75">
      <c r="A41" s="3" t="str">
        <f>CONCATENATE(D41,"-",E41,"-",K41,"-",N41)</f>
        <v>ALB-NEP-2013-EN</v>
      </c>
      <c r="B41" s="3"/>
      <c r="C41" s="3" t="s">
        <v>103</v>
      </c>
      <c r="D41" s="5" t="s">
        <v>104</v>
      </c>
      <c r="E41" s="10" t="s">
        <v>30</v>
      </c>
      <c r="F41" s="99"/>
      <c r="G41" s="7" t="s">
        <v>115</v>
      </c>
      <c r="H41" s="8" t="s">
        <v>20</v>
      </c>
      <c r="I41" s="5" t="s">
        <v>21</v>
      </c>
      <c r="J41" s="8">
        <v>2013</v>
      </c>
      <c r="K41" s="8" t="str">
        <f t="shared" si="0"/>
        <v>2013</v>
      </c>
      <c r="L41" s="8">
        <v>2013</v>
      </c>
      <c r="M41" s="8">
        <v>2020</v>
      </c>
      <c r="N41" s="8" t="s">
        <v>23</v>
      </c>
      <c r="O41" s="9" t="s">
        <v>116</v>
      </c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</row>
    <row r="42" spans="1:34" ht="20.25">
      <c r="A42" s="3" t="str">
        <f>CONCATENATE(D42,"-",E42,"-",K42,"-",N42)</f>
        <v>ALB-NREP-2021-EN</v>
      </c>
      <c r="B42" s="3" t="s">
        <v>15</v>
      </c>
      <c r="C42" s="3" t="s">
        <v>103</v>
      </c>
      <c r="D42" s="5" t="s">
        <v>104</v>
      </c>
      <c r="E42" s="12" t="s">
        <v>33</v>
      </c>
      <c r="F42" s="99"/>
      <c r="G42" s="7" t="s">
        <v>117</v>
      </c>
      <c r="H42" s="8" t="s">
        <v>20</v>
      </c>
      <c r="I42" s="5" t="s">
        <v>21</v>
      </c>
      <c r="J42" s="8">
        <v>2021</v>
      </c>
      <c r="K42" s="8" t="str">
        <f t="shared" si="0"/>
        <v>2021</v>
      </c>
      <c r="L42" s="8">
        <v>2021</v>
      </c>
      <c r="M42" s="8"/>
      <c r="N42" s="8" t="s">
        <v>23</v>
      </c>
      <c r="O42" s="9" t="s">
        <v>118</v>
      </c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</row>
    <row r="43" spans="1:34" ht="20.25">
      <c r="A43" s="3" t="str">
        <f>CONCATENATE(D43,"-",E43,"-",K43,"-",N43)</f>
        <v>ALB-NREP-2021-EN</v>
      </c>
      <c r="B43" s="23" t="s">
        <v>119</v>
      </c>
      <c r="C43" s="3" t="s">
        <v>103</v>
      </c>
      <c r="D43" s="5" t="s">
        <v>104</v>
      </c>
      <c r="E43" s="12" t="s">
        <v>33</v>
      </c>
      <c r="F43" s="99"/>
      <c r="G43" s="7" t="s">
        <v>120</v>
      </c>
      <c r="H43" s="8" t="s">
        <v>20</v>
      </c>
      <c r="I43" s="5" t="s">
        <v>21</v>
      </c>
      <c r="J43" s="8">
        <v>2021</v>
      </c>
      <c r="K43" s="8" t="str">
        <f t="shared" si="0"/>
        <v>2021</v>
      </c>
      <c r="L43" s="8">
        <v>2021</v>
      </c>
      <c r="M43" s="8">
        <v>2050</v>
      </c>
      <c r="N43" s="8" t="s">
        <v>23</v>
      </c>
      <c r="O43" s="9" t="s">
        <v>121</v>
      </c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</row>
    <row r="44" spans="1:34" ht="30.75">
      <c r="A44" s="3" t="str">
        <f>CONCATENATE(D44,"-",E44,"-",K44,"-",N44)</f>
        <v>ALB-NECP-44378-EN</v>
      </c>
      <c r="B44" s="3"/>
      <c r="C44" s="3" t="s">
        <v>103</v>
      </c>
      <c r="D44" s="5" t="s">
        <v>104</v>
      </c>
      <c r="E44" s="24" t="s">
        <v>71</v>
      </c>
      <c r="F44" s="99"/>
      <c r="G44" s="7" t="s">
        <v>122</v>
      </c>
      <c r="H44" s="8" t="s">
        <v>20</v>
      </c>
      <c r="I44" s="5" t="s">
        <v>21</v>
      </c>
      <c r="J44" s="22">
        <v>44378</v>
      </c>
      <c r="K44" s="8" t="str">
        <f t="shared" si="0"/>
        <v>44378</v>
      </c>
      <c r="L44" s="8">
        <v>2020</v>
      </c>
      <c r="M44" s="8">
        <v>2050</v>
      </c>
      <c r="N44" s="8" t="s">
        <v>23</v>
      </c>
      <c r="O44" s="9" t="s">
        <v>123</v>
      </c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</row>
    <row r="45" spans="1:34" ht="20.25">
      <c r="A45" s="3" t="str">
        <f>CONCATENATE(D45,"-",E45,"-",K45,"-",N45)</f>
        <v>ALB-NREPl--</v>
      </c>
      <c r="B45" s="3"/>
      <c r="C45" s="3" t="s">
        <v>103</v>
      </c>
      <c r="D45" s="5" t="s">
        <v>104</v>
      </c>
      <c r="E45" s="16" t="s">
        <v>50</v>
      </c>
      <c r="F45" s="100" t="s">
        <v>124</v>
      </c>
      <c r="G45" s="7"/>
      <c r="H45" s="8" t="s">
        <v>52</v>
      </c>
      <c r="I45" s="5"/>
      <c r="J45" s="8"/>
      <c r="K45" s="8" t="str">
        <f t="shared" si="0"/>
        <v/>
      </c>
      <c r="L45" s="8"/>
      <c r="M45" s="8"/>
      <c r="N45" s="8"/>
      <c r="O45" s="17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</row>
    <row r="46" spans="1:34" ht="30.75">
      <c r="A46" s="3" t="str">
        <f>CONCATENATE(D46,"-",E46,"-",K46,"-",N46)</f>
        <v>ALB-NETS-2019-EN</v>
      </c>
      <c r="B46" s="3" t="s">
        <v>15</v>
      </c>
      <c r="C46" s="3" t="s">
        <v>103</v>
      </c>
      <c r="D46" s="5" t="s">
        <v>104</v>
      </c>
      <c r="E46" s="10" t="s">
        <v>53</v>
      </c>
      <c r="F46" s="99"/>
      <c r="G46" s="21" t="s">
        <v>125</v>
      </c>
      <c r="H46" s="8" t="s">
        <v>20</v>
      </c>
      <c r="I46" s="5" t="s">
        <v>21</v>
      </c>
      <c r="J46" s="8">
        <v>2019</v>
      </c>
      <c r="K46" s="8" t="str">
        <f t="shared" si="0"/>
        <v>2019</v>
      </c>
      <c r="L46" s="8">
        <v>2019</v>
      </c>
      <c r="M46" s="8">
        <v>2022</v>
      </c>
      <c r="N46" s="8" t="s">
        <v>23</v>
      </c>
      <c r="O46" s="9" t="s">
        <v>126</v>
      </c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</row>
    <row r="47" spans="1:34" ht="20.25">
      <c r="A47" s="3" t="str">
        <f>CONCATENATE(D47,"-",E47,"-",K47,"-",N47)</f>
        <v>ALB-NEEP--</v>
      </c>
      <c r="B47" s="3"/>
      <c r="C47" s="3" t="s">
        <v>103</v>
      </c>
      <c r="D47" s="5" t="s">
        <v>104</v>
      </c>
      <c r="E47" s="16" t="s">
        <v>58</v>
      </c>
      <c r="F47" s="100" t="s">
        <v>127</v>
      </c>
      <c r="G47" s="7"/>
      <c r="H47" s="8" t="s">
        <v>52</v>
      </c>
      <c r="I47" s="5"/>
      <c r="J47" s="8"/>
      <c r="K47" s="8" t="str">
        <f t="shared" si="0"/>
        <v/>
      </c>
      <c r="L47" s="8"/>
      <c r="M47" s="8"/>
      <c r="N47" s="8"/>
      <c r="O47" s="17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</row>
    <row r="48" spans="1:34" ht="20.25">
      <c r="A48" s="3" t="str">
        <f>CONCATENATE(D48,"-",E48,"-",K48,"-",N48)</f>
        <v>ALB-NEPF--</v>
      </c>
      <c r="B48" s="3"/>
      <c r="C48" s="3" t="s">
        <v>103</v>
      </c>
      <c r="D48" s="5" t="s">
        <v>104</v>
      </c>
      <c r="E48" s="16" t="s">
        <v>61</v>
      </c>
      <c r="F48" s="100" t="s">
        <v>128</v>
      </c>
      <c r="G48" s="7"/>
      <c r="H48" s="8" t="s">
        <v>52</v>
      </c>
      <c r="I48" s="5"/>
      <c r="J48" s="8"/>
      <c r="K48" s="8" t="str">
        <f t="shared" si="0"/>
        <v/>
      </c>
      <c r="L48" s="8"/>
      <c r="M48" s="8"/>
      <c r="N48" s="8"/>
      <c r="O48" s="17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</row>
    <row r="49" spans="1:34" ht="20.25">
      <c r="A49" s="3" t="str">
        <f>CONCATENATE(D49,"-",E49,"-",K49,"-",N49)</f>
        <v>ALB-NRER--</v>
      </c>
      <c r="B49" s="3"/>
      <c r="C49" s="3" t="s">
        <v>103</v>
      </c>
      <c r="D49" s="5" t="s">
        <v>104</v>
      </c>
      <c r="E49" s="20" t="s">
        <v>42</v>
      </c>
      <c r="F49" s="100" t="s">
        <v>129</v>
      </c>
      <c r="G49" s="7"/>
      <c r="H49" s="8" t="s">
        <v>52</v>
      </c>
      <c r="I49" s="5"/>
      <c r="J49" s="8"/>
      <c r="K49" s="8" t="str">
        <f t="shared" si="0"/>
        <v/>
      </c>
      <c r="L49" s="8"/>
      <c r="M49" s="8"/>
      <c r="N49" s="8"/>
      <c r="O49" s="17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</row>
    <row r="50" spans="1:34" ht="20.25">
      <c r="A50" s="3" t="str">
        <f>CONCATENATE(D50,"-",E50,"-",K50,"-",N50)</f>
        <v>ALB-NREIP--</v>
      </c>
      <c r="B50" s="3"/>
      <c r="C50" s="3" t="s">
        <v>103</v>
      </c>
      <c r="D50" s="5" t="s">
        <v>104</v>
      </c>
      <c r="E50" s="20" t="s">
        <v>63</v>
      </c>
      <c r="F50" s="100" t="s">
        <v>130</v>
      </c>
      <c r="G50" s="7"/>
      <c r="H50" s="8" t="s">
        <v>52</v>
      </c>
      <c r="I50" s="5"/>
      <c r="J50" s="8"/>
      <c r="K50" s="8" t="str">
        <f t="shared" si="0"/>
        <v/>
      </c>
      <c r="L50" s="8"/>
      <c r="M50" s="8"/>
      <c r="N50" s="8"/>
      <c r="O50" s="17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</row>
    <row r="51" spans="1:34" ht="30.75">
      <c r="A51" s="3" t="str">
        <f>CONCATENATE(D51,"-",E51,"-",K51,"-",N51)</f>
        <v>ALB-NREAP-2016-EN</v>
      </c>
      <c r="B51" s="3"/>
      <c r="C51" s="3" t="s">
        <v>103</v>
      </c>
      <c r="D51" s="5" t="s">
        <v>104</v>
      </c>
      <c r="E51" s="6" t="s">
        <v>77</v>
      </c>
      <c r="F51" s="99"/>
      <c r="G51" s="7" t="s">
        <v>131</v>
      </c>
      <c r="H51" s="8" t="s">
        <v>20</v>
      </c>
      <c r="I51" s="5" t="s">
        <v>21</v>
      </c>
      <c r="J51" s="8">
        <v>2016</v>
      </c>
      <c r="K51" s="8" t="str">
        <f t="shared" si="0"/>
        <v>2016</v>
      </c>
      <c r="L51" s="8">
        <v>2015</v>
      </c>
      <c r="M51" s="8">
        <v>2020</v>
      </c>
      <c r="N51" s="8" t="s">
        <v>23</v>
      </c>
      <c r="O51" s="9" t="s">
        <v>132</v>
      </c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</row>
    <row r="52" spans="1:34" ht="20.25">
      <c r="A52" s="3" t="str">
        <f>CONCATENATE(D52,"-",E52,"-",K52,"-",N52)</f>
        <v>ALB-NREAP-2018-AL</v>
      </c>
      <c r="B52" s="3"/>
      <c r="C52" s="3" t="s">
        <v>103</v>
      </c>
      <c r="D52" s="5" t="s">
        <v>104</v>
      </c>
      <c r="E52" s="6" t="s">
        <v>77</v>
      </c>
      <c r="F52" s="99"/>
      <c r="G52" s="7" t="s">
        <v>133</v>
      </c>
      <c r="H52" s="8" t="s">
        <v>20</v>
      </c>
      <c r="I52" s="5" t="s">
        <v>21</v>
      </c>
      <c r="J52" s="8">
        <v>2018</v>
      </c>
      <c r="K52" s="8" t="str">
        <f t="shared" si="0"/>
        <v>2018</v>
      </c>
      <c r="L52" s="8">
        <v>2018</v>
      </c>
      <c r="M52" s="8">
        <v>2020</v>
      </c>
      <c r="N52" s="8" t="s">
        <v>134</v>
      </c>
      <c r="O52" s="9" t="s">
        <v>135</v>
      </c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</row>
    <row r="53" spans="1:34" ht="20.25">
      <c r="A53" s="3" t="str">
        <f>CONCATENATE(D53,"-",E53,"-",K53,"-",N53)</f>
        <v>ALB-AREA--</v>
      </c>
      <c r="B53" s="3"/>
      <c r="C53" s="3" t="s">
        <v>103</v>
      </c>
      <c r="D53" s="5" t="s">
        <v>104</v>
      </c>
      <c r="E53" s="20" t="s">
        <v>65</v>
      </c>
      <c r="F53" s="100" t="s">
        <v>136</v>
      </c>
      <c r="G53" s="7"/>
      <c r="H53" s="8" t="s">
        <v>52</v>
      </c>
      <c r="I53" s="5"/>
      <c r="J53" s="8"/>
      <c r="K53" s="8" t="str">
        <f t="shared" si="0"/>
        <v/>
      </c>
      <c r="L53" s="8"/>
      <c r="M53" s="8"/>
      <c r="N53" s="8"/>
      <c r="O53" s="17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</row>
    <row r="54" spans="1:34" ht="20.25">
      <c r="A54" s="3" t="str">
        <f>CONCATENATE(D54,"-",E54,"-",K54,"-",N54)</f>
        <v>ALB-ASE--</v>
      </c>
      <c r="B54" s="3"/>
      <c r="C54" s="3" t="s">
        <v>103</v>
      </c>
      <c r="D54" s="5" t="s">
        <v>104</v>
      </c>
      <c r="E54" s="20" t="s">
        <v>67</v>
      </c>
      <c r="F54" s="100" t="s">
        <v>137</v>
      </c>
      <c r="G54" s="7"/>
      <c r="H54" s="8" t="s">
        <v>52</v>
      </c>
      <c r="I54" s="5"/>
      <c r="J54" s="8"/>
      <c r="K54" s="8" t="str">
        <f t="shared" si="0"/>
        <v/>
      </c>
      <c r="L54" s="8"/>
      <c r="M54" s="8"/>
      <c r="N54" s="8"/>
      <c r="O54" s="17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</row>
    <row r="55" spans="1:34" ht="20.25">
      <c r="A55" s="3" t="str">
        <f>CONCATENATE(D55,"-",E55,"-",K55,"-",N55)</f>
        <v>ALB-LCEDP--</v>
      </c>
      <c r="B55" s="3"/>
      <c r="C55" s="3" t="s">
        <v>103</v>
      </c>
      <c r="D55" s="5" t="s">
        <v>104</v>
      </c>
      <c r="E55" s="20" t="s">
        <v>69</v>
      </c>
      <c r="F55" s="100" t="s">
        <v>138</v>
      </c>
      <c r="G55" s="7"/>
      <c r="H55" s="8" t="s">
        <v>52</v>
      </c>
      <c r="I55" s="5"/>
      <c r="J55" s="8"/>
      <c r="K55" s="8" t="str">
        <f t="shared" si="0"/>
        <v/>
      </c>
      <c r="L55" s="8"/>
      <c r="M55" s="8"/>
      <c r="N55" s="8"/>
      <c r="O55" s="17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</row>
    <row r="56" spans="1:34" ht="20.25">
      <c r="A56" s="3" t="str">
        <f>CONCATENATE(D56,"-",E56,"-",K56,"-",N56)</f>
        <v>ALB-NECP--</v>
      </c>
      <c r="B56" s="3"/>
      <c r="C56" s="3" t="s">
        <v>103</v>
      </c>
      <c r="D56" s="5" t="s">
        <v>104</v>
      </c>
      <c r="E56" s="20" t="s">
        <v>71</v>
      </c>
      <c r="F56" s="100" t="s">
        <v>139</v>
      </c>
      <c r="G56" s="7"/>
      <c r="H56" s="8" t="s">
        <v>52</v>
      </c>
      <c r="I56" s="5"/>
      <c r="J56" s="8"/>
      <c r="K56" s="8" t="str">
        <f t="shared" si="0"/>
        <v/>
      </c>
      <c r="L56" s="8"/>
      <c r="M56" s="8"/>
      <c r="N56" s="8"/>
      <c r="O56" s="17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</row>
    <row r="57" spans="1:34" ht="20.25">
      <c r="A57" s="3" t="str">
        <f>CONCATENATE(D57,"-",E57,"-",K57,"-",N57)</f>
        <v>ALB-NEDS--</v>
      </c>
      <c r="B57" s="3"/>
      <c r="C57" s="3" t="s">
        <v>103</v>
      </c>
      <c r="D57" s="5" t="s">
        <v>104</v>
      </c>
      <c r="E57" s="20" t="s">
        <v>73</v>
      </c>
      <c r="F57" s="100" t="s">
        <v>140</v>
      </c>
      <c r="G57" s="7"/>
      <c r="H57" s="8" t="s">
        <v>52</v>
      </c>
      <c r="I57" s="5"/>
      <c r="J57" s="8"/>
      <c r="K57" s="8" t="str">
        <f t="shared" si="0"/>
        <v/>
      </c>
      <c r="L57" s="8"/>
      <c r="M57" s="8"/>
      <c r="N57" s="8"/>
      <c r="O57" s="17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</row>
    <row r="58" spans="1:34" ht="30.75">
      <c r="A58" s="3" t="str">
        <f>CONCATENATE(D58,"-",E58,"-",K58,"-",N58)</f>
        <v>ALB-NGP-2016-EN</v>
      </c>
      <c r="B58" s="3"/>
      <c r="C58" s="3" t="s">
        <v>103</v>
      </c>
      <c r="D58" s="5" t="s">
        <v>104</v>
      </c>
      <c r="E58" s="20" t="s">
        <v>75</v>
      </c>
      <c r="F58" s="99"/>
      <c r="G58" s="7" t="s">
        <v>141</v>
      </c>
      <c r="H58" s="8" t="s">
        <v>20</v>
      </c>
      <c r="I58" s="5" t="s">
        <v>21</v>
      </c>
      <c r="J58" s="8">
        <v>2016</v>
      </c>
      <c r="K58" s="8" t="str">
        <f t="shared" si="0"/>
        <v>2016</v>
      </c>
      <c r="L58" s="8">
        <v>2016</v>
      </c>
      <c r="M58" s="8"/>
      <c r="N58" s="8" t="s">
        <v>23</v>
      </c>
      <c r="O58" s="9" t="s">
        <v>142</v>
      </c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</row>
    <row r="59" spans="1:34" ht="30.75">
      <c r="A59" s="3" t="str">
        <f>CONCATENATE(D59,"-",E59,"-",K59,"-",N59)</f>
        <v>ALB-NREAP-2015-EN</v>
      </c>
      <c r="B59" s="3"/>
      <c r="C59" s="3" t="s">
        <v>103</v>
      </c>
      <c r="D59" s="5" t="s">
        <v>104</v>
      </c>
      <c r="E59" s="20" t="s">
        <v>77</v>
      </c>
      <c r="F59" s="99"/>
      <c r="G59" s="7" t="s">
        <v>143</v>
      </c>
      <c r="H59" s="8" t="s">
        <v>20</v>
      </c>
      <c r="I59" s="5" t="s">
        <v>21</v>
      </c>
      <c r="J59" s="8">
        <v>2015</v>
      </c>
      <c r="K59" s="8" t="str">
        <f t="shared" si="0"/>
        <v>2015</v>
      </c>
      <c r="L59" s="8">
        <v>2015</v>
      </c>
      <c r="M59" s="8">
        <v>2020</v>
      </c>
      <c r="N59" s="8" t="s">
        <v>23</v>
      </c>
      <c r="O59" s="9" t="s">
        <v>132</v>
      </c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</row>
    <row r="60" spans="1:34" ht="30.75">
      <c r="A60" s="3" t="str">
        <f>CONCATENATE(D60,"-",E60,"-",K60,"-",N60)</f>
        <v>ALB-NREDS-2005-EN</v>
      </c>
      <c r="B60" s="3"/>
      <c r="C60" s="3" t="s">
        <v>103</v>
      </c>
      <c r="D60" s="5" t="s">
        <v>104</v>
      </c>
      <c r="E60" s="20" t="s">
        <v>79</v>
      </c>
      <c r="F60" s="99"/>
      <c r="G60" s="7" t="s">
        <v>144</v>
      </c>
      <c r="H60" s="8" t="s">
        <v>20</v>
      </c>
      <c r="I60" s="5" t="s">
        <v>21</v>
      </c>
      <c r="J60" s="8">
        <v>2005</v>
      </c>
      <c r="K60" s="8" t="str">
        <f t="shared" si="0"/>
        <v>2005</v>
      </c>
      <c r="L60" s="8">
        <v>2005</v>
      </c>
      <c r="M60" s="8">
        <v>2020</v>
      </c>
      <c r="N60" s="8" t="s">
        <v>23</v>
      </c>
      <c r="O60" s="9" t="s">
        <v>145</v>
      </c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</row>
    <row r="61" spans="1:34" ht="20.25">
      <c r="A61" s="3" t="str">
        <f>CONCATENATE(D61,"-",E61,"-",K61,"-",N61)</f>
        <v>ALB-NREEP-2013-EN</v>
      </c>
      <c r="B61" s="3"/>
      <c r="C61" s="3" t="s">
        <v>103</v>
      </c>
      <c r="D61" s="5" t="s">
        <v>104</v>
      </c>
      <c r="E61" s="20" t="s">
        <v>81</v>
      </c>
      <c r="F61" s="99"/>
      <c r="G61" s="7" t="s">
        <v>146</v>
      </c>
      <c r="H61" s="8" t="s">
        <v>20</v>
      </c>
      <c r="I61" s="5" t="s">
        <v>21</v>
      </c>
      <c r="J61" s="8">
        <v>2013</v>
      </c>
      <c r="K61" s="8" t="str">
        <f t="shared" si="0"/>
        <v>2013</v>
      </c>
      <c r="L61" s="8">
        <v>2013</v>
      </c>
      <c r="M61" s="8">
        <v>2020</v>
      </c>
      <c r="N61" s="8" t="s">
        <v>23</v>
      </c>
      <c r="O61" s="9" t="s">
        <v>147</v>
      </c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</row>
    <row r="62" spans="1:34" ht="20.25">
      <c r="A62" s="3" t="str">
        <f>CONCATENATE(D62,"-",E62,"-",K62,"-",N62)</f>
        <v>ALB-NRES--</v>
      </c>
      <c r="B62" s="3"/>
      <c r="C62" s="3" t="s">
        <v>103</v>
      </c>
      <c r="D62" s="5" t="s">
        <v>104</v>
      </c>
      <c r="E62" s="20" t="s">
        <v>38</v>
      </c>
      <c r="F62" s="100" t="s">
        <v>148</v>
      </c>
      <c r="G62" s="7"/>
      <c r="H62" s="8" t="s">
        <v>52</v>
      </c>
      <c r="I62" s="5"/>
      <c r="J62" s="8"/>
      <c r="K62" s="8" t="str">
        <f t="shared" si="0"/>
        <v/>
      </c>
      <c r="L62" s="8"/>
      <c r="M62" s="8"/>
      <c r="N62" s="8"/>
      <c r="O62" s="17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</row>
    <row r="63" spans="1:34" ht="30.75">
      <c r="A63" s="3" t="str">
        <f>CONCATENATE(D63,"-",E63,"-",K63,"-",N63)</f>
        <v>ALB-SREP--</v>
      </c>
      <c r="B63" s="3"/>
      <c r="C63" s="3" t="s">
        <v>103</v>
      </c>
      <c r="D63" s="5" t="s">
        <v>104</v>
      </c>
      <c r="E63" s="20" t="s">
        <v>85</v>
      </c>
      <c r="F63" s="100" t="s">
        <v>149</v>
      </c>
      <c r="G63" s="7"/>
      <c r="H63" s="8" t="s">
        <v>52</v>
      </c>
      <c r="I63" s="5"/>
      <c r="J63" s="8"/>
      <c r="K63" s="8" t="str">
        <f t="shared" si="0"/>
        <v/>
      </c>
      <c r="L63" s="8"/>
      <c r="M63" s="8"/>
      <c r="N63" s="8"/>
      <c r="O63" s="17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</row>
    <row r="64" spans="1:34" ht="41.25">
      <c r="A64" s="3" t="str">
        <f>CONCATENATE(D64,"-",E64,"-",K64,"-",N64)</f>
        <v>ALB-NSESDSP--</v>
      </c>
      <c r="B64" s="3"/>
      <c r="C64" s="3" t="s">
        <v>103</v>
      </c>
      <c r="D64" s="5" t="s">
        <v>104</v>
      </c>
      <c r="E64" s="20" t="s">
        <v>87</v>
      </c>
      <c r="F64" s="100" t="s">
        <v>150</v>
      </c>
      <c r="G64" s="7"/>
      <c r="H64" s="8" t="s">
        <v>52</v>
      </c>
      <c r="I64" s="5"/>
      <c r="J64" s="8"/>
      <c r="K64" s="8" t="str">
        <f t="shared" si="0"/>
        <v/>
      </c>
      <c r="L64" s="8"/>
      <c r="M64" s="8"/>
      <c r="N64" s="8"/>
      <c r="O64" s="17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</row>
    <row r="65" spans="1:34" ht="20.25">
      <c r="A65" s="3" t="str">
        <f>CONCATENATE(D65,"-",E65,"-",K65,"-",N65)</f>
        <v>ALB-SEP--</v>
      </c>
      <c r="B65" s="3"/>
      <c r="C65" s="3" t="s">
        <v>103</v>
      </c>
      <c r="D65" s="5" t="s">
        <v>104</v>
      </c>
      <c r="E65" s="20" t="s">
        <v>89</v>
      </c>
      <c r="F65" s="100" t="s">
        <v>151</v>
      </c>
      <c r="G65" s="7"/>
      <c r="H65" s="8" t="s">
        <v>52</v>
      </c>
      <c r="I65" s="5"/>
      <c r="J65" s="8"/>
      <c r="K65" s="8" t="str">
        <f t="shared" si="0"/>
        <v/>
      </c>
      <c r="L65" s="8"/>
      <c r="M65" s="8"/>
      <c r="N65" s="8"/>
      <c r="O65" s="17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</row>
    <row r="66" spans="1:34" ht="20.25">
      <c r="A66" s="3" t="str">
        <f>CONCATENATE(D66,"-",E66,"-",K66,"-",N66)</f>
        <v>ALB-NER--</v>
      </c>
      <c r="B66" s="3"/>
      <c r="C66" s="3" t="s">
        <v>103</v>
      </c>
      <c r="D66" s="5" t="s">
        <v>104</v>
      </c>
      <c r="E66" s="20" t="s">
        <v>91</v>
      </c>
      <c r="F66" s="100" t="s">
        <v>152</v>
      </c>
      <c r="G66" s="7"/>
      <c r="H66" s="8" t="s">
        <v>52</v>
      </c>
      <c r="I66" s="5"/>
      <c r="J66" s="8"/>
      <c r="K66" s="8" t="str">
        <f t="shared" si="0"/>
        <v/>
      </c>
      <c r="L66" s="8"/>
      <c r="M66" s="8"/>
      <c r="N66" s="8"/>
      <c r="O66" s="17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</row>
    <row r="67" spans="1:34" ht="30.75">
      <c r="A67" s="3" t="str">
        <f>CONCATENATE(D67,"-",E67,"-",K67,"-",N67)</f>
        <v>ALB-NEPEAP--</v>
      </c>
      <c r="B67" s="3"/>
      <c r="C67" s="3" t="s">
        <v>103</v>
      </c>
      <c r="D67" s="5" t="s">
        <v>104</v>
      </c>
      <c r="E67" s="20" t="s">
        <v>93</v>
      </c>
      <c r="F67" s="100" t="s">
        <v>153</v>
      </c>
      <c r="G67" s="7"/>
      <c r="H67" s="8" t="s">
        <v>52</v>
      </c>
      <c r="I67" s="5"/>
      <c r="J67" s="8"/>
      <c r="K67" s="8" t="str">
        <f t="shared" si="0"/>
        <v/>
      </c>
      <c r="L67" s="8"/>
      <c r="M67" s="8"/>
      <c r="N67" s="8"/>
      <c r="O67" s="17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</row>
    <row r="68" spans="1:34" ht="20.25">
      <c r="A68" s="3" t="str">
        <f>CONCATENATE(D68,"-",E68,"-",K68,"-",N68)</f>
        <v>ALB-NSAPES--</v>
      </c>
      <c r="B68" s="3"/>
      <c r="C68" s="3" t="s">
        <v>103</v>
      </c>
      <c r="D68" s="5" t="s">
        <v>104</v>
      </c>
      <c r="E68" s="20" t="s">
        <v>95</v>
      </c>
      <c r="F68" s="100" t="s">
        <v>154</v>
      </c>
      <c r="G68" s="7"/>
      <c r="H68" s="8" t="s">
        <v>52</v>
      </c>
      <c r="I68" s="5"/>
      <c r="J68" s="8"/>
      <c r="K68" s="8" t="str">
        <f t="shared" si="0"/>
        <v/>
      </c>
      <c r="L68" s="8"/>
      <c r="M68" s="8"/>
      <c r="N68" s="8"/>
      <c r="O68" s="17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</row>
    <row r="69" spans="1:34" ht="30.75">
      <c r="A69" s="3" t="str">
        <f>CONCATENATE(D69,"-",E69,"-",K69,"-",N69)</f>
        <v>ALB-NREEEP--</v>
      </c>
      <c r="B69" s="3"/>
      <c r="C69" s="3" t="s">
        <v>103</v>
      </c>
      <c r="D69" s="5" t="s">
        <v>104</v>
      </c>
      <c r="E69" s="20" t="s">
        <v>97</v>
      </c>
      <c r="F69" s="100" t="s">
        <v>155</v>
      </c>
      <c r="G69" s="7"/>
      <c r="H69" s="8" t="s">
        <v>52</v>
      </c>
      <c r="I69" s="5"/>
      <c r="J69" s="8"/>
      <c r="K69" s="8" t="str">
        <f t="shared" si="0"/>
        <v/>
      </c>
      <c r="L69" s="8"/>
      <c r="M69" s="8"/>
      <c r="N69" s="8"/>
      <c r="O69" s="17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</row>
    <row r="70" spans="1:34" ht="20.25">
      <c r="A70" s="3" t="str">
        <f>CONCATENATE(D70,"-",E70,"-",K70,"-",N70)</f>
        <v>ALB-NSP--</v>
      </c>
      <c r="B70" s="3"/>
      <c r="C70" s="3" t="s">
        <v>103</v>
      </c>
      <c r="D70" s="5" t="s">
        <v>104</v>
      </c>
      <c r="E70" s="20" t="s">
        <v>99</v>
      </c>
      <c r="F70" s="100" t="s">
        <v>156</v>
      </c>
      <c r="G70" s="7"/>
      <c r="H70" s="8" t="s">
        <v>52</v>
      </c>
      <c r="I70" s="5"/>
      <c r="J70" s="8"/>
      <c r="K70" s="8" t="str">
        <f t="shared" si="0"/>
        <v/>
      </c>
      <c r="L70" s="8"/>
      <c r="M70" s="8"/>
      <c r="N70" s="8"/>
      <c r="O70" s="17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</row>
    <row r="71" spans="1:34" ht="20.25">
      <c r="A71" s="3" t="str">
        <f>CONCATENATE(D71,"-",E71,"-",K71,"-",N71)</f>
        <v>ALB-NEAP--</v>
      </c>
      <c r="B71" s="3"/>
      <c r="C71" s="3" t="s">
        <v>103</v>
      </c>
      <c r="D71" s="5" t="s">
        <v>104</v>
      </c>
      <c r="E71" s="20" t="s">
        <v>101</v>
      </c>
      <c r="F71" s="100" t="s">
        <v>157</v>
      </c>
      <c r="G71" s="7"/>
      <c r="H71" s="8" t="s">
        <v>52</v>
      </c>
      <c r="I71" s="5"/>
      <c r="J71" s="8"/>
      <c r="K71" s="8" t="str">
        <f t="shared" si="0"/>
        <v/>
      </c>
      <c r="L71" s="8"/>
      <c r="M71" s="8"/>
      <c r="N71" s="8"/>
      <c r="O71" s="17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</row>
    <row r="72" spans="1:34" ht="60.75">
      <c r="A72" s="3" t="str">
        <f>CONCATENATE(D72,"-",E72,"-",K72,"-",N72)</f>
        <v>DZA-CPD-2023-EN</v>
      </c>
      <c r="B72" s="3"/>
      <c r="C72" s="3" t="s">
        <v>158</v>
      </c>
      <c r="D72" s="5" t="s">
        <v>159</v>
      </c>
      <c r="E72" s="6" t="s">
        <v>18</v>
      </c>
      <c r="F72" s="99"/>
      <c r="G72" s="7" t="s">
        <v>108</v>
      </c>
      <c r="H72" s="8" t="s">
        <v>20</v>
      </c>
      <c r="I72" s="5" t="s">
        <v>21</v>
      </c>
      <c r="J72" s="8" t="s">
        <v>160</v>
      </c>
      <c r="K72" s="8" t="str">
        <f t="shared" si="0"/>
        <v>2023</v>
      </c>
      <c r="L72" s="8">
        <v>2023</v>
      </c>
      <c r="M72" s="8">
        <v>2027</v>
      </c>
      <c r="N72" s="8" t="s">
        <v>23</v>
      </c>
      <c r="O72" s="9" t="s">
        <v>161</v>
      </c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</row>
    <row r="73" spans="1:34" ht="60.75">
      <c r="A73" s="3" t="str">
        <f>CONCATENATE(D73,"-",E73,"-",K73,"-",N73)</f>
        <v>DZA-CPD-2023-FR</v>
      </c>
      <c r="B73" s="3"/>
      <c r="C73" s="3" t="s">
        <v>158</v>
      </c>
      <c r="D73" s="5" t="s">
        <v>159</v>
      </c>
      <c r="E73" s="6" t="s">
        <v>18</v>
      </c>
      <c r="F73" s="99"/>
      <c r="G73" s="7" t="s">
        <v>108</v>
      </c>
      <c r="H73" s="8" t="s">
        <v>20</v>
      </c>
      <c r="I73" s="5" t="s">
        <v>21</v>
      </c>
      <c r="J73" s="8" t="s">
        <v>160</v>
      </c>
      <c r="K73" s="8" t="str">
        <f t="shared" si="0"/>
        <v>2023</v>
      </c>
      <c r="L73" s="8">
        <v>2023</v>
      </c>
      <c r="M73" s="8">
        <v>2027</v>
      </c>
      <c r="N73" s="8" t="s">
        <v>26</v>
      </c>
      <c r="O73" s="9" t="s">
        <v>162</v>
      </c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</row>
    <row r="74" spans="1:34" ht="60.75">
      <c r="A74" s="3" t="str">
        <f>CONCATENATE(D74,"-",E74,"-",K74,"-",N74)</f>
        <v>DZA-CPD-2023-SP</v>
      </c>
      <c r="B74" s="3"/>
      <c r="C74" s="3" t="s">
        <v>158</v>
      </c>
      <c r="D74" s="5" t="s">
        <v>159</v>
      </c>
      <c r="E74" s="6" t="s">
        <v>18</v>
      </c>
      <c r="F74" s="99"/>
      <c r="G74" s="7" t="s">
        <v>108</v>
      </c>
      <c r="H74" s="8" t="s">
        <v>20</v>
      </c>
      <c r="I74" s="5" t="s">
        <v>21</v>
      </c>
      <c r="J74" s="8" t="s">
        <v>160</v>
      </c>
      <c r="K74" s="8" t="str">
        <f t="shared" si="0"/>
        <v>2023</v>
      </c>
      <c r="L74" s="8">
        <v>2023</v>
      </c>
      <c r="M74" s="8">
        <v>2027</v>
      </c>
      <c r="N74" s="8" t="s">
        <v>28</v>
      </c>
      <c r="O74" s="9" t="s">
        <v>163</v>
      </c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</row>
    <row r="75" spans="1:34" ht="20.25">
      <c r="A75" s="3" t="str">
        <f>CONCATENATE(D75,"-",E75,"-",K75,"-",N75)</f>
        <v>DZA-NREP-43952-EN</v>
      </c>
      <c r="B75" s="3"/>
      <c r="C75" s="3" t="s">
        <v>158</v>
      </c>
      <c r="D75" s="5" t="s">
        <v>159</v>
      </c>
      <c r="E75" s="12" t="s">
        <v>33</v>
      </c>
      <c r="F75" s="99"/>
      <c r="G75" s="7" t="s">
        <v>164</v>
      </c>
      <c r="H75" s="8" t="s">
        <v>20</v>
      </c>
      <c r="I75" s="5" t="s">
        <v>21</v>
      </c>
      <c r="J75" s="22">
        <v>43952</v>
      </c>
      <c r="K75" s="8" t="str">
        <f t="shared" si="0"/>
        <v>43952</v>
      </c>
      <c r="L75" s="8">
        <v>2015</v>
      </c>
      <c r="M75" s="8">
        <v>2030</v>
      </c>
      <c r="N75" s="8" t="s">
        <v>23</v>
      </c>
      <c r="O75" s="9" t="s">
        <v>165</v>
      </c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</row>
    <row r="76" spans="1:34" ht="20.25">
      <c r="A76" s="3" t="str">
        <f>CONCATENATE(D76,"-",E76,"-",K76,"-",N76)</f>
        <v>DZA-NEPro-2022-EN</v>
      </c>
      <c r="B76" s="3"/>
      <c r="C76" s="3" t="s">
        <v>158</v>
      </c>
      <c r="D76" s="5" t="s">
        <v>159</v>
      </c>
      <c r="E76" s="15" t="s">
        <v>45</v>
      </c>
      <c r="F76" s="99"/>
      <c r="G76" s="7" t="s">
        <v>166</v>
      </c>
      <c r="H76" s="8" t="s">
        <v>20</v>
      </c>
      <c r="I76" s="5" t="s">
        <v>47</v>
      </c>
      <c r="J76" s="8" t="s">
        <v>48</v>
      </c>
      <c r="K76" s="8" t="str">
        <f t="shared" si="0"/>
        <v>2022</v>
      </c>
      <c r="L76" s="8">
        <v>2014</v>
      </c>
      <c r="M76" s="8">
        <v>2022</v>
      </c>
      <c r="N76" s="8" t="s">
        <v>23</v>
      </c>
      <c r="O76" s="9" t="s">
        <v>167</v>
      </c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</row>
    <row r="77" spans="1:34" ht="20.25">
      <c r="A77" s="3" t="str">
        <f>CONCATENATE(D77,"-",E77,"-",K77,"-",N77)</f>
        <v>DZA-AREA--</v>
      </c>
      <c r="B77" s="3"/>
      <c r="C77" s="3" t="s">
        <v>158</v>
      </c>
      <c r="D77" s="5" t="s">
        <v>159</v>
      </c>
      <c r="E77" s="20" t="s">
        <v>65</v>
      </c>
      <c r="F77" s="100" t="s">
        <v>168</v>
      </c>
      <c r="G77" s="7"/>
      <c r="H77" s="8" t="s">
        <v>52</v>
      </c>
      <c r="I77" s="5"/>
      <c r="J77" s="8"/>
      <c r="K77" s="8" t="str">
        <f t="shared" si="0"/>
        <v/>
      </c>
      <c r="L77" s="8"/>
      <c r="M77" s="8"/>
      <c r="N77" s="8"/>
      <c r="O77" s="17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</row>
    <row r="78" spans="1:34" ht="20.25">
      <c r="A78" s="3" t="str">
        <f>CONCATENATE(D78,"-",E78,"-",K78,"-",N78)</f>
        <v>DZA-ASE--</v>
      </c>
      <c r="B78" s="3"/>
      <c r="C78" s="3" t="s">
        <v>158</v>
      </c>
      <c r="D78" s="5" t="s">
        <v>159</v>
      </c>
      <c r="E78" s="20" t="s">
        <v>67</v>
      </c>
      <c r="F78" s="100" t="s">
        <v>169</v>
      </c>
      <c r="G78" s="7"/>
      <c r="H78" s="8" t="s">
        <v>52</v>
      </c>
      <c r="I78" s="5"/>
      <c r="J78" s="8"/>
      <c r="K78" s="8" t="str">
        <f t="shared" si="0"/>
        <v/>
      </c>
      <c r="L78" s="8"/>
      <c r="M78" s="8"/>
      <c r="N78" s="8"/>
      <c r="O78" s="17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</row>
    <row r="79" spans="1:34" ht="20.25">
      <c r="A79" s="3" t="str">
        <f>CONCATENATE(D79,"-",E79,"-",K79,"-",N79)</f>
        <v>DZA-LCEDP--</v>
      </c>
      <c r="B79" s="3"/>
      <c r="C79" s="3" t="s">
        <v>158</v>
      </c>
      <c r="D79" s="5" t="s">
        <v>159</v>
      </c>
      <c r="E79" s="20" t="s">
        <v>69</v>
      </c>
      <c r="F79" s="100" t="s">
        <v>170</v>
      </c>
      <c r="G79" s="7"/>
      <c r="H79" s="8" t="s">
        <v>52</v>
      </c>
      <c r="I79" s="5"/>
      <c r="J79" s="8"/>
      <c r="K79" s="8" t="str">
        <f t="shared" si="0"/>
        <v/>
      </c>
      <c r="L79" s="8"/>
      <c r="M79" s="8"/>
      <c r="N79" s="8"/>
      <c r="O79" s="17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</row>
    <row r="80" spans="1:34" ht="20.25">
      <c r="A80" s="3" t="str">
        <f>CONCATENATE(D80,"-",E80,"-",K80,"-",N80)</f>
        <v>DZA-NECP--</v>
      </c>
      <c r="B80" s="3"/>
      <c r="C80" s="3" t="s">
        <v>158</v>
      </c>
      <c r="D80" s="5" t="s">
        <v>159</v>
      </c>
      <c r="E80" s="20" t="s">
        <v>71</v>
      </c>
      <c r="F80" s="100" t="s">
        <v>171</v>
      </c>
      <c r="G80" s="7"/>
      <c r="H80" s="8" t="s">
        <v>52</v>
      </c>
      <c r="I80" s="5"/>
      <c r="J80" s="8"/>
      <c r="K80" s="8" t="str">
        <f t="shared" si="0"/>
        <v/>
      </c>
      <c r="L80" s="8"/>
      <c r="M80" s="8"/>
      <c r="N80" s="8"/>
      <c r="O80" s="17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</row>
    <row r="81" spans="1:34" ht="20.25">
      <c r="A81" s="3" t="str">
        <f>CONCATENATE(D81,"-",E81,"-",K81,"-",N81)</f>
        <v>DZA-NEDS--</v>
      </c>
      <c r="B81" s="3"/>
      <c r="C81" s="3" t="s">
        <v>158</v>
      </c>
      <c r="D81" s="5" t="s">
        <v>159</v>
      </c>
      <c r="E81" s="20" t="s">
        <v>73</v>
      </c>
      <c r="F81" s="100" t="s">
        <v>172</v>
      </c>
      <c r="G81" s="7"/>
      <c r="H81" s="8" t="s">
        <v>52</v>
      </c>
      <c r="I81" s="5"/>
      <c r="J81" s="8"/>
      <c r="K81" s="8" t="str">
        <f t="shared" si="0"/>
        <v/>
      </c>
      <c r="L81" s="8"/>
      <c r="M81" s="8"/>
      <c r="N81" s="8"/>
      <c r="O81" s="17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</row>
    <row r="82" spans="1:34" ht="15">
      <c r="A82" s="3" t="str">
        <f>CONCATENATE(D82,"-",E82,"-",K82,"-",N82)</f>
        <v>DZA-NGP--</v>
      </c>
      <c r="B82" s="3"/>
      <c r="C82" s="3" t="s">
        <v>158</v>
      </c>
      <c r="D82" s="5" t="s">
        <v>159</v>
      </c>
      <c r="E82" s="20" t="s">
        <v>75</v>
      </c>
      <c r="F82" s="100" t="s">
        <v>173</v>
      </c>
      <c r="G82" s="7"/>
      <c r="H82" s="8" t="s">
        <v>52</v>
      </c>
      <c r="I82" s="5"/>
      <c r="J82" s="8"/>
      <c r="K82" s="8" t="str">
        <f t="shared" si="0"/>
        <v/>
      </c>
      <c r="L82" s="8"/>
      <c r="M82" s="8"/>
      <c r="N82" s="8"/>
      <c r="O82" s="17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</row>
    <row r="83" spans="1:34" ht="20.25">
      <c r="A83" s="3" t="str">
        <f>CONCATENATE(D83,"-",E83,"-",K83,"-",N83)</f>
        <v>DZA-NREAP--</v>
      </c>
      <c r="B83" s="3"/>
      <c r="C83" s="3" t="s">
        <v>158</v>
      </c>
      <c r="D83" s="5" t="s">
        <v>159</v>
      </c>
      <c r="E83" s="20" t="s">
        <v>77</v>
      </c>
      <c r="F83" s="100" t="s">
        <v>174</v>
      </c>
      <c r="G83" s="7"/>
      <c r="H83" s="8" t="s">
        <v>52</v>
      </c>
      <c r="I83" s="5"/>
      <c r="J83" s="8"/>
      <c r="K83" s="8" t="str">
        <f t="shared" si="0"/>
        <v/>
      </c>
      <c r="L83" s="8"/>
      <c r="M83" s="8"/>
      <c r="N83" s="8"/>
      <c r="O83" s="17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</row>
    <row r="84" spans="1:34" ht="30.75">
      <c r="A84" s="3" t="str">
        <f>CONCATENATE(D84,"-",E84,"-",K84,"-",N84)</f>
        <v>DZA-NREDS--</v>
      </c>
      <c r="B84" s="3"/>
      <c r="C84" s="3" t="s">
        <v>158</v>
      </c>
      <c r="D84" s="5" t="s">
        <v>159</v>
      </c>
      <c r="E84" s="20" t="s">
        <v>79</v>
      </c>
      <c r="F84" s="100" t="s">
        <v>175</v>
      </c>
      <c r="G84" s="7"/>
      <c r="H84" s="8" t="s">
        <v>52</v>
      </c>
      <c r="I84" s="5"/>
      <c r="J84" s="8"/>
      <c r="K84" s="8" t="str">
        <f t="shared" si="0"/>
        <v/>
      </c>
      <c r="L84" s="8"/>
      <c r="M84" s="8"/>
      <c r="N84" s="8"/>
      <c r="O84" s="17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</row>
    <row r="85" spans="1:34" ht="30.75">
      <c r="A85" s="3" t="str">
        <f>CONCATENATE(D85,"-",E85,"-",K85,"-",N85)</f>
        <v>DZA-NREEP--</v>
      </c>
      <c r="B85" s="3"/>
      <c r="C85" s="3" t="s">
        <v>158</v>
      </c>
      <c r="D85" s="5" t="s">
        <v>159</v>
      </c>
      <c r="E85" s="20" t="s">
        <v>81</v>
      </c>
      <c r="F85" s="100" t="s">
        <v>176</v>
      </c>
      <c r="G85" s="7"/>
      <c r="H85" s="8" t="s">
        <v>52</v>
      </c>
      <c r="I85" s="5"/>
      <c r="J85" s="8"/>
      <c r="K85" s="8" t="str">
        <f t="shared" si="0"/>
        <v/>
      </c>
      <c r="L85" s="8"/>
      <c r="M85" s="8"/>
      <c r="N85" s="8"/>
      <c r="O85" s="17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</row>
    <row r="86" spans="1:34" ht="20.25">
      <c r="A86" s="3" t="str">
        <f>CONCATENATE(D86,"-",E86,"-",K86,"-",N86)</f>
        <v>DZA-NRES--</v>
      </c>
      <c r="B86" s="3"/>
      <c r="C86" s="3" t="s">
        <v>158</v>
      </c>
      <c r="D86" s="5" t="s">
        <v>159</v>
      </c>
      <c r="E86" s="20" t="s">
        <v>38</v>
      </c>
      <c r="F86" s="100" t="s">
        <v>177</v>
      </c>
      <c r="G86" s="7"/>
      <c r="H86" s="8" t="s">
        <v>52</v>
      </c>
      <c r="I86" s="5"/>
      <c r="J86" s="8"/>
      <c r="K86" s="8" t="str">
        <f t="shared" si="0"/>
        <v/>
      </c>
      <c r="L86" s="8"/>
      <c r="M86" s="8"/>
      <c r="N86" s="8"/>
      <c r="O86" s="17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</row>
    <row r="87" spans="1:34" ht="30.75">
      <c r="A87" s="3" t="str">
        <f>CONCATENATE(D87,"-",E87,"-",K87,"-",N87)</f>
        <v>DZA-SREP--</v>
      </c>
      <c r="B87" s="3"/>
      <c r="C87" s="3" t="s">
        <v>158</v>
      </c>
      <c r="D87" s="5" t="s">
        <v>159</v>
      </c>
      <c r="E87" s="20" t="s">
        <v>85</v>
      </c>
      <c r="F87" s="100" t="s">
        <v>178</v>
      </c>
      <c r="G87" s="7"/>
      <c r="H87" s="8" t="s">
        <v>52</v>
      </c>
      <c r="I87" s="5"/>
      <c r="J87" s="8"/>
      <c r="K87" s="8" t="str">
        <f t="shared" si="0"/>
        <v/>
      </c>
      <c r="L87" s="8"/>
      <c r="M87" s="8"/>
      <c r="N87" s="8"/>
      <c r="O87" s="17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</row>
    <row r="88" spans="1:34" ht="41.25">
      <c r="A88" s="3" t="str">
        <f>CONCATENATE(D88,"-",E88,"-",K88,"-",N88)</f>
        <v>DZA-NSESDSP--</v>
      </c>
      <c r="B88" s="3"/>
      <c r="C88" s="3" t="s">
        <v>158</v>
      </c>
      <c r="D88" s="5" t="s">
        <v>159</v>
      </c>
      <c r="E88" s="20" t="s">
        <v>87</v>
      </c>
      <c r="F88" s="100" t="s">
        <v>179</v>
      </c>
      <c r="G88" s="7"/>
      <c r="H88" s="8" t="s">
        <v>52</v>
      </c>
      <c r="I88" s="5"/>
      <c r="J88" s="8"/>
      <c r="K88" s="8" t="str">
        <f t="shared" si="0"/>
        <v/>
      </c>
      <c r="L88" s="8"/>
      <c r="M88" s="8"/>
      <c r="N88" s="8"/>
      <c r="O88" s="17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</row>
    <row r="89" spans="1:34" ht="20.25">
      <c r="A89" s="3" t="str">
        <f>CONCATENATE(D89,"-",E89,"-",K89,"-",N89)</f>
        <v>DZA-SEP--</v>
      </c>
      <c r="B89" s="3"/>
      <c r="C89" s="3" t="s">
        <v>158</v>
      </c>
      <c r="D89" s="5" t="s">
        <v>159</v>
      </c>
      <c r="E89" s="20" t="s">
        <v>89</v>
      </c>
      <c r="F89" s="100" t="s">
        <v>180</v>
      </c>
      <c r="G89" s="7"/>
      <c r="H89" s="8" t="s">
        <v>52</v>
      </c>
      <c r="I89" s="5"/>
      <c r="J89" s="8"/>
      <c r="K89" s="8" t="str">
        <f t="shared" si="0"/>
        <v/>
      </c>
      <c r="L89" s="8"/>
      <c r="M89" s="8"/>
      <c r="N89" s="8"/>
      <c r="O89" s="17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</row>
    <row r="90" spans="1:34" ht="20.25">
      <c r="A90" s="3" t="str">
        <f>CONCATENATE(D90,"-",E90,"-",K90,"-",N90)</f>
        <v>DZA-NER--</v>
      </c>
      <c r="B90" s="3"/>
      <c r="C90" s="3" t="s">
        <v>158</v>
      </c>
      <c r="D90" s="5" t="s">
        <v>159</v>
      </c>
      <c r="E90" s="20" t="s">
        <v>91</v>
      </c>
      <c r="F90" s="100" t="s">
        <v>181</v>
      </c>
      <c r="G90" s="7"/>
      <c r="H90" s="8" t="s">
        <v>52</v>
      </c>
      <c r="I90" s="5"/>
      <c r="J90" s="8"/>
      <c r="K90" s="8" t="str">
        <f t="shared" si="0"/>
        <v/>
      </c>
      <c r="L90" s="8"/>
      <c r="M90" s="8"/>
      <c r="N90" s="8"/>
      <c r="O90" s="17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</row>
    <row r="91" spans="1:34" ht="20.25">
      <c r="A91" s="3" t="str">
        <f>CONCATENATE(D91,"-",E91,"-",K91,"-",N91)</f>
        <v>DZA-NEPEAP--</v>
      </c>
      <c r="B91" s="3"/>
      <c r="C91" s="3" t="s">
        <v>158</v>
      </c>
      <c r="D91" s="5" t="s">
        <v>159</v>
      </c>
      <c r="E91" s="20" t="s">
        <v>93</v>
      </c>
      <c r="F91" s="100" t="s">
        <v>182</v>
      </c>
      <c r="G91" s="7"/>
      <c r="H91" s="8" t="s">
        <v>52</v>
      </c>
      <c r="I91" s="5"/>
      <c r="J91" s="8"/>
      <c r="K91" s="8" t="str">
        <f t="shared" si="0"/>
        <v/>
      </c>
      <c r="L91" s="8"/>
      <c r="M91" s="8"/>
      <c r="N91" s="8"/>
      <c r="O91" s="17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</row>
    <row r="92" spans="1:34" ht="20.25">
      <c r="A92" s="3" t="str">
        <f>CONCATENATE(D92,"-",E92,"-",K92,"-",N92)</f>
        <v>DZA-NSAPES--</v>
      </c>
      <c r="B92" s="3"/>
      <c r="C92" s="3" t="s">
        <v>158</v>
      </c>
      <c r="D92" s="5" t="s">
        <v>159</v>
      </c>
      <c r="E92" s="20" t="s">
        <v>95</v>
      </c>
      <c r="F92" s="100" t="s">
        <v>183</v>
      </c>
      <c r="G92" s="7"/>
      <c r="H92" s="8" t="s">
        <v>52</v>
      </c>
      <c r="I92" s="5"/>
      <c r="J92" s="8"/>
      <c r="K92" s="8" t="str">
        <f t="shared" si="0"/>
        <v/>
      </c>
      <c r="L92" s="8"/>
      <c r="M92" s="8"/>
      <c r="N92" s="8"/>
      <c r="O92" s="17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</row>
    <row r="93" spans="1:34" ht="30.75">
      <c r="A93" s="3" t="str">
        <f>CONCATENATE(D93,"-",E93,"-",K93,"-",N93)</f>
        <v>DZA-NREEEP--</v>
      </c>
      <c r="B93" s="3"/>
      <c r="C93" s="3" t="s">
        <v>158</v>
      </c>
      <c r="D93" s="5" t="s">
        <v>159</v>
      </c>
      <c r="E93" s="20" t="s">
        <v>97</v>
      </c>
      <c r="F93" s="100" t="s">
        <v>184</v>
      </c>
      <c r="G93" s="7"/>
      <c r="H93" s="8" t="s">
        <v>52</v>
      </c>
      <c r="I93" s="5"/>
      <c r="J93" s="8"/>
      <c r="K93" s="8" t="str">
        <f t="shared" si="0"/>
        <v/>
      </c>
      <c r="L93" s="8"/>
      <c r="M93" s="8"/>
      <c r="N93" s="8"/>
      <c r="O93" s="17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</row>
    <row r="94" spans="1:34" ht="20.25">
      <c r="A94" s="3" t="str">
        <f>CONCATENATE(D94,"-",E94,"-",K94,"-",N94)</f>
        <v>DZA-NSP--</v>
      </c>
      <c r="B94" s="3"/>
      <c r="C94" s="3" t="s">
        <v>158</v>
      </c>
      <c r="D94" s="5" t="s">
        <v>159</v>
      </c>
      <c r="E94" s="20" t="s">
        <v>99</v>
      </c>
      <c r="F94" s="100" t="s">
        <v>185</v>
      </c>
      <c r="G94" s="7"/>
      <c r="H94" s="8" t="s">
        <v>52</v>
      </c>
      <c r="I94" s="5"/>
      <c r="J94" s="8"/>
      <c r="K94" s="8" t="str">
        <f t="shared" si="0"/>
        <v/>
      </c>
      <c r="L94" s="8"/>
      <c r="M94" s="8"/>
      <c r="N94" s="8"/>
      <c r="O94" s="17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</row>
    <row r="95" spans="1:34" ht="20.25">
      <c r="A95" s="3" t="str">
        <f>CONCATENATE(D95,"-",E95,"-",K95,"-",N95)</f>
        <v>DZA-NEAP--</v>
      </c>
      <c r="B95" s="3"/>
      <c r="C95" s="3" t="s">
        <v>158</v>
      </c>
      <c r="D95" s="5" t="s">
        <v>159</v>
      </c>
      <c r="E95" s="20" t="s">
        <v>101</v>
      </c>
      <c r="F95" s="100" t="s">
        <v>186</v>
      </c>
      <c r="G95" s="7"/>
      <c r="H95" s="8" t="s">
        <v>52</v>
      </c>
      <c r="I95" s="5"/>
      <c r="J95" s="8"/>
      <c r="K95" s="8" t="str">
        <f t="shared" si="0"/>
        <v/>
      </c>
      <c r="L95" s="8"/>
      <c r="M95" s="8"/>
      <c r="N95" s="8"/>
      <c r="O95" s="17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</row>
    <row r="96" spans="1:34" ht="30.75">
      <c r="A96" s="3" t="str">
        <f>CONCATENATE(D96,"-",E96,"-",K96,"-",N96)</f>
        <v>AGO-CPD-2019-EN</v>
      </c>
      <c r="B96" s="3" t="s">
        <v>15</v>
      </c>
      <c r="C96" s="3" t="s">
        <v>187</v>
      </c>
      <c r="D96" s="5" t="s">
        <v>188</v>
      </c>
      <c r="E96" s="6" t="s">
        <v>18</v>
      </c>
      <c r="F96" s="99"/>
      <c r="G96" s="7" t="s">
        <v>189</v>
      </c>
      <c r="H96" s="8" t="s">
        <v>20</v>
      </c>
      <c r="I96" s="5" t="s">
        <v>21</v>
      </c>
      <c r="J96" s="8" t="s">
        <v>190</v>
      </c>
      <c r="K96" s="8" t="str">
        <f t="shared" si="0"/>
        <v>2019</v>
      </c>
      <c r="L96" s="8">
        <v>2020</v>
      </c>
      <c r="M96" s="8">
        <v>2022</v>
      </c>
      <c r="N96" s="8" t="s">
        <v>23</v>
      </c>
      <c r="O96" s="9" t="s">
        <v>191</v>
      </c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</row>
    <row r="97" spans="1:34" ht="60.75">
      <c r="A97" s="3" t="str">
        <f>CONCATENATE(D97,"-",E97,"-",K97,"-",N97)</f>
        <v>AGO-CPD-2019-SP</v>
      </c>
      <c r="B97" s="3"/>
      <c r="C97" s="3" t="s">
        <v>187</v>
      </c>
      <c r="D97" s="5" t="s">
        <v>188</v>
      </c>
      <c r="E97" s="6" t="s">
        <v>18</v>
      </c>
      <c r="F97" s="99"/>
      <c r="G97" s="7" t="s">
        <v>108</v>
      </c>
      <c r="H97" s="8" t="s">
        <v>20</v>
      </c>
      <c r="I97" s="5" t="s">
        <v>21</v>
      </c>
      <c r="J97" s="8" t="s">
        <v>190</v>
      </c>
      <c r="K97" s="8" t="str">
        <f t="shared" si="0"/>
        <v>2019</v>
      </c>
      <c r="L97" s="8">
        <v>2020</v>
      </c>
      <c r="M97" s="8">
        <v>2022</v>
      </c>
      <c r="N97" s="8" t="s">
        <v>28</v>
      </c>
      <c r="O97" s="9" t="s">
        <v>192</v>
      </c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</row>
    <row r="98" spans="1:34" ht="60.75">
      <c r="A98" s="3" t="str">
        <f>CONCATENATE(D98,"-",E98,"-",K98,"-",N98)</f>
        <v>AGO-CPD-2019-FR</v>
      </c>
      <c r="B98" s="3"/>
      <c r="C98" s="3" t="s">
        <v>187</v>
      </c>
      <c r="D98" s="5" t="s">
        <v>188</v>
      </c>
      <c r="E98" s="6" t="s">
        <v>18</v>
      </c>
      <c r="F98" s="99"/>
      <c r="G98" s="7" t="s">
        <v>108</v>
      </c>
      <c r="H98" s="8" t="s">
        <v>20</v>
      </c>
      <c r="I98" s="5" t="s">
        <v>21</v>
      </c>
      <c r="J98" s="8" t="s">
        <v>190</v>
      </c>
      <c r="K98" s="8" t="str">
        <f t="shared" si="0"/>
        <v>2019</v>
      </c>
      <c r="L98" s="8">
        <v>2020</v>
      </c>
      <c r="M98" s="8">
        <v>2022</v>
      </c>
      <c r="N98" s="8" t="s">
        <v>26</v>
      </c>
      <c r="O98" s="9" t="s">
        <v>193</v>
      </c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</row>
    <row r="99" spans="1:34" ht="20.25">
      <c r="A99" s="3" t="str">
        <f>CONCATENATE(D99,"-",E99,"-",K99,"-",N99)</f>
        <v>AGO-NREP-2023-FR</v>
      </c>
      <c r="B99" s="3"/>
      <c r="C99" s="3" t="s">
        <v>187</v>
      </c>
      <c r="D99" s="5" t="s">
        <v>188</v>
      </c>
      <c r="E99" s="12" t="s">
        <v>33</v>
      </c>
      <c r="F99" s="99"/>
      <c r="G99" s="7" t="s">
        <v>194</v>
      </c>
      <c r="H99" s="8" t="s">
        <v>20</v>
      </c>
      <c r="I99" s="5" t="s">
        <v>21</v>
      </c>
      <c r="J99" s="8" t="s">
        <v>195</v>
      </c>
      <c r="K99" s="8" t="str">
        <f t="shared" si="0"/>
        <v>2023</v>
      </c>
      <c r="L99" s="8">
        <v>2022</v>
      </c>
      <c r="M99" s="8">
        <v>2025</v>
      </c>
      <c r="N99" s="8" t="s">
        <v>26</v>
      </c>
      <c r="O99" s="9" t="s">
        <v>196</v>
      </c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</row>
    <row r="100" spans="1:34" ht="15">
      <c r="A100" s="3" t="str">
        <f>CONCATENATE(D100,"-",E100,"-",K100,"-",N100)</f>
        <v>AGO-NEPro-2022-EN</v>
      </c>
      <c r="B100" s="3" t="s">
        <v>15</v>
      </c>
      <c r="C100" s="3" t="s">
        <v>187</v>
      </c>
      <c r="D100" s="5" t="s">
        <v>188</v>
      </c>
      <c r="E100" s="15" t="s">
        <v>45</v>
      </c>
      <c r="F100" s="99"/>
      <c r="G100" s="7" t="s">
        <v>197</v>
      </c>
      <c r="H100" s="8" t="s">
        <v>20</v>
      </c>
      <c r="I100" s="5" t="s">
        <v>47</v>
      </c>
      <c r="J100" s="8" t="s">
        <v>48</v>
      </c>
      <c r="K100" s="8" t="str">
        <f t="shared" si="0"/>
        <v>2022</v>
      </c>
      <c r="L100" s="8">
        <v>2014</v>
      </c>
      <c r="M100" s="8">
        <v>2022</v>
      </c>
      <c r="N100" s="8" t="s">
        <v>23</v>
      </c>
      <c r="O100" s="9" t="s">
        <v>198</v>
      </c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</row>
    <row r="101" spans="1:34" ht="20.25">
      <c r="A101" s="3" t="str">
        <f>CONCATENATE(D101,"-",E101,"-",K101,"-",N101)</f>
        <v>AGO-NEP--</v>
      </c>
      <c r="B101" s="3"/>
      <c r="C101" s="3" t="s">
        <v>187</v>
      </c>
      <c r="D101" s="5" t="s">
        <v>188</v>
      </c>
      <c r="E101" s="16" t="s">
        <v>30</v>
      </c>
      <c r="F101" s="100" t="s">
        <v>199</v>
      </c>
      <c r="G101" s="7"/>
      <c r="H101" s="8" t="s">
        <v>52</v>
      </c>
      <c r="I101" s="5"/>
      <c r="J101" s="8"/>
      <c r="K101" s="8" t="str">
        <f t="shared" si="0"/>
        <v/>
      </c>
      <c r="L101" s="8"/>
      <c r="M101" s="8"/>
      <c r="N101" s="8"/>
      <c r="O101" s="17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</row>
    <row r="102" spans="1:34" ht="20.25">
      <c r="A102" s="3" t="str">
        <f>CONCATENATE(D102,"-",E102,"-",K102,"-",N102)</f>
        <v>AGO-NREP-FREE-EN</v>
      </c>
      <c r="B102" s="3"/>
      <c r="C102" s="3" t="s">
        <v>187</v>
      </c>
      <c r="D102" s="5" t="s">
        <v>188</v>
      </c>
      <c r="E102" s="16" t="s">
        <v>33</v>
      </c>
      <c r="F102" s="101" t="s">
        <v>200</v>
      </c>
      <c r="G102" s="25"/>
      <c r="H102" s="26" t="s">
        <v>52</v>
      </c>
      <c r="I102" s="5"/>
      <c r="J102" s="26" t="s">
        <v>201</v>
      </c>
      <c r="K102" s="8" t="str">
        <f t="shared" si="0"/>
        <v>FREE</v>
      </c>
      <c r="L102" s="26" t="s">
        <v>201</v>
      </c>
      <c r="M102" s="26" t="s">
        <v>201</v>
      </c>
      <c r="N102" s="8" t="s">
        <v>23</v>
      </c>
      <c r="O102" s="9" t="s">
        <v>202</v>
      </c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</row>
    <row r="103" spans="1:34" ht="20.25">
      <c r="A103" s="3" t="str">
        <f>CONCATENATE(D103,"-",E103,"-",K103,"-",N103)</f>
        <v>AGO-NREPl--</v>
      </c>
      <c r="B103" s="3"/>
      <c r="C103" s="3" t="s">
        <v>187</v>
      </c>
      <c r="D103" s="5" t="s">
        <v>188</v>
      </c>
      <c r="E103" s="16" t="s">
        <v>50</v>
      </c>
      <c r="F103" s="100" t="s">
        <v>203</v>
      </c>
      <c r="G103" s="7"/>
      <c r="H103" s="8" t="s">
        <v>52</v>
      </c>
      <c r="I103" s="5"/>
      <c r="J103" s="8"/>
      <c r="K103" s="8" t="str">
        <f t="shared" si="0"/>
        <v/>
      </c>
      <c r="L103" s="8"/>
      <c r="M103" s="8"/>
      <c r="N103" s="8"/>
      <c r="O103" s="17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</row>
    <row r="104" spans="1:34" ht="20.25">
      <c r="A104" s="3" t="str">
        <f>CONCATENATE(D104,"-",E104,"-",K104,"-",N104)</f>
        <v>AGO-NETS--</v>
      </c>
      <c r="B104" s="3"/>
      <c r="C104" s="3" t="s">
        <v>187</v>
      </c>
      <c r="D104" s="5" t="s">
        <v>188</v>
      </c>
      <c r="E104" s="16" t="s">
        <v>53</v>
      </c>
      <c r="F104" s="100" t="s">
        <v>204</v>
      </c>
      <c r="G104" s="7"/>
      <c r="H104" s="8" t="s">
        <v>52</v>
      </c>
      <c r="I104" s="5"/>
      <c r="J104" s="8"/>
      <c r="K104" s="8" t="str">
        <f t="shared" si="0"/>
        <v/>
      </c>
      <c r="L104" s="8"/>
      <c r="M104" s="8"/>
      <c r="N104" s="8"/>
      <c r="O104" s="1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</row>
    <row r="105" spans="1:34" ht="20.25">
      <c r="A105" s="3" t="str">
        <f>CONCATENATE(D105,"-",E105,"-",K105,"-",N105)</f>
        <v>AGO-NES--</v>
      </c>
      <c r="B105" s="3"/>
      <c r="C105" s="3" t="s">
        <v>187</v>
      </c>
      <c r="D105" s="5" t="s">
        <v>188</v>
      </c>
      <c r="E105" s="16" t="s">
        <v>55</v>
      </c>
      <c r="F105" s="100" t="s">
        <v>205</v>
      </c>
      <c r="G105" s="7"/>
      <c r="H105" s="8" t="s">
        <v>52</v>
      </c>
      <c r="I105" s="5"/>
      <c r="J105" s="8"/>
      <c r="K105" s="8" t="str">
        <f t="shared" si="0"/>
        <v/>
      </c>
      <c r="L105" s="8"/>
      <c r="M105" s="8"/>
      <c r="N105" s="8"/>
      <c r="O105" s="1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</row>
    <row r="106" spans="1:34" ht="20.25">
      <c r="A106" s="3" t="str">
        <f>CONCATENATE(D106,"-",E106,"-",K106,"-",N106)</f>
        <v>AGO-NEEP--</v>
      </c>
      <c r="B106" s="3"/>
      <c r="C106" s="3" t="s">
        <v>187</v>
      </c>
      <c r="D106" s="5" t="s">
        <v>188</v>
      </c>
      <c r="E106" s="16" t="s">
        <v>58</v>
      </c>
      <c r="F106" s="100" t="s">
        <v>206</v>
      </c>
      <c r="G106" s="7"/>
      <c r="H106" s="8" t="s">
        <v>52</v>
      </c>
      <c r="I106" s="5"/>
      <c r="J106" s="8"/>
      <c r="K106" s="8" t="str">
        <f t="shared" si="0"/>
        <v/>
      </c>
      <c r="L106" s="8"/>
      <c r="M106" s="8"/>
      <c r="N106" s="8"/>
      <c r="O106" s="17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</row>
    <row r="107" spans="1:34" ht="20.25">
      <c r="A107" s="3" t="str">
        <f>CONCATENATE(D107,"-",E107,"-",K107,"-",N107)</f>
        <v>AGO-NEPF--</v>
      </c>
      <c r="B107" s="3"/>
      <c r="C107" s="3" t="s">
        <v>187</v>
      </c>
      <c r="D107" s="5" t="s">
        <v>188</v>
      </c>
      <c r="E107" s="16" t="s">
        <v>61</v>
      </c>
      <c r="F107" s="100" t="s">
        <v>207</v>
      </c>
      <c r="G107" s="7"/>
      <c r="H107" s="8" t="s">
        <v>52</v>
      </c>
      <c r="I107" s="5"/>
      <c r="J107" s="8"/>
      <c r="K107" s="8" t="str">
        <f t="shared" si="0"/>
        <v/>
      </c>
      <c r="L107" s="8"/>
      <c r="M107" s="8"/>
      <c r="N107" s="8"/>
      <c r="O107" s="17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</row>
    <row r="108" spans="1:34" ht="20.25">
      <c r="A108" s="3" t="str">
        <f>CONCATENATE(D108,"-",E108,"-",K108,"-",N108)</f>
        <v>AGO-NRER--</v>
      </c>
      <c r="B108" s="3"/>
      <c r="C108" s="3" t="s">
        <v>187</v>
      </c>
      <c r="D108" s="5" t="s">
        <v>188</v>
      </c>
      <c r="E108" s="20" t="s">
        <v>42</v>
      </c>
      <c r="F108" s="100" t="s">
        <v>208</v>
      </c>
      <c r="G108" s="7"/>
      <c r="H108" s="8" t="s">
        <v>52</v>
      </c>
      <c r="I108" s="5"/>
      <c r="J108" s="8"/>
      <c r="K108" s="8" t="str">
        <f t="shared" si="0"/>
        <v/>
      </c>
      <c r="L108" s="8"/>
      <c r="M108" s="8"/>
      <c r="N108" s="8"/>
      <c r="O108" s="17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</row>
    <row r="109" spans="1:34" ht="20.25">
      <c r="A109" s="3" t="str">
        <f>CONCATENATE(D109,"-",E109,"-",K109,"-",N109)</f>
        <v>AGO-NREIP--</v>
      </c>
      <c r="B109" s="3"/>
      <c r="C109" s="3" t="s">
        <v>187</v>
      </c>
      <c r="D109" s="5" t="s">
        <v>188</v>
      </c>
      <c r="E109" s="20" t="s">
        <v>63</v>
      </c>
      <c r="F109" s="100" t="s">
        <v>209</v>
      </c>
      <c r="G109" s="7"/>
      <c r="H109" s="8" t="s">
        <v>52</v>
      </c>
      <c r="I109" s="5"/>
      <c r="J109" s="8"/>
      <c r="K109" s="8" t="str">
        <f t="shared" si="0"/>
        <v/>
      </c>
      <c r="L109" s="8"/>
      <c r="M109" s="8"/>
      <c r="N109" s="8"/>
      <c r="O109" s="17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</row>
    <row r="110" spans="1:34" ht="20.25">
      <c r="A110" s="3" t="str">
        <f>CONCATENATE(D110,"-",E110,"-",K110,"-",N110)</f>
        <v>AGO-AREA--</v>
      </c>
      <c r="B110" s="17"/>
      <c r="C110" s="3" t="s">
        <v>187</v>
      </c>
      <c r="D110" s="5" t="s">
        <v>188</v>
      </c>
      <c r="E110" s="20" t="s">
        <v>65</v>
      </c>
      <c r="F110" s="100" t="s">
        <v>210</v>
      </c>
      <c r="G110" s="7"/>
      <c r="H110" s="8" t="s">
        <v>52</v>
      </c>
      <c r="I110" s="8"/>
      <c r="J110" s="8"/>
      <c r="K110" s="8" t="str">
        <f t="shared" si="0"/>
        <v/>
      </c>
      <c r="L110" s="8"/>
      <c r="M110" s="8"/>
      <c r="N110" s="8"/>
      <c r="O110" s="17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</row>
    <row r="111" spans="1:34" ht="20.25">
      <c r="A111" s="3" t="str">
        <f>CONCATENATE(D111,"-",E111,"-",K111,"-",N111)</f>
        <v>AGO-ASE--</v>
      </c>
      <c r="B111" s="17"/>
      <c r="C111" s="3" t="s">
        <v>187</v>
      </c>
      <c r="D111" s="5" t="s">
        <v>188</v>
      </c>
      <c r="E111" s="20" t="s">
        <v>67</v>
      </c>
      <c r="F111" s="100" t="s">
        <v>211</v>
      </c>
      <c r="G111" s="7"/>
      <c r="H111" s="8" t="s">
        <v>52</v>
      </c>
      <c r="I111" s="8"/>
      <c r="J111" s="8"/>
      <c r="K111" s="8" t="str">
        <f t="shared" si="0"/>
        <v/>
      </c>
      <c r="L111" s="8"/>
      <c r="M111" s="8"/>
      <c r="N111" s="8"/>
      <c r="O111" s="17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</row>
    <row r="112" spans="1:34" ht="20.25">
      <c r="A112" s="3" t="str">
        <f>CONCATENATE(D112,"-",E112,"-",K112,"-",N112)</f>
        <v>AGO-LCEDP--</v>
      </c>
      <c r="B112" s="17"/>
      <c r="C112" s="3" t="s">
        <v>187</v>
      </c>
      <c r="D112" s="5" t="s">
        <v>188</v>
      </c>
      <c r="E112" s="20" t="s">
        <v>69</v>
      </c>
      <c r="F112" s="100" t="s">
        <v>212</v>
      </c>
      <c r="G112" s="7"/>
      <c r="H112" s="8" t="s">
        <v>52</v>
      </c>
      <c r="I112" s="8"/>
      <c r="J112" s="8"/>
      <c r="K112" s="8" t="str">
        <f t="shared" si="0"/>
        <v/>
      </c>
      <c r="L112" s="8"/>
      <c r="M112" s="8"/>
      <c r="N112" s="8"/>
      <c r="O112" s="17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</row>
    <row r="113" spans="1:34" ht="20.25">
      <c r="A113" s="3" t="str">
        <f>CONCATENATE(D113,"-",E113,"-",K113,"-",N113)</f>
        <v>AGO-NECP--</v>
      </c>
      <c r="B113" s="17"/>
      <c r="C113" s="3" t="s">
        <v>187</v>
      </c>
      <c r="D113" s="5" t="s">
        <v>188</v>
      </c>
      <c r="E113" s="20" t="s">
        <v>71</v>
      </c>
      <c r="F113" s="100" t="s">
        <v>213</v>
      </c>
      <c r="G113" s="7"/>
      <c r="H113" s="8" t="s">
        <v>52</v>
      </c>
      <c r="I113" s="8"/>
      <c r="J113" s="8"/>
      <c r="K113" s="8" t="str">
        <f t="shared" si="0"/>
        <v/>
      </c>
      <c r="L113" s="8"/>
      <c r="M113" s="8"/>
      <c r="N113" s="8"/>
      <c r="O113" s="17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</row>
    <row r="114" spans="1:34" ht="20.25">
      <c r="A114" s="3" t="str">
        <f>CONCATENATE(D114,"-",E114,"-",K114,"-",N114)</f>
        <v>AGO-NEDS--</v>
      </c>
      <c r="B114" s="17"/>
      <c r="C114" s="3" t="s">
        <v>187</v>
      </c>
      <c r="D114" s="5" t="s">
        <v>188</v>
      </c>
      <c r="E114" s="20" t="s">
        <v>73</v>
      </c>
      <c r="F114" s="100" t="s">
        <v>214</v>
      </c>
      <c r="G114" s="7"/>
      <c r="H114" s="8" t="s">
        <v>52</v>
      </c>
      <c r="I114" s="8"/>
      <c r="J114" s="8"/>
      <c r="K114" s="8" t="str">
        <f t="shared" si="0"/>
        <v/>
      </c>
      <c r="L114" s="8"/>
      <c r="M114" s="8"/>
      <c r="N114" s="8"/>
      <c r="O114" s="17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</row>
    <row r="115" spans="1:34" ht="15">
      <c r="A115" s="3" t="str">
        <f>CONCATENATE(D115,"-",E115,"-",K115,"-",N115)</f>
        <v>AGO-NGP--</v>
      </c>
      <c r="B115" s="17"/>
      <c r="C115" s="3" t="s">
        <v>187</v>
      </c>
      <c r="D115" s="5" t="s">
        <v>188</v>
      </c>
      <c r="E115" s="20" t="s">
        <v>75</v>
      </c>
      <c r="F115" s="100" t="s">
        <v>215</v>
      </c>
      <c r="G115" s="7"/>
      <c r="H115" s="8" t="s">
        <v>52</v>
      </c>
      <c r="I115" s="8"/>
      <c r="J115" s="8"/>
      <c r="K115" s="8" t="str">
        <f t="shared" si="0"/>
        <v/>
      </c>
      <c r="L115" s="8"/>
      <c r="M115" s="8"/>
      <c r="N115" s="8"/>
      <c r="O115" s="17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</row>
    <row r="116" spans="1:34" ht="20.25">
      <c r="A116" s="3" t="str">
        <f>CONCATENATE(D116,"-",E116,"-",K116,"-",N116)</f>
        <v>AGO-NREAP--</v>
      </c>
      <c r="B116" s="17"/>
      <c r="C116" s="3" t="s">
        <v>187</v>
      </c>
      <c r="D116" s="5" t="s">
        <v>188</v>
      </c>
      <c r="E116" s="20" t="s">
        <v>77</v>
      </c>
      <c r="F116" s="100" t="s">
        <v>216</v>
      </c>
      <c r="G116" s="7"/>
      <c r="H116" s="8" t="s">
        <v>52</v>
      </c>
      <c r="I116" s="8"/>
      <c r="J116" s="8"/>
      <c r="K116" s="8" t="str">
        <f t="shared" si="0"/>
        <v/>
      </c>
      <c r="L116" s="8"/>
      <c r="M116" s="8"/>
      <c r="N116" s="8"/>
      <c r="O116" s="17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</row>
    <row r="117" spans="1:34" ht="30.75">
      <c r="A117" s="3" t="str">
        <f>CONCATENATE(D117,"-",E117,"-",K117,"-",N117)</f>
        <v>AGO-NREDS--</v>
      </c>
      <c r="B117" s="17"/>
      <c r="C117" s="3" t="s">
        <v>187</v>
      </c>
      <c r="D117" s="5" t="s">
        <v>188</v>
      </c>
      <c r="E117" s="20" t="s">
        <v>79</v>
      </c>
      <c r="F117" s="100" t="s">
        <v>217</v>
      </c>
      <c r="G117" s="7"/>
      <c r="H117" s="8" t="s">
        <v>52</v>
      </c>
      <c r="I117" s="8"/>
      <c r="J117" s="8"/>
      <c r="K117" s="8" t="str">
        <f t="shared" si="0"/>
        <v/>
      </c>
      <c r="L117" s="8"/>
      <c r="M117" s="8"/>
      <c r="N117" s="8"/>
      <c r="O117" s="17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</row>
    <row r="118" spans="1:34" ht="30.75">
      <c r="A118" s="3" t="str">
        <f>CONCATENATE(D118,"-",E118,"-",K118,"-",N118)</f>
        <v>AGO-NREEP--</v>
      </c>
      <c r="B118" s="17"/>
      <c r="C118" s="3" t="s">
        <v>187</v>
      </c>
      <c r="D118" s="5" t="s">
        <v>188</v>
      </c>
      <c r="E118" s="20" t="s">
        <v>81</v>
      </c>
      <c r="F118" s="100" t="s">
        <v>218</v>
      </c>
      <c r="G118" s="7"/>
      <c r="H118" s="8" t="s">
        <v>52</v>
      </c>
      <c r="I118" s="8"/>
      <c r="J118" s="8"/>
      <c r="K118" s="8" t="str">
        <f t="shared" si="0"/>
        <v/>
      </c>
      <c r="L118" s="8"/>
      <c r="M118" s="8"/>
      <c r="N118" s="8"/>
      <c r="O118" s="17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</row>
    <row r="119" spans="1:34" ht="20.25">
      <c r="A119" s="3" t="str">
        <f>CONCATENATE(D119,"-",E119,"-",K119,"-",N119)</f>
        <v>AGO-NRES--</v>
      </c>
      <c r="B119" s="17"/>
      <c r="C119" s="3" t="s">
        <v>187</v>
      </c>
      <c r="D119" s="5" t="s">
        <v>188</v>
      </c>
      <c r="E119" s="20" t="s">
        <v>38</v>
      </c>
      <c r="F119" s="100" t="s">
        <v>219</v>
      </c>
      <c r="G119" s="7"/>
      <c r="H119" s="8" t="s">
        <v>52</v>
      </c>
      <c r="I119" s="8"/>
      <c r="J119" s="8"/>
      <c r="K119" s="8" t="str">
        <f t="shared" si="0"/>
        <v/>
      </c>
      <c r="L119" s="8"/>
      <c r="M119" s="8"/>
      <c r="N119" s="8"/>
      <c r="O119" s="17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</row>
    <row r="120" spans="1:34" ht="30.75">
      <c r="A120" s="3" t="str">
        <f>CONCATENATE(D120,"-",E120,"-",K120,"-",N120)</f>
        <v>AGO-SREP--</v>
      </c>
      <c r="B120" s="17"/>
      <c r="C120" s="3" t="s">
        <v>187</v>
      </c>
      <c r="D120" s="5" t="s">
        <v>188</v>
      </c>
      <c r="E120" s="20" t="s">
        <v>85</v>
      </c>
      <c r="F120" s="100" t="s">
        <v>220</v>
      </c>
      <c r="G120" s="7"/>
      <c r="H120" s="8" t="s">
        <v>52</v>
      </c>
      <c r="I120" s="8"/>
      <c r="J120" s="8"/>
      <c r="K120" s="8" t="str">
        <f t="shared" si="0"/>
        <v/>
      </c>
      <c r="L120" s="8"/>
      <c r="M120" s="8"/>
      <c r="N120" s="8"/>
      <c r="O120" s="17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</row>
    <row r="121" spans="1:34" ht="41.25">
      <c r="A121" s="3" t="str">
        <f>CONCATENATE(D121,"-",E121,"-",K121,"-",N121)</f>
        <v>AGO-NSESDSP--</v>
      </c>
      <c r="B121" s="17"/>
      <c r="C121" s="3" t="s">
        <v>187</v>
      </c>
      <c r="D121" s="5" t="s">
        <v>188</v>
      </c>
      <c r="E121" s="20" t="s">
        <v>87</v>
      </c>
      <c r="F121" s="100" t="s">
        <v>221</v>
      </c>
      <c r="G121" s="7"/>
      <c r="H121" s="8" t="s">
        <v>52</v>
      </c>
      <c r="I121" s="8"/>
      <c r="J121" s="8"/>
      <c r="K121" s="8" t="str">
        <f t="shared" si="0"/>
        <v/>
      </c>
      <c r="L121" s="8"/>
      <c r="M121" s="8"/>
      <c r="N121" s="8"/>
      <c r="O121" s="17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</row>
    <row r="122" spans="1:34" ht="20.25">
      <c r="A122" s="3" t="str">
        <f>CONCATENATE(D122,"-",E122,"-",K122,"-",N122)</f>
        <v>AGO-SEP-2023-EN</v>
      </c>
      <c r="B122" s="17"/>
      <c r="C122" s="3" t="s">
        <v>187</v>
      </c>
      <c r="D122" s="5" t="s">
        <v>188</v>
      </c>
      <c r="E122" s="20" t="s">
        <v>89</v>
      </c>
      <c r="F122" s="99"/>
      <c r="G122" s="7" t="s">
        <v>222</v>
      </c>
      <c r="H122" s="8" t="s">
        <v>20</v>
      </c>
      <c r="I122" s="5" t="s">
        <v>21</v>
      </c>
      <c r="J122" s="8">
        <v>2023</v>
      </c>
      <c r="K122" s="8" t="str">
        <f t="shared" si="0"/>
        <v>2023</v>
      </c>
      <c r="L122" s="8">
        <v>2023</v>
      </c>
      <c r="M122" s="8">
        <v>2025</v>
      </c>
      <c r="N122" s="8" t="s">
        <v>23</v>
      </c>
      <c r="O122" s="9" t="s">
        <v>223</v>
      </c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</row>
    <row r="123" spans="1:34" ht="20.25">
      <c r="A123" s="3" t="str">
        <f>CONCATENATE(D123,"-",E123,"-",K123,"-",N123)</f>
        <v>AGO-NER--</v>
      </c>
      <c r="B123" s="17"/>
      <c r="C123" s="3" t="s">
        <v>187</v>
      </c>
      <c r="D123" s="5" t="s">
        <v>188</v>
      </c>
      <c r="E123" s="20" t="s">
        <v>91</v>
      </c>
      <c r="F123" s="100" t="s">
        <v>224</v>
      </c>
      <c r="G123" s="7"/>
      <c r="H123" s="8" t="s">
        <v>52</v>
      </c>
      <c r="I123" s="8"/>
      <c r="J123" s="8"/>
      <c r="K123" s="8" t="str">
        <f t="shared" si="0"/>
        <v/>
      </c>
      <c r="L123" s="8"/>
      <c r="M123" s="8"/>
      <c r="N123" s="8"/>
      <c r="O123" s="17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</row>
    <row r="124" spans="1:34" ht="20.25">
      <c r="A124" s="3" t="str">
        <f>CONCATENATE(D124,"-",E124,"-",K124,"-",N124)</f>
        <v>AGO-NEPEAP--</v>
      </c>
      <c r="B124" s="17"/>
      <c r="C124" s="3" t="s">
        <v>187</v>
      </c>
      <c r="D124" s="5" t="s">
        <v>188</v>
      </c>
      <c r="E124" s="20" t="s">
        <v>93</v>
      </c>
      <c r="F124" s="100" t="s">
        <v>225</v>
      </c>
      <c r="G124" s="7"/>
      <c r="H124" s="8" t="s">
        <v>52</v>
      </c>
      <c r="I124" s="8"/>
      <c r="J124" s="8"/>
      <c r="K124" s="8" t="str">
        <f t="shared" si="0"/>
        <v/>
      </c>
      <c r="L124" s="8"/>
      <c r="M124" s="8"/>
      <c r="N124" s="8"/>
      <c r="O124" s="17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</row>
    <row r="125" spans="1:34" ht="20.25">
      <c r="A125" s="3" t="str">
        <f>CONCATENATE(D125,"-",E125,"-",K125,"-",N125)</f>
        <v>AGO-NSAPES--</v>
      </c>
      <c r="B125" s="17"/>
      <c r="C125" s="3" t="s">
        <v>187</v>
      </c>
      <c r="D125" s="5" t="s">
        <v>188</v>
      </c>
      <c r="E125" s="20" t="s">
        <v>95</v>
      </c>
      <c r="F125" s="100" t="s">
        <v>226</v>
      </c>
      <c r="G125" s="7"/>
      <c r="H125" s="8" t="s">
        <v>52</v>
      </c>
      <c r="I125" s="8"/>
      <c r="J125" s="8"/>
      <c r="K125" s="8" t="str">
        <f t="shared" si="0"/>
        <v/>
      </c>
      <c r="L125" s="8"/>
      <c r="M125" s="8"/>
      <c r="N125" s="8"/>
      <c r="O125" s="17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</row>
    <row r="126" spans="1:34" ht="30.75">
      <c r="A126" s="3" t="str">
        <f>CONCATENATE(D126,"-",E126,"-",K126,"-",N126)</f>
        <v>AGO-NREEEP--</v>
      </c>
      <c r="B126" s="17"/>
      <c r="C126" s="3" t="s">
        <v>187</v>
      </c>
      <c r="D126" s="5" t="s">
        <v>188</v>
      </c>
      <c r="E126" s="20" t="s">
        <v>97</v>
      </c>
      <c r="F126" s="100" t="s">
        <v>227</v>
      </c>
      <c r="G126" s="7"/>
      <c r="H126" s="8" t="s">
        <v>52</v>
      </c>
      <c r="I126" s="8"/>
      <c r="J126" s="8"/>
      <c r="K126" s="8" t="str">
        <f t="shared" si="0"/>
        <v/>
      </c>
      <c r="L126" s="8"/>
      <c r="M126" s="8"/>
      <c r="N126" s="8"/>
      <c r="O126" s="17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</row>
    <row r="127" spans="1:34" ht="20.25">
      <c r="A127" s="3" t="str">
        <f>CONCATENATE(D127,"-",E127,"-",K127,"-",N127)</f>
        <v>AGO-NSP--</v>
      </c>
      <c r="B127" s="17"/>
      <c r="C127" s="3" t="s">
        <v>187</v>
      </c>
      <c r="D127" s="5" t="s">
        <v>188</v>
      </c>
      <c r="E127" s="20" t="s">
        <v>99</v>
      </c>
      <c r="F127" s="100" t="s">
        <v>228</v>
      </c>
      <c r="G127" s="7"/>
      <c r="H127" s="8" t="s">
        <v>52</v>
      </c>
      <c r="I127" s="8"/>
      <c r="J127" s="8"/>
      <c r="K127" s="8" t="str">
        <f t="shared" si="0"/>
        <v/>
      </c>
      <c r="L127" s="8"/>
      <c r="M127" s="8"/>
      <c r="N127" s="8"/>
      <c r="O127" s="17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</row>
    <row r="128" spans="1:34" ht="20.25">
      <c r="A128" s="3" t="str">
        <f>CONCATENATE(D128,"-",E128,"-",K128,"-",N128)</f>
        <v>AGO-NEAP--</v>
      </c>
      <c r="B128" s="17"/>
      <c r="C128" s="3" t="s">
        <v>187</v>
      </c>
      <c r="D128" s="5" t="s">
        <v>188</v>
      </c>
      <c r="E128" s="20" t="s">
        <v>101</v>
      </c>
      <c r="F128" s="100" t="s">
        <v>229</v>
      </c>
      <c r="G128" s="7"/>
      <c r="H128" s="8" t="s">
        <v>52</v>
      </c>
      <c r="I128" s="8"/>
      <c r="J128" s="8"/>
      <c r="K128" s="8" t="str">
        <f t="shared" si="0"/>
        <v/>
      </c>
      <c r="L128" s="8"/>
      <c r="M128" s="8"/>
      <c r="N128" s="8"/>
      <c r="O128" s="17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</row>
    <row r="129" spans="1:34" ht="30.75">
      <c r="A129" s="3" t="str">
        <f>CONCATENATE(D129,"-",E129,"-",K129,"-",N129)</f>
        <v>ARG-CPD-2021-EN</v>
      </c>
      <c r="B129" s="17" t="s">
        <v>15</v>
      </c>
      <c r="C129" s="17" t="s">
        <v>230</v>
      </c>
      <c r="D129" s="8" t="s">
        <v>231</v>
      </c>
      <c r="E129" s="6" t="s">
        <v>18</v>
      </c>
      <c r="F129" s="99"/>
      <c r="G129" s="7" t="s">
        <v>232</v>
      </c>
      <c r="H129" s="8" t="s">
        <v>20</v>
      </c>
      <c r="I129" s="5" t="s">
        <v>21</v>
      </c>
      <c r="J129" s="8" t="s">
        <v>233</v>
      </c>
      <c r="K129" s="8" t="str">
        <f t="shared" si="0"/>
        <v>2021</v>
      </c>
      <c r="L129" s="8">
        <v>2021</v>
      </c>
      <c r="M129" s="8">
        <v>2025</v>
      </c>
      <c r="N129" s="8" t="s">
        <v>23</v>
      </c>
      <c r="O129" s="9" t="s">
        <v>234</v>
      </c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</row>
    <row r="130" spans="1:34" ht="71.25">
      <c r="A130" s="3" t="str">
        <f>CONCATENATE(D130,"-",E130,"-",K130,"-",N130)</f>
        <v>ARG-CPD-2021-SP</v>
      </c>
      <c r="B130" s="17"/>
      <c r="C130" s="17" t="s">
        <v>230</v>
      </c>
      <c r="D130" s="8" t="s">
        <v>231</v>
      </c>
      <c r="E130" s="6" t="s">
        <v>18</v>
      </c>
      <c r="F130" s="99"/>
      <c r="G130" s="7" t="s">
        <v>235</v>
      </c>
      <c r="H130" s="8" t="s">
        <v>20</v>
      </c>
      <c r="I130" s="5" t="s">
        <v>21</v>
      </c>
      <c r="J130" s="8" t="s">
        <v>233</v>
      </c>
      <c r="K130" s="8" t="str">
        <f t="shared" si="0"/>
        <v>2021</v>
      </c>
      <c r="L130" s="8">
        <v>2021</v>
      </c>
      <c r="M130" s="8">
        <v>2025</v>
      </c>
      <c r="N130" s="8" t="s">
        <v>28</v>
      </c>
      <c r="O130" s="9" t="s">
        <v>236</v>
      </c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</row>
    <row r="131" spans="1:34" ht="15">
      <c r="A131" s="3" t="str">
        <f>CONCATENATE(D131,"-",E131,"-",K131,"-",N131)</f>
        <v>ARG-NEPro-2022-EN</v>
      </c>
      <c r="B131" s="17" t="s">
        <v>15</v>
      </c>
      <c r="C131" s="17" t="s">
        <v>230</v>
      </c>
      <c r="D131" s="8" t="s">
        <v>231</v>
      </c>
      <c r="E131" s="15" t="s">
        <v>45</v>
      </c>
      <c r="F131" s="99"/>
      <c r="G131" s="7" t="s">
        <v>237</v>
      </c>
      <c r="H131" s="8" t="s">
        <v>20</v>
      </c>
      <c r="I131" s="5" t="s">
        <v>47</v>
      </c>
      <c r="J131" s="8" t="s">
        <v>48</v>
      </c>
      <c r="K131" s="8" t="str">
        <f t="shared" si="0"/>
        <v>2022</v>
      </c>
      <c r="L131" s="8">
        <v>2014</v>
      </c>
      <c r="M131" s="8">
        <v>2022</v>
      </c>
      <c r="N131" s="8" t="s">
        <v>23</v>
      </c>
      <c r="O131" s="9" t="s">
        <v>238</v>
      </c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</row>
    <row r="132" spans="1:34" ht="20.25">
      <c r="A132" s="3" t="str">
        <f>CONCATENATE(D132,"-",E132,"-",K132,"-",N132)</f>
        <v>ARG-NEP--</v>
      </c>
      <c r="B132" s="17"/>
      <c r="C132" s="17" t="s">
        <v>230</v>
      </c>
      <c r="D132" s="8" t="s">
        <v>231</v>
      </c>
      <c r="E132" s="16" t="s">
        <v>30</v>
      </c>
      <c r="F132" s="100" t="s">
        <v>239</v>
      </c>
      <c r="G132" s="7"/>
      <c r="H132" s="8" t="s">
        <v>52</v>
      </c>
      <c r="I132" s="8"/>
      <c r="J132" s="8"/>
      <c r="K132" s="8" t="str">
        <f t="shared" si="0"/>
        <v/>
      </c>
      <c r="L132" s="8"/>
      <c r="M132" s="8"/>
      <c r="N132" s="8"/>
      <c r="O132" s="17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</row>
    <row r="133" spans="1:34" ht="20.25">
      <c r="A133" s="3" t="str">
        <f>CONCATENATE(D133,"-",E133,"-",K133,"-",N133)</f>
        <v>ARG-NREP-FREE-EN</v>
      </c>
      <c r="B133" s="17"/>
      <c r="C133" s="17" t="s">
        <v>230</v>
      </c>
      <c r="D133" s="8" t="s">
        <v>231</v>
      </c>
      <c r="E133" s="16" t="s">
        <v>33</v>
      </c>
      <c r="F133" s="101" t="s">
        <v>240</v>
      </c>
      <c r="G133" s="25"/>
      <c r="H133" s="26" t="s">
        <v>52</v>
      </c>
      <c r="I133" s="8"/>
      <c r="J133" s="26" t="s">
        <v>201</v>
      </c>
      <c r="K133" s="8" t="str">
        <f t="shared" si="0"/>
        <v>FREE</v>
      </c>
      <c r="L133" s="26" t="s">
        <v>201</v>
      </c>
      <c r="M133" s="26" t="s">
        <v>201</v>
      </c>
      <c r="N133" s="8" t="s">
        <v>23</v>
      </c>
      <c r="O133" s="9" t="s">
        <v>241</v>
      </c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</row>
    <row r="134" spans="1:34" ht="20.25">
      <c r="A134" s="3" t="str">
        <f>CONCATENATE(D134,"-",E134,"-",K134,"-",N134)</f>
        <v>ARG-NREPl--</v>
      </c>
      <c r="B134" s="17"/>
      <c r="C134" s="17" t="s">
        <v>230</v>
      </c>
      <c r="D134" s="8" t="s">
        <v>231</v>
      </c>
      <c r="E134" s="16" t="s">
        <v>50</v>
      </c>
      <c r="F134" s="100" t="s">
        <v>242</v>
      </c>
      <c r="G134" s="7"/>
      <c r="H134" s="8" t="s">
        <v>52</v>
      </c>
      <c r="I134" s="8"/>
      <c r="J134" s="8"/>
      <c r="K134" s="8" t="str">
        <f t="shared" si="0"/>
        <v/>
      </c>
      <c r="L134" s="8"/>
      <c r="M134" s="8"/>
      <c r="N134" s="8"/>
      <c r="O134" s="17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</row>
    <row r="135" spans="1:34" ht="20.25">
      <c r="A135" s="3" t="str">
        <f>CONCATENATE(D135,"-",E135,"-",K135,"-",N135)</f>
        <v>ARG-NETS--</v>
      </c>
      <c r="B135" s="17"/>
      <c r="C135" s="17" t="s">
        <v>230</v>
      </c>
      <c r="D135" s="8" t="s">
        <v>231</v>
      </c>
      <c r="E135" s="16" t="s">
        <v>53</v>
      </c>
      <c r="F135" s="100" t="s">
        <v>243</v>
      </c>
      <c r="G135" s="7"/>
      <c r="H135" s="8" t="s">
        <v>52</v>
      </c>
      <c r="I135" s="8"/>
      <c r="J135" s="8"/>
      <c r="K135" s="8" t="str">
        <f t="shared" si="0"/>
        <v/>
      </c>
      <c r="L135" s="8"/>
      <c r="M135" s="8"/>
      <c r="N135" s="8"/>
      <c r="O135" s="17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</row>
    <row r="136" spans="1:34" ht="20.25">
      <c r="A136" s="3" t="str">
        <f>CONCATENATE(D136,"-",E136,"-",K136,"-",N136)</f>
        <v>ARG-NES--</v>
      </c>
      <c r="B136" s="17"/>
      <c r="C136" s="17" t="s">
        <v>230</v>
      </c>
      <c r="D136" s="8" t="s">
        <v>231</v>
      </c>
      <c r="E136" s="16" t="s">
        <v>55</v>
      </c>
      <c r="F136" s="100" t="s">
        <v>244</v>
      </c>
      <c r="G136" s="7"/>
      <c r="H136" s="8" t="s">
        <v>52</v>
      </c>
      <c r="I136" s="8"/>
      <c r="J136" s="8"/>
      <c r="K136" s="8" t="str">
        <f t="shared" si="0"/>
        <v/>
      </c>
      <c r="L136" s="8"/>
      <c r="M136" s="8"/>
      <c r="N136" s="8"/>
      <c r="O136" s="17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</row>
    <row r="137" spans="1:34" ht="20.25">
      <c r="A137" s="3" t="str">
        <f>CONCATENATE(D137,"-",E137,"-",K137,"-",N137)</f>
        <v>ARG-NEEP--</v>
      </c>
      <c r="B137" s="17"/>
      <c r="C137" s="17" t="s">
        <v>230</v>
      </c>
      <c r="D137" s="8" t="s">
        <v>231</v>
      </c>
      <c r="E137" s="16" t="s">
        <v>58</v>
      </c>
      <c r="F137" s="100" t="s">
        <v>245</v>
      </c>
      <c r="G137" s="7"/>
      <c r="H137" s="8" t="s">
        <v>52</v>
      </c>
      <c r="I137" s="8"/>
      <c r="J137" s="8"/>
      <c r="K137" s="8" t="str">
        <f t="shared" si="0"/>
        <v/>
      </c>
      <c r="L137" s="8"/>
      <c r="M137" s="8"/>
      <c r="N137" s="8"/>
      <c r="O137" s="17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</row>
    <row r="138" spans="1:34" ht="20.25">
      <c r="A138" s="3" t="str">
        <f>CONCATENATE(D138,"-",E138,"-",K138,"-",N138)</f>
        <v>ARG-NEPF--</v>
      </c>
      <c r="B138" s="17"/>
      <c r="C138" s="17" t="s">
        <v>230</v>
      </c>
      <c r="D138" s="8" t="s">
        <v>231</v>
      </c>
      <c r="E138" s="16" t="s">
        <v>61</v>
      </c>
      <c r="F138" s="100" t="s">
        <v>246</v>
      </c>
      <c r="G138" s="7"/>
      <c r="H138" s="8" t="s">
        <v>52</v>
      </c>
      <c r="I138" s="8"/>
      <c r="J138" s="8"/>
      <c r="K138" s="8" t="str">
        <f t="shared" si="0"/>
        <v/>
      </c>
      <c r="L138" s="8"/>
      <c r="M138" s="8"/>
      <c r="N138" s="8"/>
      <c r="O138" s="17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</row>
    <row r="139" spans="1:34" ht="20.25">
      <c r="A139" s="3" t="str">
        <f>CONCATENATE(D139,"-",E139,"-",K139,"-",N139)</f>
        <v>ARG-NRER--</v>
      </c>
      <c r="B139" s="17"/>
      <c r="C139" s="17" t="s">
        <v>230</v>
      </c>
      <c r="D139" s="8" t="s">
        <v>231</v>
      </c>
      <c r="E139" s="20" t="s">
        <v>42</v>
      </c>
      <c r="F139" s="100" t="s">
        <v>247</v>
      </c>
      <c r="G139" s="7"/>
      <c r="H139" s="8" t="s">
        <v>52</v>
      </c>
      <c r="I139" s="8"/>
      <c r="J139" s="8"/>
      <c r="K139" s="8" t="str">
        <f t="shared" si="0"/>
        <v/>
      </c>
      <c r="L139" s="8"/>
      <c r="M139" s="8"/>
      <c r="N139" s="8"/>
      <c r="O139" s="17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</row>
    <row r="140" spans="1:34" ht="20.25">
      <c r="A140" s="3" t="str">
        <f>CONCATENATE(D140,"-",E140,"-",K140,"-",N140)</f>
        <v>ARG-NREIP--</v>
      </c>
      <c r="B140" s="17"/>
      <c r="C140" s="17" t="s">
        <v>230</v>
      </c>
      <c r="D140" s="8" t="s">
        <v>231</v>
      </c>
      <c r="E140" s="20" t="s">
        <v>63</v>
      </c>
      <c r="F140" s="100" t="s">
        <v>248</v>
      </c>
      <c r="G140" s="7"/>
      <c r="H140" s="8" t="s">
        <v>52</v>
      </c>
      <c r="I140" s="8"/>
      <c r="J140" s="8"/>
      <c r="K140" s="8" t="str">
        <f t="shared" si="0"/>
        <v/>
      </c>
      <c r="L140" s="8"/>
      <c r="M140" s="8"/>
      <c r="N140" s="8"/>
      <c r="O140" s="17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</row>
    <row r="141" spans="1:34" ht="20.25">
      <c r="A141" s="3" t="str">
        <f>CONCATENATE(D141,"-",E141,"-",K141,"-",N141)</f>
        <v>ARG-AREA--</v>
      </c>
      <c r="B141" s="3"/>
      <c r="C141" s="17" t="s">
        <v>230</v>
      </c>
      <c r="D141" s="8" t="s">
        <v>231</v>
      </c>
      <c r="E141" s="20" t="s">
        <v>65</v>
      </c>
      <c r="F141" s="100" t="s">
        <v>249</v>
      </c>
      <c r="G141" s="7"/>
      <c r="H141" s="8" t="s">
        <v>52</v>
      </c>
      <c r="I141" s="5"/>
      <c r="J141" s="8"/>
      <c r="K141" s="8" t="str">
        <f t="shared" si="0"/>
        <v/>
      </c>
      <c r="L141" s="8"/>
      <c r="M141" s="8"/>
      <c r="N141" s="8"/>
      <c r="O141" s="17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</row>
    <row r="142" spans="1:34" ht="20.25">
      <c r="A142" s="3" t="str">
        <f>CONCATENATE(D142,"-",E142,"-",K142,"-",N142)</f>
        <v>ARG-ASE--</v>
      </c>
      <c r="B142" s="3"/>
      <c r="C142" s="17" t="s">
        <v>230</v>
      </c>
      <c r="D142" s="8" t="s">
        <v>231</v>
      </c>
      <c r="E142" s="20" t="s">
        <v>67</v>
      </c>
      <c r="F142" s="100" t="s">
        <v>250</v>
      </c>
      <c r="G142" s="7"/>
      <c r="H142" s="8" t="s">
        <v>52</v>
      </c>
      <c r="I142" s="5"/>
      <c r="J142" s="8"/>
      <c r="K142" s="8" t="str">
        <f t="shared" si="0"/>
        <v/>
      </c>
      <c r="L142" s="8"/>
      <c r="M142" s="8"/>
      <c r="N142" s="8"/>
      <c r="O142" s="17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</row>
    <row r="143" spans="1:34" ht="20.25">
      <c r="A143" s="3" t="str">
        <f>CONCATENATE(D143,"-",E143,"-",K143,"-",N143)</f>
        <v>ARG-LCEDP--</v>
      </c>
      <c r="B143" s="3"/>
      <c r="C143" s="17" t="s">
        <v>230</v>
      </c>
      <c r="D143" s="8" t="s">
        <v>231</v>
      </c>
      <c r="E143" s="20" t="s">
        <v>69</v>
      </c>
      <c r="F143" s="100" t="s">
        <v>251</v>
      </c>
      <c r="G143" s="7"/>
      <c r="H143" s="8" t="s">
        <v>52</v>
      </c>
      <c r="I143" s="5"/>
      <c r="J143" s="8"/>
      <c r="K143" s="8" t="str">
        <f t="shared" si="0"/>
        <v/>
      </c>
      <c r="L143" s="8"/>
      <c r="M143" s="8"/>
      <c r="N143" s="8"/>
      <c r="O143" s="17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</row>
    <row r="144" spans="1:34" ht="20.25">
      <c r="A144" s="3" t="str">
        <f>CONCATENATE(D144,"-",E144,"-",K144,"-",N144)</f>
        <v>ARG-NECP--</v>
      </c>
      <c r="B144" s="3"/>
      <c r="C144" s="17" t="s">
        <v>230</v>
      </c>
      <c r="D144" s="8" t="s">
        <v>231</v>
      </c>
      <c r="E144" s="20" t="s">
        <v>71</v>
      </c>
      <c r="F144" s="100" t="s">
        <v>252</v>
      </c>
      <c r="G144" s="7"/>
      <c r="H144" s="8" t="s">
        <v>52</v>
      </c>
      <c r="I144" s="5"/>
      <c r="J144" s="8"/>
      <c r="K144" s="8" t="str">
        <f t="shared" si="0"/>
        <v/>
      </c>
      <c r="L144" s="8"/>
      <c r="M144" s="8"/>
      <c r="N144" s="8"/>
      <c r="O144" s="17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</row>
    <row r="145" spans="1:34" ht="20.25">
      <c r="A145" s="3" t="str">
        <f>CONCATENATE(D145,"-",E145,"-",K145,"-",N145)</f>
        <v>ARG-NEDS--</v>
      </c>
      <c r="B145" s="3"/>
      <c r="C145" s="17" t="s">
        <v>230</v>
      </c>
      <c r="D145" s="8" t="s">
        <v>231</v>
      </c>
      <c r="E145" s="20" t="s">
        <v>73</v>
      </c>
      <c r="F145" s="100" t="s">
        <v>253</v>
      </c>
      <c r="G145" s="7"/>
      <c r="H145" s="8" t="s">
        <v>52</v>
      </c>
      <c r="I145" s="5"/>
      <c r="J145" s="8"/>
      <c r="K145" s="8" t="str">
        <f t="shared" si="0"/>
        <v/>
      </c>
      <c r="L145" s="8"/>
      <c r="M145" s="8"/>
      <c r="N145" s="8"/>
      <c r="O145" s="17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</row>
    <row r="146" spans="1:34" ht="15">
      <c r="A146" s="3" t="str">
        <f>CONCATENATE(D146,"-",E146,"-",K146,"-",N146)</f>
        <v>ARG-NGP--</v>
      </c>
      <c r="B146" s="3"/>
      <c r="C146" s="17" t="s">
        <v>230</v>
      </c>
      <c r="D146" s="8" t="s">
        <v>231</v>
      </c>
      <c r="E146" s="20" t="s">
        <v>75</v>
      </c>
      <c r="F146" s="100" t="s">
        <v>254</v>
      </c>
      <c r="G146" s="7"/>
      <c r="H146" s="8" t="s">
        <v>52</v>
      </c>
      <c r="I146" s="5"/>
      <c r="J146" s="8"/>
      <c r="K146" s="8" t="str">
        <f t="shared" si="0"/>
        <v/>
      </c>
      <c r="L146" s="8"/>
      <c r="M146" s="8"/>
      <c r="N146" s="8"/>
      <c r="O146" s="17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</row>
    <row r="147" spans="1:34" ht="20.25">
      <c r="A147" s="3" t="str">
        <f>CONCATENATE(D147,"-",E147,"-",K147,"-",N147)</f>
        <v>ARG-NREAP--</v>
      </c>
      <c r="B147" s="3"/>
      <c r="C147" s="17" t="s">
        <v>230</v>
      </c>
      <c r="D147" s="8" t="s">
        <v>231</v>
      </c>
      <c r="E147" s="20" t="s">
        <v>77</v>
      </c>
      <c r="F147" s="100" t="s">
        <v>255</v>
      </c>
      <c r="G147" s="7"/>
      <c r="H147" s="8" t="s">
        <v>52</v>
      </c>
      <c r="I147" s="5"/>
      <c r="J147" s="8"/>
      <c r="K147" s="8" t="str">
        <f t="shared" si="0"/>
        <v/>
      </c>
      <c r="L147" s="8"/>
      <c r="M147" s="8"/>
      <c r="N147" s="8"/>
      <c r="O147" s="17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</row>
    <row r="148" spans="1:34" ht="30.75">
      <c r="A148" s="3" t="str">
        <f>CONCATENATE(D148,"-",E148,"-",K148,"-",N148)</f>
        <v>ARG-NREDS--</v>
      </c>
      <c r="B148" s="3"/>
      <c r="C148" s="17" t="s">
        <v>230</v>
      </c>
      <c r="D148" s="8" t="s">
        <v>231</v>
      </c>
      <c r="E148" s="20" t="s">
        <v>79</v>
      </c>
      <c r="F148" s="100" t="s">
        <v>256</v>
      </c>
      <c r="G148" s="7"/>
      <c r="H148" s="8" t="s">
        <v>52</v>
      </c>
      <c r="I148" s="5"/>
      <c r="J148" s="8"/>
      <c r="K148" s="8" t="str">
        <f t="shared" si="0"/>
        <v/>
      </c>
      <c r="L148" s="8"/>
      <c r="M148" s="8"/>
      <c r="N148" s="8"/>
      <c r="O148" s="17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</row>
    <row r="149" spans="1:34" ht="30.75">
      <c r="A149" s="3" t="str">
        <f>CONCATENATE(D149,"-",E149,"-",K149,"-",N149)</f>
        <v>ARG-NREEP--</v>
      </c>
      <c r="B149" s="3"/>
      <c r="C149" s="17" t="s">
        <v>230</v>
      </c>
      <c r="D149" s="8" t="s">
        <v>231</v>
      </c>
      <c r="E149" s="20" t="s">
        <v>81</v>
      </c>
      <c r="F149" s="100" t="s">
        <v>257</v>
      </c>
      <c r="G149" s="7"/>
      <c r="H149" s="8" t="s">
        <v>52</v>
      </c>
      <c r="I149" s="5"/>
      <c r="J149" s="8"/>
      <c r="K149" s="8" t="str">
        <f t="shared" si="0"/>
        <v/>
      </c>
      <c r="L149" s="8"/>
      <c r="M149" s="8"/>
      <c r="N149" s="8"/>
      <c r="O149" s="17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</row>
    <row r="150" spans="1:34" ht="30.75">
      <c r="A150" s="3" t="str">
        <f>CONCATENATE(D150,"-",E150,"-",K150,"-",N150)</f>
        <v>ARG-NRES--</v>
      </c>
      <c r="B150" s="3"/>
      <c r="C150" s="17" t="s">
        <v>230</v>
      </c>
      <c r="D150" s="8" t="s">
        <v>231</v>
      </c>
      <c r="E150" s="20" t="s">
        <v>38</v>
      </c>
      <c r="F150" s="100" t="s">
        <v>258</v>
      </c>
      <c r="G150" s="7"/>
      <c r="H150" s="8" t="s">
        <v>52</v>
      </c>
      <c r="I150" s="5"/>
      <c r="J150" s="8"/>
      <c r="K150" s="8" t="str">
        <f t="shared" si="0"/>
        <v/>
      </c>
      <c r="L150" s="8"/>
      <c r="M150" s="8"/>
      <c r="N150" s="8"/>
      <c r="O150" s="17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</row>
    <row r="151" spans="1:34" ht="30.75">
      <c r="A151" s="3" t="str">
        <f>CONCATENATE(D151,"-",E151,"-",K151,"-",N151)</f>
        <v>ARG-SREP--</v>
      </c>
      <c r="B151" s="3"/>
      <c r="C151" s="17" t="s">
        <v>230</v>
      </c>
      <c r="D151" s="8" t="s">
        <v>231</v>
      </c>
      <c r="E151" s="20" t="s">
        <v>85</v>
      </c>
      <c r="F151" s="100" t="s">
        <v>259</v>
      </c>
      <c r="G151" s="7"/>
      <c r="H151" s="8" t="s">
        <v>52</v>
      </c>
      <c r="I151" s="5"/>
      <c r="J151" s="8"/>
      <c r="K151" s="8" t="str">
        <f t="shared" si="0"/>
        <v/>
      </c>
      <c r="L151" s="8"/>
      <c r="M151" s="8"/>
      <c r="N151" s="8"/>
      <c r="O151" s="17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</row>
    <row r="152" spans="1:34" ht="41.25">
      <c r="A152" s="3" t="str">
        <f>CONCATENATE(D152,"-",E152,"-",K152,"-",N152)</f>
        <v>ARG-NSESDSP--</v>
      </c>
      <c r="B152" s="3"/>
      <c r="C152" s="17" t="s">
        <v>230</v>
      </c>
      <c r="D152" s="8" t="s">
        <v>231</v>
      </c>
      <c r="E152" s="20" t="s">
        <v>87</v>
      </c>
      <c r="F152" s="100" t="s">
        <v>260</v>
      </c>
      <c r="G152" s="7"/>
      <c r="H152" s="8" t="s">
        <v>52</v>
      </c>
      <c r="I152" s="5"/>
      <c r="J152" s="8"/>
      <c r="K152" s="8" t="str">
        <f t="shared" si="0"/>
        <v/>
      </c>
      <c r="L152" s="8"/>
      <c r="M152" s="8"/>
      <c r="N152" s="8"/>
      <c r="O152" s="17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</row>
    <row r="153" spans="1:34" ht="20.25">
      <c r="A153" s="3" t="str">
        <f>CONCATENATE(D153,"-",E153,"-",K153,"-",N153)</f>
        <v>ARG-SEP--</v>
      </c>
      <c r="B153" s="3"/>
      <c r="C153" s="17" t="s">
        <v>230</v>
      </c>
      <c r="D153" s="8" t="s">
        <v>231</v>
      </c>
      <c r="E153" s="20" t="s">
        <v>89</v>
      </c>
      <c r="F153" s="100" t="s">
        <v>261</v>
      </c>
      <c r="G153" s="7"/>
      <c r="H153" s="8" t="s">
        <v>52</v>
      </c>
      <c r="I153" s="5"/>
      <c r="J153" s="8"/>
      <c r="K153" s="8" t="str">
        <f t="shared" si="0"/>
        <v/>
      </c>
      <c r="L153" s="8"/>
      <c r="M153" s="8"/>
      <c r="N153" s="8"/>
      <c r="O153" s="17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</row>
    <row r="154" spans="1:34" ht="20.25">
      <c r="A154" s="3" t="str">
        <f>CONCATENATE(D154,"-",E154,"-",K154,"-",N154)</f>
        <v>ARG-NER--</v>
      </c>
      <c r="B154" s="3"/>
      <c r="C154" s="17" t="s">
        <v>230</v>
      </c>
      <c r="D154" s="8" t="s">
        <v>231</v>
      </c>
      <c r="E154" s="20" t="s">
        <v>91</v>
      </c>
      <c r="F154" s="100" t="s">
        <v>262</v>
      </c>
      <c r="G154" s="7"/>
      <c r="H154" s="8" t="s">
        <v>52</v>
      </c>
      <c r="I154" s="5"/>
      <c r="J154" s="8"/>
      <c r="K154" s="8" t="str">
        <f t="shared" si="0"/>
        <v/>
      </c>
      <c r="L154" s="8"/>
      <c r="M154" s="8"/>
      <c r="N154" s="8"/>
      <c r="O154" s="17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</row>
    <row r="155" spans="1:34" ht="30.75">
      <c r="A155" s="3" t="str">
        <f>CONCATENATE(D155,"-",E155,"-",K155,"-",N155)</f>
        <v>ARG-NEPEAP--</v>
      </c>
      <c r="B155" s="3"/>
      <c r="C155" s="17" t="s">
        <v>230</v>
      </c>
      <c r="D155" s="8" t="s">
        <v>231</v>
      </c>
      <c r="E155" s="20" t="s">
        <v>93</v>
      </c>
      <c r="F155" s="100" t="s">
        <v>263</v>
      </c>
      <c r="G155" s="7"/>
      <c r="H155" s="8" t="s">
        <v>52</v>
      </c>
      <c r="I155" s="5"/>
      <c r="J155" s="8"/>
      <c r="K155" s="8" t="str">
        <f t="shared" si="0"/>
        <v/>
      </c>
      <c r="L155" s="8"/>
      <c r="M155" s="8"/>
      <c r="N155" s="8"/>
      <c r="O155" s="17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</row>
    <row r="156" spans="1:34" ht="20.25">
      <c r="A156" s="3" t="str">
        <f>CONCATENATE(D156,"-",E156,"-",K156,"-",N156)</f>
        <v>ARG-NSAPES--</v>
      </c>
      <c r="B156" s="3"/>
      <c r="C156" s="17" t="s">
        <v>230</v>
      </c>
      <c r="D156" s="8" t="s">
        <v>231</v>
      </c>
      <c r="E156" s="20" t="s">
        <v>95</v>
      </c>
      <c r="F156" s="100" t="s">
        <v>264</v>
      </c>
      <c r="G156" s="7"/>
      <c r="H156" s="8" t="s">
        <v>52</v>
      </c>
      <c r="I156" s="5"/>
      <c r="J156" s="8"/>
      <c r="K156" s="8" t="str">
        <f t="shared" si="0"/>
        <v/>
      </c>
      <c r="L156" s="8"/>
      <c r="M156" s="8"/>
      <c r="N156" s="8"/>
      <c r="O156" s="17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</row>
    <row r="157" spans="1:34" ht="30.75">
      <c r="A157" s="3" t="str">
        <f>CONCATENATE(D157,"-",E157,"-",K157,"-",N157)</f>
        <v>ARG-NREEEP--</v>
      </c>
      <c r="B157" s="3"/>
      <c r="C157" s="17" t="s">
        <v>230</v>
      </c>
      <c r="D157" s="8" t="s">
        <v>231</v>
      </c>
      <c r="E157" s="20" t="s">
        <v>97</v>
      </c>
      <c r="F157" s="100" t="s">
        <v>265</v>
      </c>
      <c r="G157" s="7"/>
      <c r="H157" s="8" t="s">
        <v>52</v>
      </c>
      <c r="I157" s="5"/>
      <c r="J157" s="8"/>
      <c r="K157" s="8" t="str">
        <f t="shared" si="0"/>
        <v/>
      </c>
      <c r="L157" s="8"/>
      <c r="M157" s="8"/>
      <c r="N157" s="8"/>
      <c r="O157" s="17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</row>
    <row r="158" spans="1:34" ht="20.25">
      <c r="A158" s="3" t="str">
        <f>CONCATENATE(D158,"-",E158,"-",K158,"-",N158)</f>
        <v>ARG-NSP--</v>
      </c>
      <c r="B158" s="3"/>
      <c r="C158" s="17" t="s">
        <v>230</v>
      </c>
      <c r="D158" s="8" t="s">
        <v>231</v>
      </c>
      <c r="E158" s="20" t="s">
        <v>99</v>
      </c>
      <c r="F158" s="100" t="s">
        <v>266</v>
      </c>
      <c r="G158" s="7"/>
      <c r="H158" s="8" t="s">
        <v>52</v>
      </c>
      <c r="I158" s="5"/>
      <c r="J158" s="8"/>
      <c r="K158" s="8" t="str">
        <f t="shared" si="0"/>
        <v/>
      </c>
      <c r="L158" s="8"/>
      <c r="M158" s="8"/>
      <c r="N158" s="8"/>
      <c r="O158" s="17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</row>
    <row r="159" spans="1:34" ht="20.25">
      <c r="A159" s="3" t="str">
        <f>CONCATENATE(D159,"-",E159,"-",K159,"-",N159)</f>
        <v>ARG-NEAP--</v>
      </c>
      <c r="B159" s="3"/>
      <c r="C159" s="17" t="s">
        <v>230</v>
      </c>
      <c r="D159" s="8" t="s">
        <v>231</v>
      </c>
      <c r="E159" s="20" t="s">
        <v>101</v>
      </c>
      <c r="F159" s="100" t="s">
        <v>267</v>
      </c>
      <c r="G159" s="7"/>
      <c r="H159" s="8" t="s">
        <v>52</v>
      </c>
      <c r="I159" s="5"/>
      <c r="J159" s="8"/>
      <c r="K159" s="8" t="str">
        <f t="shared" si="0"/>
        <v/>
      </c>
      <c r="L159" s="8"/>
      <c r="M159" s="8"/>
      <c r="N159" s="8"/>
      <c r="O159" s="17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</row>
    <row r="160" spans="1:34" ht="30.75">
      <c r="A160" s="3" t="str">
        <f>CONCATENATE(D160,"-",E160,"-",K160,"-",N160)</f>
        <v>ARM-CPD-2021-EN</v>
      </c>
      <c r="B160" s="3" t="s">
        <v>15</v>
      </c>
      <c r="C160" s="3" t="s">
        <v>268</v>
      </c>
      <c r="D160" s="5" t="s">
        <v>269</v>
      </c>
      <c r="E160" s="6" t="s">
        <v>18</v>
      </c>
      <c r="F160" s="99"/>
      <c r="G160" s="21" t="s">
        <v>270</v>
      </c>
      <c r="H160" s="8" t="s">
        <v>20</v>
      </c>
      <c r="I160" s="5" t="s">
        <v>21</v>
      </c>
      <c r="J160" s="8" t="s">
        <v>233</v>
      </c>
      <c r="K160" s="8" t="str">
        <f t="shared" si="0"/>
        <v>2021</v>
      </c>
      <c r="L160" s="8">
        <v>2021</v>
      </c>
      <c r="M160" s="8">
        <v>2025</v>
      </c>
      <c r="N160" s="8" t="s">
        <v>23</v>
      </c>
      <c r="O160" s="9" t="s">
        <v>271</v>
      </c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</row>
    <row r="161" spans="1:34" ht="60.75">
      <c r="A161" s="3" t="str">
        <f>CONCATENATE(D161,"-",E161,"-",K161,"-",N161)</f>
        <v>ARM-CPD-2021-SP</v>
      </c>
      <c r="B161" s="3"/>
      <c r="C161" s="3" t="s">
        <v>268</v>
      </c>
      <c r="D161" s="5" t="s">
        <v>269</v>
      </c>
      <c r="E161" s="6" t="s">
        <v>18</v>
      </c>
      <c r="F161" s="99"/>
      <c r="G161" s="7" t="s">
        <v>108</v>
      </c>
      <c r="H161" s="8" t="s">
        <v>20</v>
      </c>
      <c r="I161" s="5" t="s">
        <v>21</v>
      </c>
      <c r="J161" s="8" t="s">
        <v>233</v>
      </c>
      <c r="K161" s="8" t="str">
        <f t="shared" si="0"/>
        <v>2021</v>
      </c>
      <c r="L161" s="8">
        <v>2021</v>
      </c>
      <c r="M161" s="8">
        <v>2025</v>
      </c>
      <c r="N161" s="8" t="s">
        <v>28</v>
      </c>
      <c r="O161" s="9" t="s">
        <v>272</v>
      </c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</row>
    <row r="162" spans="1:34" ht="60.75">
      <c r="A162" s="3" t="str">
        <f>CONCATENATE(D162,"-",E162,"-",K162,"-",N162)</f>
        <v>ARM-CPD-2021-FR</v>
      </c>
      <c r="B162" s="3"/>
      <c r="C162" s="3" t="s">
        <v>268</v>
      </c>
      <c r="D162" s="5" t="s">
        <v>269</v>
      </c>
      <c r="E162" s="6" t="s">
        <v>18</v>
      </c>
      <c r="F162" s="99"/>
      <c r="G162" s="7" t="s">
        <v>25</v>
      </c>
      <c r="H162" s="8" t="s">
        <v>20</v>
      </c>
      <c r="I162" s="5" t="s">
        <v>21</v>
      </c>
      <c r="J162" s="8" t="s">
        <v>233</v>
      </c>
      <c r="K162" s="8" t="str">
        <f t="shared" si="0"/>
        <v>2021</v>
      </c>
      <c r="L162" s="8">
        <v>2021</v>
      </c>
      <c r="M162" s="8">
        <v>2025</v>
      </c>
      <c r="N162" s="8" t="s">
        <v>26</v>
      </c>
      <c r="O162" s="9" t="s">
        <v>273</v>
      </c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</row>
    <row r="163" spans="1:34" ht="41.25">
      <c r="A163" s="3" t="str">
        <f>CONCATENATE(D163,"-",E163,"-",K163,"-",N163)</f>
        <v>ARM-NEEP-42205-EN</v>
      </c>
      <c r="B163" s="3" t="s">
        <v>15</v>
      </c>
      <c r="C163" s="3" t="s">
        <v>268</v>
      </c>
      <c r="D163" s="5" t="s">
        <v>269</v>
      </c>
      <c r="E163" s="10" t="s">
        <v>58</v>
      </c>
      <c r="F163" s="99"/>
      <c r="G163" s="7" t="s">
        <v>274</v>
      </c>
      <c r="H163" s="8" t="s">
        <v>20</v>
      </c>
      <c r="I163" s="5" t="s">
        <v>21</v>
      </c>
      <c r="J163" s="27">
        <v>42205</v>
      </c>
      <c r="K163" s="8" t="str">
        <f t="shared" si="0"/>
        <v>42205</v>
      </c>
      <c r="L163" s="8"/>
      <c r="M163" s="8"/>
      <c r="N163" s="8" t="s">
        <v>23</v>
      </c>
      <c r="O163" s="9" t="s">
        <v>275</v>
      </c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</row>
    <row r="164" spans="1:34" ht="20.25">
      <c r="A164" s="3" t="str">
        <f>CONCATENATE(D164,"-",E164,"-",K164,"-",N164)</f>
        <v>ARM-NEEP-2010-EN</v>
      </c>
      <c r="B164" s="3" t="s">
        <v>15</v>
      </c>
      <c r="C164" s="3" t="s">
        <v>268</v>
      </c>
      <c r="D164" s="5" t="s">
        <v>269</v>
      </c>
      <c r="E164" s="10" t="s">
        <v>58</v>
      </c>
      <c r="F164" s="99"/>
      <c r="G164" s="7" t="s">
        <v>276</v>
      </c>
      <c r="H164" s="8" t="s">
        <v>20</v>
      </c>
      <c r="I164" s="5" t="s">
        <v>21</v>
      </c>
      <c r="J164" s="8">
        <v>2010</v>
      </c>
      <c r="K164" s="8" t="str">
        <f t="shared" si="0"/>
        <v>2010</v>
      </c>
      <c r="L164" s="8"/>
      <c r="M164" s="8"/>
      <c r="N164" s="8" t="s">
        <v>23</v>
      </c>
      <c r="O164" s="9" t="s">
        <v>277</v>
      </c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</row>
    <row r="165" spans="1:34" ht="41.25">
      <c r="A165" s="3" t="str">
        <f>CONCATENATE(D165,"-",E165,"-",K165,"-",N165)</f>
        <v>ARM-LCEDP-2020-EN</v>
      </c>
      <c r="B165" s="3" t="s">
        <v>15</v>
      </c>
      <c r="C165" s="3" t="s">
        <v>268</v>
      </c>
      <c r="D165" s="5" t="s">
        <v>269</v>
      </c>
      <c r="E165" s="14" t="s">
        <v>69</v>
      </c>
      <c r="F165" s="99"/>
      <c r="G165" s="7" t="s">
        <v>278</v>
      </c>
      <c r="H165" s="8" t="s">
        <v>20</v>
      </c>
      <c r="I165" s="5" t="s">
        <v>21</v>
      </c>
      <c r="J165" s="8">
        <v>2020</v>
      </c>
      <c r="K165" s="8" t="str">
        <f t="shared" si="0"/>
        <v>2020</v>
      </c>
      <c r="L165" s="8">
        <v>2020</v>
      </c>
      <c r="M165" s="8">
        <v>2036</v>
      </c>
      <c r="N165" s="8" t="s">
        <v>23</v>
      </c>
      <c r="O165" s="9" t="s">
        <v>279</v>
      </c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</row>
    <row r="166" spans="1:34" ht="20.25">
      <c r="A166" s="3" t="str">
        <f>CONCATENATE(D166,"-",E166,"-",K166,"-",N166)</f>
        <v>ARM-SREP-2014-EN</v>
      </c>
      <c r="B166" s="3" t="s">
        <v>15</v>
      </c>
      <c r="C166" s="3" t="s">
        <v>268</v>
      </c>
      <c r="D166" s="5" t="s">
        <v>269</v>
      </c>
      <c r="E166" s="28" t="s">
        <v>85</v>
      </c>
      <c r="F166" s="99"/>
      <c r="G166" s="7" t="s">
        <v>280</v>
      </c>
      <c r="H166" s="8" t="s">
        <v>20</v>
      </c>
      <c r="I166" s="5" t="s">
        <v>21</v>
      </c>
      <c r="J166" s="8">
        <v>2014</v>
      </c>
      <c r="K166" s="8" t="str">
        <f t="shared" si="0"/>
        <v>2014</v>
      </c>
      <c r="L166" s="8">
        <v>2014</v>
      </c>
      <c r="M166" s="8">
        <v>2025</v>
      </c>
      <c r="N166" s="8" t="s">
        <v>23</v>
      </c>
      <c r="O166" s="9" t="s">
        <v>281</v>
      </c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</row>
    <row r="167" spans="1:34" ht="20.25">
      <c r="A167" s="3" t="str">
        <f>CONCATENATE(D167,"-",E167,"-",K167,"-",N167)</f>
        <v>ARM-NRER-2013-AR</v>
      </c>
      <c r="B167" s="3"/>
      <c r="C167" s="3" t="s">
        <v>268</v>
      </c>
      <c r="D167" s="5" t="s">
        <v>269</v>
      </c>
      <c r="E167" s="8" t="s">
        <v>42</v>
      </c>
      <c r="F167" s="99"/>
      <c r="G167" s="7" t="s">
        <v>282</v>
      </c>
      <c r="H167" s="8" t="s">
        <v>20</v>
      </c>
      <c r="I167" s="5" t="s">
        <v>21</v>
      </c>
      <c r="J167" s="8">
        <v>2013</v>
      </c>
      <c r="K167" s="8" t="str">
        <f t="shared" si="0"/>
        <v>2013</v>
      </c>
      <c r="L167" s="8">
        <v>2013</v>
      </c>
      <c r="M167" s="8"/>
      <c r="N167" s="8" t="s">
        <v>283</v>
      </c>
      <c r="O167" s="9" t="s">
        <v>284</v>
      </c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</row>
    <row r="168" spans="1:34" ht="20.25">
      <c r="A168" s="3" t="str">
        <f>CONCATENATE(D168,"-",E168,"-",K168,"-",N168)</f>
        <v>ARM-NEP--</v>
      </c>
      <c r="B168" s="3"/>
      <c r="C168" s="3" t="s">
        <v>268</v>
      </c>
      <c r="D168" s="5" t="s">
        <v>269</v>
      </c>
      <c r="E168" s="16" t="s">
        <v>30</v>
      </c>
      <c r="F168" s="100" t="s">
        <v>285</v>
      </c>
      <c r="G168" s="7"/>
      <c r="H168" s="8" t="s">
        <v>52</v>
      </c>
      <c r="I168" s="5"/>
      <c r="J168" s="8"/>
      <c r="K168" s="8" t="str">
        <f t="shared" si="0"/>
        <v/>
      </c>
      <c r="L168" s="8"/>
      <c r="M168" s="8"/>
      <c r="N168" s="8"/>
      <c r="O168" s="17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</row>
    <row r="169" spans="1:34" ht="20.25">
      <c r="A169" s="3" t="str">
        <f>CONCATENATE(D169,"-",E169,"-",K169,"-",N169)</f>
        <v>ARM-NREP-2016-EN</v>
      </c>
      <c r="B169" s="23" t="s">
        <v>286</v>
      </c>
      <c r="C169" s="3" t="s">
        <v>268</v>
      </c>
      <c r="D169" s="5" t="s">
        <v>269</v>
      </c>
      <c r="E169" s="12" t="s">
        <v>33</v>
      </c>
      <c r="F169" s="99"/>
      <c r="G169" s="29" t="s">
        <v>287</v>
      </c>
      <c r="H169" s="8" t="s">
        <v>20</v>
      </c>
      <c r="I169" s="5" t="s">
        <v>21</v>
      </c>
      <c r="J169" s="8">
        <v>2016</v>
      </c>
      <c r="K169" s="8" t="str">
        <f t="shared" si="0"/>
        <v>2016</v>
      </c>
      <c r="L169" s="8">
        <v>2016</v>
      </c>
      <c r="M169" s="8">
        <v>2025</v>
      </c>
      <c r="N169" s="8" t="s">
        <v>23</v>
      </c>
      <c r="O169" s="30" t="s">
        <v>288</v>
      </c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</row>
    <row r="170" spans="1:34" ht="20.25">
      <c r="A170" s="3" t="str">
        <f>CONCATENATE(D170,"-",E170,"-",K170,"-",N170)</f>
        <v>ARM-NREPl--</v>
      </c>
      <c r="B170" s="3"/>
      <c r="C170" s="3" t="s">
        <v>268</v>
      </c>
      <c r="D170" s="5" t="s">
        <v>269</v>
      </c>
      <c r="E170" s="16" t="s">
        <v>50</v>
      </c>
      <c r="F170" s="100" t="s">
        <v>289</v>
      </c>
      <c r="G170" s="7"/>
      <c r="H170" s="8" t="s">
        <v>52</v>
      </c>
      <c r="I170" s="5"/>
      <c r="J170" s="8"/>
      <c r="K170" s="8" t="str">
        <f t="shared" si="0"/>
        <v/>
      </c>
      <c r="L170" s="8"/>
      <c r="M170" s="8"/>
      <c r="N170" s="8"/>
      <c r="O170" s="17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</row>
    <row r="171" spans="1:34" ht="20.25">
      <c r="A171" s="3" t="str">
        <f>CONCATENATE(D171,"-",E171,"-",K171,"-",N171)</f>
        <v>ARM-NETS--</v>
      </c>
      <c r="B171" s="3"/>
      <c r="C171" s="3" t="s">
        <v>268</v>
      </c>
      <c r="D171" s="5" t="s">
        <v>269</v>
      </c>
      <c r="E171" s="16" t="s">
        <v>53</v>
      </c>
      <c r="F171" s="100" t="s">
        <v>290</v>
      </c>
      <c r="G171" s="7"/>
      <c r="H171" s="8" t="s">
        <v>52</v>
      </c>
      <c r="I171" s="5"/>
      <c r="J171" s="8"/>
      <c r="K171" s="8" t="str">
        <f t="shared" si="0"/>
        <v/>
      </c>
      <c r="L171" s="8"/>
      <c r="M171" s="8"/>
      <c r="N171" s="8"/>
      <c r="O171" s="17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</row>
    <row r="172" spans="1:34" ht="20.25">
      <c r="A172" s="3" t="str">
        <f>CONCATENATE(D172,"-",E172,"-",K172,"-",N172)</f>
        <v>ARM-NES--</v>
      </c>
      <c r="B172" s="3"/>
      <c r="C172" s="3" t="s">
        <v>268</v>
      </c>
      <c r="D172" s="5" t="s">
        <v>269</v>
      </c>
      <c r="E172" s="16" t="s">
        <v>55</v>
      </c>
      <c r="F172" s="100" t="s">
        <v>291</v>
      </c>
      <c r="G172" s="7"/>
      <c r="H172" s="8" t="s">
        <v>52</v>
      </c>
      <c r="I172" s="5"/>
      <c r="J172" s="8"/>
      <c r="K172" s="8" t="str">
        <f t="shared" si="0"/>
        <v/>
      </c>
      <c r="L172" s="8"/>
      <c r="M172" s="8"/>
      <c r="N172" s="8"/>
      <c r="O172" s="17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</row>
    <row r="173" spans="1:34" ht="30.75">
      <c r="A173" s="3" t="str">
        <f>CONCATENATE(D173,"-",E173,"-",K173,"-",N173)</f>
        <v>ARM-NEEP-2015-EN</v>
      </c>
      <c r="B173" s="3"/>
      <c r="C173" s="3" t="s">
        <v>268</v>
      </c>
      <c r="D173" s="5" t="s">
        <v>269</v>
      </c>
      <c r="E173" s="16" t="s">
        <v>58</v>
      </c>
      <c r="F173" s="99"/>
      <c r="G173" s="7" t="s">
        <v>292</v>
      </c>
      <c r="H173" s="8" t="s">
        <v>20</v>
      </c>
      <c r="I173" s="5" t="s">
        <v>21</v>
      </c>
      <c r="J173" s="8">
        <v>2015</v>
      </c>
      <c r="K173" s="8" t="str">
        <f t="shared" si="0"/>
        <v>2015</v>
      </c>
      <c r="L173" s="8">
        <v>2015</v>
      </c>
      <c r="M173" s="8">
        <v>2030</v>
      </c>
      <c r="N173" s="8" t="s">
        <v>23</v>
      </c>
      <c r="O173" s="9" t="s">
        <v>293</v>
      </c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</row>
    <row r="174" spans="1:34" ht="20.25">
      <c r="A174" s="3" t="str">
        <f>CONCATENATE(D174,"-",E174,"-",K174,"-",N174)</f>
        <v>ARM-NEPro--</v>
      </c>
      <c r="B174" s="3"/>
      <c r="C174" s="3" t="s">
        <v>268</v>
      </c>
      <c r="D174" s="5" t="s">
        <v>269</v>
      </c>
      <c r="E174" s="16" t="s">
        <v>45</v>
      </c>
      <c r="F174" s="100" t="s">
        <v>294</v>
      </c>
      <c r="G174" s="7"/>
      <c r="H174" s="8" t="s">
        <v>52</v>
      </c>
      <c r="I174" s="5"/>
      <c r="J174" s="8"/>
      <c r="K174" s="8" t="str">
        <f t="shared" si="0"/>
        <v/>
      </c>
      <c r="L174" s="8"/>
      <c r="M174" s="8"/>
      <c r="N174" s="8"/>
      <c r="O174" s="17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</row>
    <row r="175" spans="1:34" ht="20.25">
      <c r="A175" s="3" t="str">
        <f>CONCATENATE(D175,"-",E175,"-",K175,"-",N175)</f>
        <v>ARM-NEPF--</v>
      </c>
      <c r="B175" s="3"/>
      <c r="C175" s="3" t="s">
        <v>268</v>
      </c>
      <c r="D175" s="5" t="s">
        <v>269</v>
      </c>
      <c r="E175" s="16" t="s">
        <v>61</v>
      </c>
      <c r="F175" s="100" t="s">
        <v>295</v>
      </c>
      <c r="G175" s="7"/>
      <c r="H175" s="8" t="s">
        <v>52</v>
      </c>
      <c r="I175" s="5"/>
      <c r="J175" s="8"/>
      <c r="K175" s="8" t="str">
        <f t="shared" si="0"/>
        <v/>
      </c>
      <c r="L175" s="8"/>
      <c r="M175" s="8"/>
      <c r="N175" s="8"/>
      <c r="O175" s="17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</row>
    <row r="176" spans="1:34" ht="20.25">
      <c r="A176" s="3" t="str">
        <f>CONCATENATE(D176,"-",E176,"-",K176,"-",N176)</f>
        <v>ARM-NREIP--</v>
      </c>
      <c r="B176" s="3"/>
      <c r="C176" s="3" t="s">
        <v>268</v>
      </c>
      <c r="D176" s="5" t="s">
        <v>269</v>
      </c>
      <c r="E176" s="20" t="s">
        <v>63</v>
      </c>
      <c r="F176" s="100" t="s">
        <v>296</v>
      </c>
      <c r="G176" s="7"/>
      <c r="H176" s="8" t="s">
        <v>52</v>
      </c>
      <c r="I176" s="5"/>
      <c r="J176" s="8"/>
      <c r="K176" s="8" t="str">
        <f t="shared" si="0"/>
        <v/>
      </c>
      <c r="L176" s="8"/>
      <c r="M176" s="8"/>
      <c r="N176" s="8"/>
      <c r="O176" s="17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</row>
    <row r="177" spans="1:34" ht="20.25">
      <c r="A177" s="3" t="str">
        <f>CONCATENATE(D177,"-",E177,"-",K177,"-",N177)</f>
        <v>ARM-AREA--</v>
      </c>
      <c r="B177" s="3"/>
      <c r="C177" s="3" t="s">
        <v>268</v>
      </c>
      <c r="D177" s="5" t="s">
        <v>269</v>
      </c>
      <c r="E177" s="20" t="s">
        <v>65</v>
      </c>
      <c r="F177" s="100" t="s">
        <v>297</v>
      </c>
      <c r="G177" s="7"/>
      <c r="H177" s="8" t="s">
        <v>52</v>
      </c>
      <c r="I177" s="5"/>
      <c r="J177" s="8"/>
      <c r="K177" s="8" t="str">
        <f t="shared" si="0"/>
        <v/>
      </c>
      <c r="L177" s="8"/>
      <c r="M177" s="8"/>
      <c r="N177" s="8"/>
      <c r="O177" s="17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</row>
    <row r="178" spans="1:34" ht="20.25">
      <c r="A178" s="3" t="str">
        <f>CONCATENATE(D178,"-",E178,"-",K178,"-",N178)</f>
        <v>ARM-ASE--</v>
      </c>
      <c r="B178" s="3"/>
      <c r="C178" s="3" t="s">
        <v>268</v>
      </c>
      <c r="D178" s="5" t="s">
        <v>269</v>
      </c>
      <c r="E178" s="20" t="s">
        <v>67</v>
      </c>
      <c r="F178" s="100" t="s">
        <v>298</v>
      </c>
      <c r="G178" s="7"/>
      <c r="H178" s="8" t="s">
        <v>52</v>
      </c>
      <c r="I178" s="5"/>
      <c r="J178" s="8"/>
      <c r="K178" s="8" t="str">
        <f t="shared" si="0"/>
        <v/>
      </c>
      <c r="L178" s="8"/>
      <c r="M178" s="8"/>
      <c r="N178" s="8"/>
      <c r="O178" s="17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</row>
    <row r="179" spans="1:34" ht="20.25">
      <c r="A179" s="3" t="str">
        <f>CONCATENATE(D179,"-",E179,"-",K179,"-",N179)</f>
        <v>ARM-LCEDP-2019-EN</v>
      </c>
      <c r="B179" s="3"/>
      <c r="C179" s="3" t="s">
        <v>268</v>
      </c>
      <c r="D179" s="5" t="s">
        <v>269</v>
      </c>
      <c r="E179" s="20" t="s">
        <v>69</v>
      </c>
      <c r="F179" s="99"/>
      <c r="G179" s="7" t="s">
        <v>299</v>
      </c>
      <c r="H179" s="8" t="s">
        <v>20</v>
      </c>
      <c r="I179" s="5" t="s">
        <v>21</v>
      </c>
      <c r="J179" s="8">
        <v>2019</v>
      </c>
      <c r="K179" s="8" t="str">
        <f t="shared" si="0"/>
        <v>2019</v>
      </c>
      <c r="L179" s="8">
        <v>2020</v>
      </c>
      <c r="M179" s="8">
        <v>2036</v>
      </c>
      <c r="N179" s="8" t="s">
        <v>23</v>
      </c>
      <c r="O179" s="9" t="s">
        <v>300</v>
      </c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</row>
    <row r="180" spans="1:34" ht="20.25">
      <c r="A180" s="3" t="str">
        <f>CONCATENATE(D180,"-",E180,"-",K180,"-",N180)</f>
        <v>ARM-NECP--</v>
      </c>
      <c r="B180" s="3"/>
      <c r="C180" s="3" t="s">
        <v>268</v>
      </c>
      <c r="D180" s="5" t="s">
        <v>269</v>
      </c>
      <c r="E180" s="20" t="s">
        <v>71</v>
      </c>
      <c r="F180" s="100" t="s">
        <v>301</v>
      </c>
      <c r="G180" s="7"/>
      <c r="H180" s="8" t="s">
        <v>52</v>
      </c>
      <c r="I180" s="5"/>
      <c r="J180" s="8"/>
      <c r="K180" s="8" t="str">
        <f t="shared" si="0"/>
        <v/>
      </c>
      <c r="L180" s="8"/>
      <c r="M180" s="8"/>
      <c r="N180" s="8"/>
      <c r="O180" s="17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</row>
    <row r="181" spans="1:34" ht="30.75">
      <c r="A181" s="3" t="str">
        <f>CONCATENATE(D181,"-",E181,"-",K181,"-",N181)</f>
        <v>ARM-NEDS-2021-EN</v>
      </c>
      <c r="B181" s="3"/>
      <c r="C181" s="3" t="s">
        <v>268</v>
      </c>
      <c r="D181" s="5" t="s">
        <v>269</v>
      </c>
      <c r="E181" s="20" t="s">
        <v>73</v>
      </c>
      <c r="F181" s="99"/>
      <c r="G181" s="7" t="s">
        <v>302</v>
      </c>
      <c r="H181" s="8" t="s">
        <v>20</v>
      </c>
      <c r="I181" s="5" t="s">
        <v>21</v>
      </c>
      <c r="J181" s="8">
        <v>2021</v>
      </c>
      <c r="K181" s="8" t="str">
        <f t="shared" si="0"/>
        <v>2021</v>
      </c>
      <c r="L181" s="8">
        <v>2020</v>
      </c>
      <c r="M181" s="8">
        <v>2040</v>
      </c>
      <c r="N181" s="8" t="s">
        <v>23</v>
      </c>
      <c r="O181" s="9" t="s">
        <v>303</v>
      </c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</row>
    <row r="182" spans="1:34" ht="15">
      <c r="A182" s="3" t="str">
        <f>CONCATENATE(D182,"-",E182,"-",K182,"-",N182)</f>
        <v>ARM-NGP--</v>
      </c>
      <c r="B182" s="3"/>
      <c r="C182" s="3" t="s">
        <v>268</v>
      </c>
      <c r="D182" s="5" t="s">
        <v>269</v>
      </c>
      <c r="E182" s="20" t="s">
        <v>75</v>
      </c>
      <c r="F182" s="100" t="s">
        <v>304</v>
      </c>
      <c r="G182" s="7"/>
      <c r="H182" s="8" t="s">
        <v>52</v>
      </c>
      <c r="I182" s="5"/>
      <c r="J182" s="8"/>
      <c r="K182" s="8" t="str">
        <f t="shared" si="0"/>
        <v/>
      </c>
      <c r="L182" s="8"/>
      <c r="M182" s="8"/>
      <c r="N182" s="8"/>
      <c r="O182" s="17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</row>
    <row r="183" spans="1:34" ht="20.25">
      <c r="A183" s="3" t="str">
        <f>CONCATENATE(D183,"-",E183,"-",K183,"-",N183)</f>
        <v>ARM-NREAP--</v>
      </c>
      <c r="B183" s="3"/>
      <c r="C183" s="3" t="s">
        <v>268</v>
      </c>
      <c r="D183" s="5" t="s">
        <v>269</v>
      </c>
      <c r="E183" s="20" t="s">
        <v>77</v>
      </c>
      <c r="F183" s="100" t="s">
        <v>305</v>
      </c>
      <c r="G183" s="7"/>
      <c r="H183" s="8" t="s">
        <v>52</v>
      </c>
      <c r="I183" s="5"/>
      <c r="J183" s="8"/>
      <c r="K183" s="8" t="str">
        <f t="shared" si="0"/>
        <v/>
      </c>
      <c r="L183" s="8"/>
      <c r="M183" s="8"/>
      <c r="N183" s="8"/>
      <c r="O183" s="17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</row>
    <row r="184" spans="1:34" ht="30.75">
      <c r="A184" s="3" t="str">
        <f>CONCATENATE(D184,"-",E184,"-",K184,"-",N184)</f>
        <v>ARM-NREDS--</v>
      </c>
      <c r="B184" s="3"/>
      <c r="C184" s="3" t="s">
        <v>268</v>
      </c>
      <c r="D184" s="5" t="s">
        <v>269</v>
      </c>
      <c r="E184" s="20" t="s">
        <v>79</v>
      </c>
      <c r="F184" s="100" t="s">
        <v>306</v>
      </c>
      <c r="G184" s="7"/>
      <c r="H184" s="8" t="s">
        <v>52</v>
      </c>
      <c r="I184" s="5"/>
      <c r="J184" s="8"/>
      <c r="K184" s="8" t="str">
        <f t="shared" si="0"/>
        <v/>
      </c>
      <c r="L184" s="8"/>
      <c r="M184" s="8"/>
      <c r="N184" s="8"/>
      <c r="O184" s="17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</row>
    <row r="185" spans="1:34" ht="30.75">
      <c r="A185" s="3" t="str">
        <f>CONCATENATE(D185,"-",E185,"-",K185,"-",N185)</f>
        <v>ARM-NREEP--</v>
      </c>
      <c r="B185" s="3"/>
      <c r="C185" s="3" t="s">
        <v>268</v>
      </c>
      <c r="D185" s="5" t="s">
        <v>269</v>
      </c>
      <c r="E185" s="20" t="s">
        <v>81</v>
      </c>
      <c r="F185" s="100" t="s">
        <v>307</v>
      </c>
      <c r="G185" s="7"/>
      <c r="H185" s="8" t="s">
        <v>52</v>
      </c>
      <c r="I185" s="5"/>
      <c r="J185" s="8"/>
      <c r="K185" s="8" t="str">
        <f t="shared" si="0"/>
        <v/>
      </c>
      <c r="L185" s="8"/>
      <c r="M185" s="8"/>
      <c r="N185" s="8"/>
      <c r="O185" s="17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</row>
    <row r="186" spans="1:34" ht="20.25">
      <c r="A186" s="3" t="str">
        <f>CONCATENATE(D186,"-",E186,"-",K186,"-",N186)</f>
        <v>ARM-NRES--</v>
      </c>
      <c r="B186" s="3"/>
      <c r="C186" s="3" t="s">
        <v>268</v>
      </c>
      <c r="D186" s="5" t="s">
        <v>269</v>
      </c>
      <c r="E186" s="20" t="s">
        <v>38</v>
      </c>
      <c r="F186" s="100" t="s">
        <v>308</v>
      </c>
      <c r="G186" s="7"/>
      <c r="H186" s="8" t="s">
        <v>52</v>
      </c>
      <c r="I186" s="5"/>
      <c r="J186" s="8"/>
      <c r="K186" s="8" t="str">
        <f t="shared" si="0"/>
        <v/>
      </c>
      <c r="L186" s="8"/>
      <c r="M186" s="8"/>
      <c r="N186" s="8"/>
      <c r="O186" s="17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</row>
    <row r="187" spans="1:34" ht="30.75">
      <c r="A187" s="3" t="str">
        <f>CONCATENATE(D187,"-",E187,"-",K187,"-",N187)</f>
        <v>ARM-SREP--</v>
      </c>
      <c r="B187" s="3"/>
      <c r="C187" s="3" t="s">
        <v>268</v>
      </c>
      <c r="D187" s="5" t="s">
        <v>269</v>
      </c>
      <c r="E187" s="20" t="s">
        <v>85</v>
      </c>
      <c r="F187" s="100" t="s">
        <v>309</v>
      </c>
      <c r="G187" s="7"/>
      <c r="H187" s="8" t="s">
        <v>52</v>
      </c>
      <c r="I187" s="5"/>
      <c r="J187" s="8"/>
      <c r="K187" s="8" t="str">
        <f t="shared" si="0"/>
        <v/>
      </c>
      <c r="L187" s="8"/>
      <c r="M187" s="8"/>
      <c r="N187" s="8"/>
      <c r="O187" s="17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</row>
    <row r="188" spans="1:34" ht="41.25">
      <c r="A188" s="3" t="str">
        <f>CONCATENATE(D188,"-",E188,"-",K188,"-",N188)</f>
        <v>ARM-NSESDSP--</v>
      </c>
      <c r="B188" s="3"/>
      <c r="C188" s="3" t="s">
        <v>268</v>
      </c>
      <c r="D188" s="5" t="s">
        <v>269</v>
      </c>
      <c r="E188" s="20" t="s">
        <v>87</v>
      </c>
      <c r="F188" s="100" t="s">
        <v>310</v>
      </c>
      <c r="G188" s="7"/>
      <c r="H188" s="8" t="s">
        <v>52</v>
      </c>
      <c r="I188" s="5"/>
      <c r="J188" s="8"/>
      <c r="K188" s="8" t="str">
        <f t="shared" si="0"/>
        <v/>
      </c>
      <c r="L188" s="8"/>
      <c r="M188" s="8"/>
      <c r="N188" s="8"/>
      <c r="O188" s="17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</row>
    <row r="189" spans="1:34" ht="20.25">
      <c r="A189" s="3" t="str">
        <f>CONCATENATE(D189,"-",E189,"-",K189,"-",N189)</f>
        <v>ARM-SEP--</v>
      </c>
      <c r="B189" s="3"/>
      <c r="C189" s="3" t="s">
        <v>268</v>
      </c>
      <c r="D189" s="5" t="s">
        <v>269</v>
      </c>
      <c r="E189" s="20" t="s">
        <v>89</v>
      </c>
      <c r="F189" s="100" t="s">
        <v>311</v>
      </c>
      <c r="G189" s="7"/>
      <c r="H189" s="8" t="s">
        <v>52</v>
      </c>
      <c r="I189" s="5"/>
      <c r="J189" s="8"/>
      <c r="K189" s="8" t="str">
        <f t="shared" si="0"/>
        <v/>
      </c>
      <c r="L189" s="8"/>
      <c r="M189" s="8"/>
      <c r="N189" s="8"/>
      <c r="O189" s="17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</row>
    <row r="190" spans="1:34" ht="20.25">
      <c r="A190" s="3" t="str">
        <f>CONCATENATE(D190,"-",E190,"-",K190,"-",N190)</f>
        <v>ARM-NER--</v>
      </c>
      <c r="B190" s="3"/>
      <c r="C190" s="3" t="s">
        <v>268</v>
      </c>
      <c r="D190" s="5" t="s">
        <v>269</v>
      </c>
      <c r="E190" s="20" t="s">
        <v>91</v>
      </c>
      <c r="F190" s="100" t="s">
        <v>312</v>
      </c>
      <c r="G190" s="7"/>
      <c r="H190" s="8" t="s">
        <v>52</v>
      </c>
      <c r="I190" s="5"/>
      <c r="J190" s="8"/>
      <c r="K190" s="8" t="str">
        <f t="shared" si="0"/>
        <v/>
      </c>
      <c r="L190" s="8"/>
      <c r="M190" s="8"/>
      <c r="N190" s="8"/>
      <c r="O190" s="17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</row>
    <row r="191" spans="1:34" ht="51">
      <c r="A191" s="3" t="str">
        <f>CONCATENATE(D191,"-",E191,"-",K191,"-",N191)</f>
        <v>ARM-NEPEAP-2017-EN</v>
      </c>
      <c r="B191" s="3"/>
      <c r="C191" s="3" t="s">
        <v>268</v>
      </c>
      <c r="D191" s="5" t="s">
        <v>269</v>
      </c>
      <c r="E191" s="20" t="s">
        <v>93</v>
      </c>
      <c r="F191" s="99"/>
      <c r="G191" s="7" t="s">
        <v>313</v>
      </c>
      <c r="H191" s="8" t="s">
        <v>20</v>
      </c>
      <c r="I191" s="5" t="s">
        <v>47</v>
      </c>
      <c r="J191" s="8">
        <v>2017</v>
      </c>
      <c r="K191" s="8" t="str">
        <f t="shared" si="0"/>
        <v>2017</v>
      </c>
      <c r="L191" s="8">
        <v>2017</v>
      </c>
      <c r="M191" s="8">
        <v>2050</v>
      </c>
      <c r="N191" s="8" t="s">
        <v>23</v>
      </c>
      <c r="O191" s="9" t="s">
        <v>314</v>
      </c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</row>
    <row r="192" spans="1:34" ht="20.25">
      <c r="A192" s="3" t="str">
        <f>CONCATENATE(D192,"-",E192,"-",K192,"-",N192)</f>
        <v>ARM-NSAPES--</v>
      </c>
      <c r="B192" s="3"/>
      <c r="C192" s="3" t="s">
        <v>268</v>
      </c>
      <c r="D192" s="5" t="s">
        <v>269</v>
      </c>
      <c r="E192" s="20" t="s">
        <v>95</v>
      </c>
      <c r="F192" s="100" t="s">
        <v>315</v>
      </c>
      <c r="G192" s="7"/>
      <c r="H192" s="8" t="s">
        <v>52</v>
      </c>
      <c r="I192" s="5"/>
      <c r="J192" s="8"/>
      <c r="K192" s="8" t="str">
        <f t="shared" si="0"/>
        <v/>
      </c>
      <c r="L192" s="8"/>
      <c r="M192" s="8"/>
      <c r="N192" s="8"/>
      <c r="O192" s="17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</row>
    <row r="193" spans="1:34" ht="30.75">
      <c r="A193" s="3" t="str">
        <f>CONCATENATE(D193,"-",E193,"-",K193,"-",N193)</f>
        <v>ARM-NREEEP--</v>
      </c>
      <c r="B193" s="3"/>
      <c r="C193" s="3" t="s">
        <v>268</v>
      </c>
      <c r="D193" s="5" t="s">
        <v>269</v>
      </c>
      <c r="E193" s="20" t="s">
        <v>97</v>
      </c>
      <c r="F193" s="100" t="s">
        <v>316</v>
      </c>
      <c r="G193" s="7"/>
      <c r="H193" s="8" t="s">
        <v>52</v>
      </c>
      <c r="I193" s="5"/>
      <c r="J193" s="8"/>
      <c r="K193" s="8" t="str">
        <f t="shared" si="0"/>
        <v/>
      </c>
      <c r="L193" s="8"/>
      <c r="M193" s="8"/>
      <c r="N193" s="8"/>
      <c r="O193" s="17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</row>
    <row r="194" spans="1:34" ht="20.25">
      <c r="A194" s="3" t="str">
        <f>CONCATENATE(D194,"-",E194,"-",K194,"-",N194)</f>
        <v>ARM-NSP--</v>
      </c>
      <c r="B194" s="3"/>
      <c r="C194" s="3" t="s">
        <v>268</v>
      </c>
      <c r="D194" s="5" t="s">
        <v>269</v>
      </c>
      <c r="E194" s="20" t="s">
        <v>99</v>
      </c>
      <c r="F194" s="100" t="s">
        <v>317</v>
      </c>
      <c r="G194" s="7"/>
      <c r="H194" s="8" t="s">
        <v>52</v>
      </c>
      <c r="I194" s="5"/>
      <c r="J194" s="8"/>
      <c r="K194" s="8" t="str">
        <f t="shared" si="0"/>
        <v/>
      </c>
      <c r="L194" s="8"/>
      <c r="M194" s="8"/>
      <c r="N194" s="8"/>
      <c r="O194" s="17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</row>
    <row r="195" spans="1:34" ht="20.25">
      <c r="A195" s="3" t="str">
        <f>CONCATENATE(D195,"-",E195,"-",K195,"-",N195)</f>
        <v>ARM-NEAP--</v>
      </c>
      <c r="B195" s="3"/>
      <c r="C195" s="3" t="s">
        <v>268</v>
      </c>
      <c r="D195" s="5" t="s">
        <v>269</v>
      </c>
      <c r="E195" s="20" t="s">
        <v>101</v>
      </c>
      <c r="F195" s="100" t="s">
        <v>318</v>
      </c>
      <c r="G195" s="7"/>
      <c r="H195" s="8" t="s">
        <v>52</v>
      </c>
      <c r="I195" s="5"/>
      <c r="J195" s="8"/>
      <c r="K195" s="8" t="str">
        <f t="shared" si="0"/>
        <v/>
      </c>
      <c r="L195" s="8"/>
      <c r="M195" s="8"/>
      <c r="N195" s="8"/>
      <c r="O195" s="17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</row>
    <row r="196" spans="1:34" ht="30.75">
      <c r="A196" s="3" t="str">
        <f>CONCATENATE(D196,"-",E196,"-",K196,"-",N196)</f>
        <v>AZE-CPD-2021-EN</v>
      </c>
      <c r="B196" s="3" t="s">
        <v>15</v>
      </c>
      <c r="C196" s="3" t="s">
        <v>319</v>
      </c>
      <c r="D196" s="5" t="s">
        <v>320</v>
      </c>
      <c r="E196" s="6" t="s">
        <v>18</v>
      </c>
      <c r="F196" s="99"/>
      <c r="G196" s="7" t="s">
        <v>321</v>
      </c>
      <c r="H196" s="8" t="s">
        <v>20</v>
      </c>
      <c r="I196" s="5" t="s">
        <v>21</v>
      </c>
      <c r="J196" s="8" t="s">
        <v>322</v>
      </c>
      <c r="K196" s="8" t="str">
        <f t="shared" si="0"/>
        <v>2021</v>
      </c>
      <c r="L196" s="8">
        <v>2021</v>
      </c>
      <c r="M196" s="8">
        <v>2025</v>
      </c>
      <c r="N196" s="8" t="s">
        <v>23</v>
      </c>
      <c r="O196" s="9" t="s">
        <v>323</v>
      </c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</row>
    <row r="197" spans="1:34" ht="60.75">
      <c r="A197" s="3" t="str">
        <f>CONCATENATE(D197,"-",E197,"-",K197,"-",N197)</f>
        <v>AZE-CPD-2021-FR</v>
      </c>
      <c r="B197" s="3"/>
      <c r="C197" s="3" t="s">
        <v>319</v>
      </c>
      <c r="D197" s="5" t="s">
        <v>320</v>
      </c>
      <c r="E197" s="6" t="s">
        <v>18</v>
      </c>
      <c r="F197" s="99"/>
      <c r="G197" s="7" t="s">
        <v>25</v>
      </c>
      <c r="H197" s="8" t="s">
        <v>20</v>
      </c>
      <c r="I197" s="5" t="s">
        <v>21</v>
      </c>
      <c r="J197" s="8" t="s">
        <v>322</v>
      </c>
      <c r="K197" s="8" t="str">
        <f t="shared" si="0"/>
        <v>2021</v>
      </c>
      <c r="L197" s="8">
        <v>2021</v>
      </c>
      <c r="M197" s="8">
        <v>2025</v>
      </c>
      <c r="N197" s="8" t="s">
        <v>26</v>
      </c>
      <c r="O197" s="9" t="s">
        <v>324</v>
      </c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</row>
    <row r="198" spans="1:34" ht="60.75">
      <c r="A198" s="3" t="str">
        <f>CONCATENATE(D198,"-",E198,"-",K198,"-",N198)</f>
        <v>AZE-CPD-2021-SP</v>
      </c>
      <c r="B198" s="3"/>
      <c r="C198" s="3" t="s">
        <v>319</v>
      </c>
      <c r="D198" s="5" t="s">
        <v>320</v>
      </c>
      <c r="E198" s="6" t="s">
        <v>18</v>
      </c>
      <c r="F198" s="99"/>
      <c r="G198" s="7" t="s">
        <v>25</v>
      </c>
      <c r="H198" s="8" t="s">
        <v>20</v>
      </c>
      <c r="I198" s="5" t="s">
        <v>21</v>
      </c>
      <c r="J198" s="8" t="s">
        <v>322</v>
      </c>
      <c r="K198" s="8" t="str">
        <f t="shared" si="0"/>
        <v>2021</v>
      </c>
      <c r="L198" s="8">
        <v>2021</v>
      </c>
      <c r="M198" s="8">
        <v>2025</v>
      </c>
      <c r="N198" s="8" t="s">
        <v>28</v>
      </c>
      <c r="O198" s="9" t="s">
        <v>325</v>
      </c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</row>
    <row r="199" spans="1:34" ht="20.25">
      <c r="A199" s="3" t="str">
        <f>CONCATENATE(D199,"-",E199,"-",K199,"-",N199)</f>
        <v>AZE-NEPR-2021-EN</v>
      </c>
      <c r="B199" s="3" t="s">
        <v>15</v>
      </c>
      <c r="C199" s="3" t="s">
        <v>319</v>
      </c>
      <c r="D199" s="5" t="s">
        <v>320</v>
      </c>
      <c r="E199" s="10" t="s">
        <v>326</v>
      </c>
      <c r="F199" s="99"/>
      <c r="G199" s="7" t="s">
        <v>327</v>
      </c>
      <c r="H199" s="8" t="s">
        <v>20</v>
      </c>
      <c r="I199" s="5" t="s">
        <v>21</v>
      </c>
      <c r="J199" s="8">
        <v>2021</v>
      </c>
      <c r="K199" s="8" t="str">
        <f t="shared" si="0"/>
        <v>2021</v>
      </c>
      <c r="L199" s="8">
        <v>2018</v>
      </c>
      <c r="M199" s="8">
        <v>2013</v>
      </c>
      <c r="N199" s="8" t="s">
        <v>23</v>
      </c>
      <c r="O199" s="9" t="s">
        <v>328</v>
      </c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</row>
    <row r="200" spans="1:34" ht="20.25">
      <c r="A200" s="3" t="str">
        <f>CONCATENATE(D200,"-",E200,"-",K200,"-",N200)</f>
        <v>AZE-NEP-43739-EN</v>
      </c>
      <c r="B200" s="3" t="s">
        <v>15</v>
      </c>
      <c r="C200" s="3" t="s">
        <v>319</v>
      </c>
      <c r="D200" s="5" t="s">
        <v>320</v>
      </c>
      <c r="E200" s="10" t="s">
        <v>30</v>
      </c>
      <c r="F200" s="99"/>
      <c r="G200" s="7" t="s">
        <v>329</v>
      </c>
      <c r="H200" s="8" t="s">
        <v>20</v>
      </c>
      <c r="I200" s="5" t="s">
        <v>47</v>
      </c>
      <c r="J200" s="31">
        <v>43739</v>
      </c>
      <c r="K200" s="8" t="str">
        <f t="shared" si="0"/>
        <v>43739</v>
      </c>
      <c r="L200" s="8">
        <v>1990</v>
      </c>
      <c r="M200" s="8">
        <v>2030</v>
      </c>
      <c r="N200" s="8" t="s">
        <v>23</v>
      </c>
      <c r="O200" s="9" t="s">
        <v>330</v>
      </c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</row>
    <row r="201" spans="1:34" ht="15">
      <c r="A201" s="3" t="str">
        <f>CONCATENATE(D201,"-",E201,"-",K201,"-",N201)</f>
        <v>AZE-NEPro-2022-EN</v>
      </c>
      <c r="B201" s="3" t="s">
        <v>15</v>
      </c>
      <c r="C201" s="3" t="s">
        <v>319</v>
      </c>
      <c r="D201" s="5" t="s">
        <v>320</v>
      </c>
      <c r="E201" s="15" t="s">
        <v>45</v>
      </c>
      <c r="F201" s="99"/>
      <c r="G201" s="7" t="s">
        <v>331</v>
      </c>
      <c r="H201" s="8" t="s">
        <v>20</v>
      </c>
      <c r="I201" s="5" t="s">
        <v>47</v>
      </c>
      <c r="J201" s="8" t="s">
        <v>48</v>
      </c>
      <c r="K201" s="8" t="str">
        <f t="shared" si="0"/>
        <v>2022</v>
      </c>
      <c r="L201" s="8">
        <v>2014</v>
      </c>
      <c r="M201" s="8">
        <v>2022</v>
      </c>
      <c r="N201" s="8" t="s">
        <v>23</v>
      </c>
      <c r="O201" s="9" t="s">
        <v>332</v>
      </c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</row>
    <row r="202" spans="1:34" ht="15">
      <c r="A202" s="3" t="str">
        <f>CONCATENATE(D202,"-",E202,"-",K202,"-",N202)</f>
        <v>AZE-NEP-2007-EN</v>
      </c>
      <c r="B202" s="3"/>
      <c r="C202" s="3" t="s">
        <v>319</v>
      </c>
      <c r="D202" s="5" t="s">
        <v>320</v>
      </c>
      <c r="E202" s="16" t="s">
        <v>30</v>
      </c>
      <c r="F202" s="99"/>
      <c r="G202" s="7" t="s">
        <v>333</v>
      </c>
      <c r="H202" s="8" t="s">
        <v>20</v>
      </c>
      <c r="I202" s="5" t="s">
        <v>21</v>
      </c>
      <c r="J202" s="8">
        <v>2007</v>
      </c>
      <c r="K202" s="8" t="str">
        <f t="shared" si="0"/>
        <v>2007</v>
      </c>
      <c r="L202" s="8">
        <v>2007</v>
      </c>
      <c r="M202" s="8"/>
      <c r="N202" s="8" t="s">
        <v>23</v>
      </c>
      <c r="O202" s="9" t="s">
        <v>334</v>
      </c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</row>
    <row r="203" spans="1:34" ht="30.75">
      <c r="A203" s="3" t="str">
        <f>CONCATENATE(D203,"-",E203,"-",K203,"-",N203)</f>
        <v>AZE-NREP-2016-EN</v>
      </c>
      <c r="B203" s="3" t="s">
        <v>15</v>
      </c>
      <c r="C203" s="3" t="s">
        <v>319</v>
      </c>
      <c r="D203" s="5" t="s">
        <v>320</v>
      </c>
      <c r="E203" s="12" t="s">
        <v>33</v>
      </c>
      <c r="F203" s="99"/>
      <c r="G203" s="21" t="s">
        <v>335</v>
      </c>
      <c r="H203" s="8" t="s">
        <v>20</v>
      </c>
      <c r="I203" s="5" t="s">
        <v>21</v>
      </c>
      <c r="J203" s="8">
        <v>2016</v>
      </c>
      <c r="K203" s="8" t="str">
        <f t="shared" si="0"/>
        <v>2016</v>
      </c>
      <c r="L203" s="8">
        <v>2016</v>
      </c>
      <c r="M203" s="8">
        <v>2025</v>
      </c>
      <c r="N203" s="8" t="s">
        <v>23</v>
      </c>
      <c r="O203" s="9" t="s">
        <v>288</v>
      </c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</row>
    <row r="204" spans="1:34" ht="60">
      <c r="A204" s="3" t="str">
        <f>CONCATENATE(D204,"-",E204,"-",K204,"-",N204)</f>
        <v>AZE-NREP-2019-EN</v>
      </c>
      <c r="B204" s="3" t="s">
        <v>15</v>
      </c>
      <c r="C204" s="3" t="s">
        <v>319</v>
      </c>
      <c r="D204" s="5" t="s">
        <v>320</v>
      </c>
      <c r="E204" s="12" t="s">
        <v>33</v>
      </c>
      <c r="F204" s="99"/>
      <c r="G204" s="32" t="s">
        <v>336</v>
      </c>
      <c r="H204" s="8" t="s">
        <v>20</v>
      </c>
      <c r="I204" s="5" t="s">
        <v>21</v>
      </c>
      <c r="J204" s="8">
        <v>2019</v>
      </c>
      <c r="K204" s="8" t="str">
        <f t="shared" si="0"/>
        <v>2019</v>
      </c>
      <c r="L204" s="8">
        <v>2019</v>
      </c>
      <c r="M204" s="8">
        <v>2050</v>
      </c>
      <c r="N204" s="8" t="s">
        <v>23</v>
      </c>
      <c r="O204" s="9" t="s">
        <v>337</v>
      </c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</row>
    <row r="205" spans="1:34" ht="20.25">
      <c r="A205" s="3" t="str">
        <f>CONCATENATE(D205,"-",E205,"-",K205,"-",N205)</f>
        <v>AZE-NREPl--</v>
      </c>
      <c r="B205" s="3"/>
      <c r="C205" s="3" t="s">
        <v>319</v>
      </c>
      <c r="D205" s="5" t="s">
        <v>320</v>
      </c>
      <c r="E205" s="16" t="s">
        <v>50</v>
      </c>
      <c r="F205" s="100" t="s">
        <v>338</v>
      </c>
      <c r="G205" s="7"/>
      <c r="H205" s="8" t="s">
        <v>52</v>
      </c>
      <c r="I205" s="5"/>
      <c r="J205" s="8"/>
      <c r="K205" s="8" t="str">
        <f t="shared" si="0"/>
        <v/>
      </c>
      <c r="L205" s="8"/>
      <c r="M205" s="8"/>
      <c r="N205" s="8"/>
      <c r="O205" s="17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</row>
    <row r="206" spans="1:34" ht="20.25">
      <c r="A206" s="3" t="str">
        <f>CONCATENATE(D206,"-",E206,"-",K206,"-",N206)</f>
        <v>AZE-NETS--</v>
      </c>
      <c r="B206" s="3"/>
      <c r="C206" s="3" t="s">
        <v>319</v>
      </c>
      <c r="D206" s="5" t="s">
        <v>320</v>
      </c>
      <c r="E206" s="16" t="s">
        <v>53</v>
      </c>
      <c r="F206" s="100" t="s">
        <v>339</v>
      </c>
      <c r="G206" s="7"/>
      <c r="H206" s="8" t="s">
        <v>52</v>
      </c>
      <c r="I206" s="5"/>
      <c r="J206" s="8"/>
      <c r="K206" s="8" t="str">
        <f t="shared" si="0"/>
        <v/>
      </c>
      <c r="L206" s="8"/>
      <c r="M206" s="8"/>
      <c r="N206" s="8"/>
      <c r="O206" s="17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</row>
    <row r="207" spans="1:34" ht="20.25">
      <c r="A207" s="3" t="str">
        <f>CONCATENATE(D207,"-",E207,"-",K207,"-",N207)</f>
        <v>AZE-NES--</v>
      </c>
      <c r="B207" s="3"/>
      <c r="C207" s="3" t="s">
        <v>319</v>
      </c>
      <c r="D207" s="5" t="s">
        <v>320</v>
      </c>
      <c r="E207" s="16" t="s">
        <v>55</v>
      </c>
      <c r="F207" s="100" t="s">
        <v>340</v>
      </c>
      <c r="G207" s="7"/>
      <c r="H207" s="8" t="s">
        <v>52</v>
      </c>
      <c r="I207" s="5"/>
      <c r="J207" s="8"/>
      <c r="K207" s="8" t="str">
        <f t="shared" si="0"/>
        <v/>
      </c>
      <c r="L207" s="8"/>
      <c r="M207" s="8"/>
      <c r="N207" s="8"/>
      <c r="O207" s="17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</row>
    <row r="208" spans="1:34" ht="20.25">
      <c r="A208" s="3" t="str">
        <f>CONCATENATE(D208,"-",E208,"-",K208,"-",N208)</f>
        <v>AZE-NEEP--</v>
      </c>
      <c r="B208" s="3"/>
      <c r="C208" s="3" t="s">
        <v>319</v>
      </c>
      <c r="D208" s="5" t="s">
        <v>320</v>
      </c>
      <c r="E208" s="16" t="s">
        <v>58</v>
      </c>
      <c r="F208" s="100" t="s">
        <v>341</v>
      </c>
      <c r="G208" s="7"/>
      <c r="H208" s="8" t="s">
        <v>52</v>
      </c>
      <c r="I208" s="5"/>
      <c r="J208" s="8"/>
      <c r="K208" s="8" t="str">
        <f t="shared" si="0"/>
        <v/>
      </c>
      <c r="L208" s="8"/>
      <c r="M208" s="8"/>
      <c r="N208" s="8"/>
      <c r="O208" s="17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</row>
    <row r="209" spans="1:34" ht="20.25">
      <c r="A209" s="3" t="str">
        <f>CONCATENATE(D209,"-",E209,"-",K209,"-",N209)</f>
        <v>AZE-NEPF--</v>
      </c>
      <c r="B209" s="3"/>
      <c r="C209" s="3" t="s">
        <v>319</v>
      </c>
      <c r="D209" s="5" t="s">
        <v>320</v>
      </c>
      <c r="E209" s="16" t="s">
        <v>61</v>
      </c>
      <c r="F209" s="100" t="s">
        <v>342</v>
      </c>
      <c r="G209" s="7"/>
      <c r="H209" s="8" t="s">
        <v>52</v>
      </c>
      <c r="I209" s="5"/>
      <c r="J209" s="8"/>
      <c r="K209" s="8" t="str">
        <f t="shared" si="0"/>
        <v/>
      </c>
      <c r="L209" s="8"/>
      <c r="M209" s="8"/>
      <c r="N209" s="8"/>
      <c r="O209" s="17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</row>
    <row r="210" spans="1:34" ht="30.75">
      <c r="A210" s="3" t="str">
        <f>CONCATENATE(D210,"-",E210,"-",K210,"-",N210)</f>
        <v>AZE-NRER--</v>
      </c>
      <c r="B210" s="3"/>
      <c r="C210" s="3" t="s">
        <v>319</v>
      </c>
      <c r="D210" s="5" t="s">
        <v>320</v>
      </c>
      <c r="E210" s="20" t="s">
        <v>42</v>
      </c>
      <c r="F210" s="100" t="s">
        <v>343</v>
      </c>
      <c r="G210" s="7"/>
      <c r="H210" s="8" t="s">
        <v>52</v>
      </c>
      <c r="I210" s="5"/>
      <c r="J210" s="8"/>
      <c r="K210" s="8" t="str">
        <f t="shared" si="0"/>
        <v/>
      </c>
      <c r="L210" s="8"/>
      <c r="M210" s="8"/>
      <c r="N210" s="8"/>
      <c r="O210" s="17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</row>
    <row r="211" spans="1:34" ht="30.75">
      <c r="A211" s="3" t="str">
        <f>CONCATENATE(D211,"-",E211,"-",K211,"-",N211)</f>
        <v>AZE-NREIP--</v>
      </c>
      <c r="B211" s="3"/>
      <c r="C211" s="3" t="s">
        <v>319</v>
      </c>
      <c r="D211" s="5" t="s">
        <v>320</v>
      </c>
      <c r="E211" s="20" t="s">
        <v>63</v>
      </c>
      <c r="F211" s="100" t="s">
        <v>344</v>
      </c>
      <c r="G211" s="7"/>
      <c r="H211" s="8" t="s">
        <v>52</v>
      </c>
      <c r="I211" s="5"/>
      <c r="J211" s="8"/>
      <c r="K211" s="8" t="str">
        <f t="shared" si="0"/>
        <v/>
      </c>
      <c r="L211" s="8"/>
      <c r="M211" s="8"/>
      <c r="N211" s="8"/>
      <c r="O211" s="17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</row>
    <row r="212" spans="1:34" ht="20.25">
      <c r="A212" s="3" t="str">
        <f>CONCATENATE(D212,"-",E212,"-",K212,"-",N212)</f>
        <v>AZE-AREA--</v>
      </c>
      <c r="B212" s="3"/>
      <c r="C212" s="3" t="s">
        <v>319</v>
      </c>
      <c r="D212" s="5" t="s">
        <v>320</v>
      </c>
      <c r="E212" s="20" t="s">
        <v>65</v>
      </c>
      <c r="F212" s="100" t="s">
        <v>345</v>
      </c>
      <c r="G212" s="7"/>
      <c r="H212" s="8" t="s">
        <v>52</v>
      </c>
      <c r="I212" s="5"/>
      <c r="J212" s="8"/>
      <c r="K212" s="8" t="str">
        <f t="shared" si="0"/>
        <v/>
      </c>
      <c r="L212" s="8"/>
      <c r="M212" s="8"/>
      <c r="N212" s="8"/>
      <c r="O212" s="17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</row>
    <row r="213" spans="1:34" ht="20.25">
      <c r="A213" s="3" t="str">
        <f>CONCATENATE(D213,"-",E213,"-",K213,"-",N213)</f>
        <v>AZE-ASE--</v>
      </c>
      <c r="B213" s="3"/>
      <c r="C213" s="3" t="s">
        <v>319</v>
      </c>
      <c r="D213" s="5" t="s">
        <v>320</v>
      </c>
      <c r="E213" s="20" t="s">
        <v>67</v>
      </c>
      <c r="F213" s="100" t="s">
        <v>346</v>
      </c>
      <c r="G213" s="7"/>
      <c r="H213" s="8" t="s">
        <v>52</v>
      </c>
      <c r="I213" s="5"/>
      <c r="J213" s="8"/>
      <c r="K213" s="8" t="str">
        <f t="shared" si="0"/>
        <v/>
      </c>
      <c r="L213" s="8"/>
      <c r="M213" s="8"/>
      <c r="N213" s="8"/>
      <c r="O213" s="17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</row>
    <row r="214" spans="1:34" ht="30.75">
      <c r="A214" s="3" t="str">
        <f>CONCATENATE(D214,"-",E214,"-",K214,"-",N214)</f>
        <v>AZE-LCEDP--</v>
      </c>
      <c r="B214" s="3"/>
      <c r="C214" s="3" t="s">
        <v>319</v>
      </c>
      <c r="D214" s="5" t="s">
        <v>320</v>
      </c>
      <c r="E214" s="20" t="s">
        <v>69</v>
      </c>
      <c r="F214" s="100" t="s">
        <v>347</v>
      </c>
      <c r="G214" s="7"/>
      <c r="H214" s="8" t="s">
        <v>52</v>
      </c>
      <c r="I214" s="5"/>
      <c r="J214" s="8"/>
      <c r="K214" s="8" t="str">
        <f t="shared" si="0"/>
        <v/>
      </c>
      <c r="L214" s="8"/>
      <c r="M214" s="8"/>
      <c r="N214" s="8"/>
      <c r="O214" s="17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</row>
    <row r="215" spans="1:34" ht="20.25">
      <c r="A215" s="3" t="str">
        <f>CONCATENATE(D215,"-",E215,"-",K215,"-",N215)</f>
        <v>AZE-NECP--</v>
      </c>
      <c r="B215" s="3"/>
      <c r="C215" s="3" t="s">
        <v>319</v>
      </c>
      <c r="D215" s="5" t="s">
        <v>320</v>
      </c>
      <c r="E215" s="20" t="s">
        <v>71</v>
      </c>
      <c r="F215" s="100" t="s">
        <v>348</v>
      </c>
      <c r="G215" s="7"/>
      <c r="H215" s="8" t="s">
        <v>52</v>
      </c>
      <c r="I215" s="5"/>
      <c r="J215" s="8"/>
      <c r="K215" s="8" t="str">
        <f t="shared" si="0"/>
        <v/>
      </c>
      <c r="L215" s="8"/>
      <c r="M215" s="8"/>
      <c r="N215" s="8"/>
      <c r="O215" s="17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</row>
    <row r="216" spans="1:34" ht="20.25">
      <c r="A216" s="3" t="str">
        <f>CONCATENATE(D216,"-",E216,"-",K216,"-",N216)</f>
        <v>AZE-NEDS--</v>
      </c>
      <c r="B216" s="3"/>
      <c r="C216" s="3" t="s">
        <v>319</v>
      </c>
      <c r="D216" s="5" t="s">
        <v>320</v>
      </c>
      <c r="E216" s="20" t="s">
        <v>73</v>
      </c>
      <c r="F216" s="100" t="s">
        <v>349</v>
      </c>
      <c r="G216" s="7"/>
      <c r="H216" s="8" t="s">
        <v>52</v>
      </c>
      <c r="I216" s="5"/>
      <c r="J216" s="8"/>
      <c r="K216" s="8" t="str">
        <f t="shared" si="0"/>
        <v/>
      </c>
      <c r="L216" s="8"/>
      <c r="M216" s="8"/>
      <c r="N216" s="8"/>
      <c r="O216" s="17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</row>
    <row r="217" spans="1:34" ht="20.25">
      <c r="A217" s="3" t="str">
        <f>CONCATENATE(D217,"-",E217,"-",K217,"-",N217)</f>
        <v>AZE-NGP--</v>
      </c>
      <c r="B217" s="3"/>
      <c r="C217" s="3" t="s">
        <v>319</v>
      </c>
      <c r="D217" s="5" t="s">
        <v>320</v>
      </c>
      <c r="E217" s="20" t="s">
        <v>75</v>
      </c>
      <c r="F217" s="100" t="s">
        <v>350</v>
      </c>
      <c r="G217" s="7"/>
      <c r="H217" s="8" t="s">
        <v>52</v>
      </c>
      <c r="I217" s="5"/>
      <c r="J217" s="8"/>
      <c r="K217" s="8" t="str">
        <f t="shared" si="0"/>
        <v/>
      </c>
      <c r="L217" s="8"/>
      <c r="M217" s="8"/>
      <c r="N217" s="8"/>
      <c r="O217" s="17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</row>
    <row r="218" spans="1:34" ht="30.75">
      <c r="A218" s="3" t="str">
        <f>CONCATENATE(D218,"-",E218,"-",K218,"-",N218)</f>
        <v>AZE-NREAP--</v>
      </c>
      <c r="B218" s="3"/>
      <c r="C218" s="3" t="s">
        <v>319</v>
      </c>
      <c r="D218" s="5" t="s">
        <v>320</v>
      </c>
      <c r="E218" s="20" t="s">
        <v>77</v>
      </c>
      <c r="F218" s="100" t="s">
        <v>351</v>
      </c>
      <c r="G218" s="7"/>
      <c r="H218" s="8" t="s">
        <v>52</v>
      </c>
      <c r="I218" s="5"/>
      <c r="J218" s="8"/>
      <c r="K218" s="8" t="str">
        <f t="shared" si="0"/>
        <v/>
      </c>
      <c r="L218" s="8"/>
      <c r="M218" s="8"/>
      <c r="N218" s="8"/>
      <c r="O218" s="17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</row>
    <row r="219" spans="1:34" ht="30.75">
      <c r="A219" s="3" t="str">
        <f>CONCATENATE(D219,"-",E219,"-",K219,"-",N219)</f>
        <v>AZE-NREDS--</v>
      </c>
      <c r="B219" s="3"/>
      <c r="C219" s="3" t="s">
        <v>319</v>
      </c>
      <c r="D219" s="5" t="s">
        <v>320</v>
      </c>
      <c r="E219" s="20" t="s">
        <v>79</v>
      </c>
      <c r="F219" s="100" t="s">
        <v>352</v>
      </c>
      <c r="G219" s="7"/>
      <c r="H219" s="8" t="s">
        <v>52</v>
      </c>
      <c r="I219" s="5"/>
      <c r="J219" s="8"/>
      <c r="K219" s="8" t="str">
        <f t="shared" si="0"/>
        <v/>
      </c>
      <c r="L219" s="8"/>
      <c r="M219" s="8"/>
      <c r="N219" s="8"/>
      <c r="O219" s="17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</row>
    <row r="220" spans="1:34" ht="30.75">
      <c r="A220" s="3" t="str">
        <f>CONCATENATE(D220,"-",E220,"-",K220,"-",N220)</f>
        <v>AZE-NREEP--</v>
      </c>
      <c r="B220" s="3"/>
      <c r="C220" s="3" t="s">
        <v>319</v>
      </c>
      <c r="D220" s="5" t="s">
        <v>320</v>
      </c>
      <c r="E220" s="20" t="s">
        <v>81</v>
      </c>
      <c r="F220" s="100" t="s">
        <v>353</v>
      </c>
      <c r="G220" s="7"/>
      <c r="H220" s="8" t="s">
        <v>52</v>
      </c>
      <c r="I220" s="5"/>
      <c r="J220" s="8"/>
      <c r="K220" s="8" t="str">
        <f t="shared" si="0"/>
        <v/>
      </c>
      <c r="L220" s="8"/>
      <c r="M220" s="8"/>
      <c r="N220" s="8"/>
      <c r="O220" s="17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</row>
    <row r="221" spans="1:34" ht="20.25">
      <c r="A221" s="3" t="str">
        <f>CONCATENATE(D221,"-",E221,"-",K221,"-",N221)</f>
        <v>AZE-NRES-2018-EN</v>
      </c>
      <c r="B221" s="3"/>
      <c r="C221" s="3" t="s">
        <v>319</v>
      </c>
      <c r="D221" s="5" t="s">
        <v>320</v>
      </c>
      <c r="E221" s="20" t="s">
        <v>38</v>
      </c>
      <c r="F221" s="99"/>
      <c r="G221" s="7" t="s">
        <v>354</v>
      </c>
      <c r="H221" s="8" t="s">
        <v>20</v>
      </c>
      <c r="I221" s="5" t="s">
        <v>21</v>
      </c>
      <c r="J221" s="8">
        <v>2018</v>
      </c>
      <c r="K221" s="8" t="str">
        <f t="shared" si="0"/>
        <v>2018</v>
      </c>
      <c r="L221" s="8">
        <v>2018</v>
      </c>
      <c r="M221" s="8"/>
      <c r="N221" s="8" t="s">
        <v>23</v>
      </c>
      <c r="O221" s="9" t="s">
        <v>355</v>
      </c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</row>
    <row r="222" spans="1:34" ht="30.75">
      <c r="A222" s="3" t="str">
        <f>CONCATENATE(D222,"-",E222,"-",K222,"-",N222)</f>
        <v>AZE-SREP--</v>
      </c>
      <c r="B222" s="3"/>
      <c r="C222" s="3" t="s">
        <v>319</v>
      </c>
      <c r="D222" s="5" t="s">
        <v>320</v>
      </c>
      <c r="E222" s="20" t="s">
        <v>85</v>
      </c>
      <c r="F222" s="100" t="s">
        <v>356</v>
      </c>
      <c r="G222" s="7"/>
      <c r="H222" s="8" t="s">
        <v>52</v>
      </c>
      <c r="I222" s="5"/>
      <c r="J222" s="8"/>
      <c r="K222" s="8" t="str">
        <f t="shared" si="0"/>
        <v/>
      </c>
      <c r="L222" s="8"/>
      <c r="M222" s="8"/>
      <c r="N222" s="8"/>
      <c r="O222" s="17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</row>
    <row r="223" spans="1:34" ht="41.25">
      <c r="A223" s="3" t="str">
        <f>CONCATENATE(D223,"-",E223,"-",K223,"-",N223)</f>
        <v>AZE-NSESDSP--</v>
      </c>
      <c r="B223" s="3"/>
      <c r="C223" s="3" t="s">
        <v>319</v>
      </c>
      <c r="D223" s="5" t="s">
        <v>320</v>
      </c>
      <c r="E223" s="20" t="s">
        <v>87</v>
      </c>
      <c r="F223" s="100" t="s">
        <v>357</v>
      </c>
      <c r="G223" s="7"/>
      <c r="H223" s="8" t="s">
        <v>52</v>
      </c>
      <c r="I223" s="5"/>
      <c r="J223" s="8"/>
      <c r="K223" s="8" t="str">
        <f t="shared" si="0"/>
        <v/>
      </c>
      <c r="L223" s="8"/>
      <c r="M223" s="8"/>
      <c r="N223" s="8"/>
      <c r="O223" s="17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</row>
    <row r="224" spans="1:34" ht="20.25">
      <c r="A224" s="3" t="str">
        <f>CONCATENATE(D224,"-",E224,"-",K224,"-",N224)</f>
        <v>AZE-SEP--</v>
      </c>
      <c r="B224" s="3"/>
      <c r="C224" s="3" t="s">
        <v>319</v>
      </c>
      <c r="D224" s="5" t="s">
        <v>320</v>
      </c>
      <c r="E224" s="20" t="s">
        <v>89</v>
      </c>
      <c r="F224" s="100" t="s">
        <v>358</v>
      </c>
      <c r="G224" s="7"/>
      <c r="H224" s="8" t="s">
        <v>52</v>
      </c>
      <c r="I224" s="5"/>
      <c r="J224" s="8"/>
      <c r="K224" s="8" t="str">
        <f t="shared" si="0"/>
        <v/>
      </c>
      <c r="L224" s="8"/>
      <c r="M224" s="8"/>
      <c r="N224" s="8"/>
      <c r="O224" s="17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</row>
    <row r="225" spans="1:34" ht="20.25">
      <c r="A225" s="3" t="str">
        <f>CONCATENATE(D225,"-",E225,"-",K225,"-",N225)</f>
        <v>AZE-NER--</v>
      </c>
      <c r="B225" s="3"/>
      <c r="C225" s="3" t="s">
        <v>319</v>
      </c>
      <c r="D225" s="5" t="s">
        <v>320</v>
      </c>
      <c r="E225" s="20" t="s">
        <v>91</v>
      </c>
      <c r="F225" s="100" t="s">
        <v>359</v>
      </c>
      <c r="G225" s="7"/>
      <c r="H225" s="8" t="s">
        <v>52</v>
      </c>
      <c r="I225" s="5"/>
      <c r="J225" s="8"/>
      <c r="K225" s="8" t="str">
        <f t="shared" si="0"/>
        <v/>
      </c>
      <c r="L225" s="8"/>
      <c r="M225" s="8"/>
      <c r="N225" s="8"/>
      <c r="O225" s="17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</row>
    <row r="226" spans="1:34" ht="30.75">
      <c r="A226" s="3" t="str">
        <f>CONCATENATE(D226,"-",E226,"-",K226,"-",N226)</f>
        <v>AZE-NEPEAP--</v>
      </c>
      <c r="B226" s="3"/>
      <c r="C226" s="3" t="s">
        <v>319</v>
      </c>
      <c r="D226" s="5" t="s">
        <v>320</v>
      </c>
      <c r="E226" s="20" t="s">
        <v>93</v>
      </c>
      <c r="F226" s="100" t="s">
        <v>360</v>
      </c>
      <c r="G226" s="7"/>
      <c r="H226" s="8" t="s">
        <v>52</v>
      </c>
      <c r="I226" s="5"/>
      <c r="J226" s="8"/>
      <c r="K226" s="8" t="str">
        <f t="shared" si="0"/>
        <v/>
      </c>
      <c r="L226" s="8"/>
      <c r="M226" s="8"/>
      <c r="N226" s="8"/>
      <c r="O226" s="17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</row>
    <row r="227" spans="1:34" ht="20.25">
      <c r="A227" s="3" t="str">
        <f>CONCATENATE(D227,"-",E227,"-",K227,"-",N227)</f>
        <v>AZE-NSAPES--</v>
      </c>
      <c r="B227" s="3"/>
      <c r="C227" s="3" t="s">
        <v>319</v>
      </c>
      <c r="D227" s="5" t="s">
        <v>320</v>
      </c>
      <c r="E227" s="20" t="s">
        <v>95</v>
      </c>
      <c r="F227" s="100" t="s">
        <v>361</v>
      </c>
      <c r="G227" s="7"/>
      <c r="H227" s="8" t="s">
        <v>52</v>
      </c>
      <c r="I227" s="5"/>
      <c r="J227" s="8"/>
      <c r="K227" s="8" t="str">
        <f t="shared" si="0"/>
        <v/>
      </c>
      <c r="L227" s="8"/>
      <c r="M227" s="8"/>
      <c r="N227" s="8"/>
      <c r="O227" s="17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</row>
    <row r="228" spans="1:34" ht="30.75">
      <c r="A228" s="3" t="str">
        <f>CONCATENATE(D228,"-",E228,"-",K228,"-",N228)</f>
        <v>AZE-NREEEP--</v>
      </c>
      <c r="B228" s="3"/>
      <c r="C228" s="3" t="s">
        <v>319</v>
      </c>
      <c r="D228" s="5" t="s">
        <v>320</v>
      </c>
      <c r="E228" s="20" t="s">
        <v>97</v>
      </c>
      <c r="F228" s="100" t="s">
        <v>362</v>
      </c>
      <c r="G228" s="7"/>
      <c r="H228" s="8" t="s">
        <v>52</v>
      </c>
      <c r="I228" s="5"/>
      <c r="J228" s="8"/>
      <c r="K228" s="8" t="str">
        <f t="shared" si="0"/>
        <v/>
      </c>
      <c r="L228" s="8"/>
      <c r="M228" s="8"/>
      <c r="N228" s="8"/>
      <c r="O228" s="17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</row>
    <row r="229" spans="1:34" ht="20.25">
      <c r="A229" s="3" t="str">
        <f>CONCATENATE(D229,"-",E229,"-",K229,"-",N229)</f>
        <v>AZE-NSP--</v>
      </c>
      <c r="B229" s="3"/>
      <c r="C229" s="3" t="s">
        <v>319</v>
      </c>
      <c r="D229" s="5" t="s">
        <v>320</v>
      </c>
      <c r="E229" s="20" t="s">
        <v>99</v>
      </c>
      <c r="F229" s="100" t="s">
        <v>363</v>
      </c>
      <c r="G229" s="7"/>
      <c r="H229" s="8" t="s">
        <v>52</v>
      </c>
      <c r="I229" s="5"/>
      <c r="J229" s="8"/>
      <c r="K229" s="8" t="str">
        <f t="shared" si="0"/>
        <v/>
      </c>
      <c r="L229" s="8"/>
      <c r="M229" s="8"/>
      <c r="N229" s="8"/>
      <c r="O229" s="17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</row>
    <row r="230" spans="1:34" ht="15">
      <c r="A230" s="3" t="str">
        <f>CONCATENATE(D230,"-",E230,"-",K230,"-",N230)</f>
        <v>AZE-NEAP-2014-EN</v>
      </c>
      <c r="B230" s="3"/>
      <c r="C230" s="3" t="s">
        <v>319</v>
      </c>
      <c r="D230" s="5" t="s">
        <v>320</v>
      </c>
      <c r="E230" s="20" t="s">
        <v>101</v>
      </c>
      <c r="F230" s="99"/>
      <c r="G230" s="7" t="s">
        <v>364</v>
      </c>
      <c r="H230" s="8" t="s">
        <v>20</v>
      </c>
      <c r="I230" s="5" t="s">
        <v>47</v>
      </c>
      <c r="J230" s="8">
        <v>2014</v>
      </c>
      <c r="K230" s="8" t="str">
        <f t="shared" si="0"/>
        <v>2014</v>
      </c>
      <c r="L230" s="8">
        <v>2014</v>
      </c>
      <c r="M230" s="8"/>
      <c r="N230" s="8" t="s">
        <v>23</v>
      </c>
      <c r="O230" s="9" t="s">
        <v>365</v>
      </c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</row>
    <row r="231" spans="1:34" ht="81">
      <c r="A231" s="3" t="str">
        <f>CONCATENATE(D231,"-",E231,"-",K231,"-",N231)</f>
        <v>BHR-CPD-2016-EN</v>
      </c>
      <c r="B231" s="3" t="s">
        <v>15</v>
      </c>
      <c r="C231" s="3" t="s">
        <v>366</v>
      </c>
      <c r="D231" s="5" t="s">
        <v>367</v>
      </c>
      <c r="E231" s="6" t="s">
        <v>18</v>
      </c>
      <c r="F231" s="99"/>
      <c r="G231" s="7" t="s">
        <v>368</v>
      </c>
      <c r="H231" s="8" t="s">
        <v>20</v>
      </c>
      <c r="I231" s="5" t="s">
        <v>21</v>
      </c>
      <c r="J231" s="8" t="s">
        <v>369</v>
      </c>
      <c r="K231" s="8" t="str">
        <f t="shared" si="0"/>
        <v>2016</v>
      </c>
      <c r="L231" s="8">
        <v>2017</v>
      </c>
      <c r="M231" s="8">
        <v>2020</v>
      </c>
      <c r="N231" s="8" t="s">
        <v>23</v>
      </c>
      <c r="O231" s="9" t="s">
        <v>370</v>
      </c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</row>
    <row r="232" spans="1:34" ht="60.75">
      <c r="A232" s="3" t="str">
        <f>CONCATENATE(D232,"-",E232,"-",K232,"-",N232)</f>
        <v>BHR-CPD-2016-SP</v>
      </c>
      <c r="B232" s="3"/>
      <c r="C232" s="3" t="s">
        <v>366</v>
      </c>
      <c r="D232" s="5" t="s">
        <v>367</v>
      </c>
      <c r="E232" s="6" t="s">
        <v>18</v>
      </c>
      <c r="F232" s="99"/>
      <c r="G232" s="7" t="s">
        <v>108</v>
      </c>
      <c r="H232" s="8" t="s">
        <v>20</v>
      </c>
      <c r="I232" s="5" t="s">
        <v>21</v>
      </c>
      <c r="J232" s="8" t="s">
        <v>369</v>
      </c>
      <c r="K232" s="8" t="str">
        <f t="shared" si="0"/>
        <v>2016</v>
      </c>
      <c r="L232" s="8">
        <v>2017</v>
      </c>
      <c r="M232" s="8">
        <v>2020</v>
      </c>
      <c r="N232" s="8" t="s">
        <v>28</v>
      </c>
      <c r="O232" s="9" t="s">
        <v>371</v>
      </c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</row>
    <row r="233" spans="1:34" ht="60.75">
      <c r="A233" s="3" t="str">
        <f>CONCATENATE(D233,"-",E233,"-",K233,"-",N233)</f>
        <v>BHR-CPD-2016-FR</v>
      </c>
      <c r="B233" s="3"/>
      <c r="C233" s="3" t="s">
        <v>366</v>
      </c>
      <c r="D233" s="5" t="s">
        <v>367</v>
      </c>
      <c r="E233" s="6" t="s">
        <v>18</v>
      </c>
      <c r="F233" s="99"/>
      <c r="G233" s="7" t="s">
        <v>108</v>
      </c>
      <c r="H233" s="8" t="s">
        <v>20</v>
      </c>
      <c r="I233" s="5" t="s">
        <v>21</v>
      </c>
      <c r="J233" s="8" t="s">
        <v>369</v>
      </c>
      <c r="K233" s="8" t="str">
        <f t="shared" si="0"/>
        <v>2016</v>
      </c>
      <c r="L233" s="8">
        <v>2017</v>
      </c>
      <c r="M233" s="8">
        <v>2020</v>
      </c>
      <c r="N233" s="8" t="s">
        <v>26</v>
      </c>
      <c r="O233" s="9" t="s">
        <v>372</v>
      </c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</row>
    <row r="234" spans="1:34" ht="20.25">
      <c r="A234" s="3" t="str">
        <f>CONCATENATE(D234,"-",E234,"-",K234,"-",N234)</f>
        <v>BHR-NEP-2017-EN</v>
      </c>
      <c r="B234" s="3" t="s">
        <v>15</v>
      </c>
      <c r="C234" s="3" t="s">
        <v>366</v>
      </c>
      <c r="D234" s="5" t="s">
        <v>367</v>
      </c>
      <c r="E234" s="10" t="s">
        <v>30</v>
      </c>
      <c r="F234" s="99"/>
      <c r="G234" s="7" t="s">
        <v>373</v>
      </c>
      <c r="H234" s="8" t="s">
        <v>20</v>
      </c>
      <c r="I234" s="5" t="s">
        <v>21</v>
      </c>
      <c r="J234" s="8">
        <v>2017</v>
      </c>
      <c r="K234" s="8" t="str">
        <f t="shared" si="0"/>
        <v>2017</v>
      </c>
      <c r="L234" s="8">
        <v>2017</v>
      </c>
      <c r="M234" s="8">
        <v>2025</v>
      </c>
      <c r="N234" s="8" t="s">
        <v>23</v>
      </c>
      <c r="O234" s="9" t="s">
        <v>374</v>
      </c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</row>
    <row r="235" spans="1:34" ht="20.25">
      <c r="A235" s="3" t="str">
        <f>CONCATENATE(D235,"-",E235,"-",K235,"-",N235)</f>
        <v>BHR-NEP--</v>
      </c>
      <c r="B235" s="3"/>
      <c r="C235" s="3" t="s">
        <v>366</v>
      </c>
      <c r="D235" s="5" t="s">
        <v>367</v>
      </c>
      <c r="E235" s="16" t="s">
        <v>30</v>
      </c>
      <c r="F235" s="100" t="s">
        <v>375</v>
      </c>
      <c r="G235" s="7"/>
      <c r="H235" s="8" t="s">
        <v>52</v>
      </c>
      <c r="I235" s="5"/>
      <c r="J235" s="8"/>
      <c r="K235" s="8" t="str">
        <f t="shared" si="0"/>
        <v/>
      </c>
      <c r="L235" s="8"/>
      <c r="M235" s="8"/>
      <c r="N235" s="8"/>
      <c r="O235" s="17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</row>
    <row r="236" spans="1:34" ht="20.25">
      <c r="A236" s="3" t="str">
        <f>CONCATENATE(D236,"-",E236,"-",K236,"-",N236)</f>
        <v>BHR-NREP--</v>
      </c>
      <c r="B236" s="3"/>
      <c r="C236" s="3" t="s">
        <v>366</v>
      </c>
      <c r="D236" s="5" t="s">
        <v>367</v>
      </c>
      <c r="E236" s="16" t="s">
        <v>33</v>
      </c>
      <c r="F236" s="100" t="s">
        <v>376</v>
      </c>
      <c r="G236" s="7"/>
      <c r="H236" s="8" t="s">
        <v>52</v>
      </c>
      <c r="I236" s="5"/>
      <c r="J236" s="8"/>
      <c r="K236" s="8" t="str">
        <f t="shared" si="0"/>
        <v/>
      </c>
      <c r="L236" s="8"/>
      <c r="M236" s="8"/>
      <c r="N236" s="8"/>
      <c r="O236" s="17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</row>
    <row r="237" spans="1:34" ht="20.25">
      <c r="A237" s="3" t="str">
        <f>CONCATENATE(D237,"-",E237,"-",K237,"-",N237)</f>
        <v>BHR-NREPl--</v>
      </c>
      <c r="B237" s="3"/>
      <c r="C237" s="3" t="s">
        <v>366</v>
      </c>
      <c r="D237" s="5" t="s">
        <v>367</v>
      </c>
      <c r="E237" s="16" t="s">
        <v>50</v>
      </c>
      <c r="F237" s="100" t="s">
        <v>377</v>
      </c>
      <c r="G237" s="7"/>
      <c r="H237" s="8" t="s">
        <v>52</v>
      </c>
      <c r="I237" s="5"/>
      <c r="J237" s="8"/>
      <c r="K237" s="8" t="str">
        <f t="shared" si="0"/>
        <v/>
      </c>
      <c r="L237" s="8"/>
      <c r="M237" s="8"/>
      <c r="N237" s="8"/>
      <c r="O237" s="17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</row>
    <row r="238" spans="1:34" ht="20.25">
      <c r="A238" s="3" t="str">
        <f>CONCATENATE(D238,"-",E238,"-",K238,"-",N238)</f>
        <v>BHR-NETS--</v>
      </c>
      <c r="B238" s="3"/>
      <c r="C238" s="3" t="s">
        <v>366</v>
      </c>
      <c r="D238" s="5" t="s">
        <v>367</v>
      </c>
      <c r="E238" s="16" t="s">
        <v>53</v>
      </c>
      <c r="F238" s="100" t="s">
        <v>378</v>
      </c>
      <c r="G238" s="7"/>
      <c r="H238" s="8" t="s">
        <v>52</v>
      </c>
      <c r="I238" s="5"/>
      <c r="J238" s="8"/>
      <c r="K238" s="8" t="str">
        <f t="shared" si="0"/>
        <v/>
      </c>
      <c r="L238" s="8"/>
      <c r="M238" s="8"/>
      <c r="N238" s="8"/>
      <c r="O238" s="17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</row>
    <row r="239" spans="1:34" ht="20.25">
      <c r="A239" s="3" t="str">
        <f>CONCATENATE(D239,"-",E239,"-",K239,"-",N239)</f>
        <v>BHR-NES--</v>
      </c>
      <c r="B239" s="3"/>
      <c r="C239" s="3" t="s">
        <v>366</v>
      </c>
      <c r="D239" s="5" t="s">
        <v>367</v>
      </c>
      <c r="E239" s="16" t="s">
        <v>55</v>
      </c>
      <c r="F239" s="100" t="s">
        <v>379</v>
      </c>
      <c r="G239" s="7"/>
      <c r="H239" s="8" t="s">
        <v>52</v>
      </c>
      <c r="I239" s="5"/>
      <c r="J239" s="8"/>
      <c r="K239" s="8" t="str">
        <f t="shared" si="0"/>
        <v/>
      </c>
      <c r="L239" s="8"/>
      <c r="M239" s="8"/>
      <c r="N239" s="8"/>
      <c r="O239" s="17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</row>
    <row r="240" spans="1:34" ht="20.25">
      <c r="A240" s="3" t="str">
        <f>CONCATENATE(D240,"-",E240,"-",K240,"-",N240)</f>
        <v>BHR-NEEP--</v>
      </c>
      <c r="B240" s="3"/>
      <c r="C240" s="3" t="s">
        <v>366</v>
      </c>
      <c r="D240" s="5" t="s">
        <v>367</v>
      </c>
      <c r="E240" s="16" t="s">
        <v>58</v>
      </c>
      <c r="F240" s="100" t="s">
        <v>380</v>
      </c>
      <c r="G240" s="7"/>
      <c r="H240" s="8" t="s">
        <v>52</v>
      </c>
      <c r="I240" s="5"/>
      <c r="J240" s="8"/>
      <c r="K240" s="8" t="str">
        <f t="shared" si="0"/>
        <v/>
      </c>
      <c r="L240" s="8"/>
      <c r="M240" s="8"/>
      <c r="N240" s="8"/>
      <c r="O240" s="17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</row>
    <row r="241" spans="1:34" ht="20.25">
      <c r="A241" s="3" t="str">
        <f>CONCATENATE(D241,"-",E241,"-",K241,"-",N241)</f>
        <v>BHR-NEPro--</v>
      </c>
      <c r="B241" s="3"/>
      <c r="C241" s="3" t="s">
        <v>366</v>
      </c>
      <c r="D241" s="5" t="s">
        <v>367</v>
      </c>
      <c r="E241" s="16" t="s">
        <v>45</v>
      </c>
      <c r="F241" s="100" t="s">
        <v>381</v>
      </c>
      <c r="G241" s="7"/>
      <c r="H241" s="8" t="s">
        <v>52</v>
      </c>
      <c r="I241" s="5"/>
      <c r="J241" s="8"/>
      <c r="K241" s="8" t="str">
        <f t="shared" si="0"/>
        <v/>
      </c>
      <c r="L241" s="8"/>
      <c r="M241" s="8"/>
      <c r="N241" s="8"/>
      <c r="O241" s="17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</row>
    <row r="242" spans="1:34" ht="20.25">
      <c r="A242" s="3" t="str">
        <f>CONCATENATE(D242,"-",E242,"-",K242,"-",N242)</f>
        <v>BHR-NEPF--</v>
      </c>
      <c r="B242" s="3"/>
      <c r="C242" s="3" t="s">
        <v>366</v>
      </c>
      <c r="D242" s="5" t="s">
        <v>367</v>
      </c>
      <c r="E242" s="16" t="s">
        <v>61</v>
      </c>
      <c r="F242" s="100" t="s">
        <v>382</v>
      </c>
      <c r="G242" s="7"/>
      <c r="H242" s="8" t="s">
        <v>52</v>
      </c>
      <c r="I242" s="5"/>
      <c r="J242" s="8"/>
      <c r="K242" s="8" t="str">
        <f t="shared" si="0"/>
        <v/>
      </c>
      <c r="L242" s="8"/>
      <c r="M242" s="8"/>
      <c r="N242" s="8"/>
      <c r="O242" s="17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</row>
    <row r="243" spans="1:34" ht="20.25">
      <c r="A243" s="3" t="str">
        <f>CONCATENATE(D243,"-",E243,"-",K243,"-",N243)</f>
        <v>BHR-NRER--</v>
      </c>
      <c r="B243" s="3"/>
      <c r="C243" s="3" t="s">
        <v>366</v>
      </c>
      <c r="D243" s="5" t="s">
        <v>367</v>
      </c>
      <c r="E243" s="20" t="s">
        <v>42</v>
      </c>
      <c r="F243" s="100" t="s">
        <v>383</v>
      </c>
      <c r="G243" s="7"/>
      <c r="H243" s="8" t="s">
        <v>52</v>
      </c>
      <c r="I243" s="5"/>
      <c r="J243" s="8"/>
      <c r="K243" s="8" t="str">
        <f t="shared" si="0"/>
        <v/>
      </c>
      <c r="L243" s="8"/>
      <c r="M243" s="8"/>
      <c r="N243" s="8"/>
      <c r="O243" s="17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</row>
    <row r="244" spans="1:34" ht="20.25">
      <c r="A244" s="3" t="str">
        <f>CONCATENATE(D244,"-",E244,"-",K244,"-",N244)</f>
        <v>BHR-NREIP--</v>
      </c>
      <c r="B244" s="3"/>
      <c r="C244" s="3" t="s">
        <v>366</v>
      </c>
      <c r="D244" s="5" t="s">
        <v>367</v>
      </c>
      <c r="E244" s="20" t="s">
        <v>63</v>
      </c>
      <c r="F244" s="100" t="s">
        <v>384</v>
      </c>
      <c r="G244" s="7"/>
      <c r="H244" s="8" t="s">
        <v>52</v>
      </c>
      <c r="I244" s="5"/>
      <c r="J244" s="8"/>
      <c r="K244" s="8" t="str">
        <f t="shared" si="0"/>
        <v/>
      </c>
      <c r="L244" s="8"/>
      <c r="M244" s="8"/>
      <c r="N244" s="8"/>
      <c r="O244" s="17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</row>
    <row r="245" spans="1:34" ht="20.25">
      <c r="A245" s="3" t="str">
        <f>CONCATENATE(D245,"-",E245,"-",K245,"-",N245)</f>
        <v>BHR-AREA--</v>
      </c>
      <c r="B245" s="3"/>
      <c r="C245" s="3" t="s">
        <v>366</v>
      </c>
      <c r="D245" s="5" t="s">
        <v>367</v>
      </c>
      <c r="E245" s="20" t="s">
        <v>65</v>
      </c>
      <c r="F245" s="100" t="s">
        <v>385</v>
      </c>
      <c r="G245" s="7"/>
      <c r="H245" s="8" t="s">
        <v>52</v>
      </c>
      <c r="I245" s="5"/>
      <c r="J245" s="8"/>
      <c r="K245" s="8" t="str">
        <f t="shared" si="0"/>
        <v/>
      </c>
      <c r="L245" s="8"/>
      <c r="M245" s="8"/>
      <c r="N245" s="8"/>
      <c r="O245" s="17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</row>
    <row r="246" spans="1:34" ht="20.25">
      <c r="A246" s="3" t="str">
        <f>CONCATENATE(D246,"-",E246,"-",K246,"-",N246)</f>
        <v>BHR-ASE--</v>
      </c>
      <c r="B246" s="3"/>
      <c r="C246" s="3" t="s">
        <v>366</v>
      </c>
      <c r="D246" s="5" t="s">
        <v>367</v>
      </c>
      <c r="E246" s="20" t="s">
        <v>67</v>
      </c>
      <c r="F246" s="100" t="s">
        <v>386</v>
      </c>
      <c r="G246" s="7"/>
      <c r="H246" s="8" t="s">
        <v>52</v>
      </c>
      <c r="I246" s="5"/>
      <c r="J246" s="8"/>
      <c r="K246" s="8" t="str">
        <f t="shared" si="0"/>
        <v/>
      </c>
      <c r="L246" s="8"/>
      <c r="M246" s="8"/>
      <c r="N246" s="8"/>
      <c r="O246" s="17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</row>
    <row r="247" spans="1:34" ht="20.25">
      <c r="A247" s="3" t="str">
        <f>CONCATENATE(D247,"-",E247,"-",K247,"-",N247)</f>
        <v>BHR-LCEDP--</v>
      </c>
      <c r="B247" s="3"/>
      <c r="C247" s="3" t="s">
        <v>366</v>
      </c>
      <c r="D247" s="5" t="s">
        <v>367</v>
      </c>
      <c r="E247" s="20" t="s">
        <v>69</v>
      </c>
      <c r="F247" s="100" t="s">
        <v>387</v>
      </c>
      <c r="G247" s="7"/>
      <c r="H247" s="8" t="s">
        <v>52</v>
      </c>
      <c r="I247" s="5"/>
      <c r="J247" s="8"/>
      <c r="K247" s="8" t="str">
        <f t="shared" si="0"/>
        <v/>
      </c>
      <c r="L247" s="8"/>
      <c r="M247" s="8"/>
      <c r="N247" s="8"/>
      <c r="O247" s="17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</row>
    <row r="248" spans="1:34" ht="20.25">
      <c r="A248" s="3" t="str">
        <f>CONCATENATE(D248,"-",E248,"-",K248,"-",N248)</f>
        <v>BHR-NECP--</v>
      </c>
      <c r="B248" s="3"/>
      <c r="C248" s="3" t="s">
        <v>366</v>
      </c>
      <c r="D248" s="5" t="s">
        <v>367</v>
      </c>
      <c r="E248" s="20" t="s">
        <v>71</v>
      </c>
      <c r="F248" s="100" t="s">
        <v>388</v>
      </c>
      <c r="G248" s="7"/>
      <c r="H248" s="8" t="s">
        <v>52</v>
      </c>
      <c r="I248" s="5"/>
      <c r="J248" s="8"/>
      <c r="K248" s="8" t="str">
        <f t="shared" si="0"/>
        <v/>
      </c>
      <c r="L248" s="8"/>
      <c r="M248" s="8"/>
      <c r="N248" s="8"/>
      <c r="O248" s="17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</row>
    <row r="249" spans="1:34" ht="20.25">
      <c r="A249" s="3" t="str">
        <f>CONCATENATE(D249,"-",E249,"-",K249,"-",N249)</f>
        <v>BHR-NEDS--</v>
      </c>
      <c r="B249" s="3"/>
      <c r="C249" s="3" t="s">
        <v>366</v>
      </c>
      <c r="D249" s="5" t="s">
        <v>367</v>
      </c>
      <c r="E249" s="20" t="s">
        <v>73</v>
      </c>
      <c r="F249" s="100" t="s">
        <v>389</v>
      </c>
      <c r="G249" s="7"/>
      <c r="H249" s="8" t="s">
        <v>52</v>
      </c>
      <c r="I249" s="5"/>
      <c r="J249" s="8"/>
      <c r="K249" s="8" t="str">
        <f t="shared" si="0"/>
        <v/>
      </c>
      <c r="L249" s="8"/>
      <c r="M249" s="8"/>
      <c r="N249" s="8"/>
      <c r="O249" s="17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</row>
    <row r="250" spans="1:34" ht="15">
      <c r="A250" s="3" t="str">
        <f>CONCATENATE(D250,"-",E250,"-",K250,"-",N250)</f>
        <v>BHR-NGP--</v>
      </c>
      <c r="B250" s="3"/>
      <c r="C250" s="3" t="s">
        <v>366</v>
      </c>
      <c r="D250" s="5" t="s">
        <v>367</v>
      </c>
      <c r="E250" s="20" t="s">
        <v>75</v>
      </c>
      <c r="F250" s="100" t="s">
        <v>390</v>
      </c>
      <c r="G250" s="7"/>
      <c r="H250" s="8" t="s">
        <v>52</v>
      </c>
      <c r="I250" s="5"/>
      <c r="J250" s="8"/>
      <c r="K250" s="8" t="str">
        <f t="shared" si="0"/>
        <v/>
      </c>
      <c r="L250" s="8"/>
      <c r="M250" s="8"/>
      <c r="N250" s="8"/>
      <c r="O250" s="17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</row>
    <row r="251" spans="1:34" ht="20.25">
      <c r="A251" s="3" t="str">
        <f>CONCATENATE(D251,"-",E251,"-",K251,"-",N251)</f>
        <v>BHR-NREAP-2017-EN</v>
      </c>
      <c r="B251" s="3"/>
      <c r="C251" s="3" t="s">
        <v>366</v>
      </c>
      <c r="D251" s="5" t="s">
        <v>367</v>
      </c>
      <c r="E251" s="20" t="s">
        <v>77</v>
      </c>
      <c r="F251" s="99"/>
      <c r="G251" s="7" t="s">
        <v>391</v>
      </c>
      <c r="H251" s="8" t="s">
        <v>20</v>
      </c>
      <c r="I251" s="5" t="s">
        <v>47</v>
      </c>
      <c r="J251" s="8">
        <v>2017</v>
      </c>
      <c r="K251" s="8" t="str">
        <f t="shared" si="0"/>
        <v>2017</v>
      </c>
      <c r="L251" s="8">
        <v>2017</v>
      </c>
      <c r="M251" s="8"/>
      <c r="N251" s="8" t="s">
        <v>23</v>
      </c>
      <c r="O251" s="9" t="s">
        <v>392</v>
      </c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</row>
    <row r="252" spans="1:34" ht="30.75">
      <c r="A252" s="3" t="str">
        <f>CONCATENATE(D252,"-",E252,"-",K252,"-",N252)</f>
        <v>BHR-NREDS--</v>
      </c>
      <c r="B252" s="3"/>
      <c r="C252" s="3" t="s">
        <v>366</v>
      </c>
      <c r="D252" s="5" t="s">
        <v>367</v>
      </c>
      <c r="E252" s="20" t="s">
        <v>79</v>
      </c>
      <c r="F252" s="100" t="s">
        <v>393</v>
      </c>
      <c r="G252" s="7"/>
      <c r="H252" s="8" t="s">
        <v>52</v>
      </c>
      <c r="I252" s="5"/>
      <c r="J252" s="8"/>
      <c r="K252" s="8" t="str">
        <f t="shared" si="0"/>
        <v/>
      </c>
      <c r="L252" s="8"/>
      <c r="M252" s="8"/>
      <c r="N252" s="8"/>
      <c r="O252" s="17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</row>
    <row r="253" spans="1:34" ht="20.25">
      <c r="A253" s="3" t="str">
        <f>CONCATENATE(D253,"-",E253,"-",K253,"-",N253)</f>
        <v>BHR-NREEP-2017-EN</v>
      </c>
      <c r="B253" s="3"/>
      <c r="C253" s="3" t="s">
        <v>366</v>
      </c>
      <c r="D253" s="5" t="s">
        <v>367</v>
      </c>
      <c r="E253" s="20" t="s">
        <v>81</v>
      </c>
      <c r="F253" s="99"/>
      <c r="G253" s="7" t="s">
        <v>394</v>
      </c>
      <c r="H253" s="8" t="s">
        <v>20</v>
      </c>
      <c r="I253" s="5" t="s">
        <v>47</v>
      </c>
      <c r="J253" s="8">
        <v>2017</v>
      </c>
      <c r="K253" s="8" t="str">
        <f t="shared" si="0"/>
        <v>2017</v>
      </c>
      <c r="L253" s="8">
        <v>2017</v>
      </c>
      <c r="M253" s="8"/>
      <c r="N253" s="8" t="s">
        <v>23</v>
      </c>
      <c r="O253" s="9" t="s">
        <v>374</v>
      </c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</row>
    <row r="254" spans="1:34" ht="20.25">
      <c r="A254" s="3" t="str">
        <f>CONCATENATE(D254,"-",E254,"-",K254,"-",N254)</f>
        <v>BHR-NRES--</v>
      </c>
      <c r="B254" s="3"/>
      <c r="C254" s="3" t="s">
        <v>366</v>
      </c>
      <c r="D254" s="5" t="s">
        <v>367</v>
      </c>
      <c r="E254" s="20" t="s">
        <v>38</v>
      </c>
      <c r="F254" s="100" t="s">
        <v>395</v>
      </c>
      <c r="G254" s="7"/>
      <c r="H254" s="8" t="s">
        <v>52</v>
      </c>
      <c r="I254" s="5"/>
      <c r="J254" s="8"/>
      <c r="K254" s="8" t="str">
        <f t="shared" si="0"/>
        <v/>
      </c>
      <c r="L254" s="8"/>
      <c r="M254" s="8"/>
      <c r="N254" s="8"/>
      <c r="O254" s="17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</row>
    <row r="255" spans="1:34" ht="30.75">
      <c r="A255" s="3" t="str">
        <f>CONCATENATE(D255,"-",E255,"-",K255,"-",N255)</f>
        <v>BHR-SREP--</v>
      </c>
      <c r="B255" s="3"/>
      <c r="C255" s="3" t="s">
        <v>366</v>
      </c>
      <c r="D255" s="5" t="s">
        <v>367</v>
      </c>
      <c r="E255" s="20" t="s">
        <v>85</v>
      </c>
      <c r="F255" s="100" t="s">
        <v>396</v>
      </c>
      <c r="G255" s="7"/>
      <c r="H255" s="8" t="s">
        <v>52</v>
      </c>
      <c r="I255" s="5"/>
      <c r="J255" s="8"/>
      <c r="K255" s="8" t="str">
        <f t="shared" si="0"/>
        <v/>
      </c>
      <c r="L255" s="8"/>
      <c r="M255" s="8"/>
      <c r="N255" s="8"/>
      <c r="O255" s="17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</row>
    <row r="256" spans="1:34" ht="41.25">
      <c r="A256" s="3" t="str">
        <f>CONCATENATE(D256,"-",E256,"-",K256,"-",N256)</f>
        <v>BHR-NSESDSP--</v>
      </c>
      <c r="B256" s="3"/>
      <c r="C256" s="3" t="s">
        <v>366</v>
      </c>
      <c r="D256" s="5" t="s">
        <v>367</v>
      </c>
      <c r="E256" s="20" t="s">
        <v>87</v>
      </c>
      <c r="F256" s="100" t="s">
        <v>397</v>
      </c>
      <c r="G256" s="7"/>
      <c r="H256" s="8" t="s">
        <v>52</v>
      </c>
      <c r="I256" s="5"/>
      <c r="J256" s="8"/>
      <c r="K256" s="8" t="str">
        <f t="shared" si="0"/>
        <v/>
      </c>
      <c r="L256" s="8"/>
      <c r="M256" s="8"/>
      <c r="N256" s="8"/>
      <c r="O256" s="17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</row>
    <row r="257" spans="1:34" ht="20.25">
      <c r="A257" s="3" t="str">
        <f>CONCATENATE(D257,"-",E257,"-",K257,"-",N257)</f>
        <v>BHR-SEP--</v>
      </c>
      <c r="B257" s="3"/>
      <c r="C257" s="3" t="s">
        <v>366</v>
      </c>
      <c r="D257" s="5" t="s">
        <v>367</v>
      </c>
      <c r="E257" s="20" t="s">
        <v>89</v>
      </c>
      <c r="F257" s="100" t="s">
        <v>398</v>
      </c>
      <c r="G257" s="7"/>
      <c r="H257" s="8" t="s">
        <v>52</v>
      </c>
      <c r="I257" s="5"/>
      <c r="J257" s="8"/>
      <c r="K257" s="8" t="str">
        <f t="shared" ref="K257:K511" si="1">TRIM(RIGHT(SUBSTITUTE(J257," ",REPT(" ",LEN(J257))),LEN(J257)))</f>
        <v/>
      </c>
      <c r="L257" s="8"/>
      <c r="M257" s="8"/>
      <c r="N257" s="8"/>
      <c r="O257" s="17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</row>
    <row r="258" spans="1:34" ht="20.25">
      <c r="A258" s="3" t="str">
        <f>CONCATENATE(D258,"-",E258,"-",K258,"-",N258)</f>
        <v>BHR-NER--</v>
      </c>
      <c r="B258" s="3"/>
      <c r="C258" s="3" t="s">
        <v>366</v>
      </c>
      <c r="D258" s="5" t="s">
        <v>367</v>
      </c>
      <c r="E258" s="20" t="s">
        <v>91</v>
      </c>
      <c r="F258" s="100" t="s">
        <v>399</v>
      </c>
      <c r="G258" s="7"/>
      <c r="H258" s="8" t="s">
        <v>52</v>
      </c>
      <c r="I258" s="5"/>
      <c r="J258" s="8"/>
      <c r="K258" s="8" t="str">
        <f t="shared" si="1"/>
        <v/>
      </c>
      <c r="L258" s="8"/>
      <c r="M258" s="8"/>
      <c r="N258" s="8"/>
      <c r="O258" s="17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</row>
    <row r="259" spans="1:34" ht="30.75">
      <c r="A259" s="3" t="str">
        <f>CONCATENATE(D259,"-",E259,"-",K259,"-",N259)</f>
        <v>BHR-NEPEAP--</v>
      </c>
      <c r="B259" s="3"/>
      <c r="C259" s="3" t="s">
        <v>366</v>
      </c>
      <c r="D259" s="5" t="s">
        <v>367</v>
      </c>
      <c r="E259" s="20" t="s">
        <v>93</v>
      </c>
      <c r="F259" s="100" t="s">
        <v>400</v>
      </c>
      <c r="G259" s="7"/>
      <c r="H259" s="8" t="s">
        <v>52</v>
      </c>
      <c r="I259" s="5"/>
      <c r="J259" s="8"/>
      <c r="K259" s="8" t="str">
        <f t="shared" si="1"/>
        <v/>
      </c>
      <c r="L259" s="8"/>
      <c r="M259" s="8"/>
      <c r="N259" s="8"/>
      <c r="O259" s="17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</row>
    <row r="260" spans="1:34" ht="20.25">
      <c r="A260" s="3" t="str">
        <f>CONCATENATE(D260,"-",E260,"-",K260,"-",N260)</f>
        <v>BHR-NSAPES--</v>
      </c>
      <c r="B260" s="3"/>
      <c r="C260" s="3" t="s">
        <v>366</v>
      </c>
      <c r="D260" s="5" t="s">
        <v>367</v>
      </c>
      <c r="E260" s="20" t="s">
        <v>95</v>
      </c>
      <c r="F260" s="100" t="s">
        <v>401</v>
      </c>
      <c r="G260" s="7"/>
      <c r="H260" s="8" t="s">
        <v>52</v>
      </c>
      <c r="I260" s="5"/>
      <c r="J260" s="8"/>
      <c r="K260" s="8" t="str">
        <f t="shared" si="1"/>
        <v/>
      </c>
      <c r="L260" s="8"/>
      <c r="M260" s="8"/>
      <c r="N260" s="8"/>
      <c r="O260" s="17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</row>
    <row r="261" spans="1:34" ht="30.75">
      <c r="A261" s="3" t="str">
        <f>CONCATENATE(D261,"-",E261,"-",K261,"-",N261)</f>
        <v>BHR-NREEEP--</v>
      </c>
      <c r="B261" s="3"/>
      <c r="C261" s="3" t="s">
        <v>366</v>
      </c>
      <c r="D261" s="5" t="s">
        <v>367</v>
      </c>
      <c r="E261" s="20" t="s">
        <v>97</v>
      </c>
      <c r="F261" s="100" t="s">
        <v>402</v>
      </c>
      <c r="G261" s="7"/>
      <c r="H261" s="8" t="s">
        <v>52</v>
      </c>
      <c r="I261" s="5"/>
      <c r="J261" s="8"/>
      <c r="K261" s="8" t="str">
        <f t="shared" si="1"/>
        <v/>
      </c>
      <c r="L261" s="8"/>
      <c r="M261" s="8"/>
      <c r="N261" s="8"/>
      <c r="O261" s="17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</row>
    <row r="262" spans="1:34" ht="20.25">
      <c r="A262" s="3" t="str">
        <f>CONCATENATE(D262,"-",E262,"-",K262,"-",N262)</f>
        <v>BHR-NSP-2023-EN</v>
      </c>
      <c r="B262" s="3"/>
      <c r="C262" s="3" t="s">
        <v>366</v>
      </c>
      <c r="D262" s="5" t="s">
        <v>367</v>
      </c>
      <c r="E262" s="20" t="s">
        <v>99</v>
      </c>
      <c r="F262" s="99"/>
      <c r="G262" s="7" t="s">
        <v>403</v>
      </c>
      <c r="H262" s="8" t="s">
        <v>20</v>
      </c>
      <c r="I262" s="5" t="s">
        <v>21</v>
      </c>
      <c r="J262" s="8">
        <v>2023</v>
      </c>
      <c r="K262" s="8" t="str">
        <f t="shared" si="1"/>
        <v>2023</v>
      </c>
      <c r="L262" s="8">
        <v>2023</v>
      </c>
      <c r="M262" s="8">
        <v>2027</v>
      </c>
      <c r="N262" s="8" t="s">
        <v>23</v>
      </c>
      <c r="O262" s="9" t="s">
        <v>404</v>
      </c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</row>
    <row r="263" spans="1:34" ht="20.25">
      <c r="A263" s="3" t="str">
        <f>CONCATENATE(D263,"-",E263,"-",K263,"-",N263)</f>
        <v>BHR-NEAP--</v>
      </c>
      <c r="B263" s="3"/>
      <c r="C263" s="3" t="s">
        <v>366</v>
      </c>
      <c r="D263" s="5" t="s">
        <v>367</v>
      </c>
      <c r="E263" s="20" t="s">
        <v>101</v>
      </c>
      <c r="F263" s="100" t="s">
        <v>405</v>
      </c>
      <c r="G263" s="7"/>
      <c r="H263" s="8" t="s">
        <v>52</v>
      </c>
      <c r="I263" s="5"/>
      <c r="J263" s="8"/>
      <c r="K263" s="8" t="str">
        <f t="shared" si="1"/>
        <v/>
      </c>
      <c r="L263" s="8"/>
      <c r="M263" s="8"/>
      <c r="N263" s="8"/>
      <c r="O263" s="17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</row>
    <row r="264" spans="1:34" ht="81">
      <c r="A264" s="3" t="str">
        <f>CONCATENATE(D264,"-",E264,"-",K264,"-",N264)</f>
        <v>BGD-CPD-2021-EN</v>
      </c>
      <c r="B264" s="3" t="s">
        <v>15</v>
      </c>
      <c r="C264" s="3" t="s">
        <v>406</v>
      </c>
      <c r="D264" s="5" t="s">
        <v>407</v>
      </c>
      <c r="E264" s="6" t="s">
        <v>18</v>
      </c>
      <c r="F264" s="99"/>
      <c r="G264" s="7" t="s">
        <v>408</v>
      </c>
      <c r="H264" s="8" t="s">
        <v>20</v>
      </c>
      <c r="I264" s="5" t="s">
        <v>21</v>
      </c>
      <c r="J264" s="8" t="s">
        <v>106</v>
      </c>
      <c r="K264" s="8" t="str">
        <f t="shared" si="1"/>
        <v>2021</v>
      </c>
      <c r="L264" s="8">
        <v>2022</v>
      </c>
      <c r="M264" s="8">
        <v>2026</v>
      </c>
      <c r="N264" s="8" t="s">
        <v>23</v>
      </c>
      <c r="O264" s="9" t="s">
        <v>409</v>
      </c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</row>
    <row r="265" spans="1:34" ht="60.75">
      <c r="A265" s="3" t="str">
        <f>CONCATENATE(D265,"-",E265,"-",K265,"-",N265)</f>
        <v>BGD-CPD-2021-SP</v>
      </c>
      <c r="B265" s="3"/>
      <c r="C265" s="3" t="s">
        <v>406</v>
      </c>
      <c r="D265" s="5" t="s">
        <v>407</v>
      </c>
      <c r="E265" s="6" t="s">
        <v>18</v>
      </c>
      <c r="F265" s="99"/>
      <c r="G265" s="7" t="s">
        <v>108</v>
      </c>
      <c r="H265" s="8" t="s">
        <v>20</v>
      </c>
      <c r="I265" s="5" t="s">
        <v>21</v>
      </c>
      <c r="J265" s="8" t="s">
        <v>106</v>
      </c>
      <c r="K265" s="8" t="str">
        <f t="shared" si="1"/>
        <v>2021</v>
      </c>
      <c r="L265" s="8">
        <v>2022</v>
      </c>
      <c r="M265" s="8">
        <v>2026</v>
      </c>
      <c r="N265" s="8" t="s">
        <v>28</v>
      </c>
      <c r="O265" s="9" t="s">
        <v>410</v>
      </c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</row>
    <row r="266" spans="1:34" ht="60.75">
      <c r="A266" s="3" t="str">
        <f>CONCATENATE(D266,"-",E266,"-",K266,"-",N266)</f>
        <v>BGD-CPD-2021-FR</v>
      </c>
      <c r="B266" s="3"/>
      <c r="C266" s="3" t="s">
        <v>406</v>
      </c>
      <c r="D266" s="5" t="s">
        <v>407</v>
      </c>
      <c r="E266" s="6" t="s">
        <v>18</v>
      </c>
      <c r="F266" s="99"/>
      <c r="G266" s="7" t="s">
        <v>108</v>
      </c>
      <c r="H266" s="8" t="s">
        <v>20</v>
      </c>
      <c r="I266" s="5" t="s">
        <v>21</v>
      </c>
      <c r="J266" s="8" t="s">
        <v>106</v>
      </c>
      <c r="K266" s="8" t="str">
        <f t="shared" si="1"/>
        <v>2021</v>
      </c>
      <c r="L266" s="8">
        <v>2022</v>
      </c>
      <c r="M266" s="8">
        <v>2026</v>
      </c>
      <c r="N266" s="8" t="s">
        <v>26</v>
      </c>
      <c r="O266" s="9" t="s">
        <v>411</v>
      </c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</row>
    <row r="267" spans="1:34" ht="15">
      <c r="A267" s="3" t="str">
        <f>CONCATENATE(D267,"-",E267,"-",K267,"-",N267)</f>
        <v>BGD-NEP-38657-EN</v>
      </c>
      <c r="B267" s="3" t="s">
        <v>15</v>
      </c>
      <c r="C267" s="3" t="s">
        <v>406</v>
      </c>
      <c r="D267" s="5" t="s">
        <v>407</v>
      </c>
      <c r="E267" s="10" t="s">
        <v>30</v>
      </c>
      <c r="F267" s="99"/>
      <c r="G267" s="7" t="s">
        <v>412</v>
      </c>
      <c r="H267" s="8" t="s">
        <v>20</v>
      </c>
      <c r="I267" s="5" t="s">
        <v>21</v>
      </c>
      <c r="J267" s="22">
        <v>38657</v>
      </c>
      <c r="K267" s="8" t="str">
        <f t="shared" si="1"/>
        <v>38657</v>
      </c>
      <c r="L267" s="8"/>
      <c r="M267" s="8"/>
      <c r="N267" s="8" t="s">
        <v>23</v>
      </c>
      <c r="O267" s="9" t="s">
        <v>413</v>
      </c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</row>
    <row r="268" spans="1:34" ht="30.75">
      <c r="A268" s="3" t="str">
        <f>CONCATENATE(D268,"-",E268,"-",K268,"-",N268)</f>
        <v>BGD-NREP-39800-EN</v>
      </c>
      <c r="B268" s="3" t="s">
        <v>15</v>
      </c>
      <c r="C268" s="3" t="s">
        <v>406</v>
      </c>
      <c r="D268" s="5" t="s">
        <v>407</v>
      </c>
      <c r="E268" s="12" t="s">
        <v>33</v>
      </c>
      <c r="F268" s="99"/>
      <c r="G268" s="7" t="s">
        <v>414</v>
      </c>
      <c r="H268" s="8" t="s">
        <v>20</v>
      </c>
      <c r="I268" s="5" t="s">
        <v>21</v>
      </c>
      <c r="J268" s="27">
        <v>39800</v>
      </c>
      <c r="K268" s="8" t="str">
        <f t="shared" si="1"/>
        <v>39800</v>
      </c>
      <c r="L268" s="8">
        <v>2015</v>
      </c>
      <c r="M268" s="8">
        <v>2020</v>
      </c>
      <c r="N268" s="8" t="s">
        <v>23</v>
      </c>
      <c r="O268" s="9" t="s">
        <v>415</v>
      </c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</row>
    <row r="269" spans="1:34" ht="30.75">
      <c r="A269" s="3" t="str">
        <f>CONCATENATE(D269,"-",E269,"-",K269,"-",N269)</f>
        <v>BGD-NREP-2008-EN</v>
      </c>
      <c r="B269" s="3" t="s">
        <v>416</v>
      </c>
      <c r="C269" s="3" t="s">
        <v>406</v>
      </c>
      <c r="D269" s="5" t="s">
        <v>407</v>
      </c>
      <c r="E269" s="12" t="s">
        <v>33</v>
      </c>
      <c r="F269" s="99"/>
      <c r="G269" s="7" t="s">
        <v>417</v>
      </c>
      <c r="H269" s="8" t="s">
        <v>20</v>
      </c>
      <c r="I269" s="5" t="s">
        <v>21</v>
      </c>
      <c r="J269" s="8">
        <v>2008</v>
      </c>
      <c r="K269" s="8" t="str">
        <f t="shared" si="1"/>
        <v>2008</v>
      </c>
      <c r="L269" s="8">
        <v>2015</v>
      </c>
      <c r="M269" s="8">
        <v>2020</v>
      </c>
      <c r="N269" s="8" t="s">
        <v>23</v>
      </c>
      <c r="O269" s="9" t="s">
        <v>418</v>
      </c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</row>
    <row r="270" spans="1:34" ht="20.25">
      <c r="A270" s="3" t="str">
        <f>CONCATENATE(D270,"-",E270,"-",K270,"-",N270)</f>
        <v>BGD-NEPro-2022-EN</v>
      </c>
      <c r="B270" s="3" t="s">
        <v>15</v>
      </c>
      <c r="C270" s="3" t="s">
        <v>406</v>
      </c>
      <c r="D270" s="5" t="s">
        <v>407</v>
      </c>
      <c r="E270" s="15" t="s">
        <v>45</v>
      </c>
      <c r="F270" s="99"/>
      <c r="G270" s="7" t="s">
        <v>419</v>
      </c>
      <c r="H270" s="8" t="s">
        <v>20</v>
      </c>
      <c r="I270" s="5" t="s">
        <v>47</v>
      </c>
      <c r="J270" s="8" t="s">
        <v>48</v>
      </c>
      <c r="K270" s="8" t="str">
        <f t="shared" si="1"/>
        <v>2022</v>
      </c>
      <c r="L270" s="8">
        <v>2014</v>
      </c>
      <c r="M270" s="8">
        <v>2022</v>
      </c>
      <c r="N270" s="8" t="s">
        <v>23</v>
      </c>
      <c r="O270" s="9" t="s">
        <v>420</v>
      </c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</row>
    <row r="271" spans="1:34" ht="20.25">
      <c r="A271" s="3" t="str">
        <f>CONCATENATE(D271,"-",E271,"-",K271,"-",N271)</f>
        <v>BGD-AREA-2012-EN</v>
      </c>
      <c r="B271" s="3" t="s">
        <v>15</v>
      </c>
      <c r="C271" s="3" t="s">
        <v>406</v>
      </c>
      <c r="D271" s="5" t="s">
        <v>407</v>
      </c>
      <c r="E271" s="33" t="s">
        <v>65</v>
      </c>
      <c r="F271" s="99"/>
      <c r="G271" s="7" t="s">
        <v>421</v>
      </c>
      <c r="H271" s="8" t="s">
        <v>20</v>
      </c>
      <c r="I271" s="5" t="s">
        <v>21</v>
      </c>
      <c r="J271" s="8">
        <v>2012</v>
      </c>
      <c r="K271" s="8" t="str">
        <f t="shared" si="1"/>
        <v>2012</v>
      </c>
      <c r="L271" s="8">
        <v>2012</v>
      </c>
      <c r="M271" s="8">
        <v>2019</v>
      </c>
      <c r="N271" s="8" t="s">
        <v>23</v>
      </c>
      <c r="O271" s="9" t="s">
        <v>422</v>
      </c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</row>
    <row r="272" spans="1:34" ht="20.25">
      <c r="A272" s="3" t="str">
        <f>CONCATENATE(D272,"-",E272,"-",K272,"-",N272)</f>
        <v>BGD-NEP--</v>
      </c>
      <c r="B272" s="3"/>
      <c r="C272" s="3" t="s">
        <v>406</v>
      </c>
      <c r="D272" s="5" t="s">
        <v>407</v>
      </c>
      <c r="E272" s="16" t="s">
        <v>30</v>
      </c>
      <c r="F272" s="100" t="s">
        <v>423</v>
      </c>
      <c r="G272" s="7"/>
      <c r="H272" s="8" t="s">
        <v>52</v>
      </c>
      <c r="I272" s="5"/>
      <c r="J272" s="8"/>
      <c r="K272" s="8" t="str">
        <f t="shared" si="1"/>
        <v/>
      </c>
      <c r="L272" s="8"/>
      <c r="M272" s="8"/>
      <c r="N272" s="8"/>
      <c r="O272" s="17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</row>
    <row r="273" spans="1:34" ht="20.25">
      <c r="A273" s="3" t="str">
        <f>CONCATENATE(D273,"-",E273,"-",K273,"-",N273)</f>
        <v>BGD-NREPl--</v>
      </c>
      <c r="B273" s="3"/>
      <c r="C273" s="3" t="s">
        <v>406</v>
      </c>
      <c r="D273" s="5" t="s">
        <v>407</v>
      </c>
      <c r="E273" s="16" t="s">
        <v>50</v>
      </c>
      <c r="F273" s="100" t="s">
        <v>424</v>
      </c>
      <c r="G273" s="7"/>
      <c r="H273" s="8" t="s">
        <v>52</v>
      </c>
      <c r="I273" s="5"/>
      <c r="J273" s="8"/>
      <c r="K273" s="8" t="str">
        <f t="shared" si="1"/>
        <v/>
      </c>
      <c r="L273" s="8"/>
      <c r="M273" s="8"/>
      <c r="N273" s="8"/>
      <c r="O273" s="17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</row>
    <row r="274" spans="1:34" ht="20.25">
      <c r="A274" s="3" t="str">
        <f>CONCATENATE(D274,"-",E274,"-",K274,"-",N274)</f>
        <v>BGD-NETS--</v>
      </c>
      <c r="B274" s="3"/>
      <c r="C274" s="3" t="s">
        <v>406</v>
      </c>
      <c r="D274" s="5" t="s">
        <v>407</v>
      </c>
      <c r="E274" s="16" t="s">
        <v>53</v>
      </c>
      <c r="F274" s="100" t="s">
        <v>425</v>
      </c>
      <c r="G274" s="7"/>
      <c r="H274" s="8" t="s">
        <v>52</v>
      </c>
      <c r="I274" s="5"/>
      <c r="J274" s="8"/>
      <c r="K274" s="8" t="str">
        <f t="shared" si="1"/>
        <v/>
      </c>
      <c r="L274" s="8"/>
      <c r="M274" s="8"/>
      <c r="N274" s="8"/>
      <c r="O274" s="17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</row>
    <row r="275" spans="1:34" ht="20.25">
      <c r="A275" s="3" t="str">
        <f>CONCATENATE(D275,"-",E275,"-",K275,"-",N275)</f>
        <v>BGD-NES--</v>
      </c>
      <c r="B275" s="3"/>
      <c r="C275" s="3" t="s">
        <v>406</v>
      </c>
      <c r="D275" s="5" t="s">
        <v>407</v>
      </c>
      <c r="E275" s="16" t="s">
        <v>55</v>
      </c>
      <c r="F275" s="100" t="s">
        <v>426</v>
      </c>
      <c r="G275" s="7"/>
      <c r="H275" s="8" t="s">
        <v>52</v>
      </c>
      <c r="I275" s="5"/>
      <c r="J275" s="8"/>
      <c r="K275" s="8" t="str">
        <f t="shared" si="1"/>
        <v/>
      </c>
      <c r="L275" s="8"/>
      <c r="M275" s="8"/>
      <c r="N275" s="8"/>
      <c r="O275" s="17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</row>
    <row r="276" spans="1:34" ht="20.25">
      <c r="A276" s="3" t="str">
        <f>CONCATENATE(D276,"-",E276,"-",K276,"-",N276)</f>
        <v>BGD-NEEP--</v>
      </c>
      <c r="B276" s="3"/>
      <c r="C276" s="3" t="s">
        <v>406</v>
      </c>
      <c r="D276" s="5" t="s">
        <v>407</v>
      </c>
      <c r="E276" s="16" t="s">
        <v>58</v>
      </c>
      <c r="F276" s="100" t="s">
        <v>427</v>
      </c>
      <c r="G276" s="7"/>
      <c r="H276" s="8" t="s">
        <v>52</v>
      </c>
      <c r="I276" s="5"/>
      <c r="J276" s="8"/>
      <c r="K276" s="8" t="str">
        <f t="shared" si="1"/>
        <v/>
      </c>
      <c r="L276" s="8"/>
      <c r="M276" s="8"/>
      <c r="N276" s="8"/>
      <c r="O276" s="17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</row>
    <row r="277" spans="1:34" ht="20.25">
      <c r="A277" s="3" t="str">
        <f>CONCATENATE(D277,"-",E277,"-",K277,"-",N277)</f>
        <v>BGD-NEPF--</v>
      </c>
      <c r="B277" s="3"/>
      <c r="C277" s="3" t="s">
        <v>406</v>
      </c>
      <c r="D277" s="5" t="s">
        <v>407</v>
      </c>
      <c r="E277" s="16" t="s">
        <v>61</v>
      </c>
      <c r="F277" s="100" t="s">
        <v>428</v>
      </c>
      <c r="G277" s="7"/>
      <c r="H277" s="8" t="s">
        <v>52</v>
      </c>
      <c r="I277" s="5"/>
      <c r="J277" s="8"/>
      <c r="K277" s="8" t="str">
        <f t="shared" si="1"/>
        <v/>
      </c>
      <c r="L277" s="8"/>
      <c r="M277" s="8"/>
      <c r="N277" s="8"/>
      <c r="O277" s="17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</row>
    <row r="278" spans="1:34" ht="30.75">
      <c r="A278" s="3" t="str">
        <f>CONCATENATE(D278,"-",E278,"-",K278,"-",N278)</f>
        <v>BGD-NRER--</v>
      </c>
      <c r="B278" s="3"/>
      <c r="C278" s="3" t="s">
        <v>406</v>
      </c>
      <c r="D278" s="5" t="s">
        <v>407</v>
      </c>
      <c r="E278" s="20" t="s">
        <v>42</v>
      </c>
      <c r="F278" s="100" t="s">
        <v>429</v>
      </c>
      <c r="G278" s="7"/>
      <c r="H278" s="8" t="s">
        <v>52</v>
      </c>
      <c r="I278" s="5"/>
      <c r="J278" s="8"/>
      <c r="K278" s="8" t="str">
        <f t="shared" si="1"/>
        <v/>
      </c>
      <c r="L278" s="8"/>
      <c r="M278" s="8"/>
      <c r="N278" s="8"/>
      <c r="O278" s="17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</row>
    <row r="279" spans="1:34" ht="20.25">
      <c r="A279" s="3" t="str">
        <f>CONCATENATE(D279,"-",E279,"-",K279,"-",N279)</f>
        <v>BGD-NREIP-42278-EN</v>
      </c>
      <c r="B279" s="3"/>
      <c r="C279" s="3" t="s">
        <v>406</v>
      </c>
      <c r="D279" s="5" t="s">
        <v>407</v>
      </c>
      <c r="E279" s="20" t="s">
        <v>63</v>
      </c>
      <c r="F279" s="99"/>
      <c r="G279" s="7" t="s">
        <v>430</v>
      </c>
      <c r="H279" s="8" t="s">
        <v>20</v>
      </c>
      <c r="I279" s="5" t="s">
        <v>21</v>
      </c>
      <c r="J279" s="22">
        <v>42278</v>
      </c>
      <c r="K279" s="8" t="str">
        <f t="shared" si="1"/>
        <v>42278</v>
      </c>
      <c r="L279" s="8">
        <v>2015</v>
      </c>
      <c r="M279" s="8">
        <v>2030</v>
      </c>
      <c r="N279" s="8" t="s">
        <v>23</v>
      </c>
      <c r="O279" s="9" t="s">
        <v>431</v>
      </c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</row>
    <row r="280" spans="1:34" ht="20.25">
      <c r="A280" s="3" t="str">
        <f>CONCATENATE(D280,"-",E280,"-",K280,"-",N280)</f>
        <v>BGD-AREA-42977-EN</v>
      </c>
      <c r="B280" s="17"/>
      <c r="C280" s="3" t="s">
        <v>406</v>
      </c>
      <c r="D280" s="5" t="s">
        <v>407</v>
      </c>
      <c r="E280" s="20" t="s">
        <v>65</v>
      </c>
      <c r="F280" s="99"/>
      <c r="G280" s="7" t="s">
        <v>432</v>
      </c>
      <c r="H280" s="8" t="s">
        <v>20</v>
      </c>
      <c r="I280" s="5" t="s">
        <v>21</v>
      </c>
      <c r="J280" s="27">
        <v>42977</v>
      </c>
      <c r="K280" s="8" t="str">
        <f t="shared" si="1"/>
        <v>42977</v>
      </c>
      <c r="L280" s="8">
        <v>2017</v>
      </c>
      <c r="M280" s="8"/>
      <c r="N280" s="8" t="s">
        <v>23</v>
      </c>
      <c r="O280" s="9" t="s">
        <v>422</v>
      </c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</row>
    <row r="281" spans="1:34" ht="20.25">
      <c r="A281" s="3" t="str">
        <f>CONCATENATE(D281,"-",E281,"-",K281,"-",N281)</f>
        <v>BGD-ASE-2013-EN</v>
      </c>
      <c r="B281" s="17"/>
      <c r="C281" s="3" t="s">
        <v>406</v>
      </c>
      <c r="D281" s="5" t="s">
        <v>407</v>
      </c>
      <c r="E281" s="20" t="s">
        <v>67</v>
      </c>
      <c r="F281" s="99"/>
      <c r="G281" s="7" t="s">
        <v>433</v>
      </c>
      <c r="H281" s="8" t="s">
        <v>20</v>
      </c>
      <c r="I281" s="5" t="s">
        <v>21</v>
      </c>
      <c r="J281" s="8">
        <v>2013</v>
      </c>
      <c r="K281" s="8" t="str">
        <f t="shared" si="1"/>
        <v>2013</v>
      </c>
      <c r="L281" s="8">
        <v>2013</v>
      </c>
      <c r="M281" s="8"/>
      <c r="N281" s="8" t="s">
        <v>23</v>
      </c>
      <c r="O281" s="9" t="s">
        <v>434</v>
      </c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</row>
    <row r="282" spans="1:34" ht="30.75">
      <c r="A282" s="3" t="str">
        <f>CONCATENATE(D282,"-",E282,"-",K282,"-",N282)</f>
        <v>BGD-LCEDP--</v>
      </c>
      <c r="B282" s="17"/>
      <c r="C282" s="3" t="s">
        <v>406</v>
      </c>
      <c r="D282" s="5" t="s">
        <v>407</v>
      </c>
      <c r="E282" s="20" t="s">
        <v>69</v>
      </c>
      <c r="F282" s="100" t="s">
        <v>435</v>
      </c>
      <c r="G282" s="7"/>
      <c r="H282" s="8" t="s">
        <v>52</v>
      </c>
      <c r="I282" s="8"/>
      <c r="J282" s="8"/>
      <c r="K282" s="8" t="str">
        <f t="shared" si="1"/>
        <v/>
      </c>
      <c r="L282" s="8"/>
      <c r="M282" s="8"/>
      <c r="N282" s="8"/>
      <c r="O282" s="17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</row>
    <row r="283" spans="1:34" ht="20.25">
      <c r="A283" s="3" t="str">
        <f>CONCATENATE(D283,"-",E283,"-",K283,"-",N283)</f>
        <v>BGD-NECP--</v>
      </c>
      <c r="B283" s="17"/>
      <c r="C283" s="3" t="s">
        <v>406</v>
      </c>
      <c r="D283" s="5" t="s">
        <v>407</v>
      </c>
      <c r="E283" s="20" t="s">
        <v>71</v>
      </c>
      <c r="F283" s="100" t="s">
        <v>436</v>
      </c>
      <c r="G283" s="7"/>
      <c r="H283" s="8" t="s">
        <v>52</v>
      </c>
      <c r="I283" s="8"/>
      <c r="J283" s="8"/>
      <c r="K283" s="8" t="str">
        <f t="shared" si="1"/>
        <v/>
      </c>
      <c r="L283" s="8"/>
      <c r="M283" s="8"/>
      <c r="N283" s="8"/>
      <c r="O283" s="17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</row>
    <row r="284" spans="1:34" ht="20.25">
      <c r="A284" s="3" t="str">
        <f>CONCATENATE(D284,"-",E284,"-",K284,"-",N284)</f>
        <v>BGD-NEDS--</v>
      </c>
      <c r="B284" s="17"/>
      <c r="C284" s="3" t="s">
        <v>406</v>
      </c>
      <c r="D284" s="5" t="s">
        <v>407</v>
      </c>
      <c r="E284" s="20" t="s">
        <v>73</v>
      </c>
      <c r="F284" s="100" t="s">
        <v>437</v>
      </c>
      <c r="G284" s="7"/>
      <c r="H284" s="8" t="s">
        <v>52</v>
      </c>
      <c r="I284" s="8"/>
      <c r="J284" s="8"/>
      <c r="K284" s="8" t="str">
        <f t="shared" si="1"/>
        <v/>
      </c>
      <c r="L284" s="8"/>
      <c r="M284" s="8"/>
      <c r="N284" s="8"/>
      <c r="O284" s="17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</row>
    <row r="285" spans="1:34" ht="20.25">
      <c r="A285" s="3" t="str">
        <f>CONCATENATE(D285,"-",E285,"-",K285,"-",N285)</f>
        <v>BGD-NGP-2017-EN</v>
      </c>
      <c r="B285" s="17"/>
      <c r="C285" s="3" t="s">
        <v>406</v>
      </c>
      <c r="D285" s="5" t="s">
        <v>407</v>
      </c>
      <c r="E285" s="20" t="s">
        <v>75</v>
      </c>
      <c r="F285" s="99"/>
      <c r="G285" s="7" t="s">
        <v>438</v>
      </c>
      <c r="H285" s="8" t="s">
        <v>20</v>
      </c>
      <c r="I285" s="5" t="s">
        <v>21</v>
      </c>
      <c r="J285" s="8">
        <v>2017</v>
      </c>
      <c r="K285" s="8" t="str">
        <f t="shared" si="1"/>
        <v>2017</v>
      </c>
      <c r="L285" s="8">
        <v>2017</v>
      </c>
      <c r="M285" s="8">
        <v>2041</v>
      </c>
      <c r="N285" s="8" t="s">
        <v>23</v>
      </c>
      <c r="O285" s="9" t="s">
        <v>439</v>
      </c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</row>
    <row r="286" spans="1:34" ht="30.75">
      <c r="A286" s="3" t="str">
        <f>CONCATENATE(D286,"-",E286,"-",K286,"-",N286)</f>
        <v>BGD-NREAP--</v>
      </c>
      <c r="B286" s="17"/>
      <c r="C286" s="3" t="s">
        <v>406</v>
      </c>
      <c r="D286" s="5" t="s">
        <v>407</v>
      </c>
      <c r="E286" s="20" t="s">
        <v>77</v>
      </c>
      <c r="F286" s="100" t="s">
        <v>440</v>
      </c>
      <c r="G286" s="7"/>
      <c r="H286" s="8" t="s">
        <v>52</v>
      </c>
      <c r="I286" s="8"/>
      <c r="J286" s="8"/>
      <c r="K286" s="8" t="str">
        <f t="shared" si="1"/>
        <v/>
      </c>
      <c r="L286" s="8"/>
      <c r="M286" s="8"/>
      <c r="N286" s="8"/>
      <c r="O286" s="17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</row>
    <row r="287" spans="1:34" ht="30.75">
      <c r="A287" s="3" t="str">
        <f>CONCATENATE(D287,"-",E287,"-",K287,"-",N287)</f>
        <v>BGD-NREDS--</v>
      </c>
      <c r="B287" s="17"/>
      <c r="C287" s="3" t="s">
        <v>406</v>
      </c>
      <c r="D287" s="5" t="s">
        <v>407</v>
      </c>
      <c r="E287" s="20" t="s">
        <v>79</v>
      </c>
      <c r="F287" s="100" t="s">
        <v>441</v>
      </c>
      <c r="G287" s="7"/>
      <c r="H287" s="8" t="s">
        <v>52</v>
      </c>
      <c r="I287" s="8"/>
      <c r="J287" s="8"/>
      <c r="K287" s="8" t="str">
        <f t="shared" si="1"/>
        <v/>
      </c>
      <c r="L287" s="8"/>
      <c r="M287" s="8"/>
      <c r="N287" s="8"/>
      <c r="O287" s="17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</row>
    <row r="288" spans="1:34" ht="30.75">
      <c r="A288" s="3" t="str">
        <f>CONCATENATE(D288,"-",E288,"-",K288,"-",N288)</f>
        <v>BGD-NREEP--</v>
      </c>
      <c r="B288" s="17"/>
      <c r="C288" s="3" t="s">
        <v>406</v>
      </c>
      <c r="D288" s="5" t="s">
        <v>407</v>
      </c>
      <c r="E288" s="20" t="s">
        <v>81</v>
      </c>
      <c r="F288" s="100" t="s">
        <v>442</v>
      </c>
      <c r="G288" s="7"/>
      <c r="H288" s="8" t="s">
        <v>52</v>
      </c>
      <c r="I288" s="8"/>
      <c r="J288" s="8"/>
      <c r="K288" s="8" t="str">
        <f t="shared" si="1"/>
        <v/>
      </c>
      <c r="L288" s="8"/>
      <c r="M288" s="8"/>
      <c r="N288" s="8"/>
      <c r="O288" s="17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</row>
    <row r="289" spans="1:34" ht="30.75">
      <c r="A289" s="3" t="str">
        <f>CONCATENATE(D289,"-",E289,"-",K289,"-",N289)</f>
        <v>BGD-NRES--</v>
      </c>
      <c r="B289" s="17"/>
      <c r="C289" s="3" t="s">
        <v>406</v>
      </c>
      <c r="D289" s="5" t="s">
        <v>407</v>
      </c>
      <c r="E289" s="20" t="s">
        <v>38</v>
      </c>
      <c r="F289" s="100" t="s">
        <v>443</v>
      </c>
      <c r="G289" s="7"/>
      <c r="H289" s="8" t="s">
        <v>52</v>
      </c>
      <c r="I289" s="8"/>
      <c r="J289" s="8"/>
      <c r="K289" s="8" t="str">
        <f t="shared" si="1"/>
        <v/>
      </c>
      <c r="L289" s="8"/>
      <c r="M289" s="8"/>
      <c r="N289" s="8"/>
      <c r="O289" s="17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</row>
    <row r="290" spans="1:34" ht="30.75">
      <c r="A290" s="3" t="str">
        <f>CONCATENATE(D290,"-",E290,"-",K290,"-",N290)</f>
        <v>BGD-SREP-2017-EN</v>
      </c>
      <c r="B290" s="17"/>
      <c r="C290" s="3" t="s">
        <v>406</v>
      </c>
      <c r="D290" s="5" t="s">
        <v>407</v>
      </c>
      <c r="E290" s="20" t="s">
        <v>85</v>
      </c>
      <c r="F290" s="99"/>
      <c r="G290" s="7" t="s">
        <v>444</v>
      </c>
      <c r="H290" s="8" t="s">
        <v>20</v>
      </c>
      <c r="I290" s="5" t="s">
        <v>21</v>
      </c>
      <c r="J290" s="8">
        <v>2017</v>
      </c>
      <c r="K290" s="8" t="str">
        <f t="shared" si="1"/>
        <v>2017</v>
      </c>
      <c r="L290" s="8">
        <v>2017</v>
      </c>
      <c r="M290" s="8">
        <v>2023</v>
      </c>
      <c r="N290" s="8" t="s">
        <v>23</v>
      </c>
      <c r="O290" s="9" t="s">
        <v>445</v>
      </c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</row>
    <row r="291" spans="1:34" ht="41.25">
      <c r="A291" s="3" t="str">
        <f>CONCATENATE(D291,"-",E291,"-",K291,"-",N291)</f>
        <v>BGD-NSESDSP--</v>
      </c>
      <c r="B291" s="17"/>
      <c r="C291" s="3" t="s">
        <v>406</v>
      </c>
      <c r="D291" s="5" t="s">
        <v>407</v>
      </c>
      <c r="E291" s="20" t="s">
        <v>87</v>
      </c>
      <c r="F291" s="100" t="s">
        <v>446</v>
      </c>
      <c r="G291" s="7"/>
      <c r="H291" s="8" t="s">
        <v>52</v>
      </c>
      <c r="I291" s="8"/>
      <c r="J291" s="8"/>
      <c r="K291" s="8" t="str">
        <f t="shared" si="1"/>
        <v/>
      </c>
      <c r="L291" s="8"/>
      <c r="M291" s="8"/>
      <c r="N291" s="8"/>
      <c r="O291" s="17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</row>
    <row r="292" spans="1:34" ht="41.25">
      <c r="A292" s="3" t="str">
        <f>CONCATENATE(D292,"-",E292,"-",K292,"-",N292)</f>
        <v>BGD-SEP-2021-EN</v>
      </c>
      <c r="B292" s="17"/>
      <c r="C292" s="3" t="s">
        <v>406</v>
      </c>
      <c r="D292" s="5" t="s">
        <v>407</v>
      </c>
      <c r="E292" s="20" t="s">
        <v>89</v>
      </c>
      <c r="F292" s="99"/>
      <c r="G292" s="7" t="s">
        <v>447</v>
      </c>
      <c r="H292" s="8" t="s">
        <v>20</v>
      </c>
      <c r="I292" s="5" t="s">
        <v>21</v>
      </c>
      <c r="J292" s="8">
        <v>2021</v>
      </c>
      <c r="K292" s="8" t="str">
        <f t="shared" si="1"/>
        <v>2021</v>
      </c>
      <c r="L292" s="8">
        <v>2021</v>
      </c>
      <c r="M292" s="8"/>
      <c r="N292" s="8" t="s">
        <v>23</v>
      </c>
      <c r="O292" s="9" t="s">
        <v>448</v>
      </c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</row>
    <row r="293" spans="1:34" ht="20.25">
      <c r="A293" s="3" t="str">
        <f>CONCATENATE(D293,"-",E293,"-",K293,"-",N293)</f>
        <v>BGD-NER--</v>
      </c>
      <c r="B293" s="17"/>
      <c r="C293" s="3" t="s">
        <v>406</v>
      </c>
      <c r="D293" s="5" t="s">
        <v>407</v>
      </c>
      <c r="E293" s="20" t="s">
        <v>91</v>
      </c>
      <c r="F293" s="100" t="s">
        <v>449</v>
      </c>
      <c r="G293" s="7"/>
      <c r="H293" s="8" t="s">
        <v>52</v>
      </c>
      <c r="I293" s="8"/>
      <c r="J293" s="8"/>
      <c r="K293" s="8" t="str">
        <f t="shared" si="1"/>
        <v/>
      </c>
      <c r="L293" s="8"/>
      <c r="M293" s="8"/>
      <c r="N293" s="8"/>
      <c r="O293" s="17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</row>
    <row r="294" spans="1:34" ht="30.75">
      <c r="A294" s="3" t="str">
        <f>CONCATENATE(D294,"-",E294,"-",K294,"-",N294)</f>
        <v>BGD-NEPEAP--</v>
      </c>
      <c r="B294" s="17"/>
      <c r="C294" s="3" t="s">
        <v>406</v>
      </c>
      <c r="D294" s="5" t="s">
        <v>407</v>
      </c>
      <c r="E294" s="20" t="s">
        <v>93</v>
      </c>
      <c r="F294" s="100" t="s">
        <v>450</v>
      </c>
      <c r="G294" s="7"/>
      <c r="H294" s="8" t="s">
        <v>52</v>
      </c>
      <c r="I294" s="8"/>
      <c r="J294" s="8"/>
      <c r="K294" s="8" t="str">
        <f t="shared" si="1"/>
        <v/>
      </c>
      <c r="L294" s="8"/>
      <c r="M294" s="8"/>
      <c r="N294" s="8"/>
      <c r="O294" s="17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</row>
    <row r="295" spans="1:34" ht="20.25">
      <c r="A295" s="3" t="str">
        <f>CONCATENATE(D295,"-",E295,"-",K295,"-",N295)</f>
        <v>BGD-NSAPES--</v>
      </c>
      <c r="B295" s="17"/>
      <c r="C295" s="3" t="s">
        <v>406</v>
      </c>
      <c r="D295" s="5" t="s">
        <v>407</v>
      </c>
      <c r="E295" s="20" t="s">
        <v>95</v>
      </c>
      <c r="F295" s="100" t="s">
        <v>451</v>
      </c>
      <c r="G295" s="7"/>
      <c r="H295" s="8" t="s">
        <v>52</v>
      </c>
      <c r="I295" s="8"/>
      <c r="J295" s="8"/>
      <c r="K295" s="8" t="str">
        <f t="shared" si="1"/>
        <v/>
      </c>
      <c r="L295" s="8"/>
      <c r="M295" s="8"/>
      <c r="N295" s="8"/>
      <c r="O295" s="17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</row>
    <row r="296" spans="1:34" ht="30.75">
      <c r="A296" s="3" t="str">
        <f>CONCATENATE(D296,"-",E296,"-",K296,"-",N296)</f>
        <v>BGD-NREEEP--</v>
      </c>
      <c r="B296" s="17"/>
      <c r="C296" s="3" t="s">
        <v>406</v>
      </c>
      <c r="D296" s="5" t="s">
        <v>407</v>
      </c>
      <c r="E296" s="20" t="s">
        <v>97</v>
      </c>
      <c r="F296" s="100" t="s">
        <v>452</v>
      </c>
      <c r="G296" s="7"/>
      <c r="H296" s="8" t="s">
        <v>52</v>
      </c>
      <c r="I296" s="8"/>
      <c r="J296" s="8"/>
      <c r="K296" s="8" t="str">
        <f t="shared" si="1"/>
        <v/>
      </c>
      <c r="L296" s="8"/>
      <c r="M296" s="8"/>
      <c r="N296" s="8"/>
      <c r="O296" s="17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</row>
    <row r="297" spans="1:34" ht="30.75">
      <c r="A297" s="3" t="str">
        <f>CONCATENATE(D297,"-",E297,"-",K297,"-",N297)</f>
        <v>BGD-NSP-2017-EN</v>
      </c>
      <c r="B297" s="17"/>
      <c r="C297" s="3" t="s">
        <v>406</v>
      </c>
      <c r="D297" s="5" t="s">
        <v>407</v>
      </c>
      <c r="E297" s="20" t="s">
        <v>99</v>
      </c>
      <c r="F297" s="99"/>
      <c r="G297" s="7" t="s">
        <v>453</v>
      </c>
      <c r="H297" s="8" t="s">
        <v>20</v>
      </c>
      <c r="I297" s="5" t="s">
        <v>21</v>
      </c>
      <c r="J297" s="8">
        <v>2017</v>
      </c>
      <c r="K297" s="8" t="str">
        <f t="shared" si="1"/>
        <v>2017</v>
      </c>
      <c r="L297" s="8">
        <v>2016</v>
      </c>
      <c r="M297" s="8">
        <v>2030</v>
      </c>
      <c r="N297" s="8" t="s">
        <v>23</v>
      </c>
      <c r="O297" s="9" t="s">
        <v>454</v>
      </c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</row>
    <row r="298" spans="1:34" ht="20.25">
      <c r="A298" s="3" t="str">
        <f>CONCATENATE(D298,"-",E298,"-",K298,"-",N298)</f>
        <v>BGD-NEAP--</v>
      </c>
      <c r="B298" s="17"/>
      <c r="C298" s="3" t="s">
        <v>406</v>
      </c>
      <c r="D298" s="5" t="s">
        <v>407</v>
      </c>
      <c r="E298" s="20" t="s">
        <v>101</v>
      </c>
      <c r="F298" s="100" t="s">
        <v>455</v>
      </c>
      <c r="G298" s="7"/>
      <c r="H298" s="8" t="s">
        <v>52</v>
      </c>
      <c r="I298" s="8"/>
      <c r="J298" s="8"/>
      <c r="K298" s="8" t="str">
        <f t="shared" si="1"/>
        <v/>
      </c>
      <c r="L298" s="8"/>
      <c r="M298" s="8"/>
      <c r="N298" s="8"/>
      <c r="O298" s="17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</row>
    <row r="299" spans="1:34" ht="15">
      <c r="A299" s="3" t="str">
        <f>CONCATENATE(D299,"-",E299,"-",K299,"-",N299)</f>
        <v>BRB-CPD-2022-EN</v>
      </c>
      <c r="B299" s="17"/>
      <c r="C299" s="17" t="s">
        <v>456</v>
      </c>
      <c r="D299" s="8" t="s">
        <v>457</v>
      </c>
      <c r="E299" s="6" t="s">
        <v>18</v>
      </c>
      <c r="F299" s="99"/>
      <c r="G299" s="7"/>
      <c r="H299" s="8" t="s">
        <v>20</v>
      </c>
      <c r="I299" s="5" t="s">
        <v>21</v>
      </c>
      <c r="J299" s="8" t="s">
        <v>458</v>
      </c>
      <c r="K299" s="8" t="str">
        <f t="shared" si="1"/>
        <v>2022</v>
      </c>
      <c r="L299" s="8">
        <v>2022</v>
      </c>
      <c r="M299" s="8">
        <v>2026</v>
      </c>
      <c r="N299" s="8" t="s">
        <v>23</v>
      </c>
      <c r="O299" s="9" t="s">
        <v>459</v>
      </c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</row>
    <row r="300" spans="1:34" ht="15">
      <c r="A300" s="3" t="str">
        <f>CONCATENATE(D300,"-",E300,"-",K300,"-",N300)</f>
        <v>BRB-NEP-2019-EN</v>
      </c>
      <c r="B300" s="17"/>
      <c r="C300" s="17" t="s">
        <v>456</v>
      </c>
      <c r="D300" s="8" t="s">
        <v>457</v>
      </c>
      <c r="E300" s="10" t="s">
        <v>30</v>
      </c>
      <c r="F300" s="99"/>
      <c r="G300" s="7"/>
      <c r="H300" s="8" t="s">
        <v>20</v>
      </c>
      <c r="I300" s="8" t="s">
        <v>21</v>
      </c>
      <c r="J300" s="8">
        <v>2019</v>
      </c>
      <c r="K300" s="8" t="str">
        <f t="shared" si="1"/>
        <v>2019</v>
      </c>
      <c r="L300" s="8">
        <v>2019</v>
      </c>
      <c r="M300" s="8">
        <v>2030</v>
      </c>
      <c r="N300" s="8" t="s">
        <v>23</v>
      </c>
      <c r="O300" s="9" t="s">
        <v>460</v>
      </c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</row>
    <row r="301" spans="1:34" ht="15">
      <c r="A301" s="3" t="str">
        <f>CONCATENATE(D301,"-",E301,"-",K301,"-",N301)</f>
        <v>BRB-NEP-2015-EN</v>
      </c>
      <c r="B301" s="17"/>
      <c r="C301" s="17" t="s">
        <v>456</v>
      </c>
      <c r="D301" s="8" t="s">
        <v>457</v>
      </c>
      <c r="E301" s="10" t="s">
        <v>30</v>
      </c>
      <c r="F301" s="99"/>
      <c r="G301" s="7"/>
      <c r="H301" s="8" t="s">
        <v>20</v>
      </c>
      <c r="I301" s="8" t="s">
        <v>21</v>
      </c>
      <c r="J301" s="8">
        <v>2015</v>
      </c>
      <c r="K301" s="8" t="str">
        <f t="shared" si="1"/>
        <v>2015</v>
      </c>
      <c r="L301" s="8">
        <v>2015</v>
      </c>
      <c r="M301" s="8">
        <v>2030</v>
      </c>
      <c r="N301" s="8" t="s">
        <v>23</v>
      </c>
      <c r="O301" s="9" t="s">
        <v>461</v>
      </c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</row>
    <row r="302" spans="1:34" ht="15">
      <c r="A302" s="3" t="str">
        <f>CONCATENATE(D302,"-",E302,"-",K302,"-",N302)</f>
        <v>BRB-NEPro-2015-EN</v>
      </c>
      <c r="B302" s="17"/>
      <c r="C302" s="17" t="s">
        <v>456</v>
      </c>
      <c r="D302" s="8" t="s">
        <v>457</v>
      </c>
      <c r="E302" s="15" t="s">
        <v>45</v>
      </c>
      <c r="F302" s="99"/>
      <c r="G302" s="7"/>
      <c r="H302" s="8" t="s">
        <v>20</v>
      </c>
      <c r="I302" s="5" t="s">
        <v>47</v>
      </c>
      <c r="J302" s="8">
        <v>2015</v>
      </c>
      <c r="K302" s="8" t="str">
        <f t="shared" si="1"/>
        <v>2015</v>
      </c>
      <c r="L302" s="8">
        <v>2015</v>
      </c>
      <c r="M302" s="8">
        <v>2020</v>
      </c>
      <c r="N302" s="8" t="s">
        <v>23</v>
      </c>
      <c r="O302" s="9" t="s">
        <v>462</v>
      </c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</row>
    <row r="303" spans="1:34" ht="15">
      <c r="A303" s="3" t="str">
        <f>CONCATENATE(D303,"-",E303,"-",K303,"-",N303)</f>
        <v>BRB-ASE-2015-EN</v>
      </c>
      <c r="B303" s="17"/>
      <c r="C303" s="17" t="s">
        <v>456</v>
      </c>
      <c r="D303" s="8" t="s">
        <v>457</v>
      </c>
      <c r="E303" s="12" t="s">
        <v>67</v>
      </c>
      <c r="F303" s="99"/>
      <c r="G303" s="7"/>
      <c r="H303" s="8" t="s">
        <v>20</v>
      </c>
      <c r="I303" s="5" t="s">
        <v>21</v>
      </c>
      <c r="J303" s="8">
        <v>2015</v>
      </c>
      <c r="K303" s="8" t="str">
        <f t="shared" si="1"/>
        <v>2015</v>
      </c>
      <c r="L303" s="8">
        <v>2015</v>
      </c>
      <c r="M303" s="8">
        <v>2029</v>
      </c>
      <c r="N303" s="8" t="s">
        <v>23</v>
      </c>
      <c r="O303" s="9" t="s">
        <v>463</v>
      </c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</row>
    <row r="304" spans="1:34" ht="20.25">
      <c r="A304" s="3" t="str">
        <f>CONCATENATE(D304,"-",E304,"-",K304,"-",N304)</f>
        <v>BRB-NEP--</v>
      </c>
      <c r="B304" s="17"/>
      <c r="C304" s="17" t="s">
        <v>456</v>
      </c>
      <c r="D304" s="8" t="s">
        <v>457</v>
      </c>
      <c r="E304" s="16" t="s">
        <v>30</v>
      </c>
      <c r="F304" s="100" t="s">
        <v>464</v>
      </c>
      <c r="G304" s="7"/>
      <c r="H304" s="8" t="s">
        <v>52</v>
      </c>
      <c r="I304" s="8"/>
      <c r="J304" s="8"/>
      <c r="K304" s="8" t="str">
        <f t="shared" si="1"/>
        <v/>
      </c>
      <c r="L304" s="8"/>
      <c r="M304" s="8"/>
      <c r="N304" s="8"/>
      <c r="O304" s="17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</row>
    <row r="305" spans="1:34" ht="15">
      <c r="A305" s="3" t="str">
        <f>CONCATENATE(D305,"-",E305,"-",K305,"-",N305)</f>
        <v>BRB-NREP-2019-EN</v>
      </c>
      <c r="B305" s="17"/>
      <c r="C305" s="17" t="s">
        <v>456</v>
      </c>
      <c r="D305" s="8" t="s">
        <v>457</v>
      </c>
      <c r="E305" s="12" t="s">
        <v>33</v>
      </c>
      <c r="F305" s="99"/>
      <c r="G305" s="7"/>
      <c r="H305" s="8" t="s">
        <v>20</v>
      </c>
      <c r="I305" s="8" t="s">
        <v>47</v>
      </c>
      <c r="J305" s="8">
        <v>2019</v>
      </c>
      <c r="K305" s="8" t="str">
        <f t="shared" si="1"/>
        <v>2019</v>
      </c>
      <c r="L305" s="8">
        <v>2019</v>
      </c>
      <c r="M305" s="8">
        <v>2030</v>
      </c>
      <c r="N305" s="8" t="s">
        <v>23</v>
      </c>
      <c r="O305" s="9" t="s">
        <v>465</v>
      </c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</row>
    <row r="306" spans="1:34" ht="20.25">
      <c r="A306" s="3" t="str">
        <f>CONCATENATE(D306,"-",E306,"-",K306,"-",N306)</f>
        <v>BRB-NREPl--</v>
      </c>
      <c r="B306" s="17"/>
      <c r="C306" s="17" t="s">
        <v>456</v>
      </c>
      <c r="D306" s="8" t="s">
        <v>457</v>
      </c>
      <c r="E306" s="16" t="s">
        <v>50</v>
      </c>
      <c r="F306" s="100" t="s">
        <v>466</v>
      </c>
      <c r="G306" s="7"/>
      <c r="H306" s="8" t="s">
        <v>52</v>
      </c>
      <c r="I306" s="8"/>
      <c r="J306" s="8"/>
      <c r="K306" s="8" t="str">
        <f t="shared" si="1"/>
        <v/>
      </c>
      <c r="L306" s="8"/>
      <c r="M306" s="8"/>
      <c r="N306" s="8"/>
      <c r="O306" s="17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</row>
    <row r="307" spans="1:34" ht="20.25">
      <c r="A307" s="3" t="str">
        <f>CONCATENATE(D307,"-",E307,"-",K307,"-",N307)</f>
        <v>BRB-NETS--</v>
      </c>
      <c r="B307" s="17"/>
      <c r="C307" s="17" t="s">
        <v>456</v>
      </c>
      <c r="D307" s="8" t="s">
        <v>457</v>
      </c>
      <c r="E307" s="16" t="s">
        <v>53</v>
      </c>
      <c r="F307" s="100" t="s">
        <v>467</v>
      </c>
      <c r="G307" s="7"/>
      <c r="H307" s="8" t="s">
        <v>52</v>
      </c>
      <c r="I307" s="8"/>
      <c r="J307" s="8"/>
      <c r="K307" s="8" t="str">
        <f t="shared" si="1"/>
        <v/>
      </c>
      <c r="L307" s="8"/>
      <c r="M307" s="8"/>
      <c r="N307" s="8"/>
      <c r="O307" s="17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</row>
    <row r="308" spans="1:34" ht="20.25">
      <c r="A308" s="3" t="str">
        <f>CONCATENATE(D308,"-",E308,"-",K308,"-",N308)</f>
        <v>BRB-NES--</v>
      </c>
      <c r="B308" s="17"/>
      <c r="C308" s="17" t="s">
        <v>456</v>
      </c>
      <c r="D308" s="8" t="s">
        <v>457</v>
      </c>
      <c r="E308" s="16" t="s">
        <v>55</v>
      </c>
      <c r="F308" s="100" t="s">
        <v>468</v>
      </c>
      <c r="G308" s="7"/>
      <c r="H308" s="8" t="s">
        <v>52</v>
      </c>
      <c r="I308" s="8"/>
      <c r="J308" s="8"/>
      <c r="K308" s="8" t="str">
        <f t="shared" si="1"/>
        <v/>
      </c>
      <c r="L308" s="8"/>
      <c r="M308" s="8"/>
      <c r="N308" s="8"/>
      <c r="O308" s="17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</row>
    <row r="309" spans="1:34" ht="20.25">
      <c r="A309" s="3" t="str">
        <f>CONCATENATE(D309,"-",E309,"-",K309,"-",N309)</f>
        <v>BRB-NEEP--</v>
      </c>
      <c r="B309" s="17"/>
      <c r="C309" s="17" t="s">
        <v>456</v>
      </c>
      <c r="D309" s="8" t="s">
        <v>457</v>
      </c>
      <c r="E309" s="16" t="s">
        <v>58</v>
      </c>
      <c r="F309" s="100" t="s">
        <v>469</v>
      </c>
      <c r="G309" s="7"/>
      <c r="H309" s="8" t="s">
        <v>52</v>
      </c>
      <c r="I309" s="8"/>
      <c r="J309" s="8"/>
      <c r="K309" s="8" t="str">
        <f t="shared" si="1"/>
        <v/>
      </c>
      <c r="L309" s="8"/>
      <c r="M309" s="8"/>
      <c r="N309" s="8"/>
      <c r="O309" s="17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</row>
    <row r="310" spans="1:34" ht="20.25">
      <c r="A310" s="3" t="str">
        <f>CONCATENATE(D310,"-",E310,"-",K310,"-",N310)</f>
        <v>BRB-NEPF--</v>
      </c>
      <c r="B310" s="17"/>
      <c r="C310" s="17" t="s">
        <v>456</v>
      </c>
      <c r="D310" s="8" t="s">
        <v>457</v>
      </c>
      <c r="E310" s="16" t="s">
        <v>61</v>
      </c>
      <c r="F310" s="100" t="s">
        <v>470</v>
      </c>
      <c r="G310" s="7"/>
      <c r="H310" s="8" t="s">
        <v>52</v>
      </c>
      <c r="I310" s="8"/>
      <c r="J310" s="8"/>
      <c r="K310" s="8" t="str">
        <f t="shared" si="1"/>
        <v/>
      </c>
      <c r="L310" s="8"/>
      <c r="M310" s="8"/>
      <c r="N310" s="8"/>
      <c r="O310" s="17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</row>
    <row r="311" spans="1:34" ht="30.75">
      <c r="A311" s="3" t="str">
        <f>CONCATENATE(D311,"-",E311,"-",K311,"-",N311)</f>
        <v>BRB-NRER-2015-EN</v>
      </c>
      <c r="B311" s="17"/>
      <c r="C311" s="17" t="s">
        <v>456</v>
      </c>
      <c r="D311" s="8" t="s">
        <v>457</v>
      </c>
      <c r="E311" s="20" t="s">
        <v>42</v>
      </c>
      <c r="F311" s="99"/>
      <c r="G311" s="7" t="s">
        <v>471</v>
      </c>
      <c r="H311" s="8" t="s">
        <v>20</v>
      </c>
      <c r="I311" s="5" t="s">
        <v>21</v>
      </c>
      <c r="J311" s="8">
        <v>2015</v>
      </c>
      <c r="K311" s="8" t="str">
        <f t="shared" si="1"/>
        <v>2015</v>
      </c>
      <c r="L311" s="8">
        <v>2016</v>
      </c>
      <c r="M311" s="8"/>
      <c r="N311" s="8" t="s">
        <v>23</v>
      </c>
      <c r="O311" s="9" t="s">
        <v>472</v>
      </c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</row>
    <row r="312" spans="1:34" ht="20.25">
      <c r="A312" s="3" t="str">
        <f>CONCATENATE(D312,"-",E312,"-",K312,"-",N312)</f>
        <v>BRB-NREIP--</v>
      </c>
      <c r="B312" s="17"/>
      <c r="C312" s="17" t="s">
        <v>456</v>
      </c>
      <c r="D312" s="8" t="s">
        <v>457</v>
      </c>
      <c r="E312" s="20" t="s">
        <v>63</v>
      </c>
      <c r="F312" s="100" t="s">
        <v>473</v>
      </c>
      <c r="G312" s="7"/>
      <c r="H312" s="8" t="s">
        <v>52</v>
      </c>
      <c r="I312" s="8"/>
      <c r="J312" s="8"/>
      <c r="K312" s="8" t="str">
        <f t="shared" si="1"/>
        <v/>
      </c>
      <c r="L312" s="8"/>
      <c r="M312" s="8"/>
      <c r="N312" s="8"/>
      <c r="O312" s="17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</row>
    <row r="313" spans="1:34" ht="20.25">
      <c r="A313" s="3" t="str">
        <f>CONCATENATE(D313,"-",E313,"-",K313,"-",N313)</f>
        <v>BRB-AREA--</v>
      </c>
      <c r="B313" s="3"/>
      <c r="C313" s="17" t="s">
        <v>456</v>
      </c>
      <c r="D313" s="8" t="s">
        <v>457</v>
      </c>
      <c r="E313" s="20" t="s">
        <v>65</v>
      </c>
      <c r="F313" s="100" t="s">
        <v>474</v>
      </c>
      <c r="G313" s="7"/>
      <c r="H313" s="8" t="s">
        <v>52</v>
      </c>
      <c r="I313" s="5"/>
      <c r="J313" s="8"/>
      <c r="K313" s="8" t="str">
        <f t="shared" si="1"/>
        <v/>
      </c>
      <c r="L313" s="8"/>
      <c r="M313" s="8"/>
      <c r="N313" s="8"/>
      <c r="O313" s="17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</row>
    <row r="314" spans="1:34" ht="41.25">
      <c r="A314" s="3" t="str">
        <f>CONCATENATE(D314,"-",E314,"-",K314,"-",N314)</f>
        <v>BRB-ASE-2012-EN</v>
      </c>
      <c r="B314" s="3"/>
      <c r="C314" s="17" t="s">
        <v>456</v>
      </c>
      <c r="D314" s="8" t="s">
        <v>457</v>
      </c>
      <c r="E314" s="20" t="s">
        <v>67</v>
      </c>
      <c r="F314" s="99"/>
      <c r="G314" s="7" t="s">
        <v>475</v>
      </c>
      <c r="H314" s="8" t="s">
        <v>20</v>
      </c>
      <c r="I314" s="5" t="s">
        <v>21</v>
      </c>
      <c r="J314" s="8">
        <v>2012</v>
      </c>
      <c r="K314" s="8" t="str">
        <f t="shared" si="1"/>
        <v>2012</v>
      </c>
      <c r="L314" s="8">
        <v>2012</v>
      </c>
      <c r="M314" s="8"/>
      <c r="N314" s="8" t="s">
        <v>23</v>
      </c>
      <c r="O314" s="9" t="s">
        <v>476</v>
      </c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</row>
    <row r="315" spans="1:34" ht="20.25">
      <c r="A315" s="3" t="str">
        <f>CONCATENATE(D315,"-",E315,"-",K315,"-",N315)</f>
        <v>BRB-LCEDP--</v>
      </c>
      <c r="B315" s="3"/>
      <c r="C315" s="17" t="s">
        <v>456</v>
      </c>
      <c r="D315" s="8" t="s">
        <v>457</v>
      </c>
      <c r="E315" s="20" t="s">
        <v>69</v>
      </c>
      <c r="F315" s="100" t="s">
        <v>477</v>
      </c>
      <c r="G315" s="7"/>
      <c r="H315" s="8" t="s">
        <v>52</v>
      </c>
      <c r="I315" s="5"/>
      <c r="J315" s="8"/>
      <c r="K315" s="8" t="str">
        <f t="shared" si="1"/>
        <v/>
      </c>
      <c r="L315" s="8"/>
      <c r="M315" s="8"/>
      <c r="N315" s="8"/>
      <c r="O315" s="17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</row>
    <row r="316" spans="1:34" ht="20.25">
      <c r="A316" s="3" t="str">
        <f>CONCATENATE(D316,"-",E316,"-",K316,"-",N316)</f>
        <v>BRB-NECP--</v>
      </c>
      <c r="B316" s="3"/>
      <c r="C316" s="17" t="s">
        <v>456</v>
      </c>
      <c r="D316" s="8" t="s">
        <v>457</v>
      </c>
      <c r="E316" s="20" t="s">
        <v>71</v>
      </c>
      <c r="F316" s="100" t="s">
        <v>478</v>
      </c>
      <c r="G316" s="7"/>
      <c r="H316" s="8" t="s">
        <v>52</v>
      </c>
      <c r="I316" s="5"/>
      <c r="J316" s="8"/>
      <c r="K316" s="8" t="str">
        <f t="shared" si="1"/>
        <v/>
      </c>
      <c r="L316" s="8"/>
      <c r="M316" s="8"/>
      <c r="N316" s="8"/>
      <c r="O316" s="17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</row>
    <row r="317" spans="1:34" ht="20.25">
      <c r="A317" s="3" t="str">
        <f>CONCATENATE(D317,"-",E317,"-",K317,"-",N317)</f>
        <v>BRB-NEDS--</v>
      </c>
      <c r="B317" s="3"/>
      <c r="C317" s="17" t="s">
        <v>456</v>
      </c>
      <c r="D317" s="8" t="s">
        <v>457</v>
      </c>
      <c r="E317" s="20" t="s">
        <v>73</v>
      </c>
      <c r="F317" s="100" t="s">
        <v>479</v>
      </c>
      <c r="G317" s="7"/>
      <c r="H317" s="8" t="s">
        <v>52</v>
      </c>
      <c r="I317" s="5"/>
      <c r="J317" s="8"/>
      <c r="K317" s="8" t="str">
        <f t="shared" si="1"/>
        <v/>
      </c>
      <c r="L317" s="8"/>
      <c r="M317" s="8"/>
      <c r="N317" s="8"/>
      <c r="O317" s="17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</row>
    <row r="318" spans="1:34" ht="15">
      <c r="A318" s="3" t="str">
        <f>CONCATENATE(D318,"-",E318,"-",K318,"-",N318)</f>
        <v>BRB-NGP--</v>
      </c>
      <c r="B318" s="3"/>
      <c r="C318" s="17" t="s">
        <v>456</v>
      </c>
      <c r="D318" s="8" t="s">
        <v>457</v>
      </c>
      <c r="E318" s="20" t="s">
        <v>75</v>
      </c>
      <c r="F318" s="100" t="s">
        <v>480</v>
      </c>
      <c r="G318" s="7"/>
      <c r="H318" s="8" t="s">
        <v>52</v>
      </c>
      <c r="I318" s="5"/>
      <c r="J318" s="8"/>
      <c r="K318" s="8" t="str">
        <f t="shared" si="1"/>
        <v/>
      </c>
      <c r="L318" s="8"/>
      <c r="M318" s="8"/>
      <c r="N318" s="8"/>
      <c r="O318" s="17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</row>
    <row r="319" spans="1:34" ht="20.25">
      <c r="A319" s="3" t="str">
        <f>CONCATENATE(D319,"-",E319,"-",K319,"-",N319)</f>
        <v>BRB-NREAP--</v>
      </c>
      <c r="B319" s="3"/>
      <c r="C319" s="17" t="s">
        <v>456</v>
      </c>
      <c r="D319" s="8" t="s">
        <v>457</v>
      </c>
      <c r="E319" s="20" t="s">
        <v>77</v>
      </c>
      <c r="F319" s="100" t="s">
        <v>481</v>
      </c>
      <c r="G319" s="7"/>
      <c r="H319" s="8" t="s">
        <v>52</v>
      </c>
      <c r="I319" s="5"/>
      <c r="J319" s="8"/>
      <c r="K319" s="8" t="str">
        <f t="shared" si="1"/>
        <v/>
      </c>
      <c r="L319" s="8"/>
      <c r="M319" s="8"/>
      <c r="N319" s="8"/>
      <c r="O319" s="17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</row>
    <row r="320" spans="1:34" ht="30.75">
      <c r="A320" s="3" t="str">
        <f>CONCATENATE(D320,"-",E320,"-",K320,"-",N320)</f>
        <v>BRB-NREDS--</v>
      </c>
      <c r="B320" s="3"/>
      <c r="C320" s="17" t="s">
        <v>456</v>
      </c>
      <c r="D320" s="8" t="s">
        <v>457</v>
      </c>
      <c r="E320" s="20" t="s">
        <v>79</v>
      </c>
      <c r="F320" s="100" t="s">
        <v>482</v>
      </c>
      <c r="G320" s="7"/>
      <c r="H320" s="8" t="s">
        <v>52</v>
      </c>
      <c r="I320" s="5"/>
      <c r="J320" s="8"/>
      <c r="K320" s="8" t="str">
        <f t="shared" si="1"/>
        <v/>
      </c>
      <c r="L320" s="8"/>
      <c r="M320" s="8"/>
      <c r="N320" s="8"/>
      <c r="O320" s="17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</row>
    <row r="321" spans="1:34" ht="30.75">
      <c r="A321" s="3" t="str">
        <f>CONCATENATE(D321,"-",E321,"-",K321,"-",N321)</f>
        <v>BRB-NREEP--</v>
      </c>
      <c r="B321" s="3"/>
      <c r="C321" s="17" t="s">
        <v>456</v>
      </c>
      <c r="D321" s="8" t="s">
        <v>457</v>
      </c>
      <c r="E321" s="20" t="s">
        <v>81</v>
      </c>
      <c r="F321" s="100" t="s">
        <v>483</v>
      </c>
      <c r="G321" s="7"/>
      <c r="H321" s="8" t="s">
        <v>52</v>
      </c>
      <c r="I321" s="5"/>
      <c r="J321" s="8"/>
      <c r="K321" s="8" t="str">
        <f t="shared" si="1"/>
        <v/>
      </c>
      <c r="L321" s="8"/>
      <c r="M321" s="8"/>
      <c r="N321" s="8"/>
      <c r="O321" s="17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</row>
    <row r="322" spans="1:34" ht="30.75">
      <c r="A322" s="3" t="str">
        <f>CONCATENATE(D322,"-",E322,"-",K322,"-",N322)</f>
        <v>BRB-NRES--</v>
      </c>
      <c r="B322" s="3"/>
      <c r="C322" s="17" t="s">
        <v>456</v>
      </c>
      <c r="D322" s="8" t="s">
        <v>457</v>
      </c>
      <c r="E322" s="20" t="s">
        <v>38</v>
      </c>
      <c r="F322" s="100" t="s">
        <v>484</v>
      </c>
      <c r="G322" s="7"/>
      <c r="H322" s="8" t="s">
        <v>52</v>
      </c>
      <c r="I322" s="5"/>
      <c r="J322" s="8"/>
      <c r="K322" s="8" t="str">
        <f t="shared" si="1"/>
        <v/>
      </c>
      <c r="L322" s="8"/>
      <c r="M322" s="8"/>
      <c r="N322" s="8"/>
      <c r="O322" s="17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</row>
    <row r="323" spans="1:34" ht="30.75">
      <c r="A323" s="3" t="str">
        <f>CONCATENATE(D323,"-",E323,"-",K323,"-",N323)</f>
        <v>BRB-SREP--</v>
      </c>
      <c r="B323" s="3"/>
      <c r="C323" s="17" t="s">
        <v>456</v>
      </c>
      <c r="D323" s="8" t="s">
        <v>457</v>
      </c>
      <c r="E323" s="20" t="s">
        <v>85</v>
      </c>
      <c r="F323" s="100" t="s">
        <v>485</v>
      </c>
      <c r="G323" s="7"/>
      <c r="H323" s="8" t="s">
        <v>52</v>
      </c>
      <c r="I323" s="5"/>
      <c r="J323" s="8"/>
      <c r="K323" s="8" t="str">
        <f t="shared" si="1"/>
        <v/>
      </c>
      <c r="L323" s="8"/>
      <c r="M323" s="8"/>
      <c r="N323" s="8"/>
      <c r="O323" s="17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</row>
    <row r="324" spans="1:34" ht="41.25">
      <c r="A324" s="3" t="str">
        <f>CONCATENATE(D324,"-",E324,"-",K324,"-",N324)</f>
        <v>BRB-NSESDSP--</v>
      </c>
      <c r="B324" s="3"/>
      <c r="C324" s="17" t="s">
        <v>456</v>
      </c>
      <c r="D324" s="8" t="s">
        <v>457</v>
      </c>
      <c r="E324" s="20" t="s">
        <v>87</v>
      </c>
      <c r="F324" s="100" t="s">
        <v>486</v>
      </c>
      <c r="G324" s="7"/>
      <c r="H324" s="8" t="s">
        <v>52</v>
      </c>
      <c r="I324" s="5"/>
      <c r="J324" s="8"/>
      <c r="K324" s="8" t="str">
        <f t="shared" si="1"/>
        <v/>
      </c>
      <c r="L324" s="8"/>
      <c r="M324" s="8"/>
      <c r="N324" s="8"/>
      <c r="O324" s="17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</row>
    <row r="325" spans="1:34" ht="20.25">
      <c r="A325" s="3" t="str">
        <f>CONCATENATE(D325,"-",E325,"-",K325,"-",N325)</f>
        <v>BRB-SEP--</v>
      </c>
      <c r="B325" s="3"/>
      <c r="C325" s="17" t="s">
        <v>456</v>
      </c>
      <c r="D325" s="8" t="s">
        <v>457</v>
      </c>
      <c r="E325" s="20" t="s">
        <v>89</v>
      </c>
      <c r="F325" s="100" t="s">
        <v>487</v>
      </c>
      <c r="G325" s="7"/>
      <c r="H325" s="8" t="s">
        <v>52</v>
      </c>
      <c r="I325" s="5"/>
      <c r="J325" s="8"/>
      <c r="K325" s="8" t="str">
        <f t="shared" si="1"/>
        <v/>
      </c>
      <c r="L325" s="8"/>
      <c r="M325" s="8"/>
      <c r="N325" s="8"/>
      <c r="O325" s="17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</row>
    <row r="326" spans="1:34" ht="15">
      <c r="A326" s="3" t="str">
        <f>CONCATENATE(D326,"-",E326,"-",K326,"-",N326)</f>
        <v>BRB-NER-2016-EN</v>
      </c>
      <c r="B326" s="3"/>
      <c r="C326" s="17" t="s">
        <v>456</v>
      </c>
      <c r="D326" s="8" t="s">
        <v>457</v>
      </c>
      <c r="E326" s="20" t="s">
        <v>91</v>
      </c>
      <c r="F326" s="99"/>
      <c r="G326" s="7" t="s">
        <v>488</v>
      </c>
      <c r="H326" s="8" t="s">
        <v>20</v>
      </c>
      <c r="I326" s="5" t="s">
        <v>47</v>
      </c>
      <c r="J326" s="8">
        <v>2016</v>
      </c>
      <c r="K326" s="8" t="str">
        <f t="shared" si="1"/>
        <v>2016</v>
      </c>
      <c r="L326" s="8">
        <v>2016</v>
      </c>
      <c r="M326" s="8"/>
      <c r="N326" s="8" t="s">
        <v>23</v>
      </c>
      <c r="O326" s="9" t="s">
        <v>489</v>
      </c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</row>
    <row r="327" spans="1:34" ht="30.75">
      <c r="A327" s="3" t="str">
        <f>CONCATENATE(D327,"-",E327,"-",K327,"-",N327)</f>
        <v>BRB-NEPEAP--</v>
      </c>
      <c r="B327" s="3"/>
      <c r="C327" s="17" t="s">
        <v>456</v>
      </c>
      <c r="D327" s="8" t="s">
        <v>457</v>
      </c>
      <c r="E327" s="20" t="s">
        <v>93</v>
      </c>
      <c r="F327" s="100" t="s">
        <v>490</v>
      </c>
      <c r="G327" s="7"/>
      <c r="H327" s="8" t="s">
        <v>52</v>
      </c>
      <c r="I327" s="5"/>
      <c r="J327" s="8"/>
      <c r="K327" s="8" t="str">
        <f t="shared" si="1"/>
        <v/>
      </c>
      <c r="L327" s="8"/>
      <c r="M327" s="8"/>
      <c r="N327" s="8"/>
      <c r="O327" s="17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</row>
    <row r="328" spans="1:34" ht="20.25">
      <c r="A328" s="3" t="str">
        <f>CONCATENATE(D328,"-",E328,"-",K328,"-",N328)</f>
        <v>BRB-NSAPES--</v>
      </c>
      <c r="B328" s="3"/>
      <c r="C328" s="17" t="s">
        <v>456</v>
      </c>
      <c r="D328" s="8" t="s">
        <v>457</v>
      </c>
      <c r="E328" s="20" t="s">
        <v>95</v>
      </c>
      <c r="F328" s="100" t="s">
        <v>491</v>
      </c>
      <c r="G328" s="7"/>
      <c r="H328" s="8" t="s">
        <v>52</v>
      </c>
      <c r="I328" s="5"/>
      <c r="J328" s="8"/>
      <c r="K328" s="8" t="str">
        <f t="shared" si="1"/>
        <v/>
      </c>
      <c r="L328" s="8"/>
      <c r="M328" s="8"/>
      <c r="N328" s="8"/>
      <c r="O328" s="17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</row>
    <row r="329" spans="1:34" ht="30.75">
      <c r="A329" s="3" t="str">
        <f>CONCATENATE(D329,"-",E329,"-",K329,"-",N329)</f>
        <v>BRB-NREEEP--</v>
      </c>
      <c r="B329" s="3"/>
      <c r="C329" s="17" t="s">
        <v>456</v>
      </c>
      <c r="D329" s="8" t="s">
        <v>457</v>
      </c>
      <c r="E329" s="20" t="s">
        <v>97</v>
      </c>
      <c r="F329" s="100" t="s">
        <v>492</v>
      </c>
      <c r="G329" s="7"/>
      <c r="H329" s="8" t="s">
        <v>52</v>
      </c>
      <c r="I329" s="5"/>
      <c r="J329" s="8"/>
      <c r="K329" s="8" t="str">
        <f t="shared" si="1"/>
        <v/>
      </c>
      <c r="L329" s="8"/>
      <c r="M329" s="8"/>
      <c r="N329" s="8"/>
      <c r="O329" s="17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</row>
    <row r="330" spans="1:34" ht="20.25">
      <c r="A330" s="3" t="str">
        <f>CONCATENATE(D330,"-",E330,"-",K330,"-",N330)</f>
        <v>BRB-NSP--</v>
      </c>
      <c r="B330" s="3"/>
      <c r="C330" s="17" t="s">
        <v>456</v>
      </c>
      <c r="D330" s="8" t="s">
        <v>457</v>
      </c>
      <c r="E330" s="20" t="s">
        <v>99</v>
      </c>
      <c r="F330" s="100" t="s">
        <v>493</v>
      </c>
      <c r="G330" s="7"/>
      <c r="H330" s="8" t="s">
        <v>52</v>
      </c>
      <c r="I330" s="5"/>
      <c r="J330" s="8"/>
      <c r="K330" s="8" t="str">
        <f t="shared" si="1"/>
        <v/>
      </c>
      <c r="L330" s="8"/>
      <c r="M330" s="8"/>
      <c r="N330" s="8"/>
      <c r="O330" s="17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</row>
    <row r="331" spans="1:34" ht="20.25">
      <c r="A331" s="3" t="str">
        <f>CONCATENATE(D331,"-",E331,"-",K331,"-",N331)</f>
        <v>BRB-NEAP--</v>
      </c>
      <c r="B331" s="3"/>
      <c r="C331" s="17" t="s">
        <v>456</v>
      </c>
      <c r="D331" s="8" t="s">
        <v>457</v>
      </c>
      <c r="E331" s="20" t="s">
        <v>101</v>
      </c>
      <c r="F331" s="100" t="s">
        <v>494</v>
      </c>
      <c r="G331" s="7"/>
      <c r="H331" s="8" t="s">
        <v>52</v>
      </c>
      <c r="I331" s="5"/>
      <c r="J331" s="8"/>
      <c r="K331" s="8" t="str">
        <f t="shared" si="1"/>
        <v/>
      </c>
      <c r="L331" s="8"/>
      <c r="M331" s="8"/>
      <c r="N331" s="8"/>
      <c r="O331" s="17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</row>
    <row r="332" spans="1:34" ht="20.25">
      <c r="A332" s="3" t="str">
        <f>CONCATENATE(D332,"-",E332,"-",K332,"-",N332)</f>
        <v>BLR-CPD-2020-EN</v>
      </c>
      <c r="B332" s="3" t="s">
        <v>15</v>
      </c>
      <c r="C332" s="3" t="s">
        <v>495</v>
      </c>
      <c r="D332" s="5" t="s">
        <v>496</v>
      </c>
      <c r="E332" s="6" t="s">
        <v>18</v>
      </c>
      <c r="F332" s="99"/>
      <c r="G332" s="7" t="s">
        <v>497</v>
      </c>
      <c r="H332" s="8" t="s">
        <v>20</v>
      </c>
      <c r="I332" s="5" t="s">
        <v>21</v>
      </c>
      <c r="J332" s="8" t="s">
        <v>498</v>
      </c>
      <c r="K332" s="8" t="str">
        <f t="shared" si="1"/>
        <v>2020</v>
      </c>
      <c r="L332" s="8">
        <v>2021</v>
      </c>
      <c r="M332" s="8">
        <v>2025</v>
      </c>
      <c r="N332" s="8" t="s">
        <v>23</v>
      </c>
      <c r="O332" s="9" t="s">
        <v>499</v>
      </c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</row>
    <row r="333" spans="1:34" ht="15">
      <c r="A333" s="3" t="str">
        <f>CONCATENATE(D333,"-",E333,"-",K333,"-",N333)</f>
        <v>BLR-CPD-2020-SP</v>
      </c>
      <c r="B333" s="3"/>
      <c r="C333" s="3" t="s">
        <v>495</v>
      </c>
      <c r="D333" s="5" t="s">
        <v>496</v>
      </c>
      <c r="E333" s="6" t="s">
        <v>18</v>
      </c>
      <c r="F333" s="99"/>
      <c r="G333" s="7"/>
      <c r="H333" s="8" t="s">
        <v>20</v>
      </c>
      <c r="I333" s="5" t="s">
        <v>21</v>
      </c>
      <c r="J333" s="8" t="s">
        <v>498</v>
      </c>
      <c r="K333" s="8" t="str">
        <f t="shared" si="1"/>
        <v>2020</v>
      </c>
      <c r="L333" s="8">
        <v>2021</v>
      </c>
      <c r="M333" s="8">
        <v>2025</v>
      </c>
      <c r="N333" s="8" t="s">
        <v>28</v>
      </c>
      <c r="O333" s="9" t="s">
        <v>500</v>
      </c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</row>
    <row r="334" spans="1:34" ht="15">
      <c r="A334" s="3" t="str">
        <f>CONCATENATE(D334,"-",E334,"-",K334,"-",N334)</f>
        <v>BLR-CPD-2020-FR</v>
      </c>
      <c r="B334" s="3"/>
      <c r="C334" s="3" t="s">
        <v>495</v>
      </c>
      <c r="D334" s="5" t="s">
        <v>496</v>
      </c>
      <c r="E334" s="6" t="s">
        <v>18</v>
      </c>
      <c r="F334" s="99"/>
      <c r="G334" s="7"/>
      <c r="H334" s="8" t="s">
        <v>20</v>
      </c>
      <c r="I334" s="5" t="s">
        <v>21</v>
      </c>
      <c r="J334" s="8" t="s">
        <v>498</v>
      </c>
      <c r="K334" s="8" t="str">
        <f t="shared" si="1"/>
        <v>2020</v>
      </c>
      <c r="L334" s="8">
        <v>2021</v>
      </c>
      <c r="M334" s="8">
        <v>2025</v>
      </c>
      <c r="N334" s="8" t="s">
        <v>26</v>
      </c>
      <c r="O334" s="9" t="s">
        <v>501</v>
      </c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</row>
    <row r="335" spans="1:34" ht="48">
      <c r="A335" s="3" t="str">
        <f>CONCATENATE(D335,"-",E335,"-",K335,"-",N335)</f>
        <v>BLR-NEP-2006-EN</v>
      </c>
      <c r="B335" s="3" t="s">
        <v>15</v>
      </c>
      <c r="C335" s="3" t="s">
        <v>495</v>
      </c>
      <c r="D335" s="5" t="s">
        <v>496</v>
      </c>
      <c r="E335" s="10" t="s">
        <v>30</v>
      </c>
      <c r="F335" s="99"/>
      <c r="G335" s="34" t="s">
        <v>502</v>
      </c>
      <c r="H335" s="8" t="s">
        <v>20</v>
      </c>
      <c r="I335" s="5" t="s">
        <v>21</v>
      </c>
      <c r="J335" s="8">
        <v>2006</v>
      </c>
      <c r="K335" s="8" t="str">
        <f t="shared" si="1"/>
        <v>2006</v>
      </c>
      <c r="L335" s="8">
        <v>2006</v>
      </c>
      <c r="M335" s="8">
        <v>2010</v>
      </c>
      <c r="N335" s="8" t="s">
        <v>23</v>
      </c>
      <c r="O335" s="9" t="s">
        <v>503</v>
      </c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</row>
    <row r="336" spans="1:34" ht="60">
      <c r="A336" s="3" t="str">
        <f>CONCATENATE(D336,"-",E336,"-",K336,"-",N336)</f>
        <v>BLR-NEP-2018-EN</v>
      </c>
      <c r="B336" s="3"/>
      <c r="C336" s="3" t="s">
        <v>495</v>
      </c>
      <c r="D336" s="5" t="s">
        <v>496</v>
      </c>
      <c r="E336" s="10" t="s">
        <v>30</v>
      </c>
      <c r="F336" s="99"/>
      <c r="G336" s="34" t="s">
        <v>504</v>
      </c>
      <c r="H336" s="8" t="s">
        <v>20</v>
      </c>
      <c r="I336" s="5" t="s">
        <v>21</v>
      </c>
      <c r="J336" s="8">
        <v>2018</v>
      </c>
      <c r="K336" s="8" t="str">
        <f t="shared" si="1"/>
        <v>2018</v>
      </c>
      <c r="L336" s="8">
        <v>2018</v>
      </c>
      <c r="M336" s="8">
        <v>2033</v>
      </c>
      <c r="N336" s="8" t="s">
        <v>23</v>
      </c>
      <c r="O336" s="9" t="s">
        <v>505</v>
      </c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</row>
    <row r="337" spans="1:34" ht="15">
      <c r="A337" s="3" t="str">
        <f>CONCATENATE(D337,"-",E337,"-",K337,"-",N337)</f>
        <v>BLR-NEPro-2022-EN</v>
      </c>
      <c r="B337" s="3"/>
      <c r="C337" s="3" t="s">
        <v>495</v>
      </c>
      <c r="D337" s="5" t="s">
        <v>496</v>
      </c>
      <c r="E337" s="15" t="s">
        <v>45</v>
      </c>
      <c r="F337" s="99"/>
      <c r="G337" s="7"/>
      <c r="H337" s="8" t="s">
        <v>20</v>
      </c>
      <c r="I337" s="5" t="s">
        <v>47</v>
      </c>
      <c r="J337" s="8" t="s">
        <v>48</v>
      </c>
      <c r="K337" s="8" t="str">
        <f t="shared" si="1"/>
        <v>2022</v>
      </c>
      <c r="L337" s="8">
        <v>2014</v>
      </c>
      <c r="M337" s="8">
        <v>2022</v>
      </c>
      <c r="N337" s="8" t="s">
        <v>23</v>
      </c>
      <c r="O337" s="9" t="s">
        <v>506</v>
      </c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</row>
    <row r="338" spans="1:34" ht="20.25">
      <c r="A338" s="3" t="str">
        <f>CONCATENATE(D338,"-",E338,"-",K338,"-",N338)</f>
        <v>BLR-NEP--</v>
      </c>
      <c r="B338" s="3"/>
      <c r="C338" s="3" t="s">
        <v>495</v>
      </c>
      <c r="D338" s="5" t="s">
        <v>496</v>
      </c>
      <c r="E338" s="16" t="s">
        <v>30</v>
      </c>
      <c r="F338" s="100" t="s">
        <v>507</v>
      </c>
      <c r="G338" s="7"/>
      <c r="H338" s="8" t="s">
        <v>52</v>
      </c>
      <c r="I338" s="5"/>
      <c r="J338" s="8"/>
      <c r="K338" s="8" t="str">
        <f t="shared" si="1"/>
        <v/>
      </c>
      <c r="L338" s="8"/>
      <c r="M338" s="8"/>
      <c r="N338" s="8"/>
      <c r="O338" s="17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</row>
    <row r="339" spans="1:34" ht="15">
      <c r="A339" s="3" t="str">
        <f>CONCATENATE(D339,"-",E339,"-",K339,"-",N339)</f>
        <v>BLR-NREP-2021-EN</v>
      </c>
      <c r="B339" s="3"/>
      <c r="C339" s="3" t="s">
        <v>495</v>
      </c>
      <c r="D339" s="5" t="s">
        <v>496</v>
      </c>
      <c r="E339" s="12" t="s">
        <v>33</v>
      </c>
      <c r="F339" s="99"/>
      <c r="G339" s="7"/>
      <c r="H339" s="8" t="s">
        <v>20</v>
      </c>
      <c r="I339" s="5" t="s">
        <v>47</v>
      </c>
      <c r="J339" s="8">
        <v>2021</v>
      </c>
      <c r="K339" s="8" t="str">
        <f t="shared" si="1"/>
        <v>2021</v>
      </c>
      <c r="L339" s="8">
        <v>2021</v>
      </c>
      <c r="M339" s="8">
        <v>2050</v>
      </c>
      <c r="N339" s="8" t="s">
        <v>23</v>
      </c>
      <c r="O339" s="9" t="s">
        <v>508</v>
      </c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</row>
    <row r="340" spans="1:34" ht="20.25">
      <c r="A340" s="3" t="str">
        <f>CONCATENATE(D340,"-",E340,"-",K340,"-",N340)</f>
        <v>BLR-NREPl--</v>
      </c>
      <c r="B340" s="3"/>
      <c r="C340" s="3" t="s">
        <v>495</v>
      </c>
      <c r="D340" s="5" t="s">
        <v>496</v>
      </c>
      <c r="E340" s="16" t="s">
        <v>50</v>
      </c>
      <c r="F340" s="100" t="s">
        <v>509</v>
      </c>
      <c r="G340" s="7"/>
      <c r="H340" s="8" t="s">
        <v>52</v>
      </c>
      <c r="I340" s="5"/>
      <c r="J340" s="8"/>
      <c r="K340" s="8" t="str">
        <f t="shared" si="1"/>
        <v/>
      </c>
      <c r="L340" s="8"/>
      <c r="M340" s="8"/>
      <c r="N340" s="8"/>
      <c r="O340" s="17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</row>
    <row r="341" spans="1:34" ht="20.25">
      <c r="A341" s="3" t="str">
        <f>CONCATENATE(D341,"-",E341,"-",K341,"-",N341)</f>
        <v>BLR-NETS--</v>
      </c>
      <c r="B341" s="3"/>
      <c r="C341" s="3" t="s">
        <v>495</v>
      </c>
      <c r="D341" s="5" t="s">
        <v>496</v>
      </c>
      <c r="E341" s="16" t="s">
        <v>53</v>
      </c>
      <c r="F341" s="100" t="s">
        <v>510</v>
      </c>
      <c r="G341" s="7"/>
      <c r="H341" s="8" t="s">
        <v>52</v>
      </c>
      <c r="I341" s="5"/>
      <c r="J341" s="8"/>
      <c r="K341" s="8" t="str">
        <f t="shared" si="1"/>
        <v/>
      </c>
      <c r="L341" s="8"/>
      <c r="M341" s="8"/>
      <c r="N341" s="8"/>
      <c r="O341" s="17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</row>
    <row r="342" spans="1:34" ht="20.25">
      <c r="A342" s="3" t="str">
        <f>CONCATENATE(D342,"-",E342,"-",K342,"-",N342)</f>
        <v>BLR-NES--</v>
      </c>
      <c r="B342" s="3"/>
      <c r="C342" s="3" t="s">
        <v>495</v>
      </c>
      <c r="D342" s="5" t="s">
        <v>496</v>
      </c>
      <c r="E342" s="16" t="s">
        <v>55</v>
      </c>
      <c r="F342" s="100" t="s">
        <v>511</v>
      </c>
      <c r="G342" s="7"/>
      <c r="H342" s="8" t="s">
        <v>52</v>
      </c>
      <c r="I342" s="5"/>
      <c r="J342" s="8"/>
      <c r="K342" s="8" t="str">
        <f t="shared" si="1"/>
        <v/>
      </c>
      <c r="L342" s="8"/>
      <c r="M342" s="8"/>
      <c r="N342" s="8"/>
      <c r="O342" s="17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</row>
    <row r="343" spans="1:34" ht="15">
      <c r="A343" s="3" t="str">
        <f>CONCATENATE(D343,"-",E343,"-",K343,"-",N343)</f>
        <v>BLR-NEEP-2010-EN</v>
      </c>
      <c r="B343" s="3"/>
      <c r="C343" s="3" t="s">
        <v>495</v>
      </c>
      <c r="D343" s="5" t="s">
        <v>496</v>
      </c>
      <c r="E343" s="16" t="s">
        <v>58</v>
      </c>
      <c r="F343" s="99"/>
      <c r="G343" s="7" t="s">
        <v>512</v>
      </c>
      <c r="H343" s="8" t="s">
        <v>20</v>
      </c>
      <c r="I343" s="5" t="s">
        <v>47</v>
      </c>
      <c r="J343" s="8">
        <v>2010</v>
      </c>
      <c r="K343" s="8" t="str">
        <f t="shared" si="1"/>
        <v>2010</v>
      </c>
      <c r="L343" s="8">
        <v>2010</v>
      </c>
      <c r="M343" s="8">
        <v>2014</v>
      </c>
      <c r="N343" s="8" t="s">
        <v>23</v>
      </c>
      <c r="O343" s="9" t="s">
        <v>513</v>
      </c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</row>
    <row r="344" spans="1:34" ht="20.25">
      <c r="A344" s="3" t="str">
        <f>CONCATENATE(D344,"-",E344,"-",K344,"-",N344)</f>
        <v>BLR-NEPF--</v>
      </c>
      <c r="B344" s="3"/>
      <c r="C344" s="3" t="s">
        <v>495</v>
      </c>
      <c r="D344" s="5" t="s">
        <v>496</v>
      </c>
      <c r="E344" s="16" t="s">
        <v>61</v>
      </c>
      <c r="F344" s="100" t="s">
        <v>514</v>
      </c>
      <c r="G344" s="7"/>
      <c r="H344" s="8" t="s">
        <v>52</v>
      </c>
      <c r="I344" s="5"/>
      <c r="J344" s="8"/>
      <c r="K344" s="8" t="str">
        <f t="shared" si="1"/>
        <v/>
      </c>
      <c r="L344" s="8"/>
      <c r="M344" s="8"/>
      <c r="N344" s="8"/>
      <c r="O344" s="17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</row>
    <row r="345" spans="1:34" ht="20.25">
      <c r="A345" s="3" t="str">
        <f>CONCATENATE(D345,"-",E345,"-",K345,"-",N345)</f>
        <v>BLR-NRER--</v>
      </c>
      <c r="B345" s="3"/>
      <c r="C345" s="3" t="s">
        <v>495</v>
      </c>
      <c r="D345" s="5" t="s">
        <v>496</v>
      </c>
      <c r="E345" s="20" t="s">
        <v>42</v>
      </c>
      <c r="F345" s="100" t="s">
        <v>515</v>
      </c>
      <c r="G345" s="7"/>
      <c r="H345" s="8" t="s">
        <v>52</v>
      </c>
      <c r="I345" s="5"/>
      <c r="J345" s="8"/>
      <c r="K345" s="8" t="str">
        <f t="shared" si="1"/>
        <v/>
      </c>
      <c r="L345" s="8"/>
      <c r="M345" s="8"/>
      <c r="N345" s="8"/>
      <c r="O345" s="17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</row>
    <row r="346" spans="1:34" ht="20.25">
      <c r="A346" s="3" t="str">
        <f>CONCATENATE(D346,"-",E346,"-",K346,"-",N346)</f>
        <v>BLR-NREIP--</v>
      </c>
      <c r="B346" s="3"/>
      <c r="C346" s="3" t="s">
        <v>495</v>
      </c>
      <c r="D346" s="5" t="s">
        <v>496</v>
      </c>
      <c r="E346" s="20" t="s">
        <v>63</v>
      </c>
      <c r="F346" s="100" t="s">
        <v>516</v>
      </c>
      <c r="G346" s="7"/>
      <c r="H346" s="8" t="s">
        <v>52</v>
      </c>
      <c r="I346" s="5"/>
      <c r="J346" s="8"/>
      <c r="K346" s="8" t="str">
        <f t="shared" si="1"/>
        <v/>
      </c>
      <c r="L346" s="8"/>
      <c r="M346" s="8"/>
      <c r="N346" s="8"/>
      <c r="O346" s="17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</row>
    <row r="347" spans="1:34" ht="20.25">
      <c r="A347" s="3" t="str">
        <f>CONCATENATE(D347,"-",E347,"-",K347,"-",N347)</f>
        <v>BLR-AREA--</v>
      </c>
      <c r="B347" s="17"/>
      <c r="C347" s="3" t="s">
        <v>495</v>
      </c>
      <c r="D347" s="5" t="s">
        <v>496</v>
      </c>
      <c r="E347" s="20" t="s">
        <v>65</v>
      </c>
      <c r="F347" s="100" t="s">
        <v>517</v>
      </c>
      <c r="G347" s="7"/>
      <c r="H347" s="8" t="s">
        <v>52</v>
      </c>
      <c r="I347" s="8"/>
      <c r="J347" s="8"/>
      <c r="K347" s="8" t="str">
        <f t="shared" si="1"/>
        <v/>
      </c>
      <c r="L347" s="8"/>
      <c r="M347" s="8"/>
      <c r="N347" s="8"/>
      <c r="O347" s="17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</row>
    <row r="348" spans="1:34" ht="20.25">
      <c r="A348" s="3" t="str">
        <f>CONCATENATE(D348,"-",E348,"-",K348,"-",N348)</f>
        <v>BLR-ASE--</v>
      </c>
      <c r="B348" s="17"/>
      <c r="C348" s="3" t="s">
        <v>495</v>
      </c>
      <c r="D348" s="5" t="s">
        <v>496</v>
      </c>
      <c r="E348" s="20" t="s">
        <v>67</v>
      </c>
      <c r="F348" s="100" t="s">
        <v>518</v>
      </c>
      <c r="G348" s="7"/>
      <c r="H348" s="8" t="s">
        <v>52</v>
      </c>
      <c r="I348" s="8"/>
      <c r="J348" s="8"/>
      <c r="K348" s="8" t="str">
        <f t="shared" si="1"/>
        <v/>
      </c>
      <c r="L348" s="8"/>
      <c r="M348" s="8"/>
      <c r="N348" s="8"/>
      <c r="O348" s="17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</row>
    <row r="349" spans="1:34" ht="20.25">
      <c r="A349" s="3" t="str">
        <f>CONCATENATE(D349,"-",E349,"-",K349,"-",N349)</f>
        <v>BLR-LCEDP--</v>
      </c>
      <c r="B349" s="17"/>
      <c r="C349" s="3" t="s">
        <v>495</v>
      </c>
      <c r="D349" s="5" t="s">
        <v>496</v>
      </c>
      <c r="E349" s="20" t="s">
        <v>69</v>
      </c>
      <c r="F349" s="100" t="s">
        <v>519</v>
      </c>
      <c r="G349" s="7"/>
      <c r="H349" s="8" t="s">
        <v>52</v>
      </c>
      <c r="I349" s="8"/>
      <c r="J349" s="8"/>
      <c r="K349" s="8" t="str">
        <f t="shared" si="1"/>
        <v/>
      </c>
      <c r="L349" s="8"/>
      <c r="M349" s="8"/>
      <c r="N349" s="8"/>
      <c r="O349" s="17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</row>
    <row r="350" spans="1:34" ht="20.25">
      <c r="A350" s="3" t="str">
        <f>CONCATENATE(D350,"-",E350,"-",K350,"-",N350)</f>
        <v>BLR-NECP--</v>
      </c>
      <c r="B350" s="17"/>
      <c r="C350" s="3" t="s">
        <v>495</v>
      </c>
      <c r="D350" s="5" t="s">
        <v>496</v>
      </c>
      <c r="E350" s="20" t="s">
        <v>71</v>
      </c>
      <c r="F350" s="100" t="s">
        <v>520</v>
      </c>
      <c r="G350" s="7"/>
      <c r="H350" s="8" t="s">
        <v>52</v>
      </c>
      <c r="I350" s="8"/>
      <c r="J350" s="8"/>
      <c r="K350" s="8" t="str">
        <f t="shared" si="1"/>
        <v/>
      </c>
      <c r="L350" s="8"/>
      <c r="M350" s="8"/>
      <c r="N350" s="8"/>
      <c r="O350" s="17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</row>
    <row r="351" spans="1:34" ht="20.25">
      <c r="A351" s="3" t="str">
        <f>CONCATENATE(D351,"-",E351,"-",K351,"-",N351)</f>
        <v>BLR-NEDS--</v>
      </c>
      <c r="B351" s="17"/>
      <c r="C351" s="3" t="s">
        <v>495</v>
      </c>
      <c r="D351" s="5" t="s">
        <v>496</v>
      </c>
      <c r="E351" s="20" t="s">
        <v>73</v>
      </c>
      <c r="F351" s="100" t="s">
        <v>521</v>
      </c>
      <c r="G351" s="7"/>
      <c r="H351" s="8" t="s">
        <v>52</v>
      </c>
      <c r="I351" s="8"/>
      <c r="J351" s="8"/>
      <c r="K351" s="8" t="str">
        <f t="shared" si="1"/>
        <v/>
      </c>
      <c r="L351" s="8"/>
      <c r="M351" s="8"/>
      <c r="N351" s="8"/>
      <c r="O351" s="17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</row>
    <row r="352" spans="1:34" ht="15">
      <c r="A352" s="3" t="str">
        <f>CONCATENATE(D352,"-",E352,"-",K352,"-",N352)</f>
        <v>BLR-NGP--</v>
      </c>
      <c r="B352" s="17"/>
      <c r="C352" s="3" t="s">
        <v>495</v>
      </c>
      <c r="D352" s="5" t="s">
        <v>496</v>
      </c>
      <c r="E352" s="20" t="s">
        <v>75</v>
      </c>
      <c r="F352" s="100" t="s">
        <v>522</v>
      </c>
      <c r="G352" s="7"/>
      <c r="H352" s="8" t="s">
        <v>52</v>
      </c>
      <c r="I352" s="8"/>
      <c r="J352" s="8"/>
      <c r="K352" s="8" t="str">
        <f t="shared" si="1"/>
        <v/>
      </c>
      <c r="L352" s="8"/>
      <c r="M352" s="8"/>
      <c r="N352" s="8"/>
      <c r="O352" s="17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</row>
    <row r="353" spans="1:34" ht="20.25">
      <c r="A353" s="3" t="str">
        <f>CONCATENATE(D353,"-",E353,"-",K353,"-",N353)</f>
        <v>BLR-NREAP--</v>
      </c>
      <c r="B353" s="17"/>
      <c r="C353" s="3" t="s">
        <v>495</v>
      </c>
      <c r="D353" s="5" t="s">
        <v>496</v>
      </c>
      <c r="E353" s="20" t="s">
        <v>77</v>
      </c>
      <c r="F353" s="100" t="s">
        <v>523</v>
      </c>
      <c r="G353" s="7"/>
      <c r="H353" s="8" t="s">
        <v>52</v>
      </c>
      <c r="I353" s="8"/>
      <c r="J353" s="8"/>
      <c r="K353" s="8" t="str">
        <f t="shared" si="1"/>
        <v/>
      </c>
      <c r="L353" s="8"/>
      <c r="M353" s="8"/>
      <c r="N353" s="8"/>
      <c r="O353" s="17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</row>
    <row r="354" spans="1:34" ht="30.75">
      <c r="A354" s="3" t="str">
        <f>CONCATENATE(D354,"-",E354,"-",K354,"-",N354)</f>
        <v>BLR-NREDS--</v>
      </c>
      <c r="B354" s="17"/>
      <c r="C354" s="3" t="s">
        <v>495</v>
      </c>
      <c r="D354" s="5" t="s">
        <v>496</v>
      </c>
      <c r="E354" s="20" t="s">
        <v>79</v>
      </c>
      <c r="F354" s="100" t="s">
        <v>524</v>
      </c>
      <c r="G354" s="7"/>
      <c r="H354" s="8" t="s">
        <v>52</v>
      </c>
      <c r="I354" s="8"/>
      <c r="J354" s="8"/>
      <c r="K354" s="8" t="str">
        <f t="shared" si="1"/>
        <v/>
      </c>
      <c r="L354" s="8"/>
      <c r="M354" s="8"/>
      <c r="N354" s="8"/>
      <c r="O354" s="17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</row>
    <row r="355" spans="1:34" ht="30.75">
      <c r="A355" s="3" t="str">
        <f>CONCATENATE(D355,"-",E355,"-",K355,"-",N355)</f>
        <v>BLR-NREEP--</v>
      </c>
      <c r="B355" s="17"/>
      <c r="C355" s="3" t="s">
        <v>495</v>
      </c>
      <c r="D355" s="5" t="s">
        <v>496</v>
      </c>
      <c r="E355" s="20" t="s">
        <v>81</v>
      </c>
      <c r="F355" s="100" t="s">
        <v>525</v>
      </c>
      <c r="G355" s="7"/>
      <c r="H355" s="8" t="s">
        <v>52</v>
      </c>
      <c r="I355" s="8"/>
      <c r="J355" s="8"/>
      <c r="K355" s="8" t="str">
        <f t="shared" si="1"/>
        <v/>
      </c>
      <c r="L355" s="8"/>
      <c r="M355" s="8"/>
      <c r="N355" s="8"/>
      <c r="O355" s="17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</row>
    <row r="356" spans="1:34" ht="20.25">
      <c r="A356" s="3" t="str">
        <f>CONCATENATE(D356,"-",E356,"-",K356,"-",N356)</f>
        <v>BLR-NRES--</v>
      </c>
      <c r="B356" s="17"/>
      <c r="C356" s="3" t="s">
        <v>495</v>
      </c>
      <c r="D356" s="5" t="s">
        <v>496</v>
      </c>
      <c r="E356" s="20" t="s">
        <v>38</v>
      </c>
      <c r="F356" s="100" t="s">
        <v>526</v>
      </c>
      <c r="G356" s="7"/>
      <c r="H356" s="8" t="s">
        <v>52</v>
      </c>
      <c r="I356" s="8"/>
      <c r="J356" s="8"/>
      <c r="K356" s="8" t="str">
        <f t="shared" si="1"/>
        <v/>
      </c>
      <c r="L356" s="8"/>
      <c r="M356" s="8"/>
      <c r="N356" s="8"/>
      <c r="O356" s="17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</row>
    <row r="357" spans="1:34" ht="30.75">
      <c r="A357" s="3" t="str">
        <f>CONCATENATE(D357,"-",E357,"-",K357,"-",N357)</f>
        <v>BLR-SREP--</v>
      </c>
      <c r="B357" s="17"/>
      <c r="C357" s="3" t="s">
        <v>495</v>
      </c>
      <c r="D357" s="5" t="s">
        <v>496</v>
      </c>
      <c r="E357" s="20" t="s">
        <v>85</v>
      </c>
      <c r="F357" s="100" t="s">
        <v>527</v>
      </c>
      <c r="G357" s="7"/>
      <c r="H357" s="8" t="s">
        <v>52</v>
      </c>
      <c r="I357" s="8"/>
      <c r="J357" s="8"/>
      <c r="K357" s="8" t="str">
        <f t="shared" si="1"/>
        <v/>
      </c>
      <c r="L357" s="8"/>
      <c r="M357" s="8"/>
      <c r="N357" s="8"/>
      <c r="O357" s="17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</row>
    <row r="358" spans="1:34" ht="41.25">
      <c r="A358" s="3" t="str">
        <f>CONCATENATE(D358,"-",E358,"-",K358,"-",N358)</f>
        <v>BLR-NSESDSP--</v>
      </c>
      <c r="B358" s="17"/>
      <c r="C358" s="3" t="s">
        <v>495</v>
      </c>
      <c r="D358" s="5" t="s">
        <v>496</v>
      </c>
      <c r="E358" s="20" t="s">
        <v>87</v>
      </c>
      <c r="F358" s="100" t="s">
        <v>528</v>
      </c>
      <c r="G358" s="7"/>
      <c r="H358" s="8" t="s">
        <v>52</v>
      </c>
      <c r="I358" s="8"/>
      <c r="J358" s="8"/>
      <c r="K358" s="8" t="str">
        <f t="shared" si="1"/>
        <v/>
      </c>
      <c r="L358" s="8"/>
      <c r="M358" s="8"/>
      <c r="N358" s="8"/>
      <c r="O358" s="17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</row>
    <row r="359" spans="1:34" ht="20.25">
      <c r="A359" s="3" t="str">
        <f>CONCATENATE(D359,"-",E359,"-",K359,"-",N359)</f>
        <v>BLR-SEP-2020-EN</v>
      </c>
      <c r="B359" s="17"/>
      <c r="C359" s="3" t="s">
        <v>495</v>
      </c>
      <c r="D359" s="5" t="s">
        <v>496</v>
      </c>
      <c r="E359" s="20" t="s">
        <v>89</v>
      </c>
      <c r="F359" s="99"/>
      <c r="G359" s="7" t="s">
        <v>529</v>
      </c>
      <c r="H359" s="8" t="s">
        <v>20</v>
      </c>
      <c r="I359" s="5" t="s">
        <v>21</v>
      </c>
      <c r="J359" s="8">
        <v>2020</v>
      </c>
      <c r="K359" s="8" t="str">
        <f t="shared" si="1"/>
        <v>2020</v>
      </c>
      <c r="L359" s="8">
        <v>2020</v>
      </c>
      <c r="M359" s="8">
        <v>2020</v>
      </c>
      <c r="N359" s="8" t="s">
        <v>23</v>
      </c>
      <c r="O359" s="9" t="s">
        <v>530</v>
      </c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</row>
    <row r="360" spans="1:34" ht="20.25">
      <c r="A360" s="3" t="str">
        <f>CONCATENATE(D360,"-",E360,"-",K360,"-",N360)</f>
        <v>BLR-NER--</v>
      </c>
      <c r="B360" s="17"/>
      <c r="C360" s="3" t="s">
        <v>495</v>
      </c>
      <c r="D360" s="5" t="s">
        <v>496</v>
      </c>
      <c r="E360" s="20" t="s">
        <v>91</v>
      </c>
      <c r="F360" s="100" t="s">
        <v>531</v>
      </c>
      <c r="G360" s="7"/>
      <c r="H360" s="8" t="s">
        <v>52</v>
      </c>
      <c r="I360" s="8"/>
      <c r="J360" s="8"/>
      <c r="K360" s="8" t="str">
        <f t="shared" si="1"/>
        <v/>
      </c>
      <c r="L360" s="8"/>
      <c r="M360" s="8"/>
      <c r="N360" s="8"/>
      <c r="O360" s="17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</row>
    <row r="361" spans="1:34" ht="30.75">
      <c r="A361" s="3" t="str">
        <f>CONCATENATE(D361,"-",E361,"-",K361,"-",N361)</f>
        <v>BLR-NEPEAP--</v>
      </c>
      <c r="B361" s="17"/>
      <c r="C361" s="3" t="s">
        <v>495</v>
      </c>
      <c r="D361" s="5" t="s">
        <v>496</v>
      </c>
      <c r="E361" s="20" t="s">
        <v>93</v>
      </c>
      <c r="F361" s="100" t="s">
        <v>532</v>
      </c>
      <c r="G361" s="7"/>
      <c r="H361" s="8" t="s">
        <v>52</v>
      </c>
      <c r="I361" s="8"/>
      <c r="J361" s="8"/>
      <c r="K361" s="8" t="str">
        <f t="shared" si="1"/>
        <v/>
      </c>
      <c r="L361" s="8"/>
      <c r="M361" s="8"/>
      <c r="N361" s="8"/>
      <c r="O361" s="17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</row>
    <row r="362" spans="1:34" ht="20.25">
      <c r="A362" s="3" t="str">
        <f>CONCATENATE(D362,"-",E362,"-",K362,"-",N362)</f>
        <v>BLR-NSAPES--</v>
      </c>
      <c r="B362" s="17"/>
      <c r="C362" s="3" t="s">
        <v>495</v>
      </c>
      <c r="D362" s="5" t="s">
        <v>496</v>
      </c>
      <c r="E362" s="20" t="s">
        <v>95</v>
      </c>
      <c r="F362" s="100" t="s">
        <v>533</v>
      </c>
      <c r="G362" s="7"/>
      <c r="H362" s="8" t="s">
        <v>52</v>
      </c>
      <c r="I362" s="8"/>
      <c r="J362" s="8"/>
      <c r="K362" s="8" t="str">
        <f t="shared" si="1"/>
        <v/>
      </c>
      <c r="L362" s="8"/>
      <c r="M362" s="8"/>
      <c r="N362" s="8"/>
      <c r="O362" s="17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</row>
    <row r="363" spans="1:34" ht="30.75">
      <c r="A363" s="3" t="str">
        <f>CONCATENATE(D363,"-",E363,"-",K363,"-",N363)</f>
        <v>BLR-NREEEP--</v>
      </c>
      <c r="B363" s="17"/>
      <c r="C363" s="3" t="s">
        <v>495</v>
      </c>
      <c r="D363" s="5" t="s">
        <v>496</v>
      </c>
      <c r="E363" s="20" t="s">
        <v>97</v>
      </c>
      <c r="F363" s="100" t="s">
        <v>534</v>
      </c>
      <c r="G363" s="7"/>
      <c r="H363" s="8" t="s">
        <v>52</v>
      </c>
      <c r="I363" s="8"/>
      <c r="J363" s="8"/>
      <c r="K363" s="8" t="str">
        <f t="shared" si="1"/>
        <v/>
      </c>
      <c r="L363" s="8"/>
      <c r="M363" s="8"/>
      <c r="N363" s="8"/>
      <c r="O363" s="17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</row>
    <row r="364" spans="1:34" ht="20.25">
      <c r="A364" s="3" t="str">
        <f>CONCATENATE(D364,"-",E364,"-",K364,"-",N364)</f>
        <v>BLR-NSP--</v>
      </c>
      <c r="B364" s="17"/>
      <c r="C364" s="3" t="s">
        <v>495</v>
      </c>
      <c r="D364" s="5" t="s">
        <v>496</v>
      </c>
      <c r="E364" s="20" t="s">
        <v>99</v>
      </c>
      <c r="F364" s="100" t="s">
        <v>535</v>
      </c>
      <c r="G364" s="7"/>
      <c r="H364" s="8" t="s">
        <v>52</v>
      </c>
      <c r="I364" s="8"/>
      <c r="J364" s="8"/>
      <c r="K364" s="8" t="str">
        <f t="shared" si="1"/>
        <v/>
      </c>
      <c r="L364" s="8"/>
      <c r="M364" s="8"/>
      <c r="N364" s="8"/>
      <c r="O364" s="17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</row>
    <row r="365" spans="1:34" ht="20.25">
      <c r="A365" s="3" t="str">
        <f>CONCATENATE(D365,"-",E365,"-",K365,"-",N365)</f>
        <v>BLR-NEAP--</v>
      </c>
      <c r="B365" s="17"/>
      <c r="C365" s="3" t="s">
        <v>495</v>
      </c>
      <c r="D365" s="5" t="s">
        <v>496</v>
      </c>
      <c r="E365" s="20" t="s">
        <v>101</v>
      </c>
      <c r="F365" s="100" t="s">
        <v>536</v>
      </c>
      <c r="G365" s="7"/>
      <c r="H365" s="8" t="s">
        <v>52</v>
      </c>
      <c r="I365" s="8"/>
      <c r="J365" s="8"/>
      <c r="K365" s="8" t="str">
        <f t="shared" si="1"/>
        <v/>
      </c>
      <c r="L365" s="8"/>
      <c r="M365" s="8"/>
      <c r="N365" s="8"/>
      <c r="O365" s="17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</row>
    <row r="366" spans="1:34" ht="15">
      <c r="A366" s="3" t="str">
        <f>CONCATENATE(D366,"-",E366,"-",K366,"-",N366)</f>
        <v>BLZ-CPD-2022-EN</v>
      </c>
      <c r="B366" s="17"/>
      <c r="C366" s="17" t="s">
        <v>537</v>
      </c>
      <c r="D366" s="8" t="s">
        <v>538</v>
      </c>
      <c r="E366" s="6" t="s">
        <v>18</v>
      </c>
      <c r="F366" s="99"/>
      <c r="G366" s="7"/>
      <c r="H366" s="8" t="s">
        <v>20</v>
      </c>
      <c r="I366" s="5" t="s">
        <v>21</v>
      </c>
      <c r="J366" s="8" t="s">
        <v>458</v>
      </c>
      <c r="K366" s="8" t="str">
        <f t="shared" si="1"/>
        <v>2022</v>
      </c>
      <c r="L366" s="8">
        <v>2022</v>
      </c>
      <c r="M366" s="8">
        <v>2026</v>
      </c>
      <c r="N366" s="8" t="s">
        <v>23</v>
      </c>
      <c r="O366" s="9" t="s">
        <v>539</v>
      </c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</row>
    <row r="367" spans="1:34" ht="15">
      <c r="A367" s="3" t="str">
        <f>CONCATENATE(D367,"-",E367,"-",K367,"-",N367)</f>
        <v>BLZ-NEP-2011-EN</v>
      </c>
      <c r="B367" s="17"/>
      <c r="C367" s="17" t="s">
        <v>537</v>
      </c>
      <c r="D367" s="8" t="s">
        <v>538</v>
      </c>
      <c r="E367" s="10" t="s">
        <v>30</v>
      </c>
      <c r="F367" s="99"/>
      <c r="G367" s="7"/>
      <c r="H367" s="8" t="s">
        <v>20</v>
      </c>
      <c r="I367" s="5" t="s">
        <v>21</v>
      </c>
      <c r="J367" s="8">
        <v>2011</v>
      </c>
      <c r="K367" s="8" t="str">
        <f t="shared" si="1"/>
        <v>2011</v>
      </c>
      <c r="L367" s="8">
        <v>2011</v>
      </c>
      <c r="M367" s="8">
        <v>2040</v>
      </c>
      <c r="N367" s="8" t="s">
        <v>23</v>
      </c>
      <c r="O367" s="9" t="s">
        <v>540</v>
      </c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</row>
    <row r="368" spans="1:34" ht="15">
      <c r="A368" s="3" t="str">
        <f>CONCATENATE(D368,"-",E368,"-",K368,"-",N368)</f>
        <v>BLZ-NEPro-2014-EN</v>
      </c>
      <c r="B368" s="17"/>
      <c r="C368" s="17" t="s">
        <v>537</v>
      </c>
      <c r="D368" s="8" t="s">
        <v>538</v>
      </c>
      <c r="E368" s="15" t="s">
        <v>45</v>
      </c>
      <c r="F368" s="99"/>
      <c r="G368" s="7"/>
      <c r="H368" s="8" t="s">
        <v>20</v>
      </c>
      <c r="I368" s="5" t="s">
        <v>47</v>
      </c>
      <c r="J368" s="8">
        <v>2014</v>
      </c>
      <c r="K368" s="8" t="str">
        <f t="shared" si="1"/>
        <v>2014</v>
      </c>
      <c r="L368" s="8">
        <v>2014</v>
      </c>
      <c r="M368" s="8">
        <v>2022</v>
      </c>
      <c r="N368" s="8" t="s">
        <v>23</v>
      </c>
      <c r="O368" s="9" t="s">
        <v>541</v>
      </c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</row>
    <row r="369" spans="1:34" ht="15">
      <c r="A369" s="3" t="str">
        <f>CONCATENATE(D369,"-",E369,"-",K369,"-",N369)</f>
        <v>BLZ-NEP--</v>
      </c>
      <c r="B369" s="17"/>
      <c r="C369" s="17" t="s">
        <v>537</v>
      </c>
      <c r="D369" s="8" t="s">
        <v>538</v>
      </c>
      <c r="E369" s="16" t="s">
        <v>30</v>
      </c>
      <c r="F369" s="100" t="s">
        <v>542</v>
      </c>
      <c r="G369" s="7"/>
      <c r="H369" s="8" t="s">
        <v>52</v>
      </c>
      <c r="I369" s="8"/>
      <c r="J369" s="8"/>
      <c r="K369" s="8" t="str">
        <f t="shared" si="1"/>
        <v/>
      </c>
      <c r="L369" s="8"/>
      <c r="M369" s="8"/>
      <c r="N369" s="8"/>
      <c r="O369" s="17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</row>
    <row r="370" spans="1:34" ht="15">
      <c r="A370" s="3" t="str">
        <f>CONCATENATE(D370,"-",E370,"-",K370,"-",N370)</f>
        <v>BLZ-NREP-2011-EN</v>
      </c>
      <c r="B370" s="17"/>
      <c r="C370" s="17" t="s">
        <v>537</v>
      </c>
      <c r="D370" s="8" t="s">
        <v>538</v>
      </c>
      <c r="E370" s="12" t="s">
        <v>33</v>
      </c>
      <c r="F370" s="99"/>
      <c r="G370" s="7"/>
      <c r="H370" s="8" t="s">
        <v>20</v>
      </c>
      <c r="I370" s="5" t="s">
        <v>21</v>
      </c>
      <c r="J370" s="8">
        <v>2011</v>
      </c>
      <c r="K370" s="8" t="str">
        <f t="shared" si="1"/>
        <v>2011</v>
      </c>
      <c r="L370" s="8">
        <v>2011</v>
      </c>
      <c r="M370" s="8">
        <v>2030</v>
      </c>
      <c r="N370" s="8" t="s">
        <v>23</v>
      </c>
      <c r="O370" s="9" t="s">
        <v>543</v>
      </c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</row>
    <row r="371" spans="1:34" ht="20.25">
      <c r="A371" s="3" t="str">
        <f>CONCATENATE(D371,"-",E371,"-",K371,"-",N371)</f>
        <v>BLZ-NREPl--</v>
      </c>
      <c r="B371" s="17"/>
      <c r="C371" s="17" t="s">
        <v>537</v>
      </c>
      <c r="D371" s="8" t="s">
        <v>538</v>
      </c>
      <c r="E371" s="16" t="s">
        <v>50</v>
      </c>
      <c r="F371" s="100" t="s">
        <v>544</v>
      </c>
      <c r="G371" s="7"/>
      <c r="H371" s="8" t="s">
        <v>52</v>
      </c>
      <c r="I371" s="8"/>
      <c r="J371" s="8"/>
      <c r="K371" s="8" t="str">
        <f t="shared" si="1"/>
        <v/>
      </c>
      <c r="L371" s="8"/>
      <c r="M371" s="8"/>
      <c r="N371" s="8"/>
      <c r="O371" s="17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</row>
    <row r="372" spans="1:34" ht="20.25">
      <c r="A372" s="3" t="str">
        <f>CONCATENATE(D372,"-",E372,"-",K372,"-",N372)</f>
        <v>BLZ-NETS--</v>
      </c>
      <c r="B372" s="17"/>
      <c r="C372" s="17" t="s">
        <v>537</v>
      </c>
      <c r="D372" s="8" t="s">
        <v>538</v>
      </c>
      <c r="E372" s="16" t="s">
        <v>53</v>
      </c>
      <c r="F372" s="100" t="s">
        <v>545</v>
      </c>
      <c r="G372" s="7"/>
      <c r="H372" s="8" t="s">
        <v>52</v>
      </c>
      <c r="I372" s="8"/>
      <c r="J372" s="8"/>
      <c r="K372" s="8" t="str">
        <f t="shared" si="1"/>
        <v/>
      </c>
      <c r="L372" s="8"/>
      <c r="M372" s="8"/>
      <c r="N372" s="8"/>
      <c r="O372" s="17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</row>
    <row r="373" spans="1:34" ht="20.25">
      <c r="A373" s="3" t="str">
        <f>CONCATENATE(D373,"-",E373,"-",K373,"-",N373)</f>
        <v>BLZ-NES-2015-EN</v>
      </c>
      <c r="B373" s="17"/>
      <c r="C373" s="17" t="s">
        <v>537</v>
      </c>
      <c r="D373" s="8" t="s">
        <v>538</v>
      </c>
      <c r="E373" s="16" t="s">
        <v>55</v>
      </c>
      <c r="F373" s="99"/>
      <c r="G373" s="7" t="s">
        <v>546</v>
      </c>
      <c r="H373" s="8" t="s">
        <v>20</v>
      </c>
      <c r="I373" s="5" t="s">
        <v>21</v>
      </c>
      <c r="J373" s="8">
        <v>2015</v>
      </c>
      <c r="K373" s="8" t="str">
        <f t="shared" si="1"/>
        <v>2015</v>
      </c>
      <c r="L373" s="8">
        <v>2015</v>
      </c>
      <c r="M373" s="8">
        <v>2030</v>
      </c>
      <c r="N373" s="8" t="s">
        <v>23</v>
      </c>
      <c r="O373" s="9" t="s">
        <v>547</v>
      </c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</row>
    <row r="374" spans="1:34" ht="20.25">
      <c r="A374" s="3" t="str">
        <f>CONCATENATE(D374,"-",E374,"-",K374,"-",N374)</f>
        <v>BLZ-NEEP--</v>
      </c>
      <c r="B374" s="17"/>
      <c r="C374" s="17" t="s">
        <v>537</v>
      </c>
      <c r="D374" s="8" t="s">
        <v>538</v>
      </c>
      <c r="E374" s="16" t="s">
        <v>58</v>
      </c>
      <c r="F374" s="100" t="s">
        <v>548</v>
      </c>
      <c r="G374" s="7"/>
      <c r="H374" s="8" t="s">
        <v>52</v>
      </c>
      <c r="I374" s="8"/>
      <c r="J374" s="8"/>
      <c r="K374" s="8" t="str">
        <f t="shared" si="1"/>
        <v/>
      </c>
      <c r="L374" s="8"/>
      <c r="M374" s="8"/>
      <c r="N374" s="8"/>
      <c r="O374" s="17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</row>
    <row r="375" spans="1:34" ht="20.25">
      <c r="A375" s="3" t="str">
        <f>CONCATENATE(D375,"-",E375,"-",K375,"-",N375)</f>
        <v>BLZ-NEPF--</v>
      </c>
      <c r="B375" s="17"/>
      <c r="C375" s="17" t="s">
        <v>537</v>
      </c>
      <c r="D375" s="8" t="s">
        <v>538</v>
      </c>
      <c r="E375" s="16" t="s">
        <v>61</v>
      </c>
      <c r="F375" s="100" t="s">
        <v>549</v>
      </c>
      <c r="G375" s="7"/>
      <c r="H375" s="8" t="s">
        <v>52</v>
      </c>
      <c r="I375" s="8"/>
      <c r="J375" s="8"/>
      <c r="K375" s="8" t="str">
        <f t="shared" si="1"/>
        <v/>
      </c>
      <c r="L375" s="8"/>
      <c r="M375" s="8"/>
      <c r="N375" s="8"/>
      <c r="O375" s="17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</row>
    <row r="376" spans="1:34" ht="20.25">
      <c r="A376" s="3" t="str">
        <f>CONCATENATE(D376,"-",E376,"-",K376,"-",N376)</f>
        <v>BLZ-NRER--</v>
      </c>
      <c r="B376" s="17"/>
      <c r="C376" s="17" t="s">
        <v>537</v>
      </c>
      <c r="D376" s="8" t="s">
        <v>538</v>
      </c>
      <c r="E376" s="20" t="s">
        <v>42</v>
      </c>
      <c r="F376" s="100" t="s">
        <v>550</v>
      </c>
      <c r="G376" s="7"/>
      <c r="H376" s="8" t="s">
        <v>52</v>
      </c>
      <c r="I376" s="8"/>
      <c r="J376" s="8"/>
      <c r="K376" s="8" t="str">
        <f t="shared" si="1"/>
        <v/>
      </c>
      <c r="L376" s="8"/>
      <c r="M376" s="8"/>
      <c r="N376" s="8"/>
      <c r="O376" s="17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</row>
    <row r="377" spans="1:34" ht="20.25">
      <c r="A377" s="3" t="str">
        <f>CONCATENATE(D377,"-",E377,"-",K377,"-",N377)</f>
        <v>BLZ-NREIP--</v>
      </c>
      <c r="B377" s="17"/>
      <c r="C377" s="17" t="s">
        <v>537</v>
      </c>
      <c r="D377" s="8" t="s">
        <v>538</v>
      </c>
      <c r="E377" s="20" t="s">
        <v>63</v>
      </c>
      <c r="F377" s="100" t="s">
        <v>551</v>
      </c>
      <c r="G377" s="7"/>
      <c r="H377" s="8" t="s">
        <v>52</v>
      </c>
      <c r="I377" s="8"/>
      <c r="J377" s="8"/>
      <c r="K377" s="8" t="str">
        <f t="shared" si="1"/>
        <v/>
      </c>
      <c r="L377" s="8"/>
      <c r="M377" s="8"/>
      <c r="N377" s="8"/>
      <c r="O377" s="17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</row>
    <row r="378" spans="1:34" ht="20.25">
      <c r="A378" s="3" t="str">
        <f>CONCATENATE(D378,"-",E378,"-",K378,"-",N378)</f>
        <v>BLZ-AREA--</v>
      </c>
      <c r="B378" s="3"/>
      <c r="C378" s="17" t="s">
        <v>537</v>
      </c>
      <c r="D378" s="8" t="s">
        <v>538</v>
      </c>
      <c r="E378" s="20" t="s">
        <v>65</v>
      </c>
      <c r="F378" s="100" t="s">
        <v>552</v>
      </c>
      <c r="G378" s="7"/>
      <c r="H378" s="8" t="s">
        <v>52</v>
      </c>
      <c r="I378" s="5"/>
      <c r="J378" s="8"/>
      <c r="K378" s="8" t="str">
        <f t="shared" si="1"/>
        <v/>
      </c>
      <c r="L378" s="8"/>
      <c r="M378" s="8"/>
      <c r="N378" s="8"/>
      <c r="O378" s="17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</row>
    <row r="379" spans="1:34" ht="20.25">
      <c r="A379" s="3" t="str">
        <f>CONCATENATE(D379,"-",E379,"-",K379,"-",N379)</f>
        <v>BLZ-ASE--</v>
      </c>
      <c r="B379" s="3"/>
      <c r="C379" s="17" t="s">
        <v>537</v>
      </c>
      <c r="D379" s="8" t="s">
        <v>538</v>
      </c>
      <c r="E379" s="20" t="s">
        <v>67</v>
      </c>
      <c r="F379" s="100" t="s">
        <v>553</v>
      </c>
      <c r="G379" s="7"/>
      <c r="H379" s="8" t="s">
        <v>52</v>
      </c>
      <c r="I379" s="5"/>
      <c r="J379" s="8"/>
      <c r="K379" s="8" t="str">
        <f t="shared" si="1"/>
        <v/>
      </c>
      <c r="L379" s="8"/>
      <c r="M379" s="8"/>
      <c r="N379" s="8"/>
      <c r="O379" s="17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</row>
    <row r="380" spans="1:34" ht="20.25">
      <c r="A380" s="3" t="str">
        <f>CONCATENATE(D380,"-",E380,"-",K380,"-",N380)</f>
        <v>BLZ-LCEDP--</v>
      </c>
      <c r="B380" s="3"/>
      <c r="C380" s="17" t="s">
        <v>537</v>
      </c>
      <c r="D380" s="8" t="s">
        <v>538</v>
      </c>
      <c r="E380" s="20" t="s">
        <v>69</v>
      </c>
      <c r="F380" s="100" t="s">
        <v>554</v>
      </c>
      <c r="G380" s="7"/>
      <c r="H380" s="8" t="s">
        <v>52</v>
      </c>
      <c r="I380" s="5"/>
      <c r="J380" s="8"/>
      <c r="K380" s="8" t="str">
        <f t="shared" si="1"/>
        <v/>
      </c>
      <c r="L380" s="8"/>
      <c r="M380" s="8"/>
      <c r="N380" s="8"/>
      <c r="O380" s="17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</row>
    <row r="381" spans="1:34" ht="20.25">
      <c r="A381" s="3" t="str">
        <f>CONCATENATE(D381,"-",E381,"-",K381,"-",N381)</f>
        <v>BLZ-NECP--</v>
      </c>
      <c r="B381" s="3"/>
      <c r="C381" s="17" t="s">
        <v>537</v>
      </c>
      <c r="D381" s="8" t="s">
        <v>538</v>
      </c>
      <c r="E381" s="20" t="s">
        <v>71</v>
      </c>
      <c r="F381" s="100" t="s">
        <v>555</v>
      </c>
      <c r="G381" s="7"/>
      <c r="H381" s="8" t="s">
        <v>52</v>
      </c>
      <c r="I381" s="5"/>
      <c r="J381" s="8"/>
      <c r="K381" s="8" t="str">
        <f t="shared" si="1"/>
        <v/>
      </c>
      <c r="L381" s="8"/>
      <c r="M381" s="8"/>
      <c r="N381" s="8"/>
      <c r="O381" s="17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</row>
    <row r="382" spans="1:34" ht="20.25">
      <c r="A382" s="3" t="str">
        <f>CONCATENATE(D382,"-",E382,"-",K382,"-",N382)</f>
        <v>BLZ-NEDS--</v>
      </c>
      <c r="B382" s="3"/>
      <c r="C382" s="17" t="s">
        <v>537</v>
      </c>
      <c r="D382" s="8" t="s">
        <v>538</v>
      </c>
      <c r="E382" s="20" t="s">
        <v>73</v>
      </c>
      <c r="F382" s="100" t="s">
        <v>556</v>
      </c>
      <c r="G382" s="7"/>
      <c r="H382" s="8" t="s">
        <v>52</v>
      </c>
      <c r="I382" s="5"/>
      <c r="J382" s="8"/>
      <c r="K382" s="8" t="str">
        <f t="shared" si="1"/>
        <v/>
      </c>
      <c r="L382" s="8"/>
      <c r="M382" s="8"/>
      <c r="N382" s="8"/>
      <c r="O382" s="17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</row>
    <row r="383" spans="1:34" ht="15">
      <c r="A383" s="3" t="str">
        <f>CONCATENATE(D383,"-",E383,"-",K383,"-",N383)</f>
        <v>BLZ-NGP--</v>
      </c>
      <c r="B383" s="3"/>
      <c r="C383" s="17" t="s">
        <v>537</v>
      </c>
      <c r="D383" s="8" t="s">
        <v>538</v>
      </c>
      <c r="E383" s="20" t="s">
        <v>75</v>
      </c>
      <c r="F383" s="100" t="s">
        <v>557</v>
      </c>
      <c r="G383" s="7"/>
      <c r="H383" s="8" t="s">
        <v>52</v>
      </c>
      <c r="I383" s="5"/>
      <c r="J383" s="8"/>
      <c r="K383" s="8" t="str">
        <f t="shared" si="1"/>
        <v/>
      </c>
      <c r="L383" s="8"/>
      <c r="M383" s="8"/>
      <c r="N383" s="8"/>
      <c r="O383" s="17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</row>
    <row r="384" spans="1:34" ht="20.25">
      <c r="A384" s="3" t="str">
        <f>CONCATENATE(D384,"-",E384,"-",K384,"-",N384)</f>
        <v>BLZ-NREAP--</v>
      </c>
      <c r="B384" s="3"/>
      <c r="C384" s="17" t="s">
        <v>537</v>
      </c>
      <c r="D384" s="8" t="s">
        <v>538</v>
      </c>
      <c r="E384" s="20" t="s">
        <v>77</v>
      </c>
      <c r="F384" s="100" t="s">
        <v>558</v>
      </c>
      <c r="G384" s="7"/>
      <c r="H384" s="8" t="s">
        <v>52</v>
      </c>
      <c r="I384" s="5"/>
      <c r="J384" s="8"/>
      <c r="K384" s="8" t="str">
        <f t="shared" si="1"/>
        <v/>
      </c>
      <c r="L384" s="8"/>
      <c r="M384" s="8"/>
      <c r="N384" s="8"/>
      <c r="O384" s="17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</row>
    <row r="385" spans="1:34" ht="30.75">
      <c r="A385" s="3" t="str">
        <f>CONCATENATE(D385,"-",E385,"-",K385,"-",N385)</f>
        <v>BLZ-NREDS--</v>
      </c>
      <c r="B385" s="3"/>
      <c r="C385" s="17" t="s">
        <v>537</v>
      </c>
      <c r="D385" s="8" t="s">
        <v>538</v>
      </c>
      <c r="E385" s="20" t="s">
        <v>79</v>
      </c>
      <c r="F385" s="100" t="s">
        <v>559</v>
      </c>
      <c r="G385" s="7"/>
      <c r="H385" s="8" t="s">
        <v>52</v>
      </c>
      <c r="I385" s="5"/>
      <c r="J385" s="8"/>
      <c r="K385" s="8" t="str">
        <f t="shared" si="1"/>
        <v/>
      </c>
      <c r="L385" s="8"/>
      <c r="M385" s="8"/>
      <c r="N385" s="8"/>
      <c r="O385" s="17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</row>
    <row r="386" spans="1:34" ht="30.75">
      <c r="A386" s="3" t="str">
        <f>CONCATENATE(D386,"-",E386,"-",K386,"-",N386)</f>
        <v>BLZ-NREEP--</v>
      </c>
      <c r="B386" s="3"/>
      <c r="C386" s="17" t="s">
        <v>537</v>
      </c>
      <c r="D386" s="8" t="s">
        <v>538</v>
      </c>
      <c r="E386" s="20" t="s">
        <v>81</v>
      </c>
      <c r="F386" s="100" t="s">
        <v>560</v>
      </c>
      <c r="G386" s="7"/>
      <c r="H386" s="8" t="s">
        <v>52</v>
      </c>
      <c r="I386" s="5"/>
      <c r="J386" s="8"/>
      <c r="K386" s="8" t="str">
        <f t="shared" si="1"/>
        <v/>
      </c>
      <c r="L386" s="8"/>
      <c r="M386" s="8"/>
      <c r="N386" s="8"/>
      <c r="O386" s="17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</row>
    <row r="387" spans="1:34" ht="20.25">
      <c r="A387" s="3" t="str">
        <f>CONCATENATE(D387,"-",E387,"-",K387,"-",N387)</f>
        <v>BLZ-NRES--</v>
      </c>
      <c r="B387" s="3"/>
      <c r="C387" s="17" t="s">
        <v>537</v>
      </c>
      <c r="D387" s="8" t="s">
        <v>538</v>
      </c>
      <c r="E387" s="20" t="s">
        <v>38</v>
      </c>
      <c r="F387" s="100" t="s">
        <v>561</v>
      </c>
      <c r="G387" s="7"/>
      <c r="H387" s="8" t="s">
        <v>52</v>
      </c>
      <c r="I387" s="5"/>
      <c r="J387" s="8"/>
      <c r="K387" s="8" t="str">
        <f t="shared" si="1"/>
        <v/>
      </c>
      <c r="L387" s="8"/>
      <c r="M387" s="8"/>
      <c r="N387" s="8"/>
      <c r="O387" s="17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</row>
    <row r="388" spans="1:34" ht="30.75">
      <c r="A388" s="3" t="str">
        <f>CONCATENATE(D388,"-",E388,"-",K388,"-",N388)</f>
        <v>BLZ-SREP--</v>
      </c>
      <c r="B388" s="3"/>
      <c r="C388" s="17" t="s">
        <v>537</v>
      </c>
      <c r="D388" s="8" t="s">
        <v>538</v>
      </c>
      <c r="E388" s="20" t="s">
        <v>85</v>
      </c>
      <c r="F388" s="100" t="s">
        <v>562</v>
      </c>
      <c r="G388" s="7"/>
      <c r="H388" s="8" t="s">
        <v>52</v>
      </c>
      <c r="I388" s="5"/>
      <c r="J388" s="8"/>
      <c r="K388" s="8" t="str">
        <f t="shared" si="1"/>
        <v/>
      </c>
      <c r="L388" s="8"/>
      <c r="M388" s="8"/>
      <c r="N388" s="8"/>
      <c r="O388" s="17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</row>
    <row r="389" spans="1:34" ht="41.25">
      <c r="A389" s="3" t="str">
        <f>CONCATENATE(D389,"-",E389,"-",K389,"-",N389)</f>
        <v>BLZ-NSESDSP--</v>
      </c>
      <c r="B389" s="3"/>
      <c r="C389" s="17" t="s">
        <v>537</v>
      </c>
      <c r="D389" s="8" t="s">
        <v>538</v>
      </c>
      <c r="E389" s="20" t="s">
        <v>87</v>
      </c>
      <c r="F389" s="100" t="s">
        <v>563</v>
      </c>
      <c r="G389" s="7"/>
      <c r="H389" s="8" t="s">
        <v>52</v>
      </c>
      <c r="I389" s="5"/>
      <c r="J389" s="8"/>
      <c r="K389" s="8" t="str">
        <f t="shared" si="1"/>
        <v/>
      </c>
      <c r="L389" s="8"/>
      <c r="M389" s="8"/>
      <c r="N389" s="8"/>
      <c r="O389" s="17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</row>
    <row r="390" spans="1:34" ht="20.25">
      <c r="A390" s="3" t="str">
        <f>CONCATENATE(D390,"-",E390,"-",K390,"-",N390)</f>
        <v>BLZ-SEP--</v>
      </c>
      <c r="B390" s="3"/>
      <c r="C390" s="17" t="s">
        <v>537</v>
      </c>
      <c r="D390" s="8" t="s">
        <v>538</v>
      </c>
      <c r="E390" s="20" t="s">
        <v>89</v>
      </c>
      <c r="F390" s="100" t="s">
        <v>564</v>
      </c>
      <c r="G390" s="7"/>
      <c r="H390" s="8" t="s">
        <v>52</v>
      </c>
      <c r="I390" s="5"/>
      <c r="J390" s="8"/>
      <c r="K390" s="8" t="str">
        <f t="shared" si="1"/>
        <v/>
      </c>
      <c r="L390" s="8"/>
      <c r="M390" s="8"/>
      <c r="N390" s="8"/>
      <c r="O390" s="17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</row>
    <row r="391" spans="1:34" ht="20.25">
      <c r="A391" s="3" t="str">
        <f>CONCATENATE(D391,"-",E391,"-",K391,"-",N391)</f>
        <v>BLZ-NER--</v>
      </c>
      <c r="B391" s="3"/>
      <c r="C391" s="17" t="s">
        <v>537</v>
      </c>
      <c r="D391" s="8" t="s">
        <v>538</v>
      </c>
      <c r="E391" s="20" t="s">
        <v>91</v>
      </c>
      <c r="F391" s="100" t="s">
        <v>565</v>
      </c>
      <c r="G391" s="7"/>
      <c r="H391" s="8" t="s">
        <v>52</v>
      </c>
      <c r="I391" s="5"/>
      <c r="J391" s="8"/>
      <c r="K391" s="8" t="str">
        <f t="shared" si="1"/>
        <v/>
      </c>
      <c r="L391" s="8"/>
      <c r="M391" s="8"/>
      <c r="N391" s="8"/>
      <c r="O391" s="17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</row>
    <row r="392" spans="1:34" ht="20.25">
      <c r="A392" s="3" t="str">
        <f>CONCATENATE(D392,"-",E392,"-",K392,"-",N392)</f>
        <v>BLZ-NEPEAP--</v>
      </c>
      <c r="B392" s="3"/>
      <c r="C392" s="17" t="s">
        <v>537</v>
      </c>
      <c r="D392" s="8" t="s">
        <v>538</v>
      </c>
      <c r="E392" s="20" t="s">
        <v>93</v>
      </c>
      <c r="F392" s="100" t="s">
        <v>566</v>
      </c>
      <c r="G392" s="7"/>
      <c r="H392" s="8" t="s">
        <v>52</v>
      </c>
      <c r="I392" s="5"/>
      <c r="J392" s="8"/>
      <c r="K392" s="8" t="str">
        <f t="shared" si="1"/>
        <v/>
      </c>
      <c r="L392" s="8"/>
      <c r="M392" s="8"/>
      <c r="N392" s="8"/>
      <c r="O392" s="17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</row>
    <row r="393" spans="1:34" ht="20.25">
      <c r="A393" s="3" t="str">
        <f>CONCATENATE(D393,"-",E393,"-",K393,"-",N393)</f>
        <v>BLZ-NSAPES--</v>
      </c>
      <c r="B393" s="3"/>
      <c r="C393" s="17" t="s">
        <v>537</v>
      </c>
      <c r="D393" s="8" t="s">
        <v>538</v>
      </c>
      <c r="E393" s="20" t="s">
        <v>95</v>
      </c>
      <c r="F393" s="100" t="s">
        <v>567</v>
      </c>
      <c r="G393" s="7"/>
      <c r="H393" s="8" t="s">
        <v>52</v>
      </c>
      <c r="I393" s="5"/>
      <c r="J393" s="8"/>
      <c r="K393" s="8" t="str">
        <f t="shared" si="1"/>
        <v/>
      </c>
      <c r="L393" s="8"/>
      <c r="M393" s="8"/>
      <c r="N393" s="8"/>
      <c r="O393" s="17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</row>
    <row r="394" spans="1:34" ht="30.75">
      <c r="A394" s="3" t="str">
        <f>CONCATENATE(D394,"-",E394,"-",K394,"-",N394)</f>
        <v>BLZ-NREEEP--</v>
      </c>
      <c r="B394" s="3"/>
      <c r="C394" s="17" t="s">
        <v>537</v>
      </c>
      <c r="D394" s="8" t="s">
        <v>538</v>
      </c>
      <c r="E394" s="20" t="s">
        <v>97</v>
      </c>
      <c r="F394" s="100" t="s">
        <v>568</v>
      </c>
      <c r="G394" s="7"/>
      <c r="H394" s="8" t="s">
        <v>52</v>
      </c>
      <c r="I394" s="5"/>
      <c r="J394" s="8"/>
      <c r="K394" s="8" t="str">
        <f t="shared" si="1"/>
        <v/>
      </c>
      <c r="L394" s="8"/>
      <c r="M394" s="8"/>
      <c r="N394" s="8"/>
      <c r="O394" s="17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</row>
    <row r="395" spans="1:34" ht="15">
      <c r="A395" s="3" t="str">
        <f>CONCATENATE(D395,"-",E395,"-",K395,"-",N395)</f>
        <v>BLZ-NSP--</v>
      </c>
      <c r="B395" s="3"/>
      <c r="C395" s="17" t="s">
        <v>537</v>
      </c>
      <c r="D395" s="8" t="s">
        <v>538</v>
      </c>
      <c r="E395" s="20" t="s">
        <v>99</v>
      </c>
      <c r="F395" s="100" t="s">
        <v>569</v>
      </c>
      <c r="G395" s="7"/>
      <c r="H395" s="8" t="s">
        <v>52</v>
      </c>
      <c r="I395" s="5"/>
      <c r="J395" s="8"/>
      <c r="K395" s="8" t="str">
        <f t="shared" si="1"/>
        <v/>
      </c>
      <c r="L395" s="8"/>
      <c r="M395" s="8"/>
      <c r="N395" s="8"/>
      <c r="O395" s="17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</row>
    <row r="396" spans="1:34" ht="20.25">
      <c r="A396" s="3" t="str">
        <f>CONCATENATE(D396,"-",E396,"-",K396,"-",N396)</f>
        <v>BLZ-NEAP--</v>
      </c>
      <c r="B396" s="3"/>
      <c r="C396" s="17" t="s">
        <v>537</v>
      </c>
      <c r="D396" s="8" t="s">
        <v>538</v>
      </c>
      <c r="E396" s="20" t="s">
        <v>101</v>
      </c>
      <c r="F396" s="100" t="s">
        <v>570</v>
      </c>
      <c r="G396" s="7"/>
      <c r="H396" s="8" t="s">
        <v>52</v>
      </c>
      <c r="I396" s="5"/>
      <c r="J396" s="8"/>
      <c r="K396" s="8" t="str">
        <f t="shared" si="1"/>
        <v/>
      </c>
      <c r="L396" s="8"/>
      <c r="M396" s="8"/>
      <c r="N396" s="8"/>
      <c r="O396" s="17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</row>
    <row r="397" spans="1:34" ht="20.25">
      <c r="A397" s="3" t="str">
        <f>CONCATENATE(D397,"-",E397,"-",K397,"-",N397)</f>
        <v>BEN-CPD-2018-EN</v>
      </c>
      <c r="B397" s="3" t="s">
        <v>15</v>
      </c>
      <c r="C397" s="3" t="s">
        <v>571</v>
      </c>
      <c r="D397" s="5" t="s">
        <v>572</v>
      </c>
      <c r="E397" s="6" t="s">
        <v>18</v>
      </c>
      <c r="F397" s="99"/>
      <c r="G397" s="7" t="s">
        <v>573</v>
      </c>
      <c r="H397" s="8" t="s">
        <v>20</v>
      </c>
      <c r="I397" s="5" t="s">
        <v>21</v>
      </c>
      <c r="J397" s="8" t="s">
        <v>574</v>
      </c>
      <c r="K397" s="8" t="str">
        <f t="shared" si="1"/>
        <v>2018</v>
      </c>
      <c r="L397" s="8">
        <v>2019</v>
      </c>
      <c r="M397" s="8">
        <v>2023</v>
      </c>
      <c r="N397" s="8" t="s">
        <v>23</v>
      </c>
      <c r="O397" s="9" t="s">
        <v>575</v>
      </c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</row>
    <row r="398" spans="1:34" ht="15">
      <c r="A398" s="3" t="str">
        <f>CONCATENATE(D398,"-",E398,"-",K398,"-",N398)</f>
        <v>BEN-CPD-2018-SP</v>
      </c>
      <c r="B398" s="3"/>
      <c r="C398" s="3" t="s">
        <v>571</v>
      </c>
      <c r="D398" s="5" t="s">
        <v>572</v>
      </c>
      <c r="E398" s="6" t="s">
        <v>18</v>
      </c>
      <c r="F398" s="99"/>
      <c r="G398" s="7"/>
      <c r="H398" s="8" t="s">
        <v>20</v>
      </c>
      <c r="I398" s="5" t="s">
        <v>21</v>
      </c>
      <c r="J398" s="8" t="s">
        <v>574</v>
      </c>
      <c r="K398" s="8" t="str">
        <f t="shared" si="1"/>
        <v>2018</v>
      </c>
      <c r="L398" s="8">
        <v>2019</v>
      </c>
      <c r="M398" s="8">
        <v>2023</v>
      </c>
      <c r="N398" s="8" t="s">
        <v>28</v>
      </c>
      <c r="O398" s="9" t="s">
        <v>576</v>
      </c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</row>
    <row r="399" spans="1:34" ht="15">
      <c r="A399" s="3" t="str">
        <f>CONCATENATE(D399,"-",E399,"-",K399,"-",N399)</f>
        <v>BEN-CPD-2018-FR</v>
      </c>
      <c r="B399" s="3"/>
      <c r="C399" s="3" t="s">
        <v>571</v>
      </c>
      <c r="D399" s="5" t="s">
        <v>572</v>
      </c>
      <c r="E399" s="6" t="s">
        <v>18</v>
      </c>
      <c r="F399" s="99"/>
      <c r="G399" s="7"/>
      <c r="H399" s="8" t="s">
        <v>20</v>
      </c>
      <c r="I399" s="5" t="s">
        <v>21</v>
      </c>
      <c r="J399" s="8" t="s">
        <v>574</v>
      </c>
      <c r="K399" s="8" t="str">
        <f t="shared" si="1"/>
        <v>2018</v>
      </c>
      <c r="L399" s="8">
        <v>2019</v>
      </c>
      <c r="M399" s="8">
        <v>2023</v>
      </c>
      <c r="N399" s="8" t="s">
        <v>26</v>
      </c>
      <c r="O399" s="9" t="s">
        <v>577</v>
      </c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</row>
    <row r="400" spans="1:34" ht="36">
      <c r="A400" s="3" t="str">
        <f>CONCATENATE(D400,"-",E400,"-",K400,"-",N400)</f>
        <v>BEN-NEPR-2022-EN</v>
      </c>
      <c r="B400" s="3" t="s">
        <v>15</v>
      </c>
      <c r="C400" s="3" t="s">
        <v>571</v>
      </c>
      <c r="D400" s="5" t="s">
        <v>572</v>
      </c>
      <c r="E400" s="10" t="s">
        <v>326</v>
      </c>
      <c r="F400" s="99"/>
      <c r="G400" s="32" t="s">
        <v>578</v>
      </c>
      <c r="H400" s="8" t="s">
        <v>20</v>
      </c>
      <c r="I400" s="5" t="s">
        <v>21</v>
      </c>
      <c r="J400" s="8">
        <v>2022</v>
      </c>
      <c r="K400" s="8" t="str">
        <f t="shared" si="1"/>
        <v>2022</v>
      </c>
      <c r="L400" s="8">
        <v>2011</v>
      </c>
      <c r="M400" s="8">
        <v>2020</v>
      </c>
      <c r="N400" s="8" t="s">
        <v>23</v>
      </c>
      <c r="O400" s="9" t="s">
        <v>579</v>
      </c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</row>
    <row r="401" spans="1:34" ht="15">
      <c r="A401" s="3" t="str">
        <f>CONCATENATE(D401,"-",E401,"-",K401,"-",N401)</f>
        <v>BEN-NEPro-2022-EN</v>
      </c>
      <c r="B401" s="3" t="s">
        <v>15</v>
      </c>
      <c r="C401" s="3" t="s">
        <v>571</v>
      </c>
      <c r="D401" s="5" t="s">
        <v>572</v>
      </c>
      <c r="E401" s="15" t="s">
        <v>45</v>
      </c>
      <c r="F401" s="99"/>
      <c r="G401" s="7" t="s">
        <v>580</v>
      </c>
      <c r="H401" s="8" t="s">
        <v>20</v>
      </c>
      <c r="I401" s="5" t="s">
        <v>47</v>
      </c>
      <c r="J401" s="8">
        <v>2022</v>
      </c>
      <c r="K401" s="8" t="str">
        <f t="shared" si="1"/>
        <v>2022</v>
      </c>
      <c r="L401" s="8">
        <v>2014</v>
      </c>
      <c r="M401" s="8">
        <v>2020</v>
      </c>
      <c r="N401" s="8" t="s">
        <v>23</v>
      </c>
      <c r="O401" s="9" t="s">
        <v>581</v>
      </c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</row>
    <row r="402" spans="1:34" ht="15">
      <c r="A402" s="3" t="str">
        <f>CONCATENATE(D402,"-",E402,"-",K402,"-",N402)</f>
        <v>BEN-NEP--</v>
      </c>
      <c r="B402" s="3"/>
      <c r="C402" s="3" t="s">
        <v>571</v>
      </c>
      <c r="D402" s="5" t="s">
        <v>572</v>
      </c>
      <c r="E402" s="16" t="s">
        <v>30</v>
      </c>
      <c r="F402" s="100" t="s">
        <v>582</v>
      </c>
      <c r="G402" s="7"/>
      <c r="H402" s="8" t="s">
        <v>52</v>
      </c>
      <c r="I402" s="5"/>
      <c r="J402" s="8"/>
      <c r="K402" s="8" t="str">
        <f t="shared" si="1"/>
        <v/>
      </c>
      <c r="L402" s="8"/>
      <c r="M402" s="8"/>
      <c r="N402" s="8"/>
      <c r="O402" s="17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</row>
    <row r="403" spans="1:34" ht="20.25">
      <c r="A403" s="3" t="str">
        <f>CONCATENATE(D403,"-",E403,"-",K403,"-",N403)</f>
        <v>BEN-NREP--</v>
      </c>
      <c r="B403" s="3"/>
      <c r="C403" s="3" t="s">
        <v>571</v>
      </c>
      <c r="D403" s="5" t="s">
        <v>572</v>
      </c>
      <c r="E403" s="16" t="s">
        <v>33</v>
      </c>
      <c r="F403" s="100" t="s">
        <v>583</v>
      </c>
      <c r="G403" s="7"/>
      <c r="H403" s="8" t="s">
        <v>52</v>
      </c>
      <c r="I403" s="5"/>
      <c r="J403" s="8"/>
      <c r="K403" s="8" t="str">
        <f t="shared" si="1"/>
        <v/>
      </c>
      <c r="L403" s="8"/>
      <c r="M403" s="8"/>
      <c r="N403" s="8"/>
      <c r="O403" s="17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</row>
    <row r="404" spans="1:34" ht="20.25">
      <c r="A404" s="3" t="str">
        <f>CONCATENATE(D404,"-",E404,"-",K404,"-",N404)</f>
        <v>BEN-NREPl--</v>
      </c>
      <c r="B404" s="3"/>
      <c r="C404" s="3" t="s">
        <v>571</v>
      </c>
      <c r="D404" s="5" t="s">
        <v>572</v>
      </c>
      <c r="E404" s="16" t="s">
        <v>50</v>
      </c>
      <c r="F404" s="100" t="s">
        <v>584</v>
      </c>
      <c r="G404" s="7"/>
      <c r="H404" s="8" t="s">
        <v>52</v>
      </c>
      <c r="I404" s="5"/>
      <c r="J404" s="8"/>
      <c r="K404" s="8" t="str">
        <f t="shared" si="1"/>
        <v/>
      </c>
      <c r="L404" s="8"/>
      <c r="M404" s="8"/>
      <c r="N404" s="8"/>
      <c r="O404" s="17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</row>
    <row r="405" spans="1:34" ht="20.25">
      <c r="A405" s="3" t="str">
        <f>CONCATENATE(D405,"-",E405,"-",K405,"-",N405)</f>
        <v>BEN-NETS--</v>
      </c>
      <c r="B405" s="3"/>
      <c r="C405" s="3" t="s">
        <v>571</v>
      </c>
      <c r="D405" s="5" t="s">
        <v>572</v>
      </c>
      <c r="E405" s="16" t="s">
        <v>53</v>
      </c>
      <c r="F405" s="100" t="s">
        <v>585</v>
      </c>
      <c r="G405" s="7"/>
      <c r="H405" s="8" t="s">
        <v>52</v>
      </c>
      <c r="I405" s="5"/>
      <c r="J405" s="8"/>
      <c r="K405" s="8" t="str">
        <f t="shared" si="1"/>
        <v/>
      </c>
      <c r="L405" s="8"/>
      <c r="M405" s="8"/>
      <c r="N405" s="8"/>
      <c r="O405" s="17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</row>
    <row r="406" spans="1:34" ht="20.25">
      <c r="A406" s="3" t="str">
        <f>CONCATENATE(D406,"-",E406,"-",K406,"-",N406)</f>
        <v>BEN-NES--</v>
      </c>
      <c r="B406" s="3"/>
      <c r="C406" s="3" t="s">
        <v>571</v>
      </c>
      <c r="D406" s="5" t="s">
        <v>572</v>
      </c>
      <c r="E406" s="16" t="s">
        <v>55</v>
      </c>
      <c r="F406" s="100" t="s">
        <v>586</v>
      </c>
      <c r="G406" s="7"/>
      <c r="H406" s="8" t="s">
        <v>52</v>
      </c>
      <c r="I406" s="5"/>
      <c r="J406" s="8"/>
      <c r="K406" s="8" t="str">
        <f t="shared" si="1"/>
        <v/>
      </c>
      <c r="L406" s="8"/>
      <c r="M406" s="8"/>
      <c r="N406" s="8"/>
      <c r="O406" s="17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</row>
    <row r="407" spans="1:34" ht="20.25">
      <c r="A407" s="3" t="str">
        <f>CONCATENATE(D407,"-",E407,"-",K407,"-",N407)</f>
        <v>BEN-NEEP--</v>
      </c>
      <c r="B407" s="3"/>
      <c r="C407" s="3" t="s">
        <v>571</v>
      </c>
      <c r="D407" s="5" t="s">
        <v>572</v>
      </c>
      <c r="E407" s="16" t="s">
        <v>58</v>
      </c>
      <c r="F407" s="100" t="s">
        <v>587</v>
      </c>
      <c r="G407" s="7"/>
      <c r="H407" s="8" t="s">
        <v>52</v>
      </c>
      <c r="I407" s="5"/>
      <c r="J407" s="8"/>
      <c r="K407" s="8" t="str">
        <f t="shared" si="1"/>
        <v/>
      </c>
      <c r="L407" s="8"/>
      <c r="M407" s="8"/>
      <c r="N407" s="8"/>
      <c r="O407" s="17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</row>
    <row r="408" spans="1:34" ht="20.25">
      <c r="A408" s="3" t="str">
        <f>CONCATENATE(D408,"-",E408,"-",K408,"-",N408)</f>
        <v>BEN-NEPF--</v>
      </c>
      <c r="B408" s="3"/>
      <c r="C408" s="3" t="s">
        <v>571</v>
      </c>
      <c r="D408" s="5" t="s">
        <v>572</v>
      </c>
      <c r="E408" s="16" t="s">
        <v>61</v>
      </c>
      <c r="F408" s="100" t="s">
        <v>588</v>
      </c>
      <c r="G408" s="7"/>
      <c r="H408" s="8" t="s">
        <v>52</v>
      </c>
      <c r="I408" s="5"/>
      <c r="J408" s="8"/>
      <c r="K408" s="8" t="str">
        <f t="shared" si="1"/>
        <v/>
      </c>
      <c r="L408" s="8"/>
      <c r="M408" s="8"/>
      <c r="N408" s="8"/>
      <c r="O408" s="17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</row>
    <row r="409" spans="1:34" ht="20.25">
      <c r="A409" s="3" t="str">
        <f>CONCATENATE(D409,"-",E409,"-",K409,"-",N409)</f>
        <v>BEN-NRER--</v>
      </c>
      <c r="B409" s="3"/>
      <c r="C409" s="3" t="s">
        <v>571</v>
      </c>
      <c r="D409" s="5" t="s">
        <v>572</v>
      </c>
      <c r="E409" s="20" t="s">
        <v>42</v>
      </c>
      <c r="F409" s="100" t="s">
        <v>589</v>
      </c>
      <c r="G409" s="7"/>
      <c r="H409" s="8" t="s">
        <v>52</v>
      </c>
      <c r="I409" s="5"/>
      <c r="J409" s="8"/>
      <c r="K409" s="8" t="str">
        <f t="shared" si="1"/>
        <v/>
      </c>
      <c r="L409" s="8"/>
      <c r="M409" s="8"/>
      <c r="N409" s="8"/>
      <c r="O409" s="17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</row>
    <row r="410" spans="1:34" ht="20.25">
      <c r="A410" s="3" t="str">
        <f>CONCATENATE(D410,"-",E410,"-",K410,"-",N410)</f>
        <v>BEN-NREIP--</v>
      </c>
      <c r="B410" s="3"/>
      <c r="C410" s="3" t="s">
        <v>571</v>
      </c>
      <c r="D410" s="5" t="s">
        <v>572</v>
      </c>
      <c r="E410" s="20" t="s">
        <v>63</v>
      </c>
      <c r="F410" s="100" t="s">
        <v>590</v>
      </c>
      <c r="G410" s="7"/>
      <c r="H410" s="8" t="s">
        <v>52</v>
      </c>
      <c r="I410" s="5"/>
      <c r="J410" s="8"/>
      <c r="K410" s="8" t="str">
        <f t="shared" si="1"/>
        <v/>
      </c>
      <c r="L410" s="8"/>
      <c r="M410" s="8"/>
      <c r="N410" s="8"/>
      <c r="O410" s="17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</row>
    <row r="411" spans="1:34" ht="20.25">
      <c r="A411" s="3" t="str">
        <f>CONCATENATE(D411,"-",E411,"-",K411,"-",N411)</f>
        <v>BEN-AREA--</v>
      </c>
      <c r="B411" s="3"/>
      <c r="C411" s="3" t="s">
        <v>571</v>
      </c>
      <c r="D411" s="5" t="s">
        <v>572</v>
      </c>
      <c r="E411" s="20" t="s">
        <v>65</v>
      </c>
      <c r="F411" s="100" t="s">
        <v>591</v>
      </c>
      <c r="G411" s="7"/>
      <c r="H411" s="8" t="s">
        <v>52</v>
      </c>
      <c r="I411" s="5"/>
      <c r="J411" s="8"/>
      <c r="K411" s="8" t="str">
        <f t="shared" si="1"/>
        <v/>
      </c>
      <c r="L411" s="8"/>
      <c r="M411" s="8"/>
      <c r="N411" s="8"/>
      <c r="O411" s="17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</row>
    <row r="412" spans="1:34" ht="20.25">
      <c r="A412" s="3" t="str">
        <f>CONCATENATE(D412,"-",E412,"-",K412,"-",N412)</f>
        <v>BEN-ASE--</v>
      </c>
      <c r="B412" s="3"/>
      <c r="C412" s="3" t="s">
        <v>571</v>
      </c>
      <c r="D412" s="5" t="s">
        <v>572</v>
      </c>
      <c r="E412" s="20" t="s">
        <v>67</v>
      </c>
      <c r="F412" s="100" t="s">
        <v>592</v>
      </c>
      <c r="G412" s="7"/>
      <c r="H412" s="8"/>
      <c r="I412" s="5"/>
      <c r="J412" s="8"/>
      <c r="K412" s="8" t="str">
        <f t="shared" si="1"/>
        <v/>
      </c>
      <c r="L412" s="8"/>
      <c r="M412" s="8"/>
      <c r="N412" s="8"/>
      <c r="O412" s="17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</row>
    <row r="413" spans="1:34" ht="20.25">
      <c r="A413" s="3" t="str">
        <f>CONCATENATE(D413,"-",E413,"-",K413,"-",N413)</f>
        <v>BEN-LCEDP--</v>
      </c>
      <c r="B413" s="3"/>
      <c r="C413" s="3" t="s">
        <v>571</v>
      </c>
      <c r="D413" s="5" t="s">
        <v>572</v>
      </c>
      <c r="E413" s="20" t="s">
        <v>69</v>
      </c>
      <c r="F413" s="100" t="s">
        <v>593</v>
      </c>
      <c r="G413" s="7"/>
      <c r="H413" s="8"/>
      <c r="I413" s="5"/>
      <c r="J413" s="8"/>
      <c r="K413" s="8" t="str">
        <f t="shared" si="1"/>
        <v/>
      </c>
      <c r="L413" s="8"/>
      <c r="M413" s="8"/>
      <c r="N413" s="8"/>
      <c r="O413" s="17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</row>
    <row r="414" spans="1:34" ht="20.25">
      <c r="A414" s="3" t="str">
        <f>CONCATENATE(D414,"-",E414,"-",K414,"-",N414)</f>
        <v>BEN-NECP--</v>
      </c>
      <c r="B414" s="3"/>
      <c r="C414" s="3" t="s">
        <v>571</v>
      </c>
      <c r="D414" s="5" t="s">
        <v>572</v>
      </c>
      <c r="E414" s="20" t="s">
        <v>71</v>
      </c>
      <c r="F414" s="100" t="s">
        <v>594</v>
      </c>
      <c r="G414" s="7"/>
      <c r="H414" s="8"/>
      <c r="I414" s="5"/>
      <c r="J414" s="8"/>
      <c r="K414" s="8" t="str">
        <f t="shared" si="1"/>
        <v/>
      </c>
      <c r="L414" s="8"/>
      <c r="M414" s="8"/>
      <c r="N414" s="8"/>
      <c r="O414" s="17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</row>
    <row r="415" spans="1:34" ht="20.25">
      <c r="A415" s="3" t="str">
        <f>CONCATENATE(D415,"-",E415,"-",K415,"-",N415)</f>
        <v>BEN-NEDS--</v>
      </c>
      <c r="B415" s="3"/>
      <c r="C415" s="3" t="s">
        <v>571</v>
      </c>
      <c r="D415" s="5" t="s">
        <v>572</v>
      </c>
      <c r="E415" s="20" t="s">
        <v>73</v>
      </c>
      <c r="F415" s="100" t="s">
        <v>595</v>
      </c>
      <c r="G415" s="7"/>
      <c r="H415" s="8"/>
      <c r="I415" s="5"/>
      <c r="J415" s="8"/>
      <c r="K415" s="8" t="str">
        <f t="shared" si="1"/>
        <v/>
      </c>
      <c r="L415" s="8"/>
      <c r="M415" s="8"/>
      <c r="N415" s="8"/>
      <c r="O415" s="17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</row>
    <row r="416" spans="1:34" ht="15">
      <c r="A416" s="3" t="str">
        <f>CONCATENATE(D416,"-",E416,"-",K416,"-",N416)</f>
        <v>BEN-NGP--</v>
      </c>
      <c r="B416" s="3"/>
      <c r="C416" s="3" t="s">
        <v>571</v>
      </c>
      <c r="D416" s="5" t="s">
        <v>572</v>
      </c>
      <c r="E416" s="20" t="s">
        <v>75</v>
      </c>
      <c r="F416" s="100" t="s">
        <v>596</v>
      </c>
      <c r="G416" s="7"/>
      <c r="H416" s="8"/>
      <c r="I416" s="5"/>
      <c r="J416" s="8"/>
      <c r="K416" s="8" t="str">
        <f t="shared" si="1"/>
        <v/>
      </c>
      <c r="L416" s="8"/>
      <c r="M416" s="8"/>
      <c r="N416" s="8"/>
      <c r="O416" s="17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</row>
    <row r="417" spans="1:34" ht="20.25">
      <c r="A417" s="3" t="str">
        <f>CONCATENATE(D417,"-",E417,"-",K417,"-",N417)</f>
        <v>BEN-NREAP--</v>
      </c>
      <c r="B417" s="3"/>
      <c r="C417" s="3" t="s">
        <v>571</v>
      </c>
      <c r="D417" s="5" t="s">
        <v>572</v>
      </c>
      <c r="E417" s="20" t="s">
        <v>77</v>
      </c>
      <c r="F417" s="100" t="s">
        <v>597</v>
      </c>
      <c r="G417" s="7"/>
      <c r="H417" s="8"/>
      <c r="I417" s="5"/>
      <c r="J417" s="8"/>
      <c r="K417" s="8" t="str">
        <f t="shared" si="1"/>
        <v/>
      </c>
      <c r="L417" s="8"/>
      <c r="M417" s="8"/>
      <c r="N417" s="8"/>
      <c r="O417" s="17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</row>
    <row r="418" spans="1:34" ht="30.75">
      <c r="A418" s="3" t="str">
        <f>CONCATENATE(D418,"-",E418,"-",K418,"-",N418)</f>
        <v>BEN-NREDS--</v>
      </c>
      <c r="B418" s="3"/>
      <c r="C418" s="3" t="s">
        <v>571</v>
      </c>
      <c r="D418" s="5" t="s">
        <v>572</v>
      </c>
      <c r="E418" s="20" t="s">
        <v>79</v>
      </c>
      <c r="F418" s="100" t="s">
        <v>598</v>
      </c>
      <c r="G418" s="7"/>
      <c r="H418" s="8"/>
      <c r="I418" s="5"/>
      <c r="J418" s="8"/>
      <c r="K418" s="8" t="str">
        <f t="shared" si="1"/>
        <v/>
      </c>
      <c r="L418" s="8"/>
      <c r="M418" s="8"/>
      <c r="N418" s="8"/>
      <c r="O418" s="17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</row>
    <row r="419" spans="1:34" ht="30.75">
      <c r="A419" s="3" t="str">
        <f>CONCATENATE(D419,"-",E419,"-",K419,"-",N419)</f>
        <v>BEN-NREEP--</v>
      </c>
      <c r="B419" s="3"/>
      <c r="C419" s="3" t="s">
        <v>571</v>
      </c>
      <c r="D419" s="5" t="s">
        <v>572</v>
      </c>
      <c r="E419" s="20" t="s">
        <v>81</v>
      </c>
      <c r="F419" s="100" t="s">
        <v>599</v>
      </c>
      <c r="G419" s="7"/>
      <c r="H419" s="8"/>
      <c r="I419" s="5"/>
      <c r="J419" s="8"/>
      <c r="K419" s="8" t="str">
        <f t="shared" si="1"/>
        <v/>
      </c>
      <c r="L419" s="8"/>
      <c r="M419" s="8"/>
      <c r="N419" s="8"/>
      <c r="O419" s="17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</row>
    <row r="420" spans="1:34" ht="20.25">
      <c r="A420" s="3" t="str">
        <f>CONCATENATE(D420,"-",E420,"-",K420,"-",N420)</f>
        <v>BEN-NRES--</v>
      </c>
      <c r="B420" s="3"/>
      <c r="C420" s="3" t="s">
        <v>571</v>
      </c>
      <c r="D420" s="5" t="s">
        <v>572</v>
      </c>
      <c r="E420" s="20" t="s">
        <v>38</v>
      </c>
      <c r="F420" s="100" t="s">
        <v>600</v>
      </c>
      <c r="G420" s="7"/>
      <c r="H420" s="8"/>
      <c r="I420" s="5"/>
      <c r="J420" s="8"/>
      <c r="K420" s="8" t="str">
        <f t="shared" si="1"/>
        <v/>
      </c>
      <c r="L420" s="8"/>
      <c r="M420" s="8"/>
      <c r="N420" s="8"/>
      <c r="O420" s="17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</row>
    <row r="421" spans="1:34" ht="30.75">
      <c r="A421" s="3" t="str">
        <f>CONCATENATE(D421,"-",E421,"-",K421,"-",N421)</f>
        <v>BEN-SREP--</v>
      </c>
      <c r="B421" s="3"/>
      <c r="C421" s="3" t="s">
        <v>571</v>
      </c>
      <c r="D421" s="5" t="s">
        <v>572</v>
      </c>
      <c r="E421" s="20" t="s">
        <v>85</v>
      </c>
      <c r="F421" s="100" t="s">
        <v>601</v>
      </c>
      <c r="G421" s="7"/>
      <c r="H421" s="8"/>
      <c r="I421" s="5"/>
      <c r="J421" s="8"/>
      <c r="K421" s="8" t="str">
        <f t="shared" si="1"/>
        <v/>
      </c>
      <c r="L421" s="8"/>
      <c r="M421" s="8"/>
      <c r="N421" s="8"/>
      <c r="O421" s="17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</row>
    <row r="422" spans="1:34" ht="41.25">
      <c r="A422" s="3" t="str">
        <f>CONCATENATE(D422,"-",E422,"-",K422,"-",N422)</f>
        <v>BEN-NSESDSP--</v>
      </c>
      <c r="B422" s="3"/>
      <c r="C422" s="3" t="s">
        <v>571</v>
      </c>
      <c r="D422" s="5" t="s">
        <v>572</v>
      </c>
      <c r="E422" s="20" t="s">
        <v>87</v>
      </c>
      <c r="F422" s="100" t="s">
        <v>602</v>
      </c>
      <c r="G422" s="7"/>
      <c r="H422" s="8"/>
      <c r="I422" s="5"/>
      <c r="J422" s="8"/>
      <c r="K422" s="8" t="str">
        <f t="shared" si="1"/>
        <v/>
      </c>
      <c r="L422" s="8"/>
      <c r="M422" s="8"/>
      <c r="N422" s="8"/>
      <c r="O422" s="17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</row>
    <row r="423" spans="1:34" ht="20.25">
      <c r="A423" s="3" t="str">
        <f>CONCATENATE(D423,"-",E423,"-",K423,"-",N423)</f>
        <v>BEN-SEP--</v>
      </c>
      <c r="B423" s="3"/>
      <c r="C423" s="3" t="s">
        <v>571</v>
      </c>
      <c r="D423" s="5" t="s">
        <v>572</v>
      </c>
      <c r="E423" s="20" t="s">
        <v>89</v>
      </c>
      <c r="F423" s="100" t="s">
        <v>603</v>
      </c>
      <c r="G423" s="7"/>
      <c r="H423" s="8"/>
      <c r="I423" s="5"/>
      <c r="J423" s="8"/>
      <c r="K423" s="8" t="str">
        <f t="shared" si="1"/>
        <v/>
      </c>
      <c r="L423" s="8"/>
      <c r="M423" s="8"/>
      <c r="N423" s="8"/>
      <c r="O423" s="17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</row>
    <row r="424" spans="1:34" ht="20.25">
      <c r="A424" s="3" t="str">
        <f>CONCATENATE(D424,"-",E424,"-",K424,"-",N424)</f>
        <v>BEN-NER--</v>
      </c>
      <c r="B424" s="3"/>
      <c r="C424" s="3" t="s">
        <v>571</v>
      </c>
      <c r="D424" s="5" t="s">
        <v>572</v>
      </c>
      <c r="E424" s="20" t="s">
        <v>91</v>
      </c>
      <c r="F424" s="100" t="s">
        <v>604</v>
      </c>
      <c r="G424" s="7"/>
      <c r="H424" s="8"/>
      <c r="I424" s="5"/>
      <c r="J424" s="8"/>
      <c r="K424" s="8" t="str">
        <f t="shared" si="1"/>
        <v/>
      </c>
      <c r="L424" s="8"/>
      <c r="M424" s="8"/>
      <c r="N424" s="8"/>
      <c r="O424" s="17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</row>
    <row r="425" spans="1:34" ht="20.25">
      <c r="A425" s="3" t="str">
        <f>CONCATENATE(D425,"-",E425,"-",K425,"-",N425)</f>
        <v>BEN-NEPEAP--</v>
      </c>
      <c r="B425" s="3"/>
      <c r="C425" s="3" t="s">
        <v>571</v>
      </c>
      <c r="D425" s="5" t="s">
        <v>572</v>
      </c>
      <c r="E425" s="20" t="s">
        <v>93</v>
      </c>
      <c r="F425" s="100" t="s">
        <v>605</v>
      </c>
      <c r="G425" s="7"/>
      <c r="H425" s="8"/>
      <c r="I425" s="5"/>
      <c r="J425" s="8"/>
      <c r="K425" s="8" t="str">
        <f t="shared" si="1"/>
        <v/>
      </c>
      <c r="L425" s="8"/>
      <c r="M425" s="8"/>
      <c r="N425" s="8"/>
      <c r="O425" s="17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</row>
    <row r="426" spans="1:34" ht="20.25">
      <c r="A426" s="3" t="str">
        <f>CONCATENATE(D426,"-",E426,"-",K426,"-",N426)</f>
        <v>BEN-NSAPES--</v>
      </c>
      <c r="B426" s="3"/>
      <c r="C426" s="3" t="s">
        <v>571</v>
      </c>
      <c r="D426" s="5" t="s">
        <v>572</v>
      </c>
      <c r="E426" s="20" t="s">
        <v>95</v>
      </c>
      <c r="F426" s="100" t="s">
        <v>606</v>
      </c>
      <c r="G426" s="7"/>
      <c r="H426" s="8"/>
      <c r="I426" s="5"/>
      <c r="J426" s="8"/>
      <c r="K426" s="8" t="str">
        <f t="shared" si="1"/>
        <v/>
      </c>
      <c r="L426" s="8"/>
      <c r="M426" s="8"/>
      <c r="N426" s="8"/>
      <c r="O426" s="17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</row>
    <row r="427" spans="1:34" ht="30.75">
      <c r="A427" s="3" t="str">
        <f>CONCATENATE(D427,"-",E427,"-",K427,"-",N427)</f>
        <v>BEN-NREEEP--</v>
      </c>
      <c r="B427" s="3"/>
      <c r="C427" s="3" t="s">
        <v>571</v>
      </c>
      <c r="D427" s="5" t="s">
        <v>572</v>
      </c>
      <c r="E427" s="20" t="s">
        <v>97</v>
      </c>
      <c r="F427" s="100" t="s">
        <v>607</v>
      </c>
      <c r="G427" s="7"/>
      <c r="H427" s="8"/>
      <c r="I427" s="5"/>
      <c r="J427" s="8"/>
      <c r="K427" s="8" t="str">
        <f t="shared" si="1"/>
        <v/>
      </c>
      <c r="L427" s="8"/>
      <c r="M427" s="8"/>
      <c r="N427" s="8"/>
      <c r="O427" s="17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</row>
    <row r="428" spans="1:34" ht="15">
      <c r="A428" s="3" t="str">
        <f>CONCATENATE(D428,"-",E428,"-",K428,"-",N428)</f>
        <v>BEN-NSP--</v>
      </c>
      <c r="B428" s="3"/>
      <c r="C428" s="3" t="s">
        <v>571</v>
      </c>
      <c r="D428" s="5" t="s">
        <v>572</v>
      </c>
      <c r="E428" s="20" t="s">
        <v>99</v>
      </c>
      <c r="F428" s="100" t="s">
        <v>608</v>
      </c>
      <c r="G428" s="7"/>
      <c r="H428" s="8"/>
      <c r="I428" s="5"/>
      <c r="J428" s="8"/>
      <c r="K428" s="8" t="str">
        <f t="shared" si="1"/>
        <v/>
      </c>
      <c r="L428" s="8"/>
      <c r="M428" s="8"/>
      <c r="N428" s="8"/>
      <c r="O428" s="17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</row>
    <row r="429" spans="1:34" ht="20.25">
      <c r="A429" s="3" t="str">
        <f>CONCATENATE(D429,"-",E429,"-",K429,"-",N429)</f>
        <v>BEN-NEAP--</v>
      </c>
      <c r="B429" s="3"/>
      <c r="C429" s="3" t="s">
        <v>571</v>
      </c>
      <c r="D429" s="5" t="s">
        <v>572</v>
      </c>
      <c r="E429" s="20" t="s">
        <v>101</v>
      </c>
      <c r="F429" s="100" t="s">
        <v>609</v>
      </c>
      <c r="G429" s="7"/>
      <c r="H429" s="8"/>
      <c r="I429" s="5"/>
      <c r="J429" s="8"/>
      <c r="K429" s="8" t="str">
        <f t="shared" si="1"/>
        <v/>
      </c>
      <c r="L429" s="8"/>
      <c r="M429" s="8"/>
      <c r="N429" s="8"/>
      <c r="O429" s="17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</row>
    <row r="430" spans="1:34" ht="15">
      <c r="A430" s="3" t="str">
        <f>CONCATENATE(D430,"-",E430,"-",K430,"-",N430)</f>
        <v>BTN-CPD-2018-EN</v>
      </c>
      <c r="B430" s="3"/>
      <c r="C430" s="3" t="s">
        <v>610</v>
      </c>
      <c r="D430" s="5" t="s">
        <v>611</v>
      </c>
      <c r="E430" s="6" t="s">
        <v>18</v>
      </c>
      <c r="F430" s="99"/>
      <c r="G430" s="7"/>
      <c r="H430" s="8" t="s">
        <v>20</v>
      </c>
      <c r="I430" s="5" t="s">
        <v>21</v>
      </c>
      <c r="J430" s="8" t="s">
        <v>612</v>
      </c>
      <c r="K430" s="8" t="str">
        <f t="shared" si="1"/>
        <v>2018</v>
      </c>
      <c r="L430" s="8">
        <v>2019</v>
      </c>
      <c r="M430" s="8">
        <v>2023</v>
      </c>
      <c r="N430" s="8" t="s">
        <v>23</v>
      </c>
      <c r="O430" s="9" t="s">
        <v>613</v>
      </c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</row>
    <row r="431" spans="1:34" ht="15">
      <c r="A431" s="3" t="str">
        <f>CONCATENATE(D431,"-",E431,"-",K431,"-",N431)</f>
        <v>BTN-CPD-2018-SP</v>
      </c>
      <c r="B431" s="3"/>
      <c r="C431" s="3" t="s">
        <v>610</v>
      </c>
      <c r="D431" s="5" t="s">
        <v>611</v>
      </c>
      <c r="E431" s="6" t="s">
        <v>18</v>
      </c>
      <c r="F431" s="99"/>
      <c r="G431" s="7"/>
      <c r="H431" s="8" t="s">
        <v>20</v>
      </c>
      <c r="I431" s="5" t="s">
        <v>21</v>
      </c>
      <c r="J431" s="8" t="s">
        <v>612</v>
      </c>
      <c r="K431" s="8" t="str">
        <f t="shared" si="1"/>
        <v>2018</v>
      </c>
      <c r="L431" s="8">
        <v>2019</v>
      </c>
      <c r="M431" s="8">
        <v>2023</v>
      </c>
      <c r="N431" s="8" t="s">
        <v>28</v>
      </c>
      <c r="O431" s="9" t="s">
        <v>614</v>
      </c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</row>
    <row r="432" spans="1:34" ht="15">
      <c r="A432" s="3" t="str">
        <f>CONCATENATE(D432,"-",E432,"-",K432,"-",N432)</f>
        <v>BTN-CPD-2018-FR</v>
      </c>
      <c r="B432" s="3"/>
      <c r="C432" s="3" t="s">
        <v>610</v>
      </c>
      <c r="D432" s="5" t="s">
        <v>611</v>
      </c>
      <c r="E432" s="6" t="s">
        <v>18</v>
      </c>
      <c r="F432" s="99"/>
      <c r="G432" s="7"/>
      <c r="H432" s="8" t="s">
        <v>20</v>
      </c>
      <c r="I432" s="5" t="s">
        <v>21</v>
      </c>
      <c r="J432" s="8" t="s">
        <v>612</v>
      </c>
      <c r="K432" s="8" t="str">
        <f t="shared" si="1"/>
        <v>2018</v>
      </c>
      <c r="L432" s="8">
        <v>2019</v>
      </c>
      <c r="M432" s="8">
        <v>2023</v>
      </c>
      <c r="N432" s="8" t="s">
        <v>26</v>
      </c>
      <c r="O432" s="9" t="s">
        <v>615</v>
      </c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</row>
    <row r="433" spans="1:34" ht="15">
      <c r="A433" s="3" t="str">
        <f>CONCATENATE(D433,"-",E433,"-",K433,"-",N433)</f>
        <v>BTN-NEEP-2019-EN</v>
      </c>
      <c r="B433" s="3"/>
      <c r="C433" s="3" t="s">
        <v>610</v>
      </c>
      <c r="D433" s="5" t="s">
        <v>611</v>
      </c>
      <c r="E433" s="35" t="s">
        <v>58</v>
      </c>
      <c r="F433" s="99"/>
      <c r="G433" s="7"/>
      <c r="H433" s="8" t="s">
        <v>20</v>
      </c>
      <c r="I433" s="5" t="s">
        <v>21</v>
      </c>
      <c r="J433" s="8">
        <v>2019</v>
      </c>
      <c r="K433" s="8" t="str">
        <f t="shared" si="1"/>
        <v>2019</v>
      </c>
      <c r="L433" s="8"/>
      <c r="M433" s="8"/>
      <c r="N433" s="8" t="s">
        <v>23</v>
      </c>
      <c r="O433" s="9" t="s">
        <v>616</v>
      </c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</row>
    <row r="434" spans="1:34" ht="15">
      <c r="A434" s="3" t="str">
        <f>CONCATENATE(D434,"-",E434,"-",K434,"-",N434)</f>
        <v>BTN-NECP-2017-EN</v>
      </c>
      <c r="B434" s="3"/>
      <c r="C434" s="3" t="s">
        <v>610</v>
      </c>
      <c r="D434" s="5" t="s">
        <v>611</v>
      </c>
      <c r="E434" s="10" t="s">
        <v>71</v>
      </c>
      <c r="F434" s="99"/>
      <c r="G434" s="7"/>
      <c r="H434" s="8" t="s">
        <v>20</v>
      </c>
      <c r="I434" s="5"/>
      <c r="J434" s="8">
        <v>2017</v>
      </c>
      <c r="K434" s="8" t="str">
        <f t="shared" si="1"/>
        <v>2017</v>
      </c>
      <c r="L434" s="8">
        <v>2017</v>
      </c>
      <c r="M434" s="8"/>
      <c r="N434" s="8" t="s">
        <v>23</v>
      </c>
      <c r="O434" s="9" t="s">
        <v>617</v>
      </c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</row>
    <row r="435" spans="1:34" ht="15">
      <c r="A435" s="3" t="str">
        <f>CONCATENATE(D435,"-",E435,"-",K435,"-",N435)</f>
        <v>BTN-NEPro-2022-EN</v>
      </c>
      <c r="B435" s="3"/>
      <c r="C435" s="3" t="s">
        <v>610</v>
      </c>
      <c r="D435" s="5" t="s">
        <v>611</v>
      </c>
      <c r="E435" s="15" t="s">
        <v>45</v>
      </c>
      <c r="F435" s="99"/>
      <c r="G435" s="7"/>
      <c r="H435" s="8" t="s">
        <v>20</v>
      </c>
      <c r="I435" s="5" t="s">
        <v>47</v>
      </c>
      <c r="J435" s="8" t="s">
        <v>48</v>
      </c>
      <c r="K435" s="8" t="str">
        <f t="shared" si="1"/>
        <v>2022</v>
      </c>
      <c r="L435" s="8">
        <v>2014</v>
      </c>
      <c r="M435" s="8">
        <v>2022</v>
      </c>
      <c r="N435" s="8" t="s">
        <v>23</v>
      </c>
      <c r="O435" s="9" t="s">
        <v>618</v>
      </c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</row>
    <row r="436" spans="1:34" ht="15">
      <c r="A436" s="3" t="str">
        <f>CONCATENATE(D436,"-",E436,"-",K436,"-",N436)</f>
        <v>BTN-NEP-2015-EN</v>
      </c>
      <c r="B436" s="3"/>
      <c r="C436" s="3" t="s">
        <v>610</v>
      </c>
      <c r="D436" s="5" t="s">
        <v>611</v>
      </c>
      <c r="E436" s="36" t="s">
        <v>30</v>
      </c>
      <c r="F436" s="99"/>
      <c r="G436" s="7"/>
      <c r="H436" s="8" t="s">
        <v>20</v>
      </c>
      <c r="I436" s="5" t="s">
        <v>21</v>
      </c>
      <c r="J436" s="8">
        <v>2015</v>
      </c>
      <c r="K436" s="8" t="str">
        <f t="shared" si="1"/>
        <v>2015</v>
      </c>
      <c r="L436" s="8">
        <v>2015</v>
      </c>
      <c r="M436" s="8">
        <v>2020</v>
      </c>
      <c r="N436" s="8" t="s">
        <v>23</v>
      </c>
      <c r="O436" s="9" t="s">
        <v>619</v>
      </c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</row>
    <row r="437" spans="1:34" ht="20.25">
      <c r="A437" s="3" t="str">
        <f>CONCATENATE(D437,"-",E437,"-",K437,"-",N437)</f>
        <v>BTN-NEP--</v>
      </c>
      <c r="B437" s="3"/>
      <c r="C437" s="3" t="s">
        <v>610</v>
      </c>
      <c r="D437" s="5" t="s">
        <v>611</v>
      </c>
      <c r="E437" s="16" t="s">
        <v>30</v>
      </c>
      <c r="F437" s="100" t="s">
        <v>620</v>
      </c>
      <c r="G437" s="7"/>
      <c r="H437" s="8"/>
      <c r="I437" s="5"/>
      <c r="J437" s="8"/>
      <c r="K437" s="8" t="str">
        <f t="shared" si="1"/>
        <v/>
      </c>
      <c r="L437" s="8"/>
      <c r="M437" s="8"/>
      <c r="N437" s="8"/>
      <c r="O437" s="17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</row>
    <row r="438" spans="1:34" ht="15">
      <c r="A438" s="3" t="str">
        <f>CONCATENATE(D438,"-",E438,"-",K438,"-",N438)</f>
        <v>BTN-NREP-2013-EN</v>
      </c>
      <c r="B438" s="3"/>
      <c r="C438" s="3" t="s">
        <v>610</v>
      </c>
      <c r="D438" s="5" t="s">
        <v>611</v>
      </c>
      <c r="E438" s="12" t="s">
        <v>33</v>
      </c>
      <c r="F438" s="99"/>
      <c r="G438" s="7"/>
      <c r="H438" s="8" t="s">
        <v>20</v>
      </c>
      <c r="I438" s="5" t="s">
        <v>21</v>
      </c>
      <c r="J438" s="8">
        <v>2013</v>
      </c>
      <c r="K438" s="8" t="str">
        <f t="shared" si="1"/>
        <v>2013</v>
      </c>
      <c r="L438" s="8">
        <v>2013</v>
      </c>
      <c r="M438" s="8">
        <v>2025</v>
      </c>
      <c r="N438" s="8" t="s">
        <v>23</v>
      </c>
      <c r="O438" s="9" t="s">
        <v>621</v>
      </c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</row>
    <row r="439" spans="1:34" ht="20.25">
      <c r="A439" s="3" t="str">
        <f>CONCATENATE(D439,"-",E439,"-",K439,"-",N439)</f>
        <v>BTN-NREPl--</v>
      </c>
      <c r="B439" s="3"/>
      <c r="C439" s="3" t="s">
        <v>610</v>
      </c>
      <c r="D439" s="5" t="s">
        <v>611</v>
      </c>
      <c r="E439" s="16" t="s">
        <v>50</v>
      </c>
      <c r="F439" s="100" t="s">
        <v>622</v>
      </c>
      <c r="G439" s="7"/>
      <c r="H439" s="8"/>
      <c r="I439" s="5"/>
      <c r="J439" s="8"/>
      <c r="K439" s="8" t="str">
        <f t="shared" si="1"/>
        <v/>
      </c>
      <c r="L439" s="8"/>
      <c r="M439" s="8"/>
      <c r="N439" s="8"/>
      <c r="O439" s="17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</row>
    <row r="440" spans="1:34" ht="20.25">
      <c r="A440" s="3" t="str">
        <f>CONCATENATE(D440,"-",E440,"-",K440,"-",N440)</f>
        <v>BTN-NETS--</v>
      </c>
      <c r="B440" s="3"/>
      <c r="C440" s="3" t="s">
        <v>610</v>
      </c>
      <c r="D440" s="5" t="s">
        <v>611</v>
      </c>
      <c r="E440" s="16" t="s">
        <v>53</v>
      </c>
      <c r="F440" s="100" t="s">
        <v>623</v>
      </c>
      <c r="G440" s="7"/>
      <c r="H440" s="8"/>
      <c r="I440" s="5"/>
      <c r="J440" s="8"/>
      <c r="K440" s="8" t="str">
        <f t="shared" si="1"/>
        <v/>
      </c>
      <c r="L440" s="8"/>
      <c r="M440" s="8"/>
      <c r="N440" s="8"/>
      <c r="O440" s="17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</row>
    <row r="441" spans="1:34" ht="20.25">
      <c r="A441" s="3" t="str">
        <f>CONCATENATE(D441,"-",E441,"-",K441,"-",N441)</f>
        <v>BTN-NES--</v>
      </c>
      <c r="B441" s="3"/>
      <c r="C441" s="3" t="s">
        <v>610</v>
      </c>
      <c r="D441" s="5" t="s">
        <v>611</v>
      </c>
      <c r="E441" s="16" t="s">
        <v>55</v>
      </c>
      <c r="F441" s="100" t="s">
        <v>624</v>
      </c>
      <c r="G441" s="7"/>
      <c r="H441" s="8"/>
      <c r="I441" s="5"/>
      <c r="J441" s="8"/>
      <c r="K441" s="8" t="str">
        <f t="shared" si="1"/>
        <v/>
      </c>
      <c r="L441" s="8"/>
      <c r="M441" s="8"/>
      <c r="N441" s="8"/>
      <c r="O441" s="17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</row>
    <row r="442" spans="1:34" ht="20.25">
      <c r="A442" s="3" t="str">
        <f>CONCATENATE(D442,"-",E442,"-",K442,"-",N442)</f>
        <v>BTN-NEPF--</v>
      </c>
      <c r="B442" s="3"/>
      <c r="C442" s="3" t="s">
        <v>610</v>
      </c>
      <c r="D442" s="5" t="s">
        <v>611</v>
      </c>
      <c r="E442" s="16" t="s">
        <v>61</v>
      </c>
      <c r="F442" s="100" t="s">
        <v>625</v>
      </c>
      <c r="G442" s="7"/>
      <c r="H442" s="8"/>
      <c r="I442" s="5"/>
      <c r="J442" s="8"/>
      <c r="K442" s="8" t="str">
        <f t="shared" si="1"/>
        <v/>
      </c>
      <c r="L442" s="8"/>
      <c r="M442" s="8"/>
      <c r="N442" s="8"/>
      <c r="O442" s="17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</row>
    <row r="443" spans="1:34" ht="20.25">
      <c r="A443" s="3" t="str">
        <f>CONCATENATE(D443,"-",E443,"-",K443,"-",N443)</f>
        <v>BTN-NRER--</v>
      </c>
      <c r="B443" s="3"/>
      <c r="C443" s="3" t="s">
        <v>610</v>
      </c>
      <c r="D443" s="5" t="s">
        <v>611</v>
      </c>
      <c r="E443" s="20" t="s">
        <v>42</v>
      </c>
      <c r="F443" s="100" t="s">
        <v>626</v>
      </c>
      <c r="G443" s="7"/>
      <c r="H443" s="8"/>
      <c r="I443" s="5"/>
      <c r="J443" s="8"/>
      <c r="K443" s="8" t="str">
        <f t="shared" si="1"/>
        <v/>
      </c>
      <c r="L443" s="8"/>
      <c r="M443" s="8"/>
      <c r="N443" s="8"/>
      <c r="O443" s="17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</row>
    <row r="444" spans="1:34" ht="20.25">
      <c r="A444" s="3" t="str">
        <f>CONCATENATE(D444,"-",E444,"-",K444,"-",N444)</f>
        <v>BTN-NREIP--</v>
      </c>
      <c r="B444" s="3"/>
      <c r="C444" s="3" t="s">
        <v>610</v>
      </c>
      <c r="D444" s="5" t="s">
        <v>611</v>
      </c>
      <c r="E444" s="20" t="s">
        <v>63</v>
      </c>
      <c r="F444" s="100" t="s">
        <v>627</v>
      </c>
      <c r="G444" s="7"/>
      <c r="H444" s="8"/>
      <c r="I444" s="5"/>
      <c r="J444" s="8"/>
      <c r="K444" s="8" t="str">
        <f t="shared" si="1"/>
        <v/>
      </c>
      <c r="L444" s="8"/>
      <c r="M444" s="8"/>
      <c r="N444" s="8"/>
      <c r="O444" s="17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</row>
    <row r="445" spans="1:34" ht="20.25">
      <c r="A445" s="3" t="str">
        <f>CONCATENATE(D445,"-",E445,"-",K445,"-",N445)</f>
        <v>BTN-AREA--</v>
      </c>
      <c r="B445" s="17"/>
      <c r="C445" s="3" t="s">
        <v>610</v>
      </c>
      <c r="D445" s="5" t="s">
        <v>611</v>
      </c>
      <c r="E445" s="20" t="s">
        <v>65</v>
      </c>
      <c r="F445" s="100" t="s">
        <v>628</v>
      </c>
      <c r="G445" s="7"/>
      <c r="H445" s="8"/>
      <c r="I445" s="8"/>
      <c r="J445" s="8"/>
      <c r="K445" s="8" t="str">
        <f t="shared" si="1"/>
        <v/>
      </c>
      <c r="L445" s="8"/>
      <c r="M445" s="8"/>
      <c r="N445" s="8"/>
      <c r="O445" s="17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</row>
    <row r="446" spans="1:34" ht="20.25">
      <c r="A446" s="3" t="str">
        <f>CONCATENATE(D446,"-",E446,"-",K446,"-",N446)</f>
        <v>BTN-ASE--</v>
      </c>
      <c r="B446" s="17"/>
      <c r="C446" s="3" t="s">
        <v>610</v>
      </c>
      <c r="D446" s="5" t="s">
        <v>611</v>
      </c>
      <c r="E446" s="20" t="s">
        <v>67</v>
      </c>
      <c r="F446" s="100" t="s">
        <v>629</v>
      </c>
      <c r="G446" s="7"/>
      <c r="H446" s="8"/>
      <c r="I446" s="8"/>
      <c r="J446" s="8"/>
      <c r="K446" s="8" t="str">
        <f t="shared" si="1"/>
        <v/>
      </c>
      <c r="L446" s="8"/>
      <c r="M446" s="8"/>
      <c r="N446" s="8"/>
      <c r="O446" s="17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</row>
    <row r="447" spans="1:34" ht="20.25">
      <c r="A447" s="3" t="str">
        <f>CONCATENATE(D447,"-",E447,"-",K447,"-",N447)</f>
        <v>BTN-LCEDP--</v>
      </c>
      <c r="B447" s="17"/>
      <c r="C447" s="3" t="s">
        <v>610</v>
      </c>
      <c r="D447" s="5" t="s">
        <v>611</v>
      </c>
      <c r="E447" s="20" t="s">
        <v>69</v>
      </c>
      <c r="F447" s="100" t="s">
        <v>630</v>
      </c>
      <c r="G447" s="7"/>
      <c r="H447" s="8"/>
      <c r="I447" s="8"/>
      <c r="J447" s="8"/>
      <c r="K447" s="8" t="str">
        <f t="shared" si="1"/>
        <v/>
      </c>
      <c r="L447" s="8"/>
      <c r="M447" s="8"/>
      <c r="N447" s="8"/>
      <c r="O447" s="17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</row>
    <row r="448" spans="1:34" ht="20.25">
      <c r="A448" s="3" t="str">
        <f>CONCATENATE(D448,"-",E448,"-",K448,"-",N448)</f>
        <v>BTN-NECP--</v>
      </c>
      <c r="B448" s="17"/>
      <c r="C448" s="3" t="s">
        <v>610</v>
      </c>
      <c r="D448" s="5" t="s">
        <v>611</v>
      </c>
      <c r="E448" s="20" t="s">
        <v>71</v>
      </c>
      <c r="F448" s="100" t="s">
        <v>631</v>
      </c>
      <c r="G448" s="7"/>
      <c r="H448" s="8"/>
      <c r="I448" s="8"/>
      <c r="J448" s="8"/>
      <c r="K448" s="8" t="str">
        <f t="shared" si="1"/>
        <v/>
      </c>
      <c r="L448" s="8"/>
      <c r="M448" s="8"/>
      <c r="N448" s="8"/>
      <c r="O448" s="17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</row>
    <row r="449" spans="1:34" ht="20.25">
      <c r="A449" s="3" t="str">
        <f>CONCATENATE(D449,"-",E449,"-",K449,"-",N449)</f>
        <v>BTN-NEDS--</v>
      </c>
      <c r="B449" s="17"/>
      <c r="C449" s="3" t="s">
        <v>610</v>
      </c>
      <c r="D449" s="5" t="s">
        <v>611</v>
      </c>
      <c r="E449" s="20" t="s">
        <v>73</v>
      </c>
      <c r="F449" s="100" t="s">
        <v>632</v>
      </c>
      <c r="G449" s="7"/>
      <c r="H449" s="8"/>
      <c r="I449" s="8"/>
      <c r="J449" s="8"/>
      <c r="K449" s="8" t="str">
        <f t="shared" si="1"/>
        <v/>
      </c>
      <c r="L449" s="8"/>
      <c r="M449" s="8"/>
      <c r="N449" s="8"/>
      <c r="O449" s="17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</row>
    <row r="450" spans="1:34" ht="15">
      <c r="A450" s="3" t="str">
        <f>CONCATENATE(D450,"-",E450,"-",K450,"-",N450)</f>
        <v>BTN-NGP--</v>
      </c>
      <c r="B450" s="17"/>
      <c r="C450" s="3" t="s">
        <v>610</v>
      </c>
      <c r="D450" s="5" t="s">
        <v>611</v>
      </c>
      <c r="E450" s="20" t="s">
        <v>75</v>
      </c>
      <c r="F450" s="100" t="s">
        <v>633</v>
      </c>
      <c r="G450" s="7"/>
      <c r="H450" s="8"/>
      <c r="I450" s="8"/>
      <c r="J450" s="8"/>
      <c r="K450" s="8" t="str">
        <f t="shared" si="1"/>
        <v/>
      </c>
      <c r="L450" s="8"/>
      <c r="M450" s="8"/>
      <c r="N450" s="8"/>
      <c r="O450" s="17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</row>
    <row r="451" spans="1:34" ht="20.25">
      <c r="A451" s="3" t="str">
        <f>CONCATENATE(D451,"-",E451,"-",K451,"-",N451)</f>
        <v>BTN-NREAP--</v>
      </c>
      <c r="B451" s="17"/>
      <c r="C451" s="3" t="s">
        <v>610</v>
      </c>
      <c r="D451" s="5" t="s">
        <v>611</v>
      </c>
      <c r="E451" s="20" t="s">
        <v>77</v>
      </c>
      <c r="F451" s="100" t="s">
        <v>634</v>
      </c>
      <c r="G451" s="7"/>
      <c r="H451" s="8"/>
      <c r="I451" s="8"/>
      <c r="J451" s="8"/>
      <c r="K451" s="8" t="str">
        <f t="shared" si="1"/>
        <v/>
      </c>
      <c r="L451" s="8"/>
      <c r="M451" s="8"/>
      <c r="N451" s="8"/>
      <c r="O451" s="17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</row>
    <row r="452" spans="1:34" ht="30.75">
      <c r="A452" s="3" t="str">
        <f>CONCATENATE(D452,"-",E452,"-",K452,"-",N452)</f>
        <v>BTN-NREDS--</v>
      </c>
      <c r="B452" s="17"/>
      <c r="C452" s="3" t="s">
        <v>610</v>
      </c>
      <c r="D452" s="5" t="s">
        <v>611</v>
      </c>
      <c r="E452" s="20" t="s">
        <v>79</v>
      </c>
      <c r="F452" s="100" t="s">
        <v>635</v>
      </c>
      <c r="G452" s="7"/>
      <c r="H452" s="8"/>
      <c r="I452" s="8"/>
      <c r="J452" s="8"/>
      <c r="K452" s="8" t="str">
        <f t="shared" si="1"/>
        <v/>
      </c>
      <c r="L452" s="8"/>
      <c r="M452" s="8"/>
      <c r="N452" s="8"/>
      <c r="O452" s="17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</row>
    <row r="453" spans="1:34" ht="30.75">
      <c r="A453" s="3" t="str">
        <f>CONCATENATE(D453,"-",E453,"-",K453,"-",N453)</f>
        <v>BTN-NREEP--</v>
      </c>
      <c r="B453" s="17"/>
      <c r="C453" s="3" t="s">
        <v>610</v>
      </c>
      <c r="D453" s="5" t="s">
        <v>611</v>
      </c>
      <c r="E453" s="20" t="s">
        <v>81</v>
      </c>
      <c r="F453" s="100" t="s">
        <v>636</v>
      </c>
      <c r="G453" s="7"/>
      <c r="H453" s="8"/>
      <c r="I453" s="8"/>
      <c r="J453" s="8"/>
      <c r="K453" s="8" t="str">
        <f t="shared" si="1"/>
        <v/>
      </c>
      <c r="L453" s="8"/>
      <c r="M453" s="8"/>
      <c r="N453" s="8"/>
      <c r="O453" s="17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</row>
    <row r="454" spans="1:34" ht="20.25">
      <c r="A454" s="3" t="str">
        <f>CONCATENATE(D454,"-",E454,"-",K454,"-",N454)</f>
        <v>BTN-NRES--</v>
      </c>
      <c r="B454" s="17"/>
      <c r="C454" s="3" t="s">
        <v>610</v>
      </c>
      <c r="D454" s="5" t="s">
        <v>611</v>
      </c>
      <c r="E454" s="20" t="s">
        <v>38</v>
      </c>
      <c r="F454" s="100" t="s">
        <v>637</v>
      </c>
      <c r="G454" s="7"/>
      <c r="H454" s="8"/>
      <c r="I454" s="8"/>
      <c r="J454" s="8"/>
      <c r="K454" s="8" t="str">
        <f t="shared" si="1"/>
        <v/>
      </c>
      <c r="L454" s="8"/>
      <c r="M454" s="8"/>
      <c r="N454" s="8"/>
      <c r="O454" s="17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</row>
    <row r="455" spans="1:34" ht="30.75">
      <c r="A455" s="3" t="str">
        <f>CONCATENATE(D455,"-",E455,"-",K455,"-",N455)</f>
        <v>BTN-SREP--</v>
      </c>
      <c r="B455" s="17"/>
      <c r="C455" s="3" t="s">
        <v>610</v>
      </c>
      <c r="D455" s="5" t="s">
        <v>611</v>
      </c>
      <c r="E455" s="20" t="s">
        <v>85</v>
      </c>
      <c r="F455" s="100" t="s">
        <v>638</v>
      </c>
      <c r="G455" s="7"/>
      <c r="H455" s="8"/>
      <c r="I455" s="8"/>
      <c r="J455" s="8"/>
      <c r="K455" s="8" t="str">
        <f t="shared" si="1"/>
        <v/>
      </c>
      <c r="L455" s="8"/>
      <c r="M455" s="8"/>
      <c r="N455" s="8"/>
      <c r="O455" s="17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</row>
    <row r="456" spans="1:34" ht="41.25">
      <c r="A456" s="3" t="str">
        <f>CONCATENATE(D456,"-",E456,"-",K456,"-",N456)</f>
        <v>BTN-NSESDSP--</v>
      </c>
      <c r="B456" s="17"/>
      <c r="C456" s="3" t="s">
        <v>610</v>
      </c>
      <c r="D456" s="5" t="s">
        <v>611</v>
      </c>
      <c r="E456" s="20" t="s">
        <v>87</v>
      </c>
      <c r="F456" s="100" t="s">
        <v>639</v>
      </c>
      <c r="G456" s="7"/>
      <c r="H456" s="8"/>
      <c r="I456" s="8"/>
      <c r="J456" s="8"/>
      <c r="K456" s="8" t="str">
        <f t="shared" si="1"/>
        <v/>
      </c>
      <c r="L456" s="8"/>
      <c r="M456" s="8"/>
      <c r="N456" s="8"/>
      <c r="O456" s="17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</row>
    <row r="457" spans="1:34" ht="20.25">
      <c r="A457" s="3" t="str">
        <f>CONCATENATE(D457,"-",E457,"-",K457,"-",N457)</f>
        <v>BTN-SEP--</v>
      </c>
      <c r="B457" s="17"/>
      <c r="C457" s="3" t="s">
        <v>610</v>
      </c>
      <c r="D457" s="5" t="s">
        <v>611</v>
      </c>
      <c r="E457" s="20" t="s">
        <v>89</v>
      </c>
      <c r="F457" s="100" t="s">
        <v>640</v>
      </c>
      <c r="G457" s="7"/>
      <c r="H457" s="8"/>
      <c r="I457" s="8"/>
      <c r="J457" s="8"/>
      <c r="K457" s="8" t="str">
        <f t="shared" si="1"/>
        <v/>
      </c>
      <c r="L457" s="8"/>
      <c r="M457" s="8"/>
      <c r="N457" s="8"/>
      <c r="O457" s="17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</row>
    <row r="458" spans="1:34" ht="20.25">
      <c r="A458" s="3" t="str">
        <f>CONCATENATE(D458,"-",E458,"-",K458,"-",N458)</f>
        <v>BTN-NER--</v>
      </c>
      <c r="B458" s="17"/>
      <c r="C458" s="3" t="s">
        <v>610</v>
      </c>
      <c r="D458" s="5" t="s">
        <v>611</v>
      </c>
      <c r="E458" s="20" t="s">
        <v>91</v>
      </c>
      <c r="F458" s="100" t="s">
        <v>641</v>
      </c>
      <c r="G458" s="7"/>
      <c r="H458" s="8"/>
      <c r="I458" s="8"/>
      <c r="J458" s="8"/>
      <c r="K458" s="8" t="str">
        <f t="shared" si="1"/>
        <v/>
      </c>
      <c r="L458" s="8"/>
      <c r="M458" s="8"/>
      <c r="N458" s="8"/>
      <c r="O458" s="17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</row>
    <row r="459" spans="1:34" ht="20.25">
      <c r="A459" s="3" t="str">
        <f>CONCATENATE(D459,"-",E459,"-",K459,"-",N459)</f>
        <v>BTN-NEPEAP--</v>
      </c>
      <c r="B459" s="17"/>
      <c r="C459" s="3" t="s">
        <v>610</v>
      </c>
      <c r="D459" s="5" t="s">
        <v>611</v>
      </c>
      <c r="E459" s="20" t="s">
        <v>93</v>
      </c>
      <c r="F459" s="100" t="s">
        <v>642</v>
      </c>
      <c r="G459" s="7"/>
      <c r="H459" s="8"/>
      <c r="I459" s="8"/>
      <c r="J459" s="8"/>
      <c r="K459" s="8" t="str">
        <f t="shared" si="1"/>
        <v/>
      </c>
      <c r="L459" s="8"/>
      <c r="M459" s="8"/>
      <c r="N459" s="8"/>
      <c r="O459" s="17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</row>
    <row r="460" spans="1:34" ht="20.25">
      <c r="A460" s="3" t="str">
        <f>CONCATENATE(D460,"-",E460,"-",K460,"-",N460)</f>
        <v>BTN-NSAPES--</v>
      </c>
      <c r="B460" s="17"/>
      <c r="C460" s="3" t="s">
        <v>610</v>
      </c>
      <c r="D460" s="5" t="s">
        <v>611</v>
      </c>
      <c r="E460" s="20" t="s">
        <v>95</v>
      </c>
      <c r="F460" s="100" t="s">
        <v>643</v>
      </c>
      <c r="G460" s="7"/>
      <c r="H460" s="8"/>
      <c r="I460" s="8"/>
      <c r="J460" s="8"/>
      <c r="K460" s="8" t="str">
        <f t="shared" si="1"/>
        <v/>
      </c>
      <c r="L460" s="8"/>
      <c r="M460" s="8"/>
      <c r="N460" s="8"/>
      <c r="O460" s="17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</row>
    <row r="461" spans="1:34" ht="30.75">
      <c r="A461" s="3" t="str">
        <f>CONCATENATE(D461,"-",E461,"-",K461,"-",N461)</f>
        <v>BTN-NREEEP--</v>
      </c>
      <c r="B461" s="17"/>
      <c r="C461" s="3" t="s">
        <v>610</v>
      </c>
      <c r="D461" s="5" t="s">
        <v>611</v>
      </c>
      <c r="E461" s="20" t="s">
        <v>97</v>
      </c>
      <c r="F461" s="100" t="s">
        <v>644</v>
      </c>
      <c r="G461" s="7"/>
      <c r="H461" s="8"/>
      <c r="I461" s="8"/>
      <c r="J461" s="8"/>
      <c r="K461" s="8" t="str">
        <f t="shared" si="1"/>
        <v/>
      </c>
      <c r="L461" s="8"/>
      <c r="M461" s="8"/>
      <c r="N461" s="8"/>
      <c r="O461" s="17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</row>
    <row r="462" spans="1:34" ht="20.25">
      <c r="A462" s="3" t="str">
        <f>CONCATENATE(D462,"-",E462,"-",K462,"-",N462)</f>
        <v>BTN-NSP--</v>
      </c>
      <c r="B462" s="17"/>
      <c r="C462" s="3" t="s">
        <v>610</v>
      </c>
      <c r="D462" s="5" t="s">
        <v>611</v>
      </c>
      <c r="E462" s="20" t="s">
        <v>99</v>
      </c>
      <c r="F462" s="100" t="s">
        <v>645</v>
      </c>
      <c r="G462" s="7"/>
      <c r="H462" s="8"/>
      <c r="I462" s="8"/>
      <c r="J462" s="8"/>
      <c r="K462" s="8" t="str">
        <f t="shared" si="1"/>
        <v/>
      </c>
      <c r="L462" s="8"/>
      <c r="M462" s="8"/>
      <c r="N462" s="8"/>
      <c r="O462" s="17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</row>
    <row r="463" spans="1:34" ht="20.25">
      <c r="A463" s="3" t="str">
        <f>CONCATENATE(D463,"-",E463,"-",K463,"-",N463)</f>
        <v>BTN-NEAP--</v>
      </c>
      <c r="B463" s="17"/>
      <c r="C463" s="3" t="s">
        <v>610</v>
      </c>
      <c r="D463" s="5" t="s">
        <v>611</v>
      </c>
      <c r="E463" s="20" t="s">
        <v>101</v>
      </c>
      <c r="F463" s="100" t="s">
        <v>646</v>
      </c>
      <c r="G463" s="7"/>
      <c r="H463" s="8"/>
      <c r="I463" s="8"/>
      <c r="J463" s="8"/>
      <c r="K463" s="8" t="str">
        <f t="shared" si="1"/>
        <v/>
      </c>
      <c r="L463" s="8"/>
      <c r="M463" s="8"/>
      <c r="N463" s="8"/>
      <c r="O463" s="17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</row>
    <row r="464" spans="1:34" ht="15">
      <c r="A464" s="3" t="str">
        <f>CONCATENATE(D464,"-",E464,"-",K464,"-",N464)</f>
        <v>BOL-CPD-2023-EN</v>
      </c>
      <c r="B464" s="17"/>
      <c r="C464" s="17" t="s">
        <v>647</v>
      </c>
      <c r="D464" s="8" t="s">
        <v>648</v>
      </c>
      <c r="E464" s="6" t="s">
        <v>18</v>
      </c>
      <c r="F464" s="99"/>
      <c r="G464" s="7"/>
      <c r="H464" s="8" t="s">
        <v>20</v>
      </c>
      <c r="I464" s="5" t="s">
        <v>21</v>
      </c>
      <c r="J464" s="8" t="s">
        <v>160</v>
      </c>
      <c r="K464" s="8" t="str">
        <f t="shared" si="1"/>
        <v>2023</v>
      </c>
      <c r="L464" s="8">
        <v>2023</v>
      </c>
      <c r="M464" s="8">
        <v>2027</v>
      </c>
      <c r="N464" s="8" t="s">
        <v>23</v>
      </c>
      <c r="O464" s="9" t="s">
        <v>649</v>
      </c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</row>
    <row r="465" spans="1:34" ht="15">
      <c r="A465" s="3" t="str">
        <f>CONCATENATE(D465,"-",E465,"-",K465,"-",N465)</f>
        <v>BOL-CPD-2023-SP</v>
      </c>
      <c r="B465" s="17"/>
      <c r="C465" s="17" t="s">
        <v>647</v>
      </c>
      <c r="D465" s="8" t="s">
        <v>648</v>
      </c>
      <c r="E465" s="6" t="s">
        <v>18</v>
      </c>
      <c r="F465" s="99"/>
      <c r="G465" s="7"/>
      <c r="H465" s="8" t="s">
        <v>20</v>
      </c>
      <c r="I465" s="5" t="s">
        <v>21</v>
      </c>
      <c r="J465" s="8" t="s">
        <v>160</v>
      </c>
      <c r="K465" s="8" t="str">
        <f t="shared" si="1"/>
        <v>2023</v>
      </c>
      <c r="L465" s="8">
        <v>2023</v>
      </c>
      <c r="M465" s="8">
        <v>2027</v>
      </c>
      <c r="N465" s="8" t="s">
        <v>28</v>
      </c>
      <c r="O465" s="9" t="s">
        <v>650</v>
      </c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</row>
    <row r="466" spans="1:34" ht="15">
      <c r="A466" s="3" t="str">
        <f>CONCATENATE(D466,"-",E466,"-",K466,"-",N466)</f>
        <v>BOL-NEP--EN</v>
      </c>
      <c r="B466" s="17"/>
      <c r="C466" s="17" t="s">
        <v>647</v>
      </c>
      <c r="D466" s="8" t="s">
        <v>648</v>
      </c>
      <c r="E466" s="10" t="s">
        <v>30</v>
      </c>
      <c r="F466" s="99"/>
      <c r="G466" s="7"/>
      <c r="H466" s="8" t="s">
        <v>20</v>
      </c>
      <c r="I466" s="5" t="s">
        <v>21</v>
      </c>
      <c r="J466" s="8"/>
      <c r="K466" s="8" t="str">
        <f t="shared" si="1"/>
        <v/>
      </c>
      <c r="L466" s="8">
        <v>1990</v>
      </c>
      <c r="M466" s="8">
        <v>2000</v>
      </c>
      <c r="N466" s="8" t="s">
        <v>23</v>
      </c>
      <c r="O466" s="9" t="s">
        <v>651</v>
      </c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</row>
    <row r="467" spans="1:34" ht="15">
      <c r="A467" s="3" t="str">
        <f>CONCATENATE(D467,"-",E467,"-",K467,"-",N467)</f>
        <v>BOL-NEPro-2022-EN</v>
      </c>
      <c r="B467" s="17"/>
      <c r="C467" s="17" t="s">
        <v>647</v>
      </c>
      <c r="D467" s="8" t="s">
        <v>648</v>
      </c>
      <c r="E467" s="15" t="s">
        <v>45</v>
      </c>
      <c r="F467" s="99"/>
      <c r="G467" s="7"/>
      <c r="H467" s="8" t="s">
        <v>20</v>
      </c>
      <c r="I467" s="5" t="s">
        <v>47</v>
      </c>
      <c r="J467" s="8" t="s">
        <v>48</v>
      </c>
      <c r="K467" s="8" t="str">
        <f t="shared" si="1"/>
        <v>2022</v>
      </c>
      <c r="L467" s="8">
        <v>2014</v>
      </c>
      <c r="M467" s="8">
        <v>2022</v>
      </c>
      <c r="N467" s="8" t="s">
        <v>23</v>
      </c>
      <c r="O467" s="9" t="s">
        <v>652</v>
      </c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</row>
    <row r="468" spans="1:34" ht="15">
      <c r="A468" s="3" t="str">
        <f>CONCATENATE(D468,"-",E468,"-",K468,"-",N468)</f>
        <v>BOL-NEP--</v>
      </c>
      <c r="B468" s="17"/>
      <c r="C468" s="17" t="s">
        <v>647</v>
      </c>
      <c r="D468" s="8" t="s">
        <v>648</v>
      </c>
      <c r="E468" s="16" t="s">
        <v>30</v>
      </c>
      <c r="F468" s="100" t="s">
        <v>653</v>
      </c>
      <c r="G468" s="7"/>
      <c r="H468" s="8"/>
      <c r="I468" s="8"/>
      <c r="J468" s="8"/>
      <c r="K468" s="8" t="str">
        <f t="shared" si="1"/>
        <v/>
      </c>
      <c r="L468" s="8"/>
      <c r="M468" s="8"/>
      <c r="N468" s="8"/>
      <c r="O468" s="17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</row>
    <row r="469" spans="1:34" ht="15">
      <c r="A469" s="3" t="str">
        <f>CONCATENATE(D469,"-",E469,"-",K469,"-",N469)</f>
        <v>BOL-NREP-2015-EN</v>
      </c>
      <c r="B469" s="17"/>
      <c r="C469" s="17" t="s">
        <v>647</v>
      </c>
      <c r="D469" s="8" t="s">
        <v>648</v>
      </c>
      <c r="E469" s="12" t="s">
        <v>33</v>
      </c>
      <c r="F469" s="99"/>
      <c r="G469" s="7"/>
      <c r="H469" s="8" t="s">
        <v>20</v>
      </c>
      <c r="I469" s="5" t="s">
        <v>47</v>
      </c>
      <c r="J469" s="8">
        <v>2015</v>
      </c>
      <c r="K469" s="8" t="str">
        <f t="shared" si="1"/>
        <v>2015</v>
      </c>
      <c r="L469" s="8">
        <v>2015</v>
      </c>
      <c r="M469" s="8">
        <v>2025</v>
      </c>
      <c r="N469" s="8" t="s">
        <v>23</v>
      </c>
      <c r="O469" s="9" t="s">
        <v>654</v>
      </c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</row>
    <row r="470" spans="1:34" ht="20.25">
      <c r="A470" s="3" t="str">
        <f>CONCATENATE(D470,"-",E470,"-",K470,"-",N470)</f>
        <v>BOL-NREPl--</v>
      </c>
      <c r="B470" s="17"/>
      <c r="C470" s="17" t="s">
        <v>647</v>
      </c>
      <c r="D470" s="8" t="s">
        <v>648</v>
      </c>
      <c r="E470" s="16" t="s">
        <v>50</v>
      </c>
      <c r="F470" s="100" t="s">
        <v>655</v>
      </c>
      <c r="G470" s="7"/>
      <c r="H470" s="8"/>
      <c r="I470" s="8"/>
      <c r="J470" s="8"/>
      <c r="K470" s="8" t="str">
        <f t="shared" si="1"/>
        <v/>
      </c>
      <c r="L470" s="8"/>
      <c r="M470" s="8"/>
      <c r="N470" s="8"/>
      <c r="O470" s="17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</row>
    <row r="471" spans="1:34" ht="20.25">
      <c r="A471" s="3" t="str">
        <f>CONCATENATE(D471,"-",E471,"-",K471,"-",N471)</f>
        <v>BOL-NETS--</v>
      </c>
      <c r="B471" s="17"/>
      <c r="C471" s="17" t="s">
        <v>647</v>
      </c>
      <c r="D471" s="8" t="s">
        <v>648</v>
      </c>
      <c r="E471" s="16" t="s">
        <v>53</v>
      </c>
      <c r="F471" s="100" t="s">
        <v>656</v>
      </c>
      <c r="G471" s="7"/>
      <c r="H471" s="8"/>
      <c r="I471" s="8"/>
      <c r="J471" s="8"/>
      <c r="K471" s="8" t="str">
        <f t="shared" si="1"/>
        <v/>
      </c>
      <c r="L471" s="8"/>
      <c r="M471" s="8"/>
      <c r="N471" s="8"/>
      <c r="O471" s="17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</row>
    <row r="472" spans="1:34" ht="20.25">
      <c r="A472" s="3" t="str">
        <f>CONCATENATE(D472,"-",E472,"-",K472,"-",N472)</f>
        <v>BOL-NES--</v>
      </c>
      <c r="B472" s="17"/>
      <c r="C472" s="17" t="s">
        <v>647</v>
      </c>
      <c r="D472" s="8" t="s">
        <v>648</v>
      </c>
      <c r="E472" s="16" t="s">
        <v>55</v>
      </c>
      <c r="F472" s="100" t="s">
        <v>657</v>
      </c>
      <c r="G472" s="7"/>
      <c r="H472" s="8"/>
      <c r="I472" s="8"/>
      <c r="J472" s="8"/>
      <c r="K472" s="8" t="str">
        <f t="shared" si="1"/>
        <v/>
      </c>
      <c r="L472" s="8"/>
      <c r="M472" s="8"/>
      <c r="N472" s="8"/>
      <c r="O472" s="17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</row>
    <row r="473" spans="1:34" ht="20.25">
      <c r="A473" s="3" t="str">
        <f>CONCATENATE(D473,"-",E473,"-",K473,"-",N473)</f>
        <v>BOL-NEEP--</v>
      </c>
      <c r="B473" s="17"/>
      <c r="C473" s="17" t="s">
        <v>647</v>
      </c>
      <c r="D473" s="8" t="s">
        <v>648</v>
      </c>
      <c r="E473" s="16" t="s">
        <v>58</v>
      </c>
      <c r="F473" s="100" t="s">
        <v>658</v>
      </c>
      <c r="G473" s="7"/>
      <c r="H473" s="8"/>
      <c r="I473" s="8"/>
      <c r="J473" s="8"/>
      <c r="K473" s="8" t="str">
        <f t="shared" si="1"/>
        <v/>
      </c>
      <c r="L473" s="8"/>
      <c r="M473" s="8"/>
      <c r="N473" s="8"/>
      <c r="O473" s="17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</row>
    <row r="474" spans="1:34" ht="20.25">
      <c r="A474" s="3" t="str">
        <f>CONCATENATE(D474,"-",E474,"-",K474,"-",N474)</f>
        <v>BOL-NEPF--</v>
      </c>
      <c r="B474" s="17"/>
      <c r="C474" s="17" t="s">
        <v>647</v>
      </c>
      <c r="D474" s="8" t="s">
        <v>648</v>
      </c>
      <c r="E474" s="16" t="s">
        <v>61</v>
      </c>
      <c r="F474" s="100" t="s">
        <v>659</v>
      </c>
      <c r="G474" s="7"/>
      <c r="H474" s="8"/>
      <c r="I474" s="8"/>
      <c r="J474" s="8"/>
      <c r="K474" s="8" t="str">
        <f t="shared" si="1"/>
        <v/>
      </c>
      <c r="L474" s="8"/>
      <c r="M474" s="8"/>
      <c r="N474" s="8"/>
      <c r="O474" s="17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</row>
    <row r="475" spans="1:34" ht="20.25">
      <c r="A475" s="3" t="str">
        <f>CONCATENATE(D475,"-",E475,"-",K475,"-",N475)</f>
        <v>BOL-NRER--</v>
      </c>
      <c r="B475" s="17"/>
      <c r="C475" s="17" t="s">
        <v>647</v>
      </c>
      <c r="D475" s="8" t="s">
        <v>648</v>
      </c>
      <c r="E475" s="20" t="s">
        <v>42</v>
      </c>
      <c r="F475" s="100" t="s">
        <v>660</v>
      </c>
      <c r="G475" s="7"/>
      <c r="H475" s="8"/>
      <c r="I475" s="8"/>
      <c r="J475" s="8"/>
      <c r="K475" s="8" t="str">
        <f t="shared" si="1"/>
        <v/>
      </c>
      <c r="L475" s="8"/>
      <c r="M475" s="8"/>
      <c r="N475" s="8"/>
      <c r="O475" s="17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</row>
    <row r="476" spans="1:34" ht="20.25">
      <c r="A476" s="3" t="str">
        <f>CONCATENATE(D476,"-",E476,"-",K476,"-",N476)</f>
        <v>BOL-NREIP--</v>
      </c>
      <c r="B476" s="17"/>
      <c r="C476" s="17" t="s">
        <v>647</v>
      </c>
      <c r="D476" s="8" t="s">
        <v>648</v>
      </c>
      <c r="E476" s="20" t="s">
        <v>63</v>
      </c>
      <c r="F476" s="100" t="s">
        <v>661</v>
      </c>
      <c r="G476" s="7"/>
      <c r="H476" s="8"/>
      <c r="I476" s="8"/>
      <c r="J476" s="8"/>
      <c r="K476" s="8" t="str">
        <f t="shared" si="1"/>
        <v/>
      </c>
      <c r="L476" s="8"/>
      <c r="M476" s="8"/>
      <c r="N476" s="8"/>
      <c r="O476" s="17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</row>
    <row r="477" spans="1:34" ht="20.25">
      <c r="A477" s="3" t="str">
        <f>CONCATENATE(D477,"-",E477,"-",K477,"-",N477)</f>
        <v>BOL-AREA--</v>
      </c>
      <c r="B477" s="3"/>
      <c r="C477" s="17" t="s">
        <v>647</v>
      </c>
      <c r="D477" s="8" t="s">
        <v>648</v>
      </c>
      <c r="E477" s="20" t="s">
        <v>65</v>
      </c>
      <c r="F477" s="100" t="s">
        <v>662</v>
      </c>
      <c r="G477" s="7"/>
      <c r="H477" s="8"/>
      <c r="I477" s="5"/>
      <c r="J477" s="8"/>
      <c r="K477" s="8" t="str">
        <f t="shared" si="1"/>
        <v/>
      </c>
      <c r="L477" s="8"/>
      <c r="M477" s="8"/>
      <c r="N477" s="8"/>
      <c r="O477" s="17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</row>
    <row r="478" spans="1:34" ht="20.25">
      <c r="A478" s="3" t="str">
        <f>CONCATENATE(D478,"-",E478,"-",K478,"-",N478)</f>
        <v>BOL-ASE--</v>
      </c>
      <c r="B478" s="3"/>
      <c r="C478" s="17" t="s">
        <v>647</v>
      </c>
      <c r="D478" s="8" t="s">
        <v>648</v>
      </c>
      <c r="E478" s="20" t="s">
        <v>67</v>
      </c>
      <c r="F478" s="100" t="s">
        <v>663</v>
      </c>
      <c r="G478" s="7"/>
      <c r="H478" s="8"/>
      <c r="I478" s="5"/>
      <c r="J478" s="8"/>
      <c r="K478" s="8" t="str">
        <f t="shared" si="1"/>
        <v/>
      </c>
      <c r="L478" s="8"/>
      <c r="M478" s="8"/>
      <c r="N478" s="8"/>
      <c r="O478" s="17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</row>
    <row r="479" spans="1:34" ht="20.25">
      <c r="A479" s="3" t="str">
        <f>CONCATENATE(D479,"-",E479,"-",K479,"-",N479)</f>
        <v>BOL-LCEDP--</v>
      </c>
      <c r="B479" s="3"/>
      <c r="C479" s="17" t="s">
        <v>647</v>
      </c>
      <c r="D479" s="8" t="s">
        <v>648</v>
      </c>
      <c r="E479" s="20" t="s">
        <v>69</v>
      </c>
      <c r="F479" s="100" t="s">
        <v>664</v>
      </c>
      <c r="G479" s="7"/>
      <c r="H479" s="8"/>
      <c r="I479" s="5"/>
      <c r="J479" s="8"/>
      <c r="K479" s="8" t="str">
        <f t="shared" si="1"/>
        <v/>
      </c>
      <c r="L479" s="8"/>
      <c r="M479" s="8"/>
      <c r="N479" s="8"/>
      <c r="O479" s="17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</row>
    <row r="480" spans="1:34" ht="20.25">
      <c r="A480" s="3" t="str">
        <f>CONCATENATE(D480,"-",E480,"-",K480,"-",N480)</f>
        <v>BOL-NECP--</v>
      </c>
      <c r="B480" s="3"/>
      <c r="C480" s="17" t="s">
        <v>647</v>
      </c>
      <c r="D480" s="8" t="s">
        <v>648</v>
      </c>
      <c r="E480" s="20" t="s">
        <v>71</v>
      </c>
      <c r="F480" s="100" t="s">
        <v>665</v>
      </c>
      <c r="G480" s="7"/>
      <c r="H480" s="8"/>
      <c r="I480" s="5"/>
      <c r="J480" s="8"/>
      <c r="K480" s="8" t="str">
        <f t="shared" si="1"/>
        <v/>
      </c>
      <c r="L480" s="8"/>
      <c r="M480" s="8"/>
      <c r="N480" s="8"/>
      <c r="O480" s="17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</row>
    <row r="481" spans="1:34" ht="20.25">
      <c r="A481" s="3" t="str">
        <f>CONCATENATE(D481,"-",E481,"-",K481,"-",N481)</f>
        <v>BOL-NEDS--</v>
      </c>
      <c r="B481" s="3"/>
      <c r="C481" s="17" t="s">
        <v>647</v>
      </c>
      <c r="D481" s="8" t="s">
        <v>648</v>
      </c>
      <c r="E481" s="20" t="s">
        <v>73</v>
      </c>
      <c r="F481" s="100" t="s">
        <v>666</v>
      </c>
      <c r="G481" s="7"/>
      <c r="H481" s="8"/>
      <c r="I481" s="5"/>
      <c r="J481" s="8"/>
      <c r="K481" s="8" t="str">
        <f t="shared" si="1"/>
        <v/>
      </c>
      <c r="L481" s="8"/>
      <c r="M481" s="8"/>
      <c r="N481" s="8"/>
      <c r="O481" s="17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</row>
    <row r="482" spans="1:34" ht="15">
      <c r="A482" s="3" t="str">
        <f>CONCATENATE(D482,"-",E482,"-",K482,"-",N482)</f>
        <v>BOL-NGP--</v>
      </c>
      <c r="B482" s="3"/>
      <c r="C482" s="17" t="s">
        <v>647</v>
      </c>
      <c r="D482" s="8" t="s">
        <v>648</v>
      </c>
      <c r="E482" s="20" t="s">
        <v>75</v>
      </c>
      <c r="F482" s="100" t="s">
        <v>667</v>
      </c>
      <c r="G482" s="7"/>
      <c r="H482" s="8"/>
      <c r="I482" s="5"/>
      <c r="J482" s="8"/>
      <c r="K482" s="8" t="str">
        <f t="shared" si="1"/>
        <v/>
      </c>
      <c r="L482" s="8"/>
      <c r="M482" s="8"/>
      <c r="N482" s="8"/>
      <c r="O482" s="17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</row>
    <row r="483" spans="1:34" ht="20.25">
      <c r="A483" s="3" t="str">
        <f>CONCATENATE(D483,"-",E483,"-",K483,"-",N483)</f>
        <v>BOL-NREAP--</v>
      </c>
      <c r="B483" s="3"/>
      <c r="C483" s="17" t="s">
        <v>647</v>
      </c>
      <c r="D483" s="8" t="s">
        <v>648</v>
      </c>
      <c r="E483" s="20" t="s">
        <v>77</v>
      </c>
      <c r="F483" s="100" t="s">
        <v>668</v>
      </c>
      <c r="G483" s="7"/>
      <c r="H483" s="8"/>
      <c r="I483" s="5"/>
      <c r="J483" s="8"/>
      <c r="K483" s="8" t="str">
        <f t="shared" si="1"/>
        <v/>
      </c>
      <c r="L483" s="8"/>
      <c r="M483" s="8"/>
      <c r="N483" s="8"/>
      <c r="O483" s="17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</row>
    <row r="484" spans="1:34" ht="30.75">
      <c r="A484" s="3" t="str">
        <f>CONCATENATE(D484,"-",E484,"-",K484,"-",N484)</f>
        <v>BOL-NREDS--</v>
      </c>
      <c r="B484" s="3"/>
      <c r="C484" s="17" t="s">
        <v>647</v>
      </c>
      <c r="D484" s="8" t="s">
        <v>648</v>
      </c>
      <c r="E484" s="20" t="s">
        <v>79</v>
      </c>
      <c r="F484" s="100" t="s">
        <v>669</v>
      </c>
      <c r="G484" s="7"/>
      <c r="H484" s="8"/>
      <c r="I484" s="5"/>
      <c r="J484" s="8"/>
      <c r="K484" s="8" t="str">
        <f t="shared" si="1"/>
        <v/>
      </c>
      <c r="L484" s="8"/>
      <c r="M484" s="8"/>
      <c r="N484" s="8"/>
      <c r="O484" s="17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</row>
    <row r="485" spans="1:34" ht="30.75">
      <c r="A485" s="3" t="str">
        <f>CONCATENATE(D485,"-",E485,"-",K485,"-",N485)</f>
        <v>BOL-NREEP--</v>
      </c>
      <c r="B485" s="3"/>
      <c r="C485" s="17" t="s">
        <v>647</v>
      </c>
      <c r="D485" s="8" t="s">
        <v>648</v>
      </c>
      <c r="E485" s="20" t="s">
        <v>81</v>
      </c>
      <c r="F485" s="100" t="s">
        <v>670</v>
      </c>
      <c r="G485" s="7"/>
      <c r="H485" s="8"/>
      <c r="I485" s="5"/>
      <c r="J485" s="8"/>
      <c r="K485" s="8" t="str">
        <f t="shared" si="1"/>
        <v/>
      </c>
      <c r="L485" s="8"/>
      <c r="M485" s="8"/>
      <c r="N485" s="8"/>
      <c r="O485" s="17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</row>
    <row r="486" spans="1:34" ht="20.25">
      <c r="A486" s="3" t="str">
        <f>CONCATENATE(D486,"-",E486,"-",K486,"-",N486)</f>
        <v>BOL-NRES--</v>
      </c>
      <c r="B486" s="3"/>
      <c r="C486" s="17" t="s">
        <v>647</v>
      </c>
      <c r="D486" s="8" t="s">
        <v>648</v>
      </c>
      <c r="E486" s="20" t="s">
        <v>38</v>
      </c>
      <c r="F486" s="100" t="s">
        <v>671</v>
      </c>
      <c r="G486" s="7"/>
      <c r="H486" s="8"/>
      <c r="I486" s="5"/>
      <c r="J486" s="8"/>
      <c r="K486" s="8" t="str">
        <f t="shared" si="1"/>
        <v/>
      </c>
      <c r="L486" s="8"/>
      <c r="M486" s="8"/>
      <c r="N486" s="8"/>
      <c r="O486" s="17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</row>
    <row r="487" spans="1:34" ht="30.75">
      <c r="A487" s="3" t="str">
        <f>CONCATENATE(D487,"-",E487,"-",K487,"-",N487)</f>
        <v>BOL-SREP--</v>
      </c>
      <c r="B487" s="3"/>
      <c r="C487" s="17" t="s">
        <v>647</v>
      </c>
      <c r="D487" s="8" t="s">
        <v>648</v>
      </c>
      <c r="E487" s="20" t="s">
        <v>85</v>
      </c>
      <c r="F487" s="100" t="s">
        <v>672</v>
      </c>
      <c r="G487" s="7"/>
      <c r="H487" s="8"/>
      <c r="I487" s="5"/>
      <c r="J487" s="8"/>
      <c r="K487" s="8" t="str">
        <f t="shared" si="1"/>
        <v/>
      </c>
      <c r="L487" s="8"/>
      <c r="M487" s="8"/>
      <c r="N487" s="8"/>
      <c r="O487" s="17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</row>
    <row r="488" spans="1:34" ht="41.25">
      <c r="A488" s="3" t="str">
        <f>CONCATENATE(D488,"-",E488,"-",K488,"-",N488)</f>
        <v>BOL-NSESDSP--</v>
      </c>
      <c r="B488" s="3"/>
      <c r="C488" s="17" t="s">
        <v>647</v>
      </c>
      <c r="D488" s="8" t="s">
        <v>648</v>
      </c>
      <c r="E488" s="20" t="s">
        <v>87</v>
      </c>
      <c r="F488" s="100" t="s">
        <v>673</v>
      </c>
      <c r="G488" s="7"/>
      <c r="H488" s="8"/>
      <c r="I488" s="5"/>
      <c r="J488" s="8"/>
      <c r="K488" s="8" t="str">
        <f t="shared" si="1"/>
        <v/>
      </c>
      <c r="L488" s="8"/>
      <c r="M488" s="8"/>
      <c r="N488" s="8"/>
      <c r="O488" s="17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</row>
    <row r="489" spans="1:34" ht="20.25">
      <c r="A489" s="3" t="str">
        <f>CONCATENATE(D489,"-",E489,"-",K489,"-",N489)</f>
        <v>BOL-SEP--</v>
      </c>
      <c r="B489" s="3"/>
      <c r="C489" s="17" t="s">
        <v>647</v>
      </c>
      <c r="D489" s="8" t="s">
        <v>648</v>
      </c>
      <c r="E489" s="20" t="s">
        <v>89</v>
      </c>
      <c r="F489" s="100" t="s">
        <v>674</v>
      </c>
      <c r="G489" s="7"/>
      <c r="H489" s="8"/>
      <c r="I489" s="5"/>
      <c r="J489" s="8"/>
      <c r="K489" s="8" t="str">
        <f t="shared" si="1"/>
        <v/>
      </c>
      <c r="L489" s="8"/>
      <c r="M489" s="8"/>
      <c r="N489" s="8"/>
      <c r="O489" s="17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</row>
    <row r="490" spans="1:34" ht="20.25">
      <c r="A490" s="3" t="str">
        <f>CONCATENATE(D490,"-",E490,"-",K490,"-",N490)</f>
        <v>BOL-NER--</v>
      </c>
      <c r="B490" s="3"/>
      <c r="C490" s="17" t="s">
        <v>647</v>
      </c>
      <c r="D490" s="8" t="s">
        <v>648</v>
      </c>
      <c r="E490" s="20" t="s">
        <v>91</v>
      </c>
      <c r="F490" s="100" t="s">
        <v>675</v>
      </c>
      <c r="G490" s="7"/>
      <c r="H490" s="8"/>
      <c r="I490" s="5"/>
      <c r="J490" s="8"/>
      <c r="K490" s="8" t="str">
        <f t="shared" si="1"/>
        <v/>
      </c>
      <c r="L490" s="8"/>
      <c r="M490" s="8"/>
      <c r="N490" s="8"/>
      <c r="O490" s="17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</row>
    <row r="491" spans="1:34" ht="20.25">
      <c r="A491" s="3" t="str">
        <f>CONCATENATE(D491,"-",E491,"-",K491,"-",N491)</f>
        <v>BOL-NEPEAP--</v>
      </c>
      <c r="B491" s="3"/>
      <c r="C491" s="17" t="s">
        <v>647</v>
      </c>
      <c r="D491" s="8" t="s">
        <v>648</v>
      </c>
      <c r="E491" s="20" t="s">
        <v>93</v>
      </c>
      <c r="F491" s="100" t="s">
        <v>676</v>
      </c>
      <c r="G491" s="7"/>
      <c r="H491" s="8"/>
      <c r="I491" s="5"/>
      <c r="J491" s="8"/>
      <c r="K491" s="8" t="str">
        <f t="shared" si="1"/>
        <v/>
      </c>
      <c r="L491" s="8"/>
      <c r="M491" s="8"/>
      <c r="N491" s="8"/>
      <c r="O491" s="17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</row>
    <row r="492" spans="1:34" ht="20.25">
      <c r="A492" s="3" t="str">
        <f>CONCATENATE(D492,"-",E492,"-",K492,"-",N492)</f>
        <v>BOL-NSAPES--</v>
      </c>
      <c r="B492" s="3"/>
      <c r="C492" s="17" t="s">
        <v>647</v>
      </c>
      <c r="D492" s="8" t="s">
        <v>648</v>
      </c>
      <c r="E492" s="20" t="s">
        <v>95</v>
      </c>
      <c r="F492" s="100" t="s">
        <v>677</v>
      </c>
      <c r="G492" s="7"/>
      <c r="H492" s="8"/>
      <c r="I492" s="5"/>
      <c r="J492" s="8"/>
      <c r="K492" s="8" t="str">
        <f t="shared" si="1"/>
        <v/>
      </c>
      <c r="L492" s="8"/>
      <c r="M492" s="8"/>
      <c r="N492" s="8"/>
      <c r="O492" s="17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</row>
    <row r="493" spans="1:34" ht="30.75">
      <c r="A493" s="3" t="str">
        <f>CONCATENATE(D493,"-",E493,"-",K493,"-",N493)</f>
        <v>BOL-NREEEP--</v>
      </c>
      <c r="B493" s="3"/>
      <c r="C493" s="17" t="s">
        <v>647</v>
      </c>
      <c r="D493" s="8" t="s">
        <v>648</v>
      </c>
      <c r="E493" s="20" t="s">
        <v>97</v>
      </c>
      <c r="F493" s="100" t="s">
        <v>678</v>
      </c>
      <c r="G493" s="7"/>
      <c r="H493" s="8"/>
      <c r="I493" s="5"/>
      <c r="J493" s="8"/>
      <c r="K493" s="8" t="str">
        <f t="shared" si="1"/>
        <v/>
      </c>
      <c r="L493" s="8"/>
      <c r="M493" s="8"/>
      <c r="N493" s="8"/>
      <c r="O493" s="17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</row>
    <row r="494" spans="1:34" ht="15">
      <c r="A494" s="3" t="str">
        <f>CONCATENATE(D494,"-",E494,"-",K494,"-",N494)</f>
        <v>BOL-NSP--</v>
      </c>
      <c r="B494" s="3"/>
      <c r="C494" s="17" t="s">
        <v>647</v>
      </c>
      <c r="D494" s="8" t="s">
        <v>648</v>
      </c>
      <c r="E494" s="20" t="s">
        <v>99</v>
      </c>
      <c r="F494" s="100" t="s">
        <v>679</v>
      </c>
      <c r="G494" s="7"/>
      <c r="H494" s="8"/>
      <c r="I494" s="5"/>
      <c r="J494" s="8"/>
      <c r="K494" s="8" t="str">
        <f t="shared" si="1"/>
        <v/>
      </c>
      <c r="L494" s="8"/>
      <c r="M494" s="8"/>
      <c r="N494" s="8"/>
      <c r="O494" s="17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</row>
    <row r="495" spans="1:34" ht="20.25">
      <c r="A495" s="3" t="str">
        <f>CONCATENATE(D495,"-",E495,"-",K495,"-",N495)</f>
        <v>BOL-NEAP--</v>
      </c>
      <c r="B495" s="3"/>
      <c r="C495" s="17" t="s">
        <v>647</v>
      </c>
      <c r="D495" s="8" t="s">
        <v>648</v>
      </c>
      <c r="E495" s="20" t="s">
        <v>101</v>
      </c>
      <c r="F495" s="100" t="s">
        <v>680</v>
      </c>
      <c r="G495" s="7"/>
      <c r="H495" s="8"/>
      <c r="I495" s="5"/>
      <c r="J495" s="8"/>
      <c r="K495" s="8" t="str">
        <f t="shared" si="1"/>
        <v/>
      </c>
      <c r="L495" s="8"/>
      <c r="M495" s="8"/>
      <c r="N495" s="8"/>
      <c r="O495" s="17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</row>
    <row r="496" spans="1:34" ht="30.75">
      <c r="A496" s="3" t="str">
        <f>CONCATENATE(D496,"-",E496,"-",K496,"-",N496)</f>
        <v>BIH-CPD-2020-EN</v>
      </c>
      <c r="B496" s="3" t="s">
        <v>15</v>
      </c>
      <c r="C496" s="3" t="s">
        <v>681</v>
      </c>
      <c r="D496" s="5" t="s">
        <v>682</v>
      </c>
      <c r="E496" s="6" t="s">
        <v>18</v>
      </c>
      <c r="F496" s="99"/>
      <c r="G496" s="7" t="s">
        <v>683</v>
      </c>
      <c r="H496" s="8" t="s">
        <v>20</v>
      </c>
      <c r="I496" s="5" t="s">
        <v>21</v>
      </c>
      <c r="J496" s="8" t="s">
        <v>684</v>
      </c>
      <c r="K496" s="8" t="str">
        <f t="shared" si="1"/>
        <v>2020</v>
      </c>
      <c r="L496" s="8">
        <v>2021</v>
      </c>
      <c r="M496" s="8">
        <v>2025</v>
      </c>
      <c r="N496" s="8" t="s">
        <v>23</v>
      </c>
      <c r="O496" s="9" t="s">
        <v>685</v>
      </c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</row>
    <row r="497" spans="1:34" ht="15">
      <c r="A497" s="3" t="str">
        <f>CONCATENATE(D497,"-",E497,"-",K497,"-",N497)</f>
        <v>BIH-CPD-2020-SP</v>
      </c>
      <c r="B497" s="3"/>
      <c r="C497" s="3" t="s">
        <v>681</v>
      </c>
      <c r="D497" s="5" t="s">
        <v>682</v>
      </c>
      <c r="E497" s="6" t="s">
        <v>18</v>
      </c>
      <c r="F497" s="99"/>
      <c r="G497" s="7"/>
      <c r="H497" s="8" t="s">
        <v>20</v>
      </c>
      <c r="I497" s="5" t="s">
        <v>21</v>
      </c>
      <c r="J497" s="8" t="s">
        <v>684</v>
      </c>
      <c r="K497" s="8" t="str">
        <f t="shared" si="1"/>
        <v>2020</v>
      </c>
      <c r="L497" s="8">
        <v>2021</v>
      </c>
      <c r="M497" s="8">
        <v>2025</v>
      </c>
      <c r="N497" s="8" t="s">
        <v>28</v>
      </c>
      <c r="O497" s="9" t="s">
        <v>686</v>
      </c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</row>
    <row r="498" spans="1:34" ht="15">
      <c r="A498" s="3" t="str">
        <f>CONCATENATE(D498,"-",E498,"-",K498,"-",N498)</f>
        <v>BIH-CPD-2020-FR</v>
      </c>
      <c r="B498" s="3"/>
      <c r="C498" s="3" t="s">
        <v>681</v>
      </c>
      <c r="D498" s="5" t="s">
        <v>682</v>
      </c>
      <c r="E498" s="6" t="s">
        <v>18</v>
      </c>
      <c r="F498" s="99"/>
      <c r="G498" s="7"/>
      <c r="H498" s="8" t="s">
        <v>20</v>
      </c>
      <c r="I498" s="5" t="s">
        <v>21</v>
      </c>
      <c r="J498" s="8" t="s">
        <v>684</v>
      </c>
      <c r="K498" s="8" t="str">
        <f t="shared" si="1"/>
        <v>2020</v>
      </c>
      <c r="L498" s="8">
        <v>2021</v>
      </c>
      <c r="M498" s="8">
        <v>2025</v>
      </c>
      <c r="N498" s="8" t="s">
        <v>26</v>
      </c>
      <c r="O498" s="9" t="s">
        <v>687</v>
      </c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</row>
    <row r="499" spans="1:34" ht="30.75">
      <c r="A499" s="3" t="str">
        <f>CONCATENATE(D499,"-",E499,"-",K499,"-",N499)</f>
        <v>BIH-NEPR-40238-EN</v>
      </c>
      <c r="B499" s="3" t="s">
        <v>15</v>
      </c>
      <c r="C499" s="3" t="s">
        <v>681</v>
      </c>
      <c r="D499" s="5" t="s">
        <v>682</v>
      </c>
      <c r="E499" s="10" t="s">
        <v>326</v>
      </c>
      <c r="F499" s="99"/>
      <c r="G499" s="7" t="s">
        <v>688</v>
      </c>
      <c r="H499" s="8" t="s">
        <v>20</v>
      </c>
      <c r="I499" s="5" t="s">
        <v>21</v>
      </c>
      <c r="J499" s="22">
        <v>40238</v>
      </c>
      <c r="K499" s="8" t="str">
        <f t="shared" si="1"/>
        <v>40238</v>
      </c>
      <c r="L499" s="8"/>
      <c r="M499" s="8"/>
      <c r="N499" s="8" t="s">
        <v>23</v>
      </c>
      <c r="O499" s="9" t="s">
        <v>689</v>
      </c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</row>
    <row r="500" spans="1:34" ht="20.25">
      <c r="A500" s="3" t="str">
        <f>CONCATENATE(D500,"-",E500,"-",K500,"-",N500)</f>
        <v>BIH-NEPro-2022-EN</v>
      </c>
      <c r="B500" s="3"/>
      <c r="C500" s="3" t="s">
        <v>681</v>
      </c>
      <c r="D500" s="5" t="s">
        <v>682</v>
      </c>
      <c r="E500" s="15" t="s">
        <v>45</v>
      </c>
      <c r="F500" s="99"/>
      <c r="G500" s="7" t="s">
        <v>690</v>
      </c>
      <c r="H500" s="8" t="s">
        <v>20</v>
      </c>
      <c r="I500" s="5" t="s">
        <v>47</v>
      </c>
      <c r="J500" s="8" t="s">
        <v>48</v>
      </c>
      <c r="K500" s="8" t="str">
        <f t="shared" si="1"/>
        <v>2022</v>
      </c>
      <c r="L500" s="8">
        <v>2014</v>
      </c>
      <c r="M500" s="8">
        <v>2022</v>
      </c>
      <c r="N500" s="8" t="s">
        <v>23</v>
      </c>
      <c r="O500" s="9" t="s">
        <v>691</v>
      </c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</row>
    <row r="501" spans="1:34" ht="20.25">
      <c r="A501" s="3" t="str">
        <f>CONCATENATE(D501,"-",E501,"-",K501,"-",N501)</f>
        <v>BIH-NEP--</v>
      </c>
      <c r="B501" s="3"/>
      <c r="C501" s="3" t="s">
        <v>681</v>
      </c>
      <c r="D501" s="5" t="s">
        <v>682</v>
      </c>
      <c r="E501" s="16" t="s">
        <v>30</v>
      </c>
      <c r="F501" s="100" t="s">
        <v>692</v>
      </c>
      <c r="G501" s="7"/>
      <c r="H501" s="8"/>
      <c r="I501" s="5"/>
      <c r="J501" s="8"/>
      <c r="K501" s="8" t="str">
        <f t="shared" si="1"/>
        <v/>
      </c>
      <c r="L501" s="8"/>
      <c r="M501" s="8"/>
      <c r="N501" s="8"/>
      <c r="O501" s="17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</row>
    <row r="502" spans="1:34" ht="15">
      <c r="A502" s="3" t="str">
        <f>CONCATENATE(D502,"-",E502,"-",K502,"-",N502)</f>
        <v>BIH-NREP-2020-EN</v>
      </c>
      <c r="B502" s="3"/>
      <c r="C502" s="3" t="s">
        <v>681</v>
      </c>
      <c r="D502" s="5" t="s">
        <v>682</v>
      </c>
      <c r="E502" s="12" t="s">
        <v>33</v>
      </c>
      <c r="F502" s="99"/>
      <c r="G502" s="7"/>
      <c r="H502" s="8" t="s">
        <v>20</v>
      </c>
      <c r="I502" s="8" t="s">
        <v>47</v>
      </c>
      <c r="J502" s="8">
        <v>2020</v>
      </c>
      <c r="K502" s="8" t="str">
        <f t="shared" si="1"/>
        <v>2020</v>
      </c>
      <c r="L502" s="8">
        <v>2010</v>
      </c>
      <c r="M502" s="8">
        <v>2040</v>
      </c>
      <c r="N502" s="8" t="s">
        <v>23</v>
      </c>
      <c r="O502" s="9" t="s">
        <v>693</v>
      </c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</row>
    <row r="503" spans="1:34" ht="30.75">
      <c r="A503" s="3" t="str">
        <f>CONCATENATE(D503,"-",E503,"-",K503,"-",N503)</f>
        <v>BIH-NREPl--</v>
      </c>
      <c r="B503" s="3"/>
      <c r="C503" s="3" t="s">
        <v>681</v>
      </c>
      <c r="D503" s="5" t="s">
        <v>682</v>
      </c>
      <c r="E503" s="16" t="s">
        <v>50</v>
      </c>
      <c r="F503" s="100" t="s">
        <v>694</v>
      </c>
      <c r="G503" s="7"/>
      <c r="H503" s="8"/>
      <c r="I503" s="5"/>
      <c r="J503" s="8"/>
      <c r="K503" s="8" t="str">
        <f t="shared" si="1"/>
        <v/>
      </c>
      <c r="L503" s="8"/>
      <c r="M503" s="8"/>
      <c r="N503" s="8"/>
      <c r="O503" s="17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</row>
    <row r="504" spans="1:34" ht="30.75">
      <c r="A504" s="3" t="str">
        <f>CONCATENATE(D504,"-",E504,"-",K504,"-",N504)</f>
        <v>BIH-NETS--</v>
      </c>
      <c r="B504" s="3"/>
      <c r="C504" s="3" t="s">
        <v>681</v>
      </c>
      <c r="D504" s="5" t="s">
        <v>682</v>
      </c>
      <c r="E504" s="16" t="s">
        <v>53</v>
      </c>
      <c r="F504" s="100" t="s">
        <v>695</v>
      </c>
      <c r="G504" s="7"/>
      <c r="H504" s="8"/>
      <c r="I504" s="5"/>
      <c r="J504" s="8"/>
      <c r="K504" s="8" t="str">
        <f t="shared" si="1"/>
        <v/>
      </c>
      <c r="L504" s="8"/>
      <c r="M504" s="8"/>
      <c r="N504" s="8"/>
      <c r="O504" s="17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</row>
    <row r="505" spans="1:34" ht="30.75">
      <c r="A505" s="3" t="str">
        <f>CONCATENATE(D505,"-",E505,"-",K505,"-",N505)</f>
        <v>BIH-NES--</v>
      </c>
      <c r="B505" s="3"/>
      <c r="C505" s="3" t="s">
        <v>681</v>
      </c>
      <c r="D505" s="5" t="s">
        <v>682</v>
      </c>
      <c r="E505" s="16" t="s">
        <v>55</v>
      </c>
      <c r="F505" s="100" t="s">
        <v>696</v>
      </c>
      <c r="G505" s="7"/>
      <c r="H505" s="8"/>
      <c r="I505" s="5"/>
      <c r="J505" s="8"/>
      <c r="K505" s="8" t="str">
        <f t="shared" si="1"/>
        <v/>
      </c>
      <c r="L505" s="8"/>
      <c r="M505" s="8"/>
      <c r="N505" s="8"/>
      <c r="O505" s="17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</row>
    <row r="506" spans="1:34" ht="30.75">
      <c r="A506" s="3" t="str">
        <f>CONCATENATE(D506,"-",E506,"-",K506,"-",N506)</f>
        <v>BIH-NEEP--</v>
      </c>
      <c r="B506" s="3"/>
      <c r="C506" s="3" t="s">
        <v>681</v>
      </c>
      <c r="D506" s="5" t="s">
        <v>682</v>
      </c>
      <c r="E506" s="16" t="s">
        <v>58</v>
      </c>
      <c r="F506" s="100" t="s">
        <v>697</v>
      </c>
      <c r="G506" s="7"/>
      <c r="H506" s="8"/>
      <c r="I506" s="5"/>
      <c r="J506" s="8"/>
      <c r="K506" s="8" t="str">
        <f t="shared" si="1"/>
        <v/>
      </c>
      <c r="L506" s="8"/>
      <c r="M506" s="8"/>
      <c r="N506" s="8"/>
      <c r="O506" s="17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</row>
    <row r="507" spans="1:34" ht="30.75">
      <c r="A507" s="3" t="str">
        <f>CONCATENATE(D507,"-",E507,"-",K507,"-",N507)</f>
        <v>BIH-NEPF--</v>
      </c>
      <c r="B507" s="3"/>
      <c r="C507" s="3" t="s">
        <v>681</v>
      </c>
      <c r="D507" s="5" t="s">
        <v>682</v>
      </c>
      <c r="E507" s="16" t="s">
        <v>61</v>
      </c>
      <c r="F507" s="100" t="s">
        <v>698</v>
      </c>
      <c r="G507" s="7"/>
      <c r="H507" s="8"/>
      <c r="I507" s="5"/>
      <c r="J507" s="8"/>
      <c r="K507" s="8" t="str">
        <f t="shared" si="1"/>
        <v/>
      </c>
      <c r="L507" s="8"/>
      <c r="M507" s="8"/>
      <c r="N507" s="8"/>
      <c r="O507" s="17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</row>
    <row r="508" spans="1:34" ht="30.75">
      <c r="A508" s="3" t="str">
        <f>CONCATENATE(D508,"-",E508,"-",K508,"-",N508)</f>
        <v>BIH-NRER--</v>
      </c>
      <c r="B508" s="3"/>
      <c r="C508" s="3" t="s">
        <v>681</v>
      </c>
      <c r="D508" s="5" t="s">
        <v>682</v>
      </c>
      <c r="E508" s="20" t="s">
        <v>42</v>
      </c>
      <c r="F508" s="100" t="s">
        <v>699</v>
      </c>
      <c r="G508" s="7"/>
      <c r="H508" s="8"/>
      <c r="I508" s="5"/>
      <c r="J508" s="8"/>
      <c r="K508" s="8" t="str">
        <f t="shared" si="1"/>
        <v/>
      </c>
      <c r="L508" s="8"/>
      <c r="M508" s="8"/>
      <c r="N508" s="8"/>
      <c r="O508" s="17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</row>
    <row r="509" spans="1:34" ht="30.75">
      <c r="A509" s="3" t="str">
        <f>CONCATENATE(D509,"-",E509,"-",K509,"-",N509)</f>
        <v>BIH-NREIP--</v>
      </c>
      <c r="B509" s="3"/>
      <c r="C509" s="3" t="s">
        <v>681</v>
      </c>
      <c r="D509" s="5" t="s">
        <v>682</v>
      </c>
      <c r="E509" s="20" t="s">
        <v>63</v>
      </c>
      <c r="F509" s="100" t="s">
        <v>700</v>
      </c>
      <c r="G509" s="7"/>
      <c r="H509" s="8"/>
      <c r="I509" s="5"/>
      <c r="J509" s="8"/>
      <c r="K509" s="8" t="str">
        <f t="shared" si="1"/>
        <v/>
      </c>
      <c r="L509" s="8"/>
      <c r="M509" s="8"/>
      <c r="N509" s="8"/>
      <c r="O509" s="17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</row>
    <row r="510" spans="1:34" ht="30.75">
      <c r="A510" s="3" t="str">
        <f>CONCATENATE(D510,"-",E510,"-",K510,"-",N510)</f>
        <v>BIH-AREA--</v>
      </c>
      <c r="B510" s="3"/>
      <c r="C510" s="3" t="s">
        <v>681</v>
      </c>
      <c r="D510" s="5" t="s">
        <v>682</v>
      </c>
      <c r="E510" s="20" t="s">
        <v>65</v>
      </c>
      <c r="F510" s="100" t="s">
        <v>701</v>
      </c>
      <c r="G510" s="7"/>
      <c r="H510" s="8"/>
      <c r="I510" s="5"/>
      <c r="J510" s="8"/>
      <c r="K510" s="8" t="str">
        <f t="shared" si="1"/>
        <v/>
      </c>
      <c r="L510" s="8"/>
      <c r="M510" s="8"/>
      <c r="N510" s="8"/>
      <c r="O510" s="17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</row>
    <row r="511" spans="1:34" ht="30.75">
      <c r="A511" s="3" t="str">
        <f>CONCATENATE(D511,"-",E511,"-",K511,"-",N511)</f>
        <v>BIH-ASE--</v>
      </c>
      <c r="B511" s="3"/>
      <c r="C511" s="3" t="s">
        <v>681</v>
      </c>
      <c r="D511" s="5" t="s">
        <v>682</v>
      </c>
      <c r="E511" s="20" t="s">
        <v>67</v>
      </c>
      <c r="F511" s="100" t="s">
        <v>702</v>
      </c>
      <c r="G511" s="7"/>
      <c r="H511" s="8"/>
      <c r="I511" s="5"/>
      <c r="J511" s="8"/>
      <c r="K511" s="8" t="str">
        <f t="shared" si="1"/>
        <v/>
      </c>
      <c r="L511" s="8"/>
      <c r="M511" s="8"/>
      <c r="N511" s="8"/>
      <c r="O511" s="17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</row>
    <row r="512" spans="1:34" ht="30.75">
      <c r="A512" s="3" t="str">
        <f>CONCATENATE(D512,"-",E512,"-",K512,"-",N512)</f>
        <v>BIH-LCEDP--</v>
      </c>
      <c r="B512" s="3"/>
      <c r="C512" s="3" t="s">
        <v>681</v>
      </c>
      <c r="D512" s="5" t="s">
        <v>682</v>
      </c>
      <c r="E512" s="20" t="s">
        <v>69</v>
      </c>
      <c r="F512" s="100" t="s">
        <v>703</v>
      </c>
      <c r="G512" s="7"/>
      <c r="H512" s="8"/>
      <c r="I512" s="5"/>
      <c r="J512" s="8"/>
      <c r="K512" s="8" t="str">
        <f t="shared" ref="K512:K766" si="2">TRIM(RIGHT(SUBSTITUTE(J512," ",REPT(" ",LEN(J512))),LEN(J512)))</f>
        <v/>
      </c>
      <c r="L512" s="8"/>
      <c r="M512" s="8"/>
      <c r="N512" s="8"/>
      <c r="O512" s="17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</row>
    <row r="513" spans="1:34" ht="30.75">
      <c r="A513" s="3" t="str">
        <f>CONCATENATE(D513,"-",E513,"-",K513,"-",N513)</f>
        <v>BIH-NECP--</v>
      </c>
      <c r="B513" s="3"/>
      <c r="C513" s="3" t="s">
        <v>681</v>
      </c>
      <c r="D513" s="5" t="s">
        <v>682</v>
      </c>
      <c r="E513" s="20" t="s">
        <v>71</v>
      </c>
      <c r="F513" s="100" t="s">
        <v>704</v>
      </c>
      <c r="G513" s="7"/>
      <c r="H513" s="8"/>
      <c r="I513" s="5"/>
      <c r="J513" s="8"/>
      <c r="K513" s="8" t="str">
        <f t="shared" si="2"/>
        <v/>
      </c>
      <c r="L513" s="8"/>
      <c r="M513" s="8"/>
      <c r="N513" s="8"/>
      <c r="O513" s="17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</row>
    <row r="514" spans="1:34" ht="30.75">
      <c r="A514" s="3" t="str">
        <f>CONCATENATE(D514,"-",E514,"-",K514,"-",N514)</f>
        <v>BIH-NEDS--</v>
      </c>
      <c r="B514" s="3"/>
      <c r="C514" s="3" t="s">
        <v>681</v>
      </c>
      <c r="D514" s="5" t="s">
        <v>682</v>
      </c>
      <c r="E514" s="20" t="s">
        <v>73</v>
      </c>
      <c r="F514" s="100" t="s">
        <v>705</v>
      </c>
      <c r="G514" s="7"/>
      <c r="H514" s="8"/>
      <c r="I514" s="5"/>
      <c r="J514" s="8"/>
      <c r="K514" s="8" t="str">
        <f t="shared" si="2"/>
        <v/>
      </c>
      <c r="L514" s="8"/>
      <c r="M514" s="8"/>
      <c r="N514" s="8"/>
      <c r="O514" s="17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</row>
    <row r="515" spans="1:34" ht="20.25">
      <c r="A515" s="3" t="str">
        <f>CONCATENATE(D515,"-",E515,"-",K515,"-",N515)</f>
        <v>BIH-NGP--</v>
      </c>
      <c r="B515" s="3"/>
      <c r="C515" s="3" t="s">
        <v>681</v>
      </c>
      <c r="D515" s="5" t="s">
        <v>682</v>
      </c>
      <c r="E515" s="20" t="s">
        <v>75</v>
      </c>
      <c r="F515" s="100" t="s">
        <v>706</v>
      </c>
      <c r="G515" s="7"/>
      <c r="H515" s="8"/>
      <c r="I515" s="5"/>
      <c r="J515" s="8"/>
      <c r="K515" s="8" t="str">
        <f t="shared" si="2"/>
        <v/>
      </c>
      <c r="L515" s="8"/>
      <c r="M515" s="8"/>
      <c r="N515" s="8"/>
      <c r="O515" s="17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</row>
    <row r="516" spans="1:34" ht="30.75">
      <c r="A516" s="3" t="str">
        <f>CONCATENATE(D516,"-",E516,"-",K516,"-",N516)</f>
        <v>BIH-NREAP--</v>
      </c>
      <c r="B516" s="3"/>
      <c r="C516" s="3" t="s">
        <v>681</v>
      </c>
      <c r="D516" s="5" t="s">
        <v>682</v>
      </c>
      <c r="E516" s="20" t="s">
        <v>77</v>
      </c>
      <c r="F516" s="100" t="s">
        <v>707</v>
      </c>
      <c r="G516" s="7"/>
      <c r="H516" s="8"/>
      <c r="I516" s="5"/>
      <c r="J516" s="8"/>
      <c r="K516" s="8" t="str">
        <f t="shared" si="2"/>
        <v/>
      </c>
      <c r="L516" s="8"/>
      <c r="M516" s="8"/>
      <c r="N516" s="8"/>
      <c r="O516" s="17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</row>
    <row r="517" spans="1:34" ht="41.25">
      <c r="A517" s="3" t="str">
        <f>CONCATENATE(D517,"-",E517,"-",K517,"-",N517)</f>
        <v>BIH-NREDS--</v>
      </c>
      <c r="B517" s="3"/>
      <c r="C517" s="3" t="s">
        <v>681</v>
      </c>
      <c r="D517" s="5" t="s">
        <v>682</v>
      </c>
      <c r="E517" s="20" t="s">
        <v>79</v>
      </c>
      <c r="F517" s="100" t="s">
        <v>708</v>
      </c>
      <c r="G517" s="7"/>
      <c r="H517" s="8"/>
      <c r="I517" s="5"/>
      <c r="J517" s="8"/>
      <c r="K517" s="8" t="str">
        <f t="shared" si="2"/>
        <v/>
      </c>
      <c r="L517" s="8"/>
      <c r="M517" s="8"/>
      <c r="N517" s="8"/>
      <c r="O517" s="17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</row>
    <row r="518" spans="1:34" ht="41.25">
      <c r="A518" s="3" t="str">
        <f>CONCATENATE(D518,"-",E518,"-",K518,"-",N518)</f>
        <v>BIH-NREEP--</v>
      </c>
      <c r="B518" s="3"/>
      <c r="C518" s="3" t="s">
        <v>681</v>
      </c>
      <c r="D518" s="5" t="s">
        <v>682</v>
      </c>
      <c r="E518" s="20" t="s">
        <v>81</v>
      </c>
      <c r="F518" s="100" t="s">
        <v>709</v>
      </c>
      <c r="G518" s="7"/>
      <c r="H518" s="8"/>
      <c r="I518" s="5"/>
      <c r="J518" s="8"/>
      <c r="K518" s="8" t="str">
        <f t="shared" si="2"/>
        <v/>
      </c>
      <c r="L518" s="8"/>
      <c r="M518" s="8"/>
      <c r="N518" s="8"/>
      <c r="O518" s="17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</row>
    <row r="519" spans="1:34" ht="30.75">
      <c r="A519" s="3" t="str">
        <f>CONCATENATE(D519,"-",E519,"-",K519,"-",N519)</f>
        <v>BIH-NRES--</v>
      </c>
      <c r="B519" s="3"/>
      <c r="C519" s="3" t="s">
        <v>681</v>
      </c>
      <c r="D519" s="5" t="s">
        <v>682</v>
      </c>
      <c r="E519" s="20" t="s">
        <v>38</v>
      </c>
      <c r="F519" s="100" t="s">
        <v>710</v>
      </c>
      <c r="G519" s="7"/>
      <c r="H519" s="8"/>
      <c r="I519" s="5"/>
      <c r="J519" s="8"/>
      <c r="K519" s="8" t="str">
        <f t="shared" si="2"/>
        <v/>
      </c>
      <c r="L519" s="8"/>
      <c r="M519" s="8"/>
      <c r="N519" s="8"/>
      <c r="O519" s="17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</row>
    <row r="520" spans="1:34" ht="41.25">
      <c r="A520" s="3" t="str">
        <f>CONCATENATE(D520,"-",E520,"-",K520,"-",N520)</f>
        <v>BIH-SREP--</v>
      </c>
      <c r="B520" s="3"/>
      <c r="C520" s="3" t="s">
        <v>681</v>
      </c>
      <c r="D520" s="5" t="s">
        <v>682</v>
      </c>
      <c r="E520" s="20" t="s">
        <v>85</v>
      </c>
      <c r="F520" s="100" t="s">
        <v>711</v>
      </c>
      <c r="G520" s="7"/>
      <c r="H520" s="8"/>
      <c r="I520" s="5"/>
      <c r="J520" s="8"/>
      <c r="K520" s="8" t="str">
        <f t="shared" si="2"/>
        <v/>
      </c>
      <c r="L520" s="8"/>
      <c r="M520" s="8"/>
      <c r="N520" s="8"/>
      <c r="O520" s="17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</row>
    <row r="521" spans="1:34" ht="51">
      <c r="A521" s="3" t="str">
        <f>CONCATENATE(D521,"-",E521,"-",K521,"-",N521)</f>
        <v>BIH-NSESDSP--</v>
      </c>
      <c r="B521" s="3"/>
      <c r="C521" s="3" t="s">
        <v>681</v>
      </c>
      <c r="D521" s="5" t="s">
        <v>682</v>
      </c>
      <c r="E521" s="20" t="s">
        <v>87</v>
      </c>
      <c r="F521" s="100" t="s">
        <v>712</v>
      </c>
      <c r="G521" s="7"/>
      <c r="H521" s="8"/>
      <c r="I521" s="5"/>
      <c r="J521" s="8"/>
      <c r="K521" s="8" t="str">
        <f t="shared" si="2"/>
        <v/>
      </c>
      <c r="L521" s="8"/>
      <c r="M521" s="8"/>
      <c r="N521" s="8"/>
      <c r="O521" s="17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</row>
    <row r="522" spans="1:34" ht="30.75">
      <c r="A522" s="3" t="str">
        <f>CONCATENATE(D522,"-",E522,"-",K522,"-",N522)</f>
        <v>BIH-SEP--</v>
      </c>
      <c r="B522" s="3"/>
      <c r="C522" s="3" t="s">
        <v>681</v>
      </c>
      <c r="D522" s="5" t="s">
        <v>682</v>
      </c>
      <c r="E522" s="20" t="s">
        <v>89</v>
      </c>
      <c r="F522" s="100" t="s">
        <v>713</v>
      </c>
      <c r="G522" s="7"/>
      <c r="H522" s="8"/>
      <c r="I522" s="5"/>
      <c r="J522" s="8"/>
      <c r="K522" s="8" t="str">
        <f t="shared" si="2"/>
        <v/>
      </c>
      <c r="L522" s="8"/>
      <c r="M522" s="8"/>
      <c r="N522" s="8"/>
      <c r="O522" s="17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</row>
    <row r="523" spans="1:34" ht="30.75">
      <c r="A523" s="3" t="str">
        <f>CONCATENATE(D523,"-",E523,"-",K523,"-",N523)</f>
        <v>BIH-NER--</v>
      </c>
      <c r="B523" s="3"/>
      <c r="C523" s="3" t="s">
        <v>681</v>
      </c>
      <c r="D523" s="5" t="s">
        <v>682</v>
      </c>
      <c r="E523" s="20" t="s">
        <v>91</v>
      </c>
      <c r="F523" s="100" t="s">
        <v>714</v>
      </c>
      <c r="G523" s="7"/>
      <c r="H523" s="8"/>
      <c r="I523" s="5"/>
      <c r="J523" s="8"/>
      <c r="K523" s="8" t="str">
        <f t="shared" si="2"/>
        <v/>
      </c>
      <c r="L523" s="8"/>
      <c r="M523" s="8"/>
      <c r="N523" s="8"/>
      <c r="O523" s="17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</row>
    <row r="524" spans="1:34" ht="30.75">
      <c r="A524" s="3" t="str">
        <f>CONCATENATE(D524,"-",E524,"-",K524,"-",N524)</f>
        <v>BIH-NEPEAP--</v>
      </c>
      <c r="B524" s="3"/>
      <c r="C524" s="3" t="s">
        <v>681</v>
      </c>
      <c r="D524" s="5" t="s">
        <v>682</v>
      </c>
      <c r="E524" s="20" t="s">
        <v>93</v>
      </c>
      <c r="F524" s="100" t="s">
        <v>715</v>
      </c>
      <c r="G524" s="7"/>
      <c r="H524" s="8"/>
      <c r="I524" s="5"/>
      <c r="J524" s="8"/>
      <c r="K524" s="8" t="str">
        <f t="shared" si="2"/>
        <v/>
      </c>
      <c r="L524" s="8"/>
      <c r="M524" s="8"/>
      <c r="N524" s="8"/>
      <c r="O524" s="17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</row>
    <row r="525" spans="1:34" ht="30.75">
      <c r="A525" s="3" t="str">
        <f>CONCATENATE(D525,"-",E525,"-",K525,"-",N525)</f>
        <v>BIH-NSAPES--</v>
      </c>
      <c r="B525" s="3"/>
      <c r="C525" s="3" t="s">
        <v>681</v>
      </c>
      <c r="D525" s="5" t="s">
        <v>682</v>
      </c>
      <c r="E525" s="20" t="s">
        <v>95</v>
      </c>
      <c r="F525" s="100" t="s">
        <v>716</v>
      </c>
      <c r="G525" s="7"/>
      <c r="H525" s="8"/>
      <c r="I525" s="5"/>
      <c r="J525" s="8"/>
      <c r="K525" s="8" t="str">
        <f t="shared" si="2"/>
        <v/>
      </c>
      <c r="L525" s="8"/>
      <c r="M525" s="8"/>
      <c r="N525" s="8"/>
      <c r="O525" s="17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</row>
    <row r="526" spans="1:34" ht="41.25">
      <c r="A526" s="3" t="str">
        <f>CONCATENATE(D526,"-",E526,"-",K526,"-",N526)</f>
        <v>BIH-NREEEP--</v>
      </c>
      <c r="B526" s="3"/>
      <c r="C526" s="3" t="s">
        <v>681</v>
      </c>
      <c r="D526" s="5" t="s">
        <v>682</v>
      </c>
      <c r="E526" s="20" t="s">
        <v>97</v>
      </c>
      <c r="F526" s="100" t="s">
        <v>717</v>
      </c>
      <c r="G526" s="7"/>
      <c r="H526" s="8"/>
      <c r="I526" s="5"/>
      <c r="J526" s="8"/>
      <c r="K526" s="8" t="str">
        <f t="shared" si="2"/>
        <v/>
      </c>
      <c r="L526" s="8"/>
      <c r="M526" s="8"/>
      <c r="N526" s="8"/>
      <c r="O526" s="17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</row>
    <row r="527" spans="1:34" ht="20.25">
      <c r="A527" s="3" t="str">
        <f>CONCATENATE(D527,"-",E527,"-",K527,"-",N527)</f>
        <v>BIH-NSP--</v>
      </c>
      <c r="B527" s="3"/>
      <c r="C527" s="3" t="s">
        <v>681</v>
      </c>
      <c r="D527" s="5" t="s">
        <v>682</v>
      </c>
      <c r="E527" s="20" t="s">
        <v>99</v>
      </c>
      <c r="F527" s="100" t="s">
        <v>718</v>
      </c>
      <c r="G527" s="7"/>
      <c r="H527" s="8"/>
      <c r="I527" s="5"/>
      <c r="J527" s="8"/>
      <c r="K527" s="8" t="str">
        <f t="shared" si="2"/>
        <v/>
      </c>
      <c r="L527" s="8"/>
      <c r="M527" s="8"/>
      <c r="N527" s="8"/>
      <c r="O527" s="17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</row>
    <row r="528" spans="1:34" ht="30.75">
      <c r="A528" s="3" t="str">
        <f>CONCATENATE(D528,"-",E528,"-",K528,"-",N528)</f>
        <v>BIH-NEAP--</v>
      </c>
      <c r="B528" s="3"/>
      <c r="C528" s="3" t="s">
        <v>681</v>
      </c>
      <c r="D528" s="5" t="s">
        <v>682</v>
      </c>
      <c r="E528" s="20" t="s">
        <v>101</v>
      </c>
      <c r="F528" s="100" t="s">
        <v>719</v>
      </c>
      <c r="G528" s="7"/>
      <c r="H528" s="8"/>
      <c r="I528" s="5"/>
      <c r="J528" s="8"/>
      <c r="K528" s="8" t="str">
        <f t="shared" si="2"/>
        <v/>
      </c>
      <c r="L528" s="8"/>
      <c r="M528" s="8"/>
      <c r="N528" s="8"/>
      <c r="O528" s="17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</row>
    <row r="529" spans="1:34" ht="15">
      <c r="A529" s="3" t="str">
        <f>CONCATENATE(D529,"-",E529,"-",K529,"-",N529)</f>
        <v>BWA-CPD-2021-EN</v>
      </c>
      <c r="B529" s="3"/>
      <c r="C529" s="3" t="s">
        <v>720</v>
      </c>
      <c r="D529" s="5" t="s">
        <v>721</v>
      </c>
      <c r="E529" s="6" t="s">
        <v>18</v>
      </c>
      <c r="F529" s="99"/>
      <c r="G529" s="7"/>
      <c r="H529" s="8" t="s">
        <v>20</v>
      </c>
      <c r="I529" s="5" t="s">
        <v>21</v>
      </c>
      <c r="J529" s="8" t="s">
        <v>722</v>
      </c>
      <c r="K529" s="8" t="str">
        <f t="shared" si="2"/>
        <v>2021</v>
      </c>
      <c r="L529" s="8">
        <v>2022</v>
      </c>
      <c r="M529" s="8">
        <v>2026</v>
      </c>
      <c r="N529" s="8" t="s">
        <v>23</v>
      </c>
      <c r="O529" s="9" t="s">
        <v>723</v>
      </c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</row>
    <row r="530" spans="1:34" ht="15">
      <c r="A530" s="3" t="str">
        <f>CONCATENATE(D530,"-",E530,"-",K530,"-",N530)</f>
        <v>BWA-CPD-2021-SP</v>
      </c>
      <c r="B530" s="3"/>
      <c r="C530" s="3" t="s">
        <v>720</v>
      </c>
      <c r="D530" s="5" t="s">
        <v>721</v>
      </c>
      <c r="E530" s="6" t="s">
        <v>18</v>
      </c>
      <c r="F530" s="99"/>
      <c r="G530" s="7"/>
      <c r="H530" s="8" t="s">
        <v>20</v>
      </c>
      <c r="I530" s="5" t="s">
        <v>21</v>
      </c>
      <c r="J530" s="8" t="s">
        <v>722</v>
      </c>
      <c r="K530" s="8" t="str">
        <f t="shared" si="2"/>
        <v>2021</v>
      </c>
      <c r="L530" s="8">
        <v>2022</v>
      </c>
      <c r="M530" s="8">
        <v>2026</v>
      </c>
      <c r="N530" s="8" t="s">
        <v>28</v>
      </c>
      <c r="O530" s="9" t="s">
        <v>724</v>
      </c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</row>
    <row r="531" spans="1:34" ht="15">
      <c r="A531" s="3" t="str">
        <f>CONCATENATE(D531,"-",E531,"-",K531,"-",N531)</f>
        <v>BWA-CPD-2021-FR</v>
      </c>
      <c r="B531" s="3"/>
      <c r="C531" s="3" t="s">
        <v>720</v>
      </c>
      <c r="D531" s="5" t="s">
        <v>721</v>
      </c>
      <c r="E531" s="6" t="s">
        <v>18</v>
      </c>
      <c r="F531" s="99"/>
      <c r="G531" s="7"/>
      <c r="H531" s="8" t="s">
        <v>20</v>
      </c>
      <c r="I531" s="5" t="s">
        <v>21</v>
      </c>
      <c r="J531" s="8" t="s">
        <v>722</v>
      </c>
      <c r="K531" s="8" t="str">
        <f t="shared" si="2"/>
        <v>2021</v>
      </c>
      <c r="L531" s="8">
        <v>2022</v>
      </c>
      <c r="M531" s="8">
        <v>2026</v>
      </c>
      <c r="N531" s="8" t="s">
        <v>26</v>
      </c>
      <c r="O531" s="9" t="s">
        <v>725</v>
      </c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</row>
    <row r="532" spans="1:34" ht="15">
      <c r="A532" s="3" t="str">
        <f>CONCATENATE(D532,"-",E532,"-",K532,"-",N532)</f>
        <v>BWA-NEP-44287-EN</v>
      </c>
      <c r="B532" s="3"/>
      <c r="C532" s="3" t="s">
        <v>720</v>
      </c>
      <c r="D532" s="5" t="s">
        <v>721</v>
      </c>
      <c r="E532" s="10" t="s">
        <v>30</v>
      </c>
      <c r="F532" s="99"/>
      <c r="G532" s="7"/>
      <c r="H532" s="8" t="s">
        <v>20</v>
      </c>
      <c r="I532" s="5" t="s">
        <v>21</v>
      </c>
      <c r="J532" s="22">
        <v>44287</v>
      </c>
      <c r="K532" s="8" t="str">
        <f t="shared" si="2"/>
        <v>44287</v>
      </c>
      <c r="L532" s="8">
        <v>2020</v>
      </c>
      <c r="M532" s="8">
        <v>2040</v>
      </c>
      <c r="N532" s="8" t="s">
        <v>23</v>
      </c>
      <c r="O532" s="9" t="s">
        <v>726</v>
      </c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</row>
    <row r="533" spans="1:34" ht="15">
      <c r="A533" s="3" t="str">
        <f>CONCATENATE(D533,"-",E533,"-",K533,"-",N533)</f>
        <v>BWA-NEPro-2022-EN</v>
      </c>
      <c r="B533" s="17"/>
      <c r="C533" s="17" t="s">
        <v>720</v>
      </c>
      <c r="D533" s="5" t="s">
        <v>721</v>
      </c>
      <c r="E533" s="15" t="s">
        <v>45</v>
      </c>
      <c r="F533" s="99"/>
      <c r="G533" s="7"/>
      <c r="H533" s="8" t="s">
        <v>20</v>
      </c>
      <c r="I533" s="5" t="s">
        <v>47</v>
      </c>
      <c r="J533" s="8" t="s">
        <v>48</v>
      </c>
      <c r="K533" s="8" t="str">
        <f t="shared" si="2"/>
        <v>2022</v>
      </c>
      <c r="L533" s="8">
        <v>2014</v>
      </c>
      <c r="M533" s="8">
        <v>2022</v>
      </c>
      <c r="N533" s="8" t="s">
        <v>23</v>
      </c>
      <c r="O533" s="9" t="s">
        <v>727</v>
      </c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</row>
    <row r="534" spans="1:34" ht="20.25">
      <c r="A534" s="3" t="str">
        <f>CONCATENATE(D534,"-",E534,"-",K534,"-",N534)</f>
        <v>BWA-NEP--</v>
      </c>
      <c r="B534" s="17"/>
      <c r="C534" s="17" t="s">
        <v>720</v>
      </c>
      <c r="D534" s="5" t="s">
        <v>721</v>
      </c>
      <c r="E534" s="16" t="s">
        <v>30</v>
      </c>
      <c r="F534" s="100" t="s">
        <v>728</v>
      </c>
      <c r="G534" s="7"/>
      <c r="H534" s="8"/>
      <c r="I534" s="8"/>
      <c r="J534" s="8"/>
      <c r="K534" s="8" t="str">
        <f t="shared" si="2"/>
        <v/>
      </c>
      <c r="L534" s="8"/>
      <c r="M534" s="8"/>
      <c r="N534" s="8"/>
      <c r="O534" s="17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</row>
    <row r="535" spans="1:34" ht="15">
      <c r="A535" s="3" t="str">
        <f>CONCATENATE(D535,"-",E535,"-",K535,"-",N535)</f>
        <v>BWA-NREP-2021-EN</v>
      </c>
      <c r="B535" s="17"/>
      <c r="C535" s="17" t="s">
        <v>720</v>
      </c>
      <c r="D535" s="5" t="s">
        <v>721</v>
      </c>
      <c r="E535" s="12" t="s">
        <v>33</v>
      </c>
      <c r="F535" s="99"/>
      <c r="G535" s="7"/>
      <c r="H535" s="8" t="s">
        <v>20</v>
      </c>
      <c r="I535" s="5" t="s">
        <v>47</v>
      </c>
      <c r="J535" s="8">
        <v>2021</v>
      </c>
      <c r="K535" s="8" t="str">
        <f t="shared" si="2"/>
        <v>2021</v>
      </c>
      <c r="L535" s="8">
        <v>2021</v>
      </c>
      <c r="M535" s="8">
        <v>2040</v>
      </c>
      <c r="N535" s="8" t="s">
        <v>23</v>
      </c>
      <c r="O535" s="9" t="s">
        <v>729</v>
      </c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</row>
    <row r="536" spans="1:34" ht="20.25">
      <c r="A536" s="3" t="str">
        <f>CONCATENATE(D536,"-",E536,"-",K536,"-",N536)</f>
        <v>BWA-NREPl--</v>
      </c>
      <c r="B536" s="17"/>
      <c r="C536" s="17" t="s">
        <v>720</v>
      </c>
      <c r="D536" s="5" t="s">
        <v>721</v>
      </c>
      <c r="E536" s="16" t="s">
        <v>50</v>
      </c>
      <c r="F536" s="100" t="s">
        <v>730</v>
      </c>
      <c r="G536" s="7"/>
      <c r="H536" s="8"/>
      <c r="I536" s="8"/>
      <c r="J536" s="8"/>
      <c r="K536" s="8" t="str">
        <f t="shared" si="2"/>
        <v/>
      </c>
      <c r="L536" s="8"/>
      <c r="M536" s="8"/>
      <c r="N536" s="8"/>
      <c r="O536" s="17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</row>
    <row r="537" spans="1:34" ht="20.25">
      <c r="A537" s="3" t="str">
        <f>CONCATENATE(D537,"-",E537,"-",K537,"-",N537)</f>
        <v>BWA-NETS--</v>
      </c>
      <c r="B537" s="17"/>
      <c r="C537" s="17" t="s">
        <v>720</v>
      </c>
      <c r="D537" s="5" t="s">
        <v>721</v>
      </c>
      <c r="E537" s="16" t="s">
        <v>53</v>
      </c>
      <c r="F537" s="100" t="s">
        <v>731</v>
      </c>
      <c r="G537" s="7"/>
      <c r="H537" s="8"/>
      <c r="I537" s="8"/>
      <c r="J537" s="8"/>
      <c r="K537" s="8" t="str">
        <f t="shared" si="2"/>
        <v/>
      </c>
      <c r="L537" s="8"/>
      <c r="M537" s="8"/>
      <c r="N537" s="8"/>
      <c r="O537" s="17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</row>
    <row r="538" spans="1:34" ht="20.25">
      <c r="A538" s="3" t="str">
        <f>CONCATENATE(D538,"-",E538,"-",K538,"-",N538)</f>
        <v>BWA-NES--</v>
      </c>
      <c r="B538" s="17"/>
      <c r="C538" s="17" t="s">
        <v>720</v>
      </c>
      <c r="D538" s="5" t="s">
        <v>721</v>
      </c>
      <c r="E538" s="16" t="s">
        <v>55</v>
      </c>
      <c r="F538" s="100" t="s">
        <v>732</v>
      </c>
      <c r="G538" s="7"/>
      <c r="H538" s="8"/>
      <c r="I538" s="8"/>
      <c r="J538" s="8"/>
      <c r="K538" s="8" t="str">
        <f t="shared" si="2"/>
        <v/>
      </c>
      <c r="L538" s="8"/>
      <c r="M538" s="8"/>
      <c r="N538" s="8"/>
      <c r="O538" s="17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</row>
    <row r="539" spans="1:34" ht="20.25">
      <c r="A539" s="3" t="str">
        <f>CONCATENATE(D539,"-",E539,"-",K539,"-",N539)</f>
        <v>BWA-NEEP--</v>
      </c>
      <c r="B539" s="17"/>
      <c r="C539" s="17" t="s">
        <v>720</v>
      </c>
      <c r="D539" s="5" t="s">
        <v>721</v>
      </c>
      <c r="E539" s="16" t="s">
        <v>58</v>
      </c>
      <c r="F539" s="100" t="s">
        <v>733</v>
      </c>
      <c r="G539" s="7"/>
      <c r="H539" s="8"/>
      <c r="I539" s="8"/>
      <c r="J539" s="8"/>
      <c r="K539" s="8" t="str">
        <f t="shared" si="2"/>
        <v/>
      </c>
      <c r="L539" s="8"/>
      <c r="M539" s="8"/>
      <c r="N539" s="8"/>
      <c r="O539" s="17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</row>
    <row r="540" spans="1:34" ht="20.25">
      <c r="A540" s="3" t="str">
        <f>CONCATENATE(D540,"-",E540,"-",K540,"-",N540)</f>
        <v>BWA-NEPF--</v>
      </c>
      <c r="B540" s="17"/>
      <c r="C540" s="17" t="s">
        <v>720</v>
      </c>
      <c r="D540" s="5" t="s">
        <v>721</v>
      </c>
      <c r="E540" s="16" t="s">
        <v>61</v>
      </c>
      <c r="F540" s="100" t="s">
        <v>734</v>
      </c>
      <c r="G540" s="7"/>
      <c r="H540" s="8"/>
      <c r="I540" s="8"/>
      <c r="J540" s="8"/>
      <c r="K540" s="8" t="str">
        <f t="shared" si="2"/>
        <v/>
      </c>
      <c r="L540" s="8"/>
      <c r="M540" s="8"/>
      <c r="N540" s="8"/>
      <c r="O540" s="17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</row>
    <row r="541" spans="1:34" ht="30.75">
      <c r="A541" s="3" t="str">
        <f>CONCATENATE(D541,"-",E541,"-",K541,"-",N541)</f>
        <v>BWA-NRER--</v>
      </c>
      <c r="B541" s="17"/>
      <c r="C541" s="17" t="s">
        <v>720</v>
      </c>
      <c r="D541" s="5" t="s">
        <v>721</v>
      </c>
      <c r="E541" s="20" t="s">
        <v>42</v>
      </c>
      <c r="F541" s="100" t="s">
        <v>735</v>
      </c>
      <c r="G541" s="7"/>
      <c r="H541" s="8"/>
      <c r="I541" s="8"/>
      <c r="J541" s="8"/>
      <c r="K541" s="8" t="str">
        <f t="shared" si="2"/>
        <v/>
      </c>
      <c r="L541" s="8"/>
      <c r="M541" s="8"/>
      <c r="N541" s="8"/>
      <c r="O541" s="17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</row>
    <row r="542" spans="1:34" ht="30.75">
      <c r="A542" s="3" t="str">
        <f>CONCATENATE(D542,"-",E542,"-",K542,"-",N542)</f>
        <v>BWA-NREIP--</v>
      </c>
      <c r="B542" s="17"/>
      <c r="C542" s="17" t="s">
        <v>720</v>
      </c>
      <c r="D542" s="5" t="s">
        <v>721</v>
      </c>
      <c r="E542" s="20" t="s">
        <v>63</v>
      </c>
      <c r="F542" s="100" t="s">
        <v>736</v>
      </c>
      <c r="G542" s="7"/>
      <c r="H542" s="8"/>
      <c r="I542" s="8"/>
      <c r="J542" s="8"/>
      <c r="K542" s="8" t="str">
        <f t="shared" si="2"/>
        <v/>
      </c>
      <c r="L542" s="8"/>
      <c r="M542" s="8"/>
      <c r="N542" s="8"/>
      <c r="O542" s="17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</row>
    <row r="543" spans="1:34" ht="20.25">
      <c r="A543" s="3" t="str">
        <f>CONCATENATE(D543,"-",E543,"-",K543,"-",N543)</f>
        <v>BWA-AREA--</v>
      </c>
      <c r="B543" s="17"/>
      <c r="C543" s="17" t="s">
        <v>720</v>
      </c>
      <c r="D543" s="5" t="s">
        <v>721</v>
      </c>
      <c r="E543" s="20" t="s">
        <v>65</v>
      </c>
      <c r="F543" s="100" t="s">
        <v>737</v>
      </c>
      <c r="G543" s="7"/>
      <c r="H543" s="8"/>
      <c r="I543" s="8"/>
      <c r="J543" s="8"/>
      <c r="K543" s="8" t="str">
        <f t="shared" si="2"/>
        <v/>
      </c>
      <c r="L543" s="8"/>
      <c r="M543" s="8"/>
      <c r="N543" s="8"/>
      <c r="O543" s="17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</row>
    <row r="544" spans="1:34" ht="20.25">
      <c r="A544" s="3" t="str">
        <f>CONCATENATE(D544,"-",E544,"-",K544,"-",N544)</f>
        <v>BWA-ASE--</v>
      </c>
      <c r="B544" s="17"/>
      <c r="C544" s="17" t="s">
        <v>720</v>
      </c>
      <c r="D544" s="5" t="s">
        <v>721</v>
      </c>
      <c r="E544" s="20" t="s">
        <v>67</v>
      </c>
      <c r="F544" s="100" t="s">
        <v>738</v>
      </c>
      <c r="G544" s="7"/>
      <c r="H544" s="8"/>
      <c r="I544" s="8"/>
      <c r="J544" s="8"/>
      <c r="K544" s="8" t="str">
        <f t="shared" si="2"/>
        <v/>
      </c>
      <c r="L544" s="8"/>
      <c r="M544" s="8"/>
      <c r="N544" s="8"/>
      <c r="O544" s="17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</row>
    <row r="545" spans="1:34" ht="20.25">
      <c r="A545" s="3" t="str">
        <f>CONCATENATE(D545,"-",E545,"-",K545,"-",N545)</f>
        <v>BWA-LCEDP--</v>
      </c>
      <c r="B545" s="17"/>
      <c r="C545" s="17" t="s">
        <v>720</v>
      </c>
      <c r="D545" s="5" t="s">
        <v>721</v>
      </c>
      <c r="E545" s="20" t="s">
        <v>69</v>
      </c>
      <c r="F545" s="100" t="s">
        <v>739</v>
      </c>
      <c r="G545" s="7"/>
      <c r="H545" s="8"/>
      <c r="I545" s="8"/>
      <c r="J545" s="8"/>
      <c r="K545" s="8" t="str">
        <f t="shared" si="2"/>
        <v/>
      </c>
      <c r="L545" s="8"/>
      <c r="M545" s="8"/>
      <c r="N545" s="8"/>
      <c r="O545" s="17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</row>
    <row r="546" spans="1:34" ht="20.25">
      <c r="A546" s="3" t="str">
        <f>CONCATENATE(D546,"-",E546,"-",K546,"-",N546)</f>
        <v>BWA-NECP--</v>
      </c>
      <c r="B546" s="17"/>
      <c r="C546" s="17" t="s">
        <v>720</v>
      </c>
      <c r="D546" s="5" t="s">
        <v>721</v>
      </c>
      <c r="E546" s="20" t="s">
        <v>71</v>
      </c>
      <c r="F546" s="100" t="s">
        <v>740</v>
      </c>
      <c r="G546" s="7"/>
      <c r="H546" s="8"/>
      <c r="I546" s="8"/>
      <c r="J546" s="8"/>
      <c r="K546" s="8" t="str">
        <f t="shared" si="2"/>
        <v/>
      </c>
      <c r="L546" s="8"/>
      <c r="M546" s="8"/>
      <c r="N546" s="8"/>
      <c r="O546" s="17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</row>
    <row r="547" spans="1:34" ht="20.25">
      <c r="A547" s="3" t="str">
        <f>CONCATENATE(D547,"-",E547,"-",K547,"-",N547)</f>
        <v>BWA-NEDS--</v>
      </c>
      <c r="B547" s="17"/>
      <c r="C547" s="17" t="s">
        <v>720</v>
      </c>
      <c r="D547" s="5" t="s">
        <v>721</v>
      </c>
      <c r="E547" s="20" t="s">
        <v>73</v>
      </c>
      <c r="F547" s="100" t="s">
        <v>741</v>
      </c>
      <c r="G547" s="7"/>
      <c r="H547" s="8"/>
      <c r="I547" s="8"/>
      <c r="J547" s="8"/>
      <c r="K547" s="8" t="str">
        <f t="shared" si="2"/>
        <v/>
      </c>
      <c r="L547" s="8"/>
      <c r="M547" s="8"/>
      <c r="N547" s="8"/>
      <c r="O547" s="17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</row>
    <row r="548" spans="1:34" ht="15">
      <c r="A548" s="3" t="str">
        <f>CONCATENATE(D548,"-",E548,"-",K548,"-",N548)</f>
        <v>BWA-NGP--</v>
      </c>
      <c r="B548" s="17"/>
      <c r="C548" s="17" t="s">
        <v>720</v>
      </c>
      <c r="D548" s="5" t="s">
        <v>721</v>
      </c>
      <c r="E548" s="20" t="s">
        <v>75</v>
      </c>
      <c r="F548" s="100" t="s">
        <v>742</v>
      </c>
      <c r="G548" s="7"/>
      <c r="H548" s="8"/>
      <c r="I548" s="8"/>
      <c r="J548" s="8"/>
      <c r="K548" s="8" t="str">
        <f t="shared" si="2"/>
        <v/>
      </c>
      <c r="L548" s="8"/>
      <c r="M548" s="8"/>
      <c r="N548" s="8"/>
      <c r="O548" s="17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</row>
    <row r="549" spans="1:34" ht="30.75">
      <c r="A549" s="3" t="str">
        <f>CONCATENATE(D549,"-",E549,"-",K549,"-",N549)</f>
        <v>BWA-NREAP--</v>
      </c>
      <c r="B549" s="17"/>
      <c r="C549" s="17" t="s">
        <v>720</v>
      </c>
      <c r="D549" s="5" t="s">
        <v>721</v>
      </c>
      <c r="E549" s="20" t="s">
        <v>77</v>
      </c>
      <c r="F549" s="100" t="s">
        <v>743</v>
      </c>
      <c r="G549" s="7"/>
      <c r="H549" s="8"/>
      <c r="I549" s="8"/>
      <c r="J549" s="8"/>
      <c r="K549" s="8" t="str">
        <f t="shared" si="2"/>
        <v/>
      </c>
      <c r="L549" s="8"/>
      <c r="M549" s="8"/>
      <c r="N549" s="8"/>
      <c r="O549" s="17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</row>
    <row r="550" spans="1:34" ht="30.75">
      <c r="A550" s="3" t="str">
        <f>CONCATENATE(D550,"-",E550,"-",K550,"-",N550)</f>
        <v>BWA-NREDS--</v>
      </c>
      <c r="B550" s="17"/>
      <c r="C550" s="17" t="s">
        <v>720</v>
      </c>
      <c r="D550" s="5" t="s">
        <v>721</v>
      </c>
      <c r="E550" s="20" t="s">
        <v>79</v>
      </c>
      <c r="F550" s="100" t="s">
        <v>744</v>
      </c>
      <c r="G550" s="7"/>
      <c r="H550" s="8"/>
      <c r="I550" s="8"/>
      <c r="J550" s="8"/>
      <c r="K550" s="8" t="str">
        <f t="shared" si="2"/>
        <v/>
      </c>
      <c r="L550" s="8"/>
      <c r="M550" s="8"/>
      <c r="N550" s="8"/>
      <c r="O550" s="17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</row>
    <row r="551" spans="1:34" ht="30.75">
      <c r="A551" s="3" t="str">
        <f>CONCATENATE(D551,"-",E551,"-",K551,"-",N551)</f>
        <v>BWA-NREEP--</v>
      </c>
      <c r="B551" s="17"/>
      <c r="C551" s="17" t="s">
        <v>720</v>
      </c>
      <c r="D551" s="5" t="s">
        <v>721</v>
      </c>
      <c r="E551" s="20" t="s">
        <v>81</v>
      </c>
      <c r="F551" s="100" t="s">
        <v>745</v>
      </c>
      <c r="G551" s="7"/>
      <c r="H551" s="8"/>
      <c r="I551" s="8"/>
      <c r="J551" s="8"/>
      <c r="K551" s="8" t="str">
        <f t="shared" si="2"/>
        <v/>
      </c>
      <c r="L551" s="8"/>
      <c r="M551" s="8"/>
      <c r="N551" s="8"/>
      <c r="O551" s="17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</row>
    <row r="552" spans="1:34" ht="30.75">
      <c r="A552" s="3" t="str">
        <f>CONCATENATE(D552,"-",E552,"-",K552,"-",N552)</f>
        <v>BWA-NRES--</v>
      </c>
      <c r="B552" s="17"/>
      <c r="C552" s="17" t="s">
        <v>720</v>
      </c>
      <c r="D552" s="5" t="s">
        <v>721</v>
      </c>
      <c r="E552" s="20" t="s">
        <v>38</v>
      </c>
      <c r="F552" s="100" t="s">
        <v>746</v>
      </c>
      <c r="G552" s="7"/>
      <c r="H552" s="8"/>
      <c r="I552" s="8"/>
      <c r="J552" s="8"/>
      <c r="K552" s="8" t="str">
        <f t="shared" si="2"/>
        <v/>
      </c>
      <c r="L552" s="8"/>
      <c r="M552" s="8"/>
      <c r="N552" s="8"/>
      <c r="O552" s="17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</row>
    <row r="553" spans="1:34" ht="30.75">
      <c r="A553" s="3" t="str">
        <f>CONCATENATE(D553,"-",E553,"-",K553,"-",N553)</f>
        <v>BWA-SREP--</v>
      </c>
      <c r="B553" s="17"/>
      <c r="C553" s="17" t="s">
        <v>720</v>
      </c>
      <c r="D553" s="5" t="s">
        <v>721</v>
      </c>
      <c r="E553" s="20" t="s">
        <v>85</v>
      </c>
      <c r="F553" s="100" t="s">
        <v>747</v>
      </c>
      <c r="G553" s="7"/>
      <c r="H553" s="8"/>
      <c r="I553" s="8"/>
      <c r="J553" s="8"/>
      <c r="K553" s="8" t="str">
        <f t="shared" si="2"/>
        <v/>
      </c>
      <c r="L553" s="8"/>
      <c r="M553" s="8"/>
      <c r="N553" s="8"/>
      <c r="O553" s="17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</row>
    <row r="554" spans="1:34" ht="41.25">
      <c r="A554" s="3" t="str">
        <f>CONCATENATE(D554,"-",E554,"-",K554,"-",N554)</f>
        <v>BWA-NSESDSP--</v>
      </c>
      <c r="B554" s="17"/>
      <c r="C554" s="17" t="s">
        <v>720</v>
      </c>
      <c r="D554" s="5" t="s">
        <v>721</v>
      </c>
      <c r="E554" s="20" t="s">
        <v>87</v>
      </c>
      <c r="F554" s="100" t="s">
        <v>748</v>
      </c>
      <c r="G554" s="7"/>
      <c r="H554" s="8"/>
      <c r="I554" s="8"/>
      <c r="J554" s="8"/>
      <c r="K554" s="8" t="str">
        <f t="shared" si="2"/>
        <v/>
      </c>
      <c r="L554" s="8"/>
      <c r="M554" s="8"/>
      <c r="N554" s="8"/>
      <c r="O554" s="17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</row>
    <row r="555" spans="1:34" ht="20.25">
      <c r="A555" s="3" t="str">
        <f>CONCATENATE(D555,"-",E555,"-",K555,"-",N555)</f>
        <v>BWA-SEP--</v>
      </c>
      <c r="B555" s="17"/>
      <c r="C555" s="17" t="s">
        <v>720</v>
      </c>
      <c r="D555" s="5" t="s">
        <v>721</v>
      </c>
      <c r="E555" s="20" t="s">
        <v>89</v>
      </c>
      <c r="F555" s="100" t="s">
        <v>749</v>
      </c>
      <c r="G555" s="7"/>
      <c r="H555" s="8"/>
      <c r="I555" s="8"/>
      <c r="J555" s="8"/>
      <c r="K555" s="8" t="str">
        <f t="shared" si="2"/>
        <v/>
      </c>
      <c r="L555" s="8"/>
      <c r="M555" s="8"/>
      <c r="N555" s="8"/>
      <c r="O555" s="17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</row>
    <row r="556" spans="1:34" ht="20.25">
      <c r="A556" s="3" t="str">
        <f>CONCATENATE(D556,"-",E556,"-",K556,"-",N556)</f>
        <v>BWA-NER--</v>
      </c>
      <c r="B556" s="17"/>
      <c r="C556" s="17" t="s">
        <v>720</v>
      </c>
      <c r="D556" s="5" t="s">
        <v>721</v>
      </c>
      <c r="E556" s="20" t="s">
        <v>91</v>
      </c>
      <c r="F556" s="100" t="s">
        <v>750</v>
      </c>
      <c r="G556" s="7"/>
      <c r="H556" s="8"/>
      <c r="I556" s="8"/>
      <c r="J556" s="8"/>
      <c r="K556" s="8" t="str">
        <f t="shared" si="2"/>
        <v/>
      </c>
      <c r="L556" s="8"/>
      <c r="M556" s="8"/>
      <c r="N556" s="8"/>
      <c r="O556" s="17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</row>
    <row r="557" spans="1:34" ht="30.75">
      <c r="A557" s="3" t="str">
        <f>CONCATENATE(D557,"-",E557,"-",K557,"-",N557)</f>
        <v>BWA-NEPEAP--</v>
      </c>
      <c r="B557" s="17"/>
      <c r="C557" s="17" t="s">
        <v>720</v>
      </c>
      <c r="D557" s="5" t="s">
        <v>721</v>
      </c>
      <c r="E557" s="20" t="s">
        <v>93</v>
      </c>
      <c r="F557" s="100" t="s">
        <v>751</v>
      </c>
      <c r="G557" s="7"/>
      <c r="H557" s="8"/>
      <c r="I557" s="8"/>
      <c r="J557" s="8"/>
      <c r="K557" s="8" t="str">
        <f t="shared" si="2"/>
        <v/>
      </c>
      <c r="L557" s="8"/>
      <c r="M557" s="8"/>
      <c r="N557" s="8"/>
      <c r="O557" s="17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</row>
    <row r="558" spans="1:34" ht="20.25">
      <c r="A558" s="3" t="str">
        <f>CONCATENATE(D558,"-",E558,"-",K558,"-",N558)</f>
        <v>BWA-NSAPES--</v>
      </c>
      <c r="B558" s="17"/>
      <c r="C558" s="17" t="s">
        <v>720</v>
      </c>
      <c r="D558" s="5" t="s">
        <v>721</v>
      </c>
      <c r="E558" s="20" t="s">
        <v>95</v>
      </c>
      <c r="F558" s="100" t="s">
        <v>752</v>
      </c>
      <c r="G558" s="7"/>
      <c r="H558" s="8"/>
      <c r="I558" s="8"/>
      <c r="J558" s="8"/>
      <c r="K558" s="8" t="str">
        <f t="shared" si="2"/>
        <v/>
      </c>
      <c r="L558" s="8"/>
      <c r="M558" s="8"/>
      <c r="N558" s="8"/>
      <c r="O558" s="17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</row>
    <row r="559" spans="1:34" ht="30.75">
      <c r="A559" s="3" t="str">
        <f>CONCATENATE(D559,"-",E559,"-",K559,"-",N559)</f>
        <v>BWA-NREEEP--</v>
      </c>
      <c r="B559" s="17"/>
      <c r="C559" s="17" t="s">
        <v>720</v>
      </c>
      <c r="D559" s="5" t="s">
        <v>721</v>
      </c>
      <c r="E559" s="20" t="s">
        <v>97</v>
      </c>
      <c r="F559" s="100" t="s">
        <v>753</v>
      </c>
      <c r="G559" s="7"/>
      <c r="H559" s="8"/>
      <c r="I559" s="8"/>
      <c r="J559" s="8"/>
      <c r="K559" s="8" t="str">
        <f t="shared" si="2"/>
        <v/>
      </c>
      <c r="L559" s="8"/>
      <c r="M559" s="8"/>
      <c r="N559" s="8"/>
      <c r="O559" s="17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</row>
    <row r="560" spans="1:34" ht="20.25">
      <c r="A560" s="3" t="str">
        <f>CONCATENATE(D560,"-",E560,"-",K560,"-",N560)</f>
        <v>BWA-NSP--</v>
      </c>
      <c r="B560" s="17"/>
      <c r="C560" s="17" t="s">
        <v>720</v>
      </c>
      <c r="D560" s="5" t="s">
        <v>721</v>
      </c>
      <c r="E560" s="20" t="s">
        <v>99</v>
      </c>
      <c r="F560" s="100" t="s">
        <v>754</v>
      </c>
      <c r="G560" s="7"/>
      <c r="H560" s="8"/>
      <c r="I560" s="8"/>
      <c r="J560" s="8"/>
      <c r="K560" s="8" t="str">
        <f t="shared" si="2"/>
        <v/>
      </c>
      <c r="L560" s="8"/>
      <c r="M560" s="8"/>
      <c r="N560" s="8"/>
      <c r="O560" s="17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</row>
    <row r="561" spans="1:34" ht="20.25">
      <c r="A561" s="3" t="str">
        <f>CONCATENATE(D561,"-",E561,"-",K561,"-",N561)</f>
        <v>BWA-NEAP--</v>
      </c>
      <c r="B561" s="17"/>
      <c r="C561" s="17" t="s">
        <v>720</v>
      </c>
      <c r="D561" s="5" t="s">
        <v>721</v>
      </c>
      <c r="E561" s="20" t="s">
        <v>101</v>
      </c>
      <c r="F561" s="100" t="s">
        <v>755</v>
      </c>
      <c r="G561" s="7"/>
      <c r="H561" s="8"/>
      <c r="I561" s="8"/>
      <c r="J561" s="8"/>
      <c r="K561" s="8" t="str">
        <f t="shared" si="2"/>
        <v/>
      </c>
      <c r="L561" s="8"/>
      <c r="M561" s="8"/>
      <c r="N561" s="8"/>
      <c r="O561" s="17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</row>
    <row r="562" spans="1:34" ht="15">
      <c r="A562" s="3" t="str">
        <f>CONCATENATE(D562,"-",E562,"-",K562,"-",N562)</f>
        <v>BRA-CPD-2016-EN</v>
      </c>
      <c r="B562" s="17"/>
      <c r="C562" s="17" t="s">
        <v>756</v>
      </c>
      <c r="D562" s="8" t="s">
        <v>757</v>
      </c>
      <c r="E562" s="6" t="s">
        <v>18</v>
      </c>
      <c r="F562" s="99"/>
      <c r="G562" s="7"/>
      <c r="H562" s="8" t="s">
        <v>20</v>
      </c>
      <c r="I562" s="5" t="s">
        <v>21</v>
      </c>
      <c r="J562" s="8" t="s">
        <v>758</v>
      </c>
      <c r="K562" s="8" t="str">
        <f t="shared" si="2"/>
        <v>2016</v>
      </c>
      <c r="L562" s="8">
        <v>2017</v>
      </c>
      <c r="M562" s="8">
        <v>2021</v>
      </c>
      <c r="N562" s="8" t="s">
        <v>23</v>
      </c>
      <c r="O562" s="9" t="s">
        <v>759</v>
      </c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</row>
    <row r="563" spans="1:34" ht="15">
      <c r="A563" s="3" t="str">
        <f>CONCATENATE(D563,"-",E563,"-",K563,"-",N563)</f>
        <v>BRA-NEP-2007-EN</v>
      </c>
      <c r="B563" s="17"/>
      <c r="C563" s="17" t="s">
        <v>756</v>
      </c>
      <c r="D563" s="8" t="s">
        <v>757</v>
      </c>
      <c r="E563" s="10" t="s">
        <v>30</v>
      </c>
      <c r="F563" s="99"/>
      <c r="G563" s="7"/>
      <c r="H563" s="8" t="s">
        <v>20</v>
      </c>
      <c r="I563" s="5" t="s">
        <v>21</v>
      </c>
      <c r="J563" s="8">
        <v>2007</v>
      </c>
      <c r="K563" s="8" t="str">
        <f t="shared" si="2"/>
        <v>2007</v>
      </c>
      <c r="L563" s="8">
        <v>2007</v>
      </c>
      <c r="M563" s="8">
        <v>2030</v>
      </c>
      <c r="N563" s="8" t="s">
        <v>23</v>
      </c>
      <c r="O563" s="9" t="s">
        <v>760</v>
      </c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</row>
    <row r="564" spans="1:34" ht="15">
      <c r="A564" s="3" t="str">
        <f>CONCATENATE(D564,"-",E564,"-",K564,"-",N564)</f>
        <v>BRA-NEPro-2022-EN</v>
      </c>
      <c r="B564" s="17"/>
      <c r="C564" s="17" t="s">
        <v>756</v>
      </c>
      <c r="D564" s="8" t="s">
        <v>757</v>
      </c>
      <c r="E564" s="15" t="s">
        <v>45</v>
      </c>
      <c r="F564" s="99"/>
      <c r="G564" s="7"/>
      <c r="H564" s="8" t="s">
        <v>20</v>
      </c>
      <c r="I564" s="5" t="s">
        <v>47</v>
      </c>
      <c r="J564" s="8" t="s">
        <v>48</v>
      </c>
      <c r="K564" s="8" t="str">
        <f t="shared" si="2"/>
        <v>2022</v>
      </c>
      <c r="L564" s="8">
        <v>2014</v>
      </c>
      <c r="M564" s="8">
        <v>2022</v>
      </c>
      <c r="N564" s="8" t="s">
        <v>23</v>
      </c>
      <c r="O564" s="9" t="s">
        <v>761</v>
      </c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</row>
    <row r="565" spans="1:34" ht="15">
      <c r="A565" s="3" t="str">
        <f>CONCATENATE(D565,"-",E565,"-",K565,"-",N565)</f>
        <v>BRA-NEP--</v>
      </c>
      <c r="B565" s="17"/>
      <c r="C565" s="17" t="s">
        <v>756</v>
      </c>
      <c r="D565" s="8" t="s">
        <v>757</v>
      </c>
      <c r="E565" s="16" t="s">
        <v>30</v>
      </c>
      <c r="F565" s="100" t="s">
        <v>762</v>
      </c>
      <c r="G565" s="7"/>
      <c r="H565" s="8"/>
      <c r="I565" s="8"/>
      <c r="J565" s="8"/>
      <c r="K565" s="8" t="str">
        <f t="shared" si="2"/>
        <v/>
      </c>
      <c r="L565" s="8"/>
      <c r="M565" s="8"/>
      <c r="N565" s="8"/>
      <c r="O565" s="17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</row>
    <row r="566" spans="1:34" ht="15">
      <c r="A566" s="3" t="str">
        <f>CONCATENATE(D566,"-",E566,"-",K566,"-",N566)</f>
        <v>BRA-NREP-FREE-EN</v>
      </c>
      <c r="B566" s="17"/>
      <c r="C566" s="17" t="s">
        <v>756</v>
      </c>
      <c r="D566" s="8" t="s">
        <v>757</v>
      </c>
      <c r="E566" s="12" t="s">
        <v>33</v>
      </c>
      <c r="F566" s="99"/>
      <c r="G566" s="7"/>
      <c r="H566" s="8" t="s">
        <v>20</v>
      </c>
      <c r="I566" s="8"/>
      <c r="J566" s="26" t="s">
        <v>201</v>
      </c>
      <c r="K566" s="8" t="str">
        <f t="shared" si="2"/>
        <v>FREE</v>
      </c>
      <c r="L566" s="26" t="s">
        <v>201</v>
      </c>
      <c r="M566" s="26" t="s">
        <v>201</v>
      </c>
      <c r="N566" s="8" t="s">
        <v>23</v>
      </c>
      <c r="O566" s="9" t="s">
        <v>763</v>
      </c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</row>
    <row r="567" spans="1:34" ht="20.25">
      <c r="A567" s="3" t="str">
        <f>CONCATENATE(D567,"-",E567,"-",K567,"-",N567)</f>
        <v>BRA-NREPl--</v>
      </c>
      <c r="B567" s="17"/>
      <c r="C567" s="17" t="s">
        <v>756</v>
      </c>
      <c r="D567" s="8" t="s">
        <v>757</v>
      </c>
      <c r="E567" s="16" t="s">
        <v>50</v>
      </c>
      <c r="F567" s="100" t="s">
        <v>764</v>
      </c>
      <c r="G567" s="7"/>
      <c r="H567" s="8"/>
      <c r="I567" s="8"/>
      <c r="J567" s="8"/>
      <c r="K567" s="8" t="str">
        <f t="shared" si="2"/>
        <v/>
      </c>
      <c r="L567" s="8"/>
      <c r="M567" s="8"/>
      <c r="N567" s="8"/>
      <c r="O567" s="17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</row>
    <row r="568" spans="1:34" ht="20.25">
      <c r="A568" s="3" t="str">
        <f>CONCATENATE(D568,"-",E568,"-",K568,"-",N568)</f>
        <v>BRA-NETS--</v>
      </c>
      <c r="B568" s="17"/>
      <c r="C568" s="17" t="s">
        <v>756</v>
      </c>
      <c r="D568" s="8" t="s">
        <v>757</v>
      </c>
      <c r="E568" s="16" t="s">
        <v>53</v>
      </c>
      <c r="F568" s="100" t="s">
        <v>765</v>
      </c>
      <c r="G568" s="7"/>
      <c r="H568" s="8"/>
      <c r="I568" s="8"/>
      <c r="J568" s="8"/>
      <c r="K568" s="8" t="str">
        <f t="shared" si="2"/>
        <v/>
      </c>
      <c r="L568" s="8"/>
      <c r="M568" s="8"/>
      <c r="N568" s="8"/>
      <c r="O568" s="17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</row>
    <row r="569" spans="1:34" ht="20.25">
      <c r="A569" s="3" t="str">
        <f>CONCATENATE(D569,"-",E569,"-",K569,"-",N569)</f>
        <v>BRA-NES--</v>
      </c>
      <c r="B569" s="17"/>
      <c r="C569" s="17" t="s">
        <v>756</v>
      </c>
      <c r="D569" s="8" t="s">
        <v>757</v>
      </c>
      <c r="E569" s="16" t="s">
        <v>55</v>
      </c>
      <c r="F569" s="100" t="s">
        <v>766</v>
      </c>
      <c r="G569" s="7"/>
      <c r="H569" s="8"/>
      <c r="I569" s="8"/>
      <c r="J569" s="8"/>
      <c r="K569" s="8" t="str">
        <f t="shared" si="2"/>
        <v/>
      </c>
      <c r="L569" s="8"/>
      <c r="M569" s="8"/>
      <c r="N569" s="8"/>
      <c r="O569" s="17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</row>
    <row r="570" spans="1:34" ht="20.25">
      <c r="A570" s="3" t="str">
        <f>CONCATENATE(D570,"-",E570,"-",K570,"-",N570)</f>
        <v>BRA-NEEP--</v>
      </c>
      <c r="B570" s="17"/>
      <c r="C570" s="17" t="s">
        <v>756</v>
      </c>
      <c r="D570" s="8" t="s">
        <v>757</v>
      </c>
      <c r="E570" s="16" t="s">
        <v>58</v>
      </c>
      <c r="F570" s="100" t="s">
        <v>767</v>
      </c>
      <c r="G570" s="7"/>
      <c r="H570" s="8"/>
      <c r="I570" s="8"/>
      <c r="J570" s="8"/>
      <c r="K570" s="8" t="str">
        <f t="shared" si="2"/>
        <v/>
      </c>
      <c r="L570" s="8"/>
      <c r="M570" s="8"/>
      <c r="N570" s="8"/>
      <c r="O570" s="17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</row>
    <row r="571" spans="1:34" ht="20.25">
      <c r="A571" s="3" t="str">
        <f>CONCATENATE(D571,"-",E571,"-",K571,"-",N571)</f>
        <v>BRA-NEPF--</v>
      </c>
      <c r="B571" s="17"/>
      <c r="C571" s="17" t="s">
        <v>756</v>
      </c>
      <c r="D571" s="8" t="s">
        <v>757</v>
      </c>
      <c r="E571" s="16" t="s">
        <v>61</v>
      </c>
      <c r="F571" s="100" t="s">
        <v>768</v>
      </c>
      <c r="G571" s="7"/>
      <c r="H571" s="8"/>
      <c r="I571" s="8"/>
      <c r="J571" s="8"/>
      <c r="K571" s="8" t="str">
        <f t="shared" si="2"/>
        <v/>
      </c>
      <c r="L571" s="8"/>
      <c r="M571" s="8"/>
      <c r="N571" s="8"/>
      <c r="O571" s="17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</row>
    <row r="572" spans="1:34" ht="20.25">
      <c r="A572" s="3" t="str">
        <f>CONCATENATE(D572,"-",E572,"-",K572,"-",N572)</f>
        <v>BRA-NRER--</v>
      </c>
      <c r="B572" s="17"/>
      <c r="C572" s="17" t="s">
        <v>756</v>
      </c>
      <c r="D572" s="8" t="s">
        <v>757</v>
      </c>
      <c r="E572" s="20" t="s">
        <v>42</v>
      </c>
      <c r="F572" s="100" t="s">
        <v>769</v>
      </c>
      <c r="G572" s="7"/>
      <c r="H572" s="8"/>
      <c r="I572" s="8"/>
      <c r="J572" s="8"/>
      <c r="K572" s="8" t="str">
        <f t="shared" si="2"/>
        <v/>
      </c>
      <c r="L572" s="8"/>
      <c r="M572" s="8"/>
      <c r="N572" s="8"/>
      <c r="O572" s="17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</row>
    <row r="573" spans="1:34" ht="20.25">
      <c r="A573" s="3" t="str">
        <f>CONCATENATE(D573,"-",E573,"-",K573,"-",N573)</f>
        <v>BRA-NREIP--</v>
      </c>
      <c r="B573" s="17"/>
      <c r="C573" s="17" t="s">
        <v>756</v>
      </c>
      <c r="D573" s="8" t="s">
        <v>757</v>
      </c>
      <c r="E573" s="20" t="s">
        <v>63</v>
      </c>
      <c r="F573" s="100" t="s">
        <v>770</v>
      </c>
      <c r="G573" s="7"/>
      <c r="H573" s="8"/>
      <c r="I573" s="8"/>
      <c r="J573" s="8"/>
      <c r="K573" s="8" t="str">
        <f t="shared" si="2"/>
        <v/>
      </c>
      <c r="L573" s="8"/>
      <c r="M573" s="8"/>
      <c r="N573" s="8"/>
      <c r="O573" s="17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</row>
    <row r="574" spans="1:34" ht="20.25">
      <c r="A574" s="3" t="str">
        <f>CONCATENATE(D574,"-",E574,"-",K574,"-",N574)</f>
        <v>BRA-AREA--</v>
      </c>
      <c r="B574" s="3"/>
      <c r="C574" s="17" t="s">
        <v>756</v>
      </c>
      <c r="D574" s="8" t="s">
        <v>757</v>
      </c>
      <c r="E574" s="20" t="s">
        <v>65</v>
      </c>
      <c r="F574" s="100" t="s">
        <v>771</v>
      </c>
      <c r="G574" s="7"/>
      <c r="H574" s="8"/>
      <c r="I574" s="5"/>
      <c r="J574" s="8"/>
      <c r="K574" s="8" t="str">
        <f t="shared" si="2"/>
        <v/>
      </c>
      <c r="L574" s="8"/>
      <c r="M574" s="8"/>
      <c r="N574" s="8"/>
      <c r="O574" s="17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</row>
    <row r="575" spans="1:34" ht="20.25">
      <c r="A575" s="3" t="str">
        <f>CONCATENATE(D575,"-",E575,"-",K575,"-",N575)</f>
        <v>BRA-ASE--</v>
      </c>
      <c r="B575" s="3"/>
      <c r="C575" s="17" t="s">
        <v>756</v>
      </c>
      <c r="D575" s="8" t="s">
        <v>757</v>
      </c>
      <c r="E575" s="20" t="s">
        <v>67</v>
      </c>
      <c r="F575" s="100" t="s">
        <v>772</v>
      </c>
      <c r="G575" s="7"/>
      <c r="H575" s="8"/>
      <c r="I575" s="5"/>
      <c r="J575" s="8"/>
      <c r="K575" s="8" t="str">
        <f t="shared" si="2"/>
        <v/>
      </c>
      <c r="L575" s="8"/>
      <c r="M575" s="8"/>
      <c r="N575" s="8"/>
      <c r="O575" s="17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</row>
    <row r="576" spans="1:34" ht="20.25">
      <c r="A576" s="3" t="str">
        <f>CONCATENATE(D576,"-",E576,"-",K576,"-",N576)</f>
        <v>BRA-LCEDP--</v>
      </c>
      <c r="B576" s="3"/>
      <c r="C576" s="17" t="s">
        <v>756</v>
      </c>
      <c r="D576" s="8" t="s">
        <v>757</v>
      </c>
      <c r="E576" s="20" t="s">
        <v>69</v>
      </c>
      <c r="F576" s="100" t="s">
        <v>773</v>
      </c>
      <c r="G576" s="7"/>
      <c r="H576" s="8"/>
      <c r="I576" s="5"/>
      <c r="J576" s="8"/>
      <c r="K576" s="8" t="str">
        <f t="shared" si="2"/>
        <v/>
      </c>
      <c r="L576" s="8"/>
      <c r="M576" s="8"/>
      <c r="N576" s="8"/>
      <c r="O576" s="17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</row>
    <row r="577" spans="1:34" ht="20.25">
      <c r="A577" s="3" t="str">
        <f>CONCATENATE(D577,"-",E577,"-",K577,"-",N577)</f>
        <v>BRA-NECP--</v>
      </c>
      <c r="B577" s="3"/>
      <c r="C577" s="17" t="s">
        <v>756</v>
      </c>
      <c r="D577" s="8" t="s">
        <v>757</v>
      </c>
      <c r="E577" s="20" t="s">
        <v>71</v>
      </c>
      <c r="F577" s="100" t="s">
        <v>774</v>
      </c>
      <c r="G577" s="7"/>
      <c r="H577" s="8"/>
      <c r="I577" s="5"/>
      <c r="J577" s="8"/>
      <c r="K577" s="8" t="str">
        <f t="shared" si="2"/>
        <v/>
      </c>
      <c r="L577" s="8"/>
      <c r="M577" s="8"/>
      <c r="N577" s="8"/>
      <c r="O577" s="17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</row>
    <row r="578" spans="1:34" ht="20.25">
      <c r="A578" s="3" t="str">
        <f>CONCATENATE(D578,"-",E578,"-",K578,"-",N578)</f>
        <v>BRA-NEDS--</v>
      </c>
      <c r="B578" s="3"/>
      <c r="C578" s="17" t="s">
        <v>756</v>
      </c>
      <c r="D578" s="8" t="s">
        <v>757</v>
      </c>
      <c r="E578" s="20" t="s">
        <v>73</v>
      </c>
      <c r="F578" s="100" t="s">
        <v>775</v>
      </c>
      <c r="G578" s="7"/>
      <c r="H578" s="8"/>
      <c r="I578" s="5"/>
      <c r="J578" s="8"/>
      <c r="K578" s="8" t="str">
        <f t="shared" si="2"/>
        <v/>
      </c>
      <c r="L578" s="8"/>
      <c r="M578" s="8"/>
      <c r="N578" s="8"/>
      <c r="O578" s="17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</row>
    <row r="579" spans="1:34" ht="15">
      <c r="A579" s="3" t="str">
        <f>CONCATENATE(D579,"-",E579,"-",K579,"-",N579)</f>
        <v>BRA-NGP--</v>
      </c>
      <c r="B579" s="3"/>
      <c r="C579" s="17" t="s">
        <v>756</v>
      </c>
      <c r="D579" s="8" t="s">
        <v>757</v>
      </c>
      <c r="E579" s="20" t="s">
        <v>75</v>
      </c>
      <c r="F579" s="100" t="s">
        <v>776</v>
      </c>
      <c r="G579" s="7"/>
      <c r="H579" s="8"/>
      <c r="I579" s="5"/>
      <c r="J579" s="8"/>
      <c r="K579" s="8" t="str">
        <f t="shared" si="2"/>
        <v/>
      </c>
      <c r="L579" s="8"/>
      <c r="M579" s="8"/>
      <c r="N579" s="8"/>
      <c r="O579" s="17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</row>
    <row r="580" spans="1:34" ht="20.25">
      <c r="A580" s="3" t="str">
        <f>CONCATENATE(D580,"-",E580,"-",K580,"-",N580)</f>
        <v>BRA-NREAP--</v>
      </c>
      <c r="B580" s="3"/>
      <c r="C580" s="17" t="s">
        <v>756</v>
      </c>
      <c r="D580" s="8" t="s">
        <v>757</v>
      </c>
      <c r="E580" s="20" t="s">
        <v>77</v>
      </c>
      <c r="F580" s="100" t="s">
        <v>777</v>
      </c>
      <c r="G580" s="7"/>
      <c r="H580" s="8"/>
      <c r="I580" s="5"/>
      <c r="J580" s="8"/>
      <c r="K580" s="8" t="str">
        <f t="shared" si="2"/>
        <v/>
      </c>
      <c r="L580" s="8"/>
      <c r="M580" s="8"/>
      <c r="N580" s="8"/>
      <c r="O580" s="17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</row>
    <row r="581" spans="1:34" ht="30.75">
      <c r="A581" s="3" t="str">
        <f>CONCATENATE(D581,"-",E581,"-",K581,"-",N581)</f>
        <v>BRA-NREDS--</v>
      </c>
      <c r="B581" s="3"/>
      <c r="C581" s="17" t="s">
        <v>756</v>
      </c>
      <c r="D581" s="8" t="s">
        <v>757</v>
      </c>
      <c r="E581" s="20" t="s">
        <v>79</v>
      </c>
      <c r="F581" s="100" t="s">
        <v>778</v>
      </c>
      <c r="G581" s="7"/>
      <c r="H581" s="8"/>
      <c r="I581" s="5"/>
      <c r="J581" s="8"/>
      <c r="K581" s="8" t="str">
        <f t="shared" si="2"/>
        <v/>
      </c>
      <c r="L581" s="8"/>
      <c r="M581" s="8"/>
      <c r="N581" s="8"/>
      <c r="O581" s="17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</row>
    <row r="582" spans="1:34" ht="30.75">
      <c r="A582" s="3" t="str">
        <f>CONCATENATE(D582,"-",E582,"-",K582,"-",N582)</f>
        <v>BRA-NREEP--</v>
      </c>
      <c r="B582" s="3"/>
      <c r="C582" s="17" t="s">
        <v>756</v>
      </c>
      <c r="D582" s="8" t="s">
        <v>757</v>
      </c>
      <c r="E582" s="20" t="s">
        <v>81</v>
      </c>
      <c r="F582" s="100" t="s">
        <v>779</v>
      </c>
      <c r="G582" s="7"/>
      <c r="H582" s="8"/>
      <c r="I582" s="5"/>
      <c r="J582" s="8"/>
      <c r="K582" s="8" t="str">
        <f t="shared" si="2"/>
        <v/>
      </c>
      <c r="L582" s="8"/>
      <c r="M582" s="8"/>
      <c r="N582" s="8"/>
      <c r="O582" s="17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</row>
    <row r="583" spans="1:34" ht="20.25">
      <c r="A583" s="3" t="str">
        <f>CONCATENATE(D583,"-",E583,"-",K583,"-",N583)</f>
        <v>BRA-NRES--</v>
      </c>
      <c r="B583" s="3"/>
      <c r="C583" s="17" t="s">
        <v>756</v>
      </c>
      <c r="D583" s="8" t="s">
        <v>757</v>
      </c>
      <c r="E583" s="20" t="s">
        <v>38</v>
      </c>
      <c r="F583" s="100" t="s">
        <v>780</v>
      </c>
      <c r="G583" s="7"/>
      <c r="H583" s="8"/>
      <c r="I583" s="5"/>
      <c r="J583" s="8"/>
      <c r="K583" s="8" t="str">
        <f t="shared" si="2"/>
        <v/>
      </c>
      <c r="L583" s="8"/>
      <c r="M583" s="8"/>
      <c r="N583" s="8"/>
      <c r="O583" s="17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</row>
    <row r="584" spans="1:34" ht="30.75">
      <c r="A584" s="3" t="str">
        <f>CONCATENATE(D584,"-",E584,"-",K584,"-",N584)</f>
        <v>BRA-SREP--</v>
      </c>
      <c r="B584" s="3"/>
      <c r="C584" s="17" t="s">
        <v>756</v>
      </c>
      <c r="D584" s="8" t="s">
        <v>757</v>
      </c>
      <c r="E584" s="20" t="s">
        <v>85</v>
      </c>
      <c r="F584" s="100" t="s">
        <v>781</v>
      </c>
      <c r="G584" s="7"/>
      <c r="H584" s="8"/>
      <c r="I584" s="5"/>
      <c r="J584" s="8"/>
      <c r="K584" s="8" t="str">
        <f t="shared" si="2"/>
        <v/>
      </c>
      <c r="L584" s="8"/>
      <c r="M584" s="8"/>
      <c r="N584" s="8"/>
      <c r="O584" s="17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</row>
    <row r="585" spans="1:34" ht="41.25">
      <c r="A585" s="3" t="str">
        <f>CONCATENATE(D585,"-",E585,"-",K585,"-",N585)</f>
        <v>BRA-NSESDSP--</v>
      </c>
      <c r="B585" s="3"/>
      <c r="C585" s="17" t="s">
        <v>756</v>
      </c>
      <c r="D585" s="8" t="s">
        <v>757</v>
      </c>
      <c r="E585" s="20" t="s">
        <v>87</v>
      </c>
      <c r="F585" s="100" t="s">
        <v>782</v>
      </c>
      <c r="G585" s="7"/>
      <c r="H585" s="8"/>
      <c r="I585" s="5"/>
      <c r="J585" s="8"/>
      <c r="K585" s="8" t="str">
        <f t="shared" si="2"/>
        <v/>
      </c>
      <c r="L585" s="8"/>
      <c r="M585" s="8"/>
      <c r="N585" s="8"/>
      <c r="O585" s="17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</row>
    <row r="586" spans="1:34" ht="20.25">
      <c r="A586" s="3" t="str">
        <f>CONCATENATE(D586,"-",E586,"-",K586,"-",N586)</f>
        <v>BRA-SEP--</v>
      </c>
      <c r="B586" s="3"/>
      <c r="C586" s="17" t="s">
        <v>756</v>
      </c>
      <c r="D586" s="8" t="s">
        <v>757</v>
      </c>
      <c r="E586" s="20" t="s">
        <v>89</v>
      </c>
      <c r="F586" s="100" t="s">
        <v>783</v>
      </c>
      <c r="G586" s="7"/>
      <c r="H586" s="8"/>
      <c r="I586" s="5"/>
      <c r="J586" s="8"/>
      <c r="K586" s="8" t="str">
        <f t="shared" si="2"/>
        <v/>
      </c>
      <c r="L586" s="8"/>
      <c r="M586" s="8"/>
      <c r="N586" s="8"/>
      <c r="O586" s="17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</row>
    <row r="587" spans="1:34" ht="20.25">
      <c r="A587" s="3" t="str">
        <f>CONCATENATE(D587,"-",E587,"-",K587,"-",N587)</f>
        <v>BRA-NER--</v>
      </c>
      <c r="B587" s="3"/>
      <c r="C587" s="17" t="s">
        <v>756</v>
      </c>
      <c r="D587" s="8" t="s">
        <v>757</v>
      </c>
      <c r="E587" s="20" t="s">
        <v>91</v>
      </c>
      <c r="F587" s="100" t="s">
        <v>784</v>
      </c>
      <c r="G587" s="7"/>
      <c r="H587" s="8"/>
      <c r="I587" s="5"/>
      <c r="J587" s="8"/>
      <c r="K587" s="8" t="str">
        <f t="shared" si="2"/>
        <v/>
      </c>
      <c r="L587" s="8"/>
      <c r="M587" s="8"/>
      <c r="N587" s="8"/>
      <c r="O587" s="17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</row>
    <row r="588" spans="1:34" ht="20.25">
      <c r="A588" s="3" t="str">
        <f>CONCATENATE(D588,"-",E588,"-",K588,"-",N588)</f>
        <v>BRA-NEPEAP--</v>
      </c>
      <c r="B588" s="3"/>
      <c r="C588" s="17" t="s">
        <v>756</v>
      </c>
      <c r="D588" s="8" t="s">
        <v>757</v>
      </c>
      <c r="E588" s="20" t="s">
        <v>93</v>
      </c>
      <c r="F588" s="100" t="s">
        <v>785</v>
      </c>
      <c r="G588" s="7"/>
      <c r="H588" s="8"/>
      <c r="I588" s="5"/>
      <c r="J588" s="8"/>
      <c r="K588" s="8" t="str">
        <f t="shared" si="2"/>
        <v/>
      </c>
      <c r="L588" s="8"/>
      <c r="M588" s="8"/>
      <c r="N588" s="8"/>
      <c r="O588" s="17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</row>
    <row r="589" spans="1:34" ht="20.25">
      <c r="A589" s="3" t="str">
        <f>CONCATENATE(D589,"-",E589,"-",K589,"-",N589)</f>
        <v>BRA-NSAPES--</v>
      </c>
      <c r="B589" s="3"/>
      <c r="C589" s="17" t="s">
        <v>756</v>
      </c>
      <c r="D589" s="8" t="s">
        <v>757</v>
      </c>
      <c r="E589" s="20" t="s">
        <v>95</v>
      </c>
      <c r="F589" s="100" t="s">
        <v>786</v>
      </c>
      <c r="G589" s="7"/>
      <c r="H589" s="8"/>
      <c r="I589" s="5"/>
      <c r="J589" s="8"/>
      <c r="K589" s="8" t="str">
        <f t="shared" si="2"/>
        <v/>
      </c>
      <c r="L589" s="8"/>
      <c r="M589" s="8"/>
      <c r="N589" s="8"/>
      <c r="O589" s="17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</row>
    <row r="590" spans="1:34" ht="30.75">
      <c r="A590" s="3" t="str">
        <f>CONCATENATE(D590,"-",E590,"-",K590,"-",N590)</f>
        <v>BRA-NREEEP--</v>
      </c>
      <c r="B590" s="3"/>
      <c r="C590" s="17" t="s">
        <v>756</v>
      </c>
      <c r="D590" s="8" t="s">
        <v>757</v>
      </c>
      <c r="E590" s="20" t="s">
        <v>97</v>
      </c>
      <c r="F590" s="100" t="s">
        <v>787</v>
      </c>
      <c r="G590" s="7"/>
      <c r="H590" s="8"/>
      <c r="I590" s="5"/>
      <c r="J590" s="8"/>
      <c r="K590" s="8" t="str">
        <f t="shared" si="2"/>
        <v/>
      </c>
      <c r="L590" s="8"/>
      <c r="M590" s="8"/>
      <c r="N590" s="8"/>
      <c r="O590" s="17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</row>
    <row r="591" spans="1:34" ht="15">
      <c r="A591" s="3" t="str">
        <f>CONCATENATE(D591,"-",E591,"-",K591,"-",N591)</f>
        <v>BRA-NSP--</v>
      </c>
      <c r="B591" s="3"/>
      <c r="C591" s="17" t="s">
        <v>756</v>
      </c>
      <c r="D591" s="8" t="s">
        <v>757</v>
      </c>
      <c r="E591" s="20" t="s">
        <v>99</v>
      </c>
      <c r="F591" s="100" t="s">
        <v>788</v>
      </c>
      <c r="G591" s="7"/>
      <c r="H591" s="8"/>
      <c r="I591" s="5"/>
      <c r="J591" s="8"/>
      <c r="K591" s="8" t="str">
        <f t="shared" si="2"/>
        <v/>
      </c>
      <c r="L591" s="8"/>
      <c r="M591" s="8"/>
      <c r="N591" s="8"/>
      <c r="O591" s="17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</row>
    <row r="592" spans="1:34" ht="20.25">
      <c r="A592" s="3" t="str">
        <f>CONCATENATE(D592,"-",E592,"-",K592,"-",N592)</f>
        <v>BRA-NEAP--</v>
      </c>
      <c r="B592" s="3"/>
      <c r="C592" s="17" t="s">
        <v>756</v>
      </c>
      <c r="D592" s="8" t="s">
        <v>757</v>
      </c>
      <c r="E592" s="20" t="s">
        <v>101</v>
      </c>
      <c r="F592" s="100" t="s">
        <v>789</v>
      </c>
      <c r="G592" s="7"/>
      <c r="H592" s="8"/>
      <c r="I592" s="5"/>
      <c r="J592" s="8"/>
      <c r="K592" s="8" t="str">
        <f t="shared" si="2"/>
        <v/>
      </c>
      <c r="L592" s="8"/>
      <c r="M592" s="8"/>
      <c r="N592" s="8"/>
      <c r="O592" s="17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</row>
    <row r="593" spans="1:34" ht="15">
      <c r="A593" s="3" t="str">
        <f>CONCATENATE(D593,"-",E593,"-",K593,"-",N593)</f>
        <v>BFA-CPD-2018-EN</v>
      </c>
      <c r="B593" s="3" t="s">
        <v>15</v>
      </c>
      <c r="C593" s="3" t="s">
        <v>790</v>
      </c>
      <c r="D593" s="5" t="s">
        <v>791</v>
      </c>
      <c r="E593" s="6" t="s">
        <v>18</v>
      </c>
      <c r="F593" s="99"/>
      <c r="G593" s="19" t="s">
        <v>792</v>
      </c>
      <c r="H593" s="8" t="s">
        <v>20</v>
      </c>
      <c r="I593" s="5" t="s">
        <v>21</v>
      </c>
      <c r="J593" s="8" t="s">
        <v>793</v>
      </c>
      <c r="K593" s="8" t="str">
        <f t="shared" si="2"/>
        <v>2018</v>
      </c>
      <c r="L593" s="8">
        <v>2018</v>
      </c>
      <c r="M593" s="8">
        <v>2020</v>
      </c>
      <c r="N593" s="8" t="s">
        <v>23</v>
      </c>
      <c r="O593" s="9" t="s">
        <v>794</v>
      </c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</row>
    <row r="594" spans="1:34" ht="15">
      <c r="A594" s="3" t="str">
        <f>CONCATENATE(D594,"-",E594,"-",K594,"-",N594)</f>
        <v>BFA-CPD-2018-FR</v>
      </c>
      <c r="B594" s="3"/>
      <c r="C594" s="3" t="s">
        <v>790</v>
      </c>
      <c r="D594" s="5" t="s">
        <v>791</v>
      </c>
      <c r="E594" s="6" t="s">
        <v>18</v>
      </c>
      <c r="F594" s="99"/>
      <c r="G594" s="7"/>
      <c r="H594" s="8" t="s">
        <v>20</v>
      </c>
      <c r="I594" s="5" t="s">
        <v>21</v>
      </c>
      <c r="J594" s="8" t="s">
        <v>793</v>
      </c>
      <c r="K594" s="8" t="str">
        <f t="shared" si="2"/>
        <v>2018</v>
      </c>
      <c r="L594" s="8">
        <v>2018</v>
      </c>
      <c r="M594" s="8">
        <v>2020</v>
      </c>
      <c r="N594" s="8" t="s">
        <v>26</v>
      </c>
      <c r="O594" s="9" t="s">
        <v>795</v>
      </c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</row>
    <row r="595" spans="1:34" ht="15">
      <c r="A595" s="3" t="str">
        <f>CONCATENATE(D595,"-",E595,"-",K595,"-",N595)</f>
        <v>BFA-CPD-2018-SP</v>
      </c>
      <c r="B595" s="3"/>
      <c r="C595" s="3" t="s">
        <v>790</v>
      </c>
      <c r="D595" s="5" t="s">
        <v>791</v>
      </c>
      <c r="E595" s="6" t="s">
        <v>18</v>
      </c>
      <c r="F595" s="99"/>
      <c r="G595" s="7"/>
      <c r="H595" s="8" t="s">
        <v>20</v>
      </c>
      <c r="I595" s="5" t="s">
        <v>21</v>
      </c>
      <c r="J595" s="8" t="s">
        <v>793</v>
      </c>
      <c r="K595" s="8" t="str">
        <f t="shared" si="2"/>
        <v>2018</v>
      </c>
      <c r="L595" s="8">
        <v>2018</v>
      </c>
      <c r="M595" s="8">
        <v>2020</v>
      </c>
      <c r="N595" s="8" t="s">
        <v>28</v>
      </c>
      <c r="O595" s="9" t="s">
        <v>796</v>
      </c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</row>
    <row r="596" spans="1:34" ht="20.25">
      <c r="A596" s="3" t="str">
        <f>CONCATENATE(D596,"-",E596,"-",K596,"-",N596)</f>
        <v>BFA-NEPro-2022-EN</v>
      </c>
      <c r="B596" s="3" t="s">
        <v>15</v>
      </c>
      <c r="C596" s="3" t="s">
        <v>790</v>
      </c>
      <c r="D596" s="5" t="s">
        <v>791</v>
      </c>
      <c r="E596" s="15" t="s">
        <v>45</v>
      </c>
      <c r="F596" s="99"/>
      <c r="G596" s="7" t="s">
        <v>797</v>
      </c>
      <c r="H596" s="8" t="s">
        <v>20</v>
      </c>
      <c r="I596" s="5" t="s">
        <v>47</v>
      </c>
      <c r="J596" s="8" t="s">
        <v>48</v>
      </c>
      <c r="K596" s="8" t="str">
        <f t="shared" si="2"/>
        <v>2022</v>
      </c>
      <c r="L596" s="8">
        <v>2014</v>
      </c>
      <c r="M596" s="8">
        <v>2022</v>
      </c>
      <c r="N596" s="8" t="s">
        <v>23</v>
      </c>
      <c r="O596" s="9" t="s">
        <v>798</v>
      </c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</row>
    <row r="597" spans="1:34" ht="20.25">
      <c r="A597" s="3" t="str">
        <f>CONCATENATE(D597,"-",E597,"-",K597,"-",N597)</f>
        <v>BFA-NEP--</v>
      </c>
      <c r="B597" s="3"/>
      <c r="C597" s="3" t="s">
        <v>790</v>
      </c>
      <c r="D597" s="5" t="s">
        <v>791</v>
      </c>
      <c r="E597" s="16" t="s">
        <v>30</v>
      </c>
      <c r="F597" s="100" t="s">
        <v>799</v>
      </c>
      <c r="G597" s="7"/>
      <c r="H597" s="8"/>
      <c r="I597" s="5"/>
      <c r="J597" s="8"/>
      <c r="K597" s="8" t="str">
        <f t="shared" si="2"/>
        <v/>
      </c>
      <c r="L597" s="8"/>
      <c r="M597" s="8"/>
      <c r="N597" s="8"/>
      <c r="O597" s="17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</row>
    <row r="598" spans="1:34" ht="20.25">
      <c r="A598" s="3" t="str">
        <f>CONCATENATE(D598,"-",E598,"-",K598,"-",N598)</f>
        <v>BFA-NREP--</v>
      </c>
      <c r="B598" s="3"/>
      <c r="C598" s="3" t="s">
        <v>790</v>
      </c>
      <c r="D598" s="5" t="s">
        <v>791</v>
      </c>
      <c r="E598" s="16" t="s">
        <v>33</v>
      </c>
      <c r="F598" s="100" t="s">
        <v>800</v>
      </c>
      <c r="G598" s="7"/>
      <c r="H598" s="8"/>
      <c r="I598" s="5"/>
      <c r="J598" s="8"/>
      <c r="K598" s="8" t="str">
        <f t="shared" si="2"/>
        <v/>
      </c>
      <c r="L598" s="8"/>
      <c r="M598" s="8"/>
      <c r="N598" s="8"/>
      <c r="O598" s="17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</row>
    <row r="599" spans="1:34" ht="20.25">
      <c r="A599" s="3" t="str">
        <f>CONCATENATE(D599,"-",E599,"-",K599,"-",N599)</f>
        <v>BFA-NREPl--</v>
      </c>
      <c r="B599" s="3"/>
      <c r="C599" s="3" t="s">
        <v>790</v>
      </c>
      <c r="D599" s="5" t="s">
        <v>791</v>
      </c>
      <c r="E599" s="16" t="s">
        <v>50</v>
      </c>
      <c r="F599" s="100" t="s">
        <v>801</v>
      </c>
      <c r="G599" s="7"/>
      <c r="H599" s="8"/>
      <c r="I599" s="5"/>
      <c r="J599" s="8"/>
      <c r="K599" s="8" t="str">
        <f t="shared" si="2"/>
        <v/>
      </c>
      <c r="L599" s="8"/>
      <c r="M599" s="8"/>
      <c r="N599" s="8"/>
      <c r="O599" s="17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</row>
    <row r="600" spans="1:34" ht="20.25">
      <c r="A600" s="3" t="str">
        <f>CONCATENATE(D600,"-",E600,"-",K600,"-",N600)</f>
        <v>BFA-NETS--</v>
      </c>
      <c r="B600" s="3"/>
      <c r="C600" s="3" t="s">
        <v>790</v>
      </c>
      <c r="D600" s="5" t="s">
        <v>791</v>
      </c>
      <c r="E600" s="16" t="s">
        <v>53</v>
      </c>
      <c r="F600" s="100" t="s">
        <v>802</v>
      </c>
      <c r="G600" s="7"/>
      <c r="H600" s="8"/>
      <c r="I600" s="5"/>
      <c r="J600" s="8"/>
      <c r="K600" s="8" t="str">
        <f t="shared" si="2"/>
        <v/>
      </c>
      <c r="L600" s="8"/>
      <c r="M600" s="8"/>
      <c r="N600" s="8"/>
      <c r="O600" s="17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</row>
    <row r="601" spans="1:34" ht="20.25">
      <c r="A601" s="3" t="str">
        <f>CONCATENATE(D601,"-",E601,"-",K601,"-",N601)</f>
        <v>BFA-NES--</v>
      </c>
      <c r="B601" s="3"/>
      <c r="C601" s="3" t="s">
        <v>790</v>
      </c>
      <c r="D601" s="5" t="s">
        <v>791</v>
      </c>
      <c r="E601" s="16" t="s">
        <v>55</v>
      </c>
      <c r="F601" s="100" t="s">
        <v>803</v>
      </c>
      <c r="G601" s="7"/>
      <c r="H601" s="8"/>
      <c r="I601" s="5"/>
      <c r="J601" s="8"/>
      <c r="K601" s="8" t="str">
        <f t="shared" si="2"/>
        <v/>
      </c>
      <c r="L601" s="8"/>
      <c r="M601" s="8"/>
      <c r="N601" s="8"/>
      <c r="O601" s="17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</row>
    <row r="602" spans="1:34" ht="20.25">
      <c r="A602" s="3" t="str">
        <f>CONCATENATE(D602,"-",E602,"-",K602,"-",N602)</f>
        <v>BFA-NEEP--</v>
      </c>
      <c r="B602" s="3"/>
      <c r="C602" s="3" t="s">
        <v>790</v>
      </c>
      <c r="D602" s="5" t="s">
        <v>791</v>
      </c>
      <c r="E602" s="16" t="s">
        <v>58</v>
      </c>
      <c r="F602" s="100" t="s">
        <v>804</v>
      </c>
      <c r="G602" s="7"/>
      <c r="H602" s="8"/>
      <c r="I602" s="5"/>
      <c r="J602" s="8"/>
      <c r="K602" s="8" t="str">
        <f t="shared" si="2"/>
        <v/>
      </c>
      <c r="L602" s="8"/>
      <c r="M602" s="8"/>
      <c r="N602" s="8"/>
      <c r="O602" s="17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</row>
    <row r="603" spans="1:34" ht="20.25">
      <c r="A603" s="3" t="str">
        <f>CONCATENATE(D603,"-",E603,"-",K603,"-",N603)</f>
        <v>BFA-NEPF--</v>
      </c>
      <c r="B603" s="3"/>
      <c r="C603" s="3" t="s">
        <v>790</v>
      </c>
      <c r="D603" s="5" t="s">
        <v>791</v>
      </c>
      <c r="E603" s="16" t="s">
        <v>61</v>
      </c>
      <c r="F603" s="100" t="s">
        <v>805</v>
      </c>
      <c r="G603" s="7"/>
      <c r="H603" s="8"/>
      <c r="I603" s="5"/>
      <c r="J603" s="8"/>
      <c r="K603" s="8" t="str">
        <f t="shared" si="2"/>
        <v/>
      </c>
      <c r="L603" s="8"/>
      <c r="M603" s="8"/>
      <c r="N603" s="8"/>
      <c r="O603" s="17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</row>
    <row r="604" spans="1:34" ht="30.75">
      <c r="A604" s="3" t="str">
        <f>CONCATENATE(D604,"-",E604,"-",K604,"-",N604)</f>
        <v>BFA-NRER--</v>
      </c>
      <c r="B604" s="3"/>
      <c r="C604" s="3" t="s">
        <v>790</v>
      </c>
      <c r="D604" s="5" t="s">
        <v>791</v>
      </c>
      <c r="E604" s="20" t="s">
        <v>42</v>
      </c>
      <c r="F604" s="100" t="s">
        <v>806</v>
      </c>
      <c r="G604" s="7"/>
      <c r="H604" s="8"/>
      <c r="I604" s="5"/>
      <c r="J604" s="8"/>
      <c r="K604" s="8" t="str">
        <f t="shared" si="2"/>
        <v/>
      </c>
      <c r="L604" s="8"/>
      <c r="M604" s="8"/>
      <c r="N604" s="8"/>
      <c r="O604" s="17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</row>
    <row r="605" spans="1:34" ht="30.75">
      <c r="A605" s="3" t="str">
        <f>CONCATENATE(D605,"-",E605,"-",K605,"-",N605)</f>
        <v>BFA-NREIP--</v>
      </c>
      <c r="B605" s="3"/>
      <c r="C605" s="3" t="s">
        <v>790</v>
      </c>
      <c r="D605" s="5" t="s">
        <v>791</v>
      </c>
      <c r="E605" s="20" t="s">
        <v>63</v>
      </c>
      <c r="F605" s="100" t="s">
        <v>807</v>
      </c>
      <c r="G605" s="7"/>
      <c r="H605" s="8"/>
      <c r="I605" s="5"/>
      <c r="J605" s="8"/>
      <c r="K605" s="8" t="str">
        <f t="shared" si="2"/>
        <v/>
      </c>
      <c r="L605" s="8"/>
      <c r="M605" s="8"/>
      <c r="N605" s="8"/>
      <c r="O605" s="17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</row>
    <row r="606" spans="1:34" ht="20.25">
      <c r="A606" s="3" t="str">
        <f>CONCATENATE(D606,"-",E606,"-",K606,"-",N606)</f>
        <v>BFA-AREA--</v>
      </c>
      <c r="B606" s="3"/>
      <c r="C606" s="3" t="s">
        <v>790</v>
      </c>
      <c r="D606" s="5" t="s">
        <v>791</v>
      </c>
      <c r="E606" s="20" t="s">
        <v>65</v>
      </c>
      <c r="F606" s="100" t="s">
        <v>808</v>
      </c>
      <c r="G606" s="7"/>
      <c r="H606" s="8"/>
      <c r="I606" s="5"/>
      <c r="J606" s="8"/>
      <c r="K606" s="8" t="str">
        <f t="shared" si="2"/>
        <v/>
      </c>
      <c r="L606" s="8"/>
      <c r="M606" s="8"/>
      <c r="N606" s="8"/>
      <c r="O606" s="17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</row>
    <row r="607" spans="1:34" ht="30.75">
      <c r="A607" s="3" t="str">
        <f>CONCATENATE(D607,"-",E607,"-",K607,"-",N607)</f>
        <v>BFA-ASE--</v>
      </c>
      <c r="B607" s="3"/>
      <c r="C607" s="3" t="s">
        <v>790</v>
      </c>
      <c r="D607" s="5" t="s">
        <v>791</v>
      </c>
      <c r="E607" s="20" t="s">
        <v>67</v>
      </c>
      <c r="F607" s="100" t="s">
        <v>809</v>
      </c>
      <c r="G607" s="7"/>
      <c r="H607" s="8"/>
      <c r="I607" s="5"/>
      <c r="J607" s="8"/>
      <c r="K607" s="8" t="str">
        <f t="shared" si="2"/>
        <v/>
      </c>
      <c r="L607" s="8"/>
      <c r="M607" s="8"/>
      <c r="N607" s="8"/>
      <c r="O607" s="17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</row>
    <row r="608" spans="1:34" ht="30.75">
      <c r="A608" s="3" t="str">
        <f>CONCATENATE(D608,"-",E608,"-",K608,"-",N608)</f>
        <v>BFA-LCEDP--</v>
      </c>
      <c r="B608" s="3"/>
      <c r="C608" s="3" t="s">
        <v>790</v>
      </c>
      <c r="D608" s="5" t="s">
        <v>791</v>
      </c>
      <c r="E608" s="20" t="s">
        <v>69</v>
      </c>
      <c r="F608" s="100" t="s">
        <v>810</v>
      </c>
      <c r="G608" s="7"/>
      <c r="H608" s="8"/>
      <c r="I608" s="5"/>
      <c r="J608" s="8"/>
      <c r="K608" s="8" t="str">
        <f t="shared" si="2"/>
        <v/>
      </c>
      <c r="L608" s="8"/>
      <c r="M608" s="8"/>
      <c r="N608" s="8"/>
      <c r="O608" s="17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</row>
    <row r="609" spans="1:34" ht="20.25">
      <c r="A609" s="3" t="str">
        <f>CONCATENATE(D609,"-",E609,"-",K609,"-",N609)</f>
        <v>BFA-NECP--</v>
      </c>
      <c r="B609" s="3"/>
      <c r="C609" s="3" t="s">
        <v>790</v>
      </c>
      <c r="D609" s="5" t="s">
        <v>791</v>
      </c>
      <c r="E609" s="20" t="s">
        <v>71</v>
      </c>
      <c r="F609" s="100" t="s">
        <v>811</v>
      </c>
      <c r="G609" s="7"/>
      <c r="H609" s="8"/>
      <c r="I609" s="5"/>
      <c r="J609" s="8"/>
      <c r="K609" s="8" t="str">
        <f t="shared" si="2"/>
        <v/>
      </c>
      <c r="L609" s="8"/>
      <c r="M609" s="8"/>
      <c r="N609" s="8"/>
      <c r="O609" s="17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</row>
    <row r="610" spans="1:34" ht="20.25">
      <c r="A610" s="3" t="str">
        <f>CONCATENATE(D610,"-",E610,"-",K610,"-",N610)</f>
        <v>BFA-NEDS--</v>
      </c>
      <c r="B610" s="3"/>
      <c r="C610" s="3" t="s">
        <v>790</v>
      </c>
      <c r="D610" s="5" t="s">
        <v>791</v>
      </c>
      <c r="E610" s="20" t="s">
        <v>73</v>
      </c>
      <c r="F610" s="100" t="s">
        <v>812</v>
      </c>
      <c r="G610" s="7"/>
      <c r="H610" s="8"/>
      <c r="I610" s="5"/>
      <c r="J610" s="8"/>
      <c r="K610" s="8" t="str">
        <f t="shared" si="2"/>
        <v/>
      </c>
      <c r="L610" s="8"/>
      <c r="M610" s="8"/>
      <c r="N610" s="8"/>
      <c r="O610" s="17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</row>
    <row r="611" spans="1:34" ht="20.25">
      <c r="A611" s="3" t="str">
        <f>CONCATENATE(D611,"-",E611,"-",K611,"-",N611)</f>
        <v>BFA-NGP--</v>
      </c>
      <c r="B611" s="3"/>
      <c r="C611" s="3" t="s">
        <v>790</v>
      </c>
      <c r="D611" s="5" t="s">
        <v>791</v>
      </c>
      <c r="E611" s="20" t="s">
        <v>75</v>
      </c>
      <c r="F611" s="100" t="s">
        <v>813</v>
      </c>
      <c r="G611" s="7"/>
      <c r="H611" s="8"/>
      <c r="I611" s="5"/>
      <c r="J611" s="8"/>
      <c r="K611" s="8" t="str">
        <f t="shared" si="2"/>
        <v/>
      </c>
      <c r="L611" s="8"/>
      <c r="M611" s="8"/>
      <c r="N611" s="8"/>
      <c r="O611" s="17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</row>
    <row r="612" spans="1:34" ht="30.75">
      <c r="A612" s="3" t="str">
        <f>CONCATENATE(D612,"-",E612,"-",K612,"-",N612)</f>
        <v>BFA-NREAP--</v>
      </c>
      <c r="B612" s="3"/>
      <c r="C612" s="3" t="s">
        <v>790</v>
      </c>
      <c r="D612" s="5" t="s">
        <v>791</v>
      </c>
      <c r="E612" s="20" t="s">
        <v>77</v>
      </c>
      <c r="F612" s="100" t="s">
        <v>814</v>
      </c>
      <c r="G612" s="7"/>
      <c r="H612" s="8"/>
      <c r="I612" s="5"/>
      <c r="J612" s="8"/>
      <c r="K612" s="8" t="str">
        <f t="shared" si="2"/>
        <v/>
      </c>
      <c r="L612" s="8"/>
      <c r="M612" s="8"/>
      <c r="N612" s="8"/>
      <c r="O612" s="17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</row>
    <row r="613" spans="1:34" ht="30.75">
      <c r="A613" s="3" t="str">
        <f>CONCATENATE(D613,"-",E613,"-",K613,"-",N613)</f>
        <v>BFA-NREDS--</v>
      </c>
      <c r="B613" s="3"/>
      <c r="C613" s="3" t="s">
        <v>790</v>
      </c>
      <c r="D613" s="5" t="s">
        <v>791</v>
      </c>
      <c r="E613" s="20" t="s">
        <v>79</v>
      </c>
      <c r="F613" s="100" t="s">
        <v>815</v>
      </c>
      <c r="G613" s="7"/>
      <c r="H613" s="8"/>
      <c r="I613" s="5"/>
      <c r="J613" s="8"/>
      <c r="K613" s="8" t="str">
        <f t="shared" si="2"/>
        <v/>
      </c>
      <c r="L613" s="8"/>
      <c r="M613" s="8"/>
      <c r="N613" s="8"/>
      <c r="O613" s="17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</row>
    <row r="614" spans="1:34" ht="30.75">
      <c r="A614" s="3" t="str">
        <f>CONCATENATE(D614,"-",E614,"-",K614,"-",N614)</f>
        <v>BFA-NREEP--</v>
      </c>
      <c r="B614" s="3"/>
      <c r="C614" s="3" t="s">
        <v>790</v>
      </c>
      <c r="D614" s="5" t="s">
        <v>791</v>
      </c>
      <c r="E614" s="20" t="s">
        <v>81</v>
      </c>
      <c r="F614" s="100" t="s">
        <v>816</v>
      </c>
      <c r="G614" s="7"/>
      <c r="H614" s="8"/>
      <c r="I614" s="5"/>
      <c r="J614" s="8"/>
      <c r="K614" s="8" t="str">
        <f t="shared" si="2"/>
        <v/>
      </c>
      <c r="L614" s="8"/>
      <c r="M614" s="8"/>
      <c r="N614" s="8"/>
      <c r="O614" s="17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</row>
    <row r="615" spans="1:34" ht="30.75">
      <c r="A615" s="3" t="str">
        <f>CONCATENATE(D615,"-",E615,"-",K615,"-",N615)</f>
        <v>BFA-NRES--</v>
      </c>
      <c r="B615" s="3"/>
      <c r="C615" s="3" t="s">
        <v>790</v>
      </c>
      <c r="D615" s="5" t="s">
        <v>791</v>
      </c>
      <c r="E615" s="20" t="s">
        <v>38</v>
      </c>
      <c r="F615" s="100" t="s">
        <v>817</v>
      </c>
      <c r="G615" s="7"/>
      <c r="H615" s="8"/>
      <c r="I615" s="5"/>
      <c r="J615" s="8"/>
      <c r="K615" s="8" t="str">
        <f t="shared" si="2"/>
        <v/>
      </c>
      <c r="L615" s="8"/>
      <c r="M615" s="8"/>
      <c r="N615" s="8"/>
      <c r="O615" s="17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</row>
    <row r="616" spans="1:34" ht="30.75">
      <c r="A616" s="3" t="str">
        <f>CONCATENATE(D616,"-",E616,"-",K616,"-",N616)</f>
        <v>BFA-SREP--</v>
      </c>
      <c r="B616" s="3"/>
      <c r="C616" s="3" t="s">
        <v>790</v>
      </c>
      <c r="D616" s="5" t="s">
        <v>791</v>
      </c>
      <c r="E616" s="20" t="s">
        <v>85</v>
      </c>
      <c r="F616" s="100" t="s">
        <v>818</v>
      </c>
      <c r="G616" s="7"/>
      <c r="H616" s="8"/>
      <c r="I616" s="5"/>
      <c r="J616" s="8"/>
      <c r="K616" s="8" t="str">
        <f t="shared" si="2"/>
        <v/>
      </c>
      <c r="L616" s="8"/>
      <c r="M616" s="8"/>
      <c r="N616" s="8"/>
      <c r="O616" s="17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</row>
    <row r="617" spans="1:34" ht="41.25">
      <c r="A617" s="3" t="str">
        <f>CONCATENATE(D617,"-",E617,"-",K617,"-",N617)</f>
        <v>BFA-NSESDSP--</v>
      </c>
      <c r="B617" s="3"/>
      <c r="C617" s="3" t="s">
        <v>790</v>
      </c>
      <c r="D617" s="5" t="s">
        <v>791</v>
      </c>
      <c r="E617" s="20" t="s">
        <v>87</v>
      </c>
      <c r="F617" s="100" t="s">
        <v>819</v>
      </c>
      <c r="G617" s="7"/>
      <c r="H617" s="8"/>
      <c r="I617" s="5"/>
      <c r="J617" s="8"/>
      <c r="K617" s="8" t="str">
        <f t="shared" si="2"/>
        <v/>
      </c>
      <c r="L617" s="8"/>
      <c r="M617" s="8"/>
      <c r="N617" s="8"/>
      <c r="O617" s="17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</row>
    <row r="618" spans="1:34" ht="20.25">
      <c r="A618" s="3" t="str">
        <f>CONCATENATE(D618,"-",E618,"-",K618,"-",N618)</f>
        <v>BFA-SEP--</v>
      </c>
      <c r="B618" s="3"/>
      <c r="C618" s="3" t="s">
        <v>790</v>
      </c>
      <c r="D618" s="5" t="s">
        <v>791</v>
      </c>
      <c r="E618" s="20" t="s">
        <v>89</v>
      </c>
      <c r="F618" s="100" t="s">
        <v>820</v>
      </c>
      <c r="G618" s="7"/>
      <c r="H618" s="8"/>
      <c r="I618" s="5"/>
      <c r="J618" s="8"/>
      <c r="K618" s="8" t="str">
        <f t="shared" si="2"/>
        <v/>
      </c>
      <c r="L618" s="8"/>
      <c r="M618" s="8"/>
      <c r="N618" s="8"/>
      <c r="O618" s="17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</row>
    <row r="619" spans="1:34" ht="20.25">
      <c r="A619" s="3" t="str">
        <f>CONCATENATE(D619,"-",E619,"-",K619,"-",N619)</f>
        <v>BFA-NER--</v>
      </c>
      <c r="B619" s="3"/>
      <c r="C619" s="3" t="s">
        <v>790</v>
      </c>
      <c r="D619" s="5" t="s">
        <v>791</v>
      </c>
      <c r="E619" s="20" t="s">
        <v>91</v>
      </c>
      <c r="F619" s="100" t="s">
        <v>821</v>
      </c>
      <c r="G619" s="7"/>
      <c r="H619" s="8"/>
      <c r="I619" s="5"/>
      <c r="J619" s="8"/>
      <c r="K619" s="8" t="str">
        <f t="shared" si="2"/>
        <v/>
      </c>
      <c r="L619" s="8"/>
      <c r="M619" s="8"/>
      <c r="N619" s="8"/>
      <c r="O619" s="17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</row>
    <row r="620" spans="1:34" ht="30.75">
      <c r="A620" s="3" t="str">
        <f>CONCATENATE(D620,"-",E620,"-",K620,"-",N620)</f>
        <v>BFA-NEPEAP--</v>
      </c>
      <c r="B620" s="3"/>
      <c r="C620" s="3" t="s">
        <v>790</v>
      </c>
      <c r="D620" s="5" t="s">
        <v>791</v>
      </c>
      <c r="E620" s="20" t="s">
        <v>93</v>
      </c>
      <c r="F620" s="100" t="s">
        <v>822</v>
      </c>
      <c r="G620" s="7"/>
      <c r="H620" s="8"/>
      <c r="I620" s="5"/>
      <c r="J620" s="8"/>
      <c r="K620" s="8" t="str">
        <f t="shared" si="2"/>
        <v/>
      </c>
      <c r="L620" s="8"/>
      <c r="M620" s="8"/>
      <c r="N620" s="8"/>
      <c r="O620" s="17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</row>
    <row r="621" spans="1:34" ht="30.75">
      <c r="A621" s="3" t="str">
        <f>CONCATENATE(D621,"-",E621,"-",K621,"-",N621)</f>
        <v>BFA-NSAPES--</v>
      </c>
      <c r="B621" s="3"/>
      <c r="C621" s="3" t="s">
        <v>790</v>
      </c>
      <c r="D621" s="5" t="s">
        <v>791</v>
      </c>
      <c r="E621" s="20" t="s">
        <v>95</v>
      </c>
      <c r="F621" s="100" t="s">
        <v>823</v>
      </c>
      <c r="G621" s="7"/>
      <c r="H621" s="8"/>
      <c r="I621" s="5"/>
      <c r="J621" s="8"/>
      <c r="K621" s="8" t="str">
        <f t="shared" si="2"/>
        <v/>
      </c>
      <c r="L621" s="8"/>
      <c r="M621" s="8"/>
      <c r="N621" s="8"/>
      <c r="O621" s="17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</row>
    <row r="622" spans="1:34" ht="30.75">
      <c r="A622" s="3" t="str">
        <f>CONCATENATE(D622,"-",E622,"-",K622,"-",N622)</f>
        <v>BFA-NREEEP--</v>
      </c>
      <c r="B622" s="3"/>
      <c r="C622" s="3" t="s">
        <v>790</v>
      </c>
      <c r="D622" s="5" t="s">
        <v>791</v>
      </c>
      <c r="E622" s="20" t="s">
        <v>97</v>
      </c>
      <c r="F622" s="100" t="s">
        <v>824</v>
      </c>
      <c r="G622" s="7"/>
      <c r="H622" s="8"/>
      <c r="I622" s="5"/>
      <c r="J622" s="8"/>
      <c r="K622" s="8" t="str">
        <f t="shared" si="2"/>
        <v/>
      </c>
      <c r="L622" s="8"/>
      <c r="M622" s="8"/>
      <c r="N622" s="8"/>
      <c r="O622" s="17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</row>
    <row r="623" spans="1:34" ht="20.25">
      <c r="A623" s="3" t="str">
        <f>CONCATENATE(D623,"-",E623,"-",K623,"-",N623)</f>
        <v>BFA-NSP--</v>
      </c>
      <c r="B623" s="3"/>
      <c r="C623" s="3" t="s">
        <v>790</v>
      </c>
      <c r="D623" s="5" t="s">
        <v>791</v>
      </c>
      <c r="E623" s="20" t="s">
        <v>99</v>
      </c>
      <c r="F623" s="100" t="s">
        <v>825</v>
      </c>
      <c r="G623" s="7"/>
      <c r="H623" s="8"/>
      <c r="I623" s="5"/>
      <c r="J623" s="8"/>
      <c r="K623" s="8" t="str">
        <f t="shared" si="2"/>
        <v/>
      </c>
      <c r="L623" s="8"/>
      <c r="M623" s="8"/>
      <c r="N623" s="8"/>
      <c r="O623" s="17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</row>
    <row r="624" spans="1:34" ht="20.25">
      <c r="A624" s="3" t="str">
        <f>CONCATENATE(D624,"-",E624,"-",K624,"-",N624)</f>
        <v>BFA-NEAP--</v>
      </c>
      <c r="B624" s="3"/>
      <c r="C624" s="3" t="s">
        <v>790</v>
      </c>
      <c r="D624" s="5" t="s">
        <v>791</v>
      </c>
      <c r="E624" s="20" t="s">
        <v>101</v>
      </c>
      <c r="F624" s="100" t="s">
        <v>826</v>
      </c>
      <c r="G624" s="7"/>
      <c r="H624" s="8"/>
      <c r="I624" s="5"/>
      <c r="J624" s="8"/>
      <c r="K624" s="8" t="str">
        <f t="shared" si="2"/>
        <v/>
      </c>
      <c r="L624" s="8"/>
      <c r="M624" s="8"/>
      <c r="N624" s="8"/>
      <c r="O624" s="17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</row>
    <row r="625" spans="1:34" ht="30.75">
      <c r="A625" s="3" t="str">
        <f>CONCATENATE(D625,"-",E625,"-",K625,"-",N625)</f>
        <v>BDI-CPD-2019-EN</v>
      </c>
      <c r="B625" s="3" t="s">
        <v>827</v>
      </c>
      <c r="C625" s="3" t="s">
        <v>828</v>
      </c>
      <c r="D625" s="5" t="s">
        <v>829</v>
      </c>
      <c r="E625" s="6" t="s">
        <v>18</v>
      </c>
      <c r="F625" s="99"/>
      <c r="G625" s="7" t="s">
        <v>830</v>
      </c>
      <c r="H625" s="8" t="s">
        <v>20</v>
      </c>
      <c r="I625" s="5" t="s">
        <v>21</v>
      </c>
      <c r="J625" s="8" t="s">
        <v>831</v>
      </c>
      <c r="K625" s="8" t="str">
        <f t="shared" si="2"/>
        <v>2019</v>
      </c>
      <c r="L625" s="8">
        <v>2019</v>
      </c>
      <c r="M625" s="8">
        <v>2023</v>
      </c>
      <c r="N625" s="8" t="s">
        <v>23</v>
      </c>
      <c r="O625" s="9" t="s">
        <v>832</v>
      </c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</row>
    <row r="626" spans="1:34" ht="15">
      <c r="A626" s="3" t="str">
        <f>CONCATENATE(D626,"-",E626,"-",K626,"-",N626)</f>
        <v>BDI-CPD-2019-SP</v>
      </c>
      <c r="B626" s="3"/>
      <c r="C626" s="3" t="s">
        <v>828</v>
      </c>
      <c r="D626" s="5" t="s">
        <v>829</v>
      </c>
      <c r="E626" s="6" t="s">
        <v>18</v>
      </c>
      <c r="F626" s="99"/>
      <c r="G626" s="7"/>
      <c r="H626" s="8" t="s">
        <v>20</v>
      </c>
      <c r="I626" s="5" t="s">
        <v>21</v>
      </c>
      <c r="J626" s="8" t="s">
        <v>831</v>
      </c>
      <c r="K626" s="8" t="str">
        <f t="shared" si="2"/>
        <v>2019</v>
      </c>
      <c r="L626" s="8">
        <v>2019</v>
      </c>
      <c r="M626" s="8">
        <v>2023</v>
      </c>
      <c r="N626" s="8" t="s">
        <v>28</v>
      </c>
      <c r="O626" s="9" t="s">
        <v>833</v>
      </c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</row>
    <row r="627" spans="1:34" ht="15">
      <c r="A627" s="3" t="str">
        <f>CONCATENATE(D627,"-",E627,"-",K627,"-",N627)</f>
        <v>BDI-CPD-2019-FR</v>
      </c>
      <c r="B627" s="3"/>
      <c r="C627" s="3" t="s">
        <v>828</v>
      </c>
      <c r="D627" s="5" t="s">
        <v>829</v>
      </c>
      <c r="E627" s="6" t="s">
        <v>18</v>
      </c>
      <c r="F627" s="99"/>
      <c r="G627" s="7"/>
      <c r="H627" s="8" t="s">
        <v>20</v>
      </c>
      <c r="I627" s="5" t="s">
        <v>21</v>
      </c>
      <c r="J627" s="8" t="s">
        <v>831</v>
      </c>
      <c r="K627" s="8" t="str">
        <f t="shared" si="2"/>
        <v>2019</v>
      </c>
      <c r="L627" s="8">
        <v>2019</v>
      </c>
      <c r="M627" s="8">
        <v>2023</v>
      </c>
      <c r="N627" s="8" t="s">
        <v>26</v>
      </c>
      <c r="O627" s="9" t="s">
        <v>834</v>
      </c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</row>
    <row r="628" spans="1:34" ht="20.25">
      <c r="A628" s="3" t="str">
        <f>CONCATENATE(D628,"-",E628,"-",K628,"-",N628)</f>
        <v>BDI-NEP--</v>
      </c>
      <c r="B628" s="3"/>
      <c r="C628" s="3" t="s">
        <v>828</v>
      </c>
      <c r="D628" s="5" t="s">
        <v>829</v>
      </c>
      <c r="E628" s="16" t="s">
        <v>30</v>
      </c>
      <c r="F628" s="100" t="s">
        <v>835</v>
      </c>
      <c r="G628" s="7"/>
      <c r="H628" s="8" t="s">
        <v>52</v>
      </c>
      <c r="I628" s="5"/>
      <c r="J628" s="8"/>
      <c r="K628" s="8" t="str">
        <f t="shared" si="2"/>
        <v/>
      </c>
      <c r="L628" s="8"/>
      <c r="M628" s="8"/>
      <c r="N628" s="8"/>
      <c r="O628" s="17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</row>
    <row r="629" spans="1:34" ht="20.25">
      <c r="A629" s="3" t="str">
        <f>CONCATENATE(D629,"-",E629,"-",K629,"-",N629)</f>
        <v>BDI-NES-2011-EN</v>
      </c>
      <c r="B629" s="3" t="s">
        <v>15</v>
      </c>
      <c r="C629" s="3" t="s">
        <v>828</v>
      </c>
      <c r="D629" s="5" t="s">
        <v>829</v>
      </c>
      <c r="E629" s="18" t="s">
        <v>55</v>
      </c>
      <c r="F629" s="99"/>
      <c r="G629" s="7" t="s">
        <v>836</v>
      </c>
      <c r="H629" s="8" t="s">
        <v>20</v>
      </c>
      <c r="I629" s="5" t="s">
        <v>21</v>
      </c>
      <c r="J629" s="8">
        <v>2011</v>
      </c>
      <c r="K629" s="8" t="str">
        <f t="shared" si="2"/>
        <v>2011</v>
      </c>
      <c r="L629" s="8">
        <v>2010</v>
      </c>
      <c r="M629" s="8">
        <v>2020</v>
      </c>
      <c r="N629" s="8" t="s">
        <v>23</v>
      </c>
      <c r="O629" s="9" t="s">
        <v>837</v>
      </c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</row>
    <row r="630" spans="1:34" ht="15">
      <c r="A630" s="3" t="str">
        <f>CONCATENATE(D630,"-",E630,"-",K630,"-",N630)</f>
        <v>BDI-NEPro-2022-EN</v>
      </c>
      <c r="B630" s="3" t="s">
        <v>15</v>
      </c>
      <c r="C630" s="3" t="s">
        <v>828</v>
      </c>
      <c r="D630" s="5" t="s">
        <v>829</v>
      </c>
      <c r="E630" s="15" t="s">
        <v>45</v>
      </c>
      <c r="F630" s="99"/>
      <c r="G630" s="7" t="s">
        <v>838</v>
      </c>
      <c r="H630" s="8" t="s">
        <v>20</v>
      </c>
      <c r="I630" s="5" t="s">
        <v>47</v>
      </c>
      <c r="J630" s="8" t="s">
        <v>48</v>
      </c>
      <c r="K630" s="8" t="str">
        <f t="shared" si="2"/>
        <v>2022</v>
      </c>
      <c r="L630" s="8">
        <v>2014</v>
      </c>
      <c r="M630" s="8">
        <v>2022</v>
      </c>
      <c r="N630" s="8" t="s">
        <v>23</v>
      </c>
      <c r="O630" s="9" t="s">
        <v>839</v>
      </c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</row>
    <row r="631" spans="1:34" ht="20.25">
      <c r="A631" s="3" t="str">
        <f>CONCATENATE(D631,"-",E631,"-",K631,"-",N631)</f>
        <v>BDI-NEP--</v>
      </c>
      <c r="B631" s="3"/>
      <c r="C631" s="3" t="s">
        <v>828</v>
      </c>
      <c r="D631" s="5" t="s">
        <v>829</v>
      </c>
      <c r="E631" s="16" t="s">
        <v>30</v>
      </c>
      <c r="F631" s="100" t="s">
        <v>835</v>
      </c>
      <c r="G631" s="7"/>
      <c r="H631" s="8"/>
      <c r="I631" s="5"/>
      <c r="J631" s="8"/>
      <c r="K631" s="8" t="str">
        <f t="shared" si="2"/>
        <v/>
      </c>
      <c r="L631" s="8"/>
      <c r="M631" s="8"/>
      <c r="N631" s="8"/>
      <c r="O631" s="17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</row>
    <row r="632" spans="1:34" ht="20.25">
      <c r="A632" s="3" t="str">
        <f>CONCATENATE(D632,"-",E632,"-",K632,"-",N632)</f>
        <v>BDI-NREP--</v>
      </c>
      <c r="B632" s="3"/>
      <c r="C632" s="3" t="s">
        <v>828</v>
      </c>
      <c r="D632" s="5" t="s">
        <v>829</v>
      </c>
      <c r="E632" s="16" t="s">
        <v>33</v>
      </c>
      <c r="F632" s="100" t="s">
        <v>840</v>
      </c>
      <c r="G632" s="7"/>
      <c r="H632" s="8"/>
      <c r="I632" s="5"/>
      <c r="J632" s="8"/>
      <c r="K632" s="8" t="str">
        <f t="shared" si="2"/>
        <v/>
      </c>
      <c r="L632" s="8"/>
      <c r="M632" s="8"/>
      <c r="N632" s="8"/>
      <c r="O632" s="17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</row>
    <row r="633" spans="1:34" ht="20.25">
      <c r="A633" s="3" t="str">
        <f>CONCATENATE(D633,"-",E633,"-",K633,"-",N633)</f>
        <v>BDI-NREPl--</v>
      </c>
      <c r="B633" s="3"/>
      <c r="C633" s="3" t="s">
        <v>828</v>
      </c>
      <c r="D633" s="5" t="s">
        <v>829</v>
      </c>
      <c r="E633" s="16" t="s">
        <v>50</v>
      </c>
      <c r="F633" s="100" t="s">
        <v>841</v>
      </c>
      <c r="G633" s="7"/>
      <c r="H633" s="8"/>
      <c r="I633" s="5"/>
      <c r="J633" s="8"/>
      <c r="K633" s="8" t="str">
        <f t="shared" si="2"/>
        <v/>
      </c>
      <c r="L633" s="8"/>
      <c r="M633" s="8"/>
      <c r="N633" s="8"/>
      <c r="O633" s="17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</row>
    <row r="634" spans="1:34" ht="20.25">
      <c r="A634" s="3" t="str">
        <f>CONCATENATE(D634,"-",E634,"-",K634,"-",N634)</f>
        <v>BDI-NETS--</v>
      </c>
      <c r="B634" s="3"/>
      <c r="C634" s="3" t="s">
        <v>828</v>
      </c>
      <c r="D634" s="5" t="s">
        <v>829</v>
      </c>
      <c r="E634" s="16" t="s">
        <v>53</v>
      </c>
      <c r="F634" s="100" t="s">
        <v>842</v>
      </c>
      <c r="G634" s="7"/>
      <c r="H634" s="8"/>
      <c r="I634" s="5"/>
      <c r="J634" s="8"/>
      <c r="K634" s="8" t="str">
        <f t="shared" si="2"/>
        <v/>
      </c>
      <c r="L634" s="8"/>
      <c r="M634" s="8"/>
      <c r="N634" s="8"/>
      <c r="O634" s="17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</row>
    <row r="635" spans="1:34" ht="20.25">
      <c r="A635" s="3" t="str">
        <f>CONCATENATE(D635,"-",E635,"-",K635,"-",N635)</f>
        <v>BDI-NEEP--</v>
      </c>
      <c r="B635" s="3"/>
      <c r="C635" s="3" t="s">
        <v>828</v>
      </c>
      <c r="D635" s="5" t="s">
        <v>829</v>
      </c>
      <c r="E635" s="16" t="s">
        <v>58</v>
      </c>
      <c r="F635" s="100" t="s">
        <v>843</v>
      </c>
      <c r="G635" s="7"/>
      <c r="H635" s="8"/>
      <c r="I635" s="5"/>
      <c r="J635" s="8"/>
      <c r="K635" s="8" t="str">
        <f t="shared" si="2"/>
        <v/>
      </c>
      <c r="L635" s="8"/>
      <c r="M635" s="8"/>
      <c r="N635" s="8"/>
      <c r="O635" s="17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</row>
    <row r="636" spans="1:34" ht="20.25">
      <c r="A636" s="3" t="str">
        <f>CONCATENATE(D636,"-",E636,"-",K636,"-",N636)</f>
        <v>BDI-NEPF--</v>
      </c>
      <c r="B636" s="3"/>
      <c r="C636" s="3" t="s">
        <v>828</v>
      </c>
      <c r="D636" s="5" t="s">
        <v>829</v>
      </c>
      <c r="E636" s="16" t="s">
        <v>61</v>
      </c>
      <c r="F636" s="100" t="s">
        <v>844</v>
      </c>
      <c r="G636" s="7"/>
      <c r="H636" s="8"/>
      <c r="I636" s="5"/>
      <c r="J636" s="8"/>
      <c r="K636" s="8" t="str">
        <f t="shared" si="2"/>
        <v/>
      </c>
      <c r="L636" s="8"/>
      <c r="M636" s="8"/>
      <c r="N636" s="8"/>
      <c r="O636" s="17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</row>
    <row r="637" spans="1:34" ht="20.25">
      <c r="A637" s="3" t="str">
        <f>CONCATENATE(D637,"-",E637,"-",K637,"-",N637)</f>
        <v>BDI-NRER--</v>
      </c>
      <c r="B637" s="3"/>
      <c r="C637" s="3" t="s">
        <v>828</v>
      </c>
      <c r="D637" s="5" t="s">
        <v>829</v>
      </c>
      <c r="E637" s="20" t="s">
        <v>42</v>
      </c>
      <c r="F637" s="100" t="s">
        <v>845</v>
      </c>
      <c r="G637" s="7"/>
      <c r="H637" s="8"/>
      <c r="I637" s="5"/>
      <c r="J637" s="8"/>
      <c r="K637" s="8" t="str">
        <f t="shared" si="2"/>
        <v/>
      </c>
      <c r="L637" s="8"/>
      <c r="M637" s="8"/>
      <c r="N637" s="8"/>
      <c r="O637" s="17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</row>
    <row r="638" spans="1:34" ht="20.25">
      <c r="A638" s="3" t="str">
        <f>CONCATENATE(D638,"-",E638,"-",K638,"-",N638)</f>
        <v>BDI-NREIP--</v>
      </c>
      <c r="B638" s="3"/>
      <c r="C638" s="3" t="s">
        <v>828</v>
      </c>
      <c r="D638" s="5" t="s">
        <v>829</v>
      </c>
      <c r="E638" s="20" t="s">
        <v>63</v>
      </c>
      <c r="F638" s="100" t="s">
        <v>846</v>
      </c>
      <c r="G638" s="7"/>
      <c r="H638" s="8"/>
      <c r="I638" s="5"/>
      <c r="J638" s="8"/>
      <c r="K638" s="8" t="str">
        <f t="shared" si="2"/>
        <v/>
      </c>
      <c r="L638" s="8"/>
      <c r="M638" s="8"/>
      <c r="N638" s="8"/>
      <c r="O638" s="17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</row>
    <row r="639" spans="1:34" ht="20.25">
      <c r="A639" s="3" t="str">
        <f>CONCATENATE(D639,"-",E639,"-",K639,"-",N639)</f>
        <v>BDI-AREA--</v>
      </c>
      <c r="B639" s="3"/>
      <c r="C639" s="3" t="s">
        <v>828</v>
      </c>
      <c r="D639" s="5" t="s">
        <v>829</v>
      </c>
      <c r="E639" s="20" t="s">
        <v>65</v>
      </c>
      <c r="F639" s="100" t="s">
        <v>847</v>
      </c>
      <c r="G639" s="7"/>
      <c r="H639" s="8"/>
      <c r="I639" s="5"/>
      <c r="J639" s="8"/>
      <c r="K639" s="8" t="str">
        <f t="shared" si="2"/>
        <v/>
      </c>
      <c r="L639" s="8"/>
      <c r="M639" s="8"/>
      <c r="N639" s="8"/>
      <c r="O639" s="17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</row>
    <row r="640" spans="1:34" ht="20.25">
      <c r="A640" s="3" t="str">
        <f>CONCATENATE(D640,"-",E640,"-",K640,"-",N640)</f>
        <v>BDI-ASE--</v>
      </c>
      <c r="B640" s="3"/>
      <c r="C640" s="3" t="s">
        <v>828</v>
      </c>
      <c r="D640" s="5" t="s">
        <v>829</v>
      </c>
      <c r="E640" s="20" t="s">
        <v>67</v>
      </c>
      <c r="F640" s="100" t="s">
        <v>848</v>
      </c>
      <c r="G640" s="7"/>
      <c r="H640" s="8"/>
      <c r="I640" s="5"/>
      <c r="J640" s="8"/>
      <c r="K640" s="8" t="str">
        <f t="shared" si="2"/>
        <v/>
      </c>
      <c r="L640" s="8"/>
      <c r="M640" s="8"/>
      <c r="N640" s="8"/>
      <c r="O640" s="17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</row>
    <row r="641" spans="1:34" ht="20.25">
      <c r="A641" s="3" t="str">
        <f>CONCATENATE(D641,"-",E641,"-",K641,"-",N641)</f>
        <v>BDI-LCEDP--</v>
      </c>
      <c r="B641" s="3"/>
      <c r="C641" s="3" t="s">
        <v>828</v>
      </c>
      <c r="D641" s="5" t="s">
        <v>829</v>
      </c>
      <c r="E641" s="20" t="s">
        <v>69</v>
      </c>
      <c r="F641" s="100" t="s">
        <v>849</v>
      </c>
      <c r="G641" s="7"/>
      <c r="H641" s="8"/>
      <c r="I641" s="5"/>
      <c r="J641" s="8"/>
      <c r="K641" s="8" t="str">
        <f t="shared" si="2"/>
        <v/>
      </c>
      <c r="L641" s="8"/>
      <c r="M641" s="8"/>
      <c r="N641" s="8"/>
      <c r="O641" s="17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</row>
    <row r="642" spans="1:34" ht="20.25">
      <c r="A642" s="3" t="str">
        <f>CONCATENATE(D642,"-",E642,"-",K642,"-",N642)</f>
        <v>BDI-NECP--</v>
      </c>
      <c r="B642" s="3"/>
      <c r="C642" s="3" t="s">
        <v>828</v>
      </c>
      <c r="D642" s="5" t="s">
        <v>829</v>
      </c>
      <c r="E642" s="20" t="s">
        <v>71</v>
      </c>
      <c r="F642" s="100" t="s">
        <v>850</v>
      </c>
      <c r="G642" s="7"/>
      <c r="H642" s="8"/>
      <c r="I642" s="5"/>
      <c r="J642" s="8"/>
      <c r="K642" s="8" t="str">
        <f t="shared" si="2"/>
        <v/>
      </c>
      <c r="L642" s="8"/>
      <c r="M642" s="8"/>
      <c r="N642" s="8"/>
      <c r="O642" s="17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</row>
    <row r="643" spans="1:34" ht="20.25">
      <c r="A643" s="3" t="str">
        <f>CONCATENATE(D643,"-",E643,"-",K643,"-",N643)</f>
        <v>BDI-NEDS--</v>
      </c>
      <c r="B643" s="3"/>
      <c r="C643" s="3" t="s">
        <v>828</v>
      </c>
      <c r="D643" s="5" t="s">
        <v>829</v>
      </c>
      <c r="E643" s="20" t="s">
        <v>73</v>
      </c>
      <c r="F643" s="100" t="s">
        <v>851</v>
      </c>
      <c r="G643" s="7"/>
      <c r="H643" s="8"/>
      <c r="I643" s="5"/>
      <c r="J643" s="8"/>
      <c r="K643" s="8" t="str">
        <f t="shared" si="2"/>
        <v/>
      </c>
      <c r="L643" s="8"/>
      <c r="M643" s="8"/>
      <c r="N643" s="8"/>
      <c r="O643" s="17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</row>
    <row r="644" spans="1:34" ht="15">
      <c r="A644" s="3" t="str">
        <f>CONCATENATE(D644,"-",E644,"-",K644,"-",N644)</f>
        <v>BDI-NGP--</v>
      </c>
      <c r="B644" s="3"/>
      <c r="C644" s="3" t="s">
        <v>828</v>
      </c>
      <c r="D644" s="5" t="s">
        <v>829</v>
      </c>
      <c r="E644" s="20" t="s">
        <v>75</v>
      </c>
      <c r="F644" s="100" t="s">
        <v>852</v>
      </c>
      <c r="G644" s="7"/>
      <c r="H644" s="8"/>
      <c r="I644" s="5"/>
      <c r="J644" s="8"/>
      <c r="K644" s="8" t="str">
        <f t="shared" si="2"/>
        <v/>
      </c>
      <c r="L644" s="8"/>
      <c r="M644" s="8"/>
      <c r="N644" s="8"/>
      <c r="O644" s="17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</row>
    <row r="645" spans="1:34" ht="20.25">
      <c r="A645" s="3" t="str">
        <f>CONCATENATE(D645,"-",E645,"-",K645,"-",N645)</f>
        <v>BDI-NREAP--</v>
      </c>
      <c r="B645" s="3"/>
      <c r="C645" s="3" t="s">
        <v>828</v>
      </c>
      <c r="D645" s="5" t="s">
        <v>829</v>
      </c>
      <c r="E645" s="20" t="s">
        <v>77</v>
      </c>
      <c r="F645" s="100" t="s">
        <v>853</v>
      </c>
      <c r="G645" s="7"/>
      <c r="H645" s="8"/>
      <c r="I645" s="5"/>
      <c r="J645" s="8"/>
      <c r="K645" s="8" t="str">
        <f t="shared" si="2"/>
        <v/>
      </c>
      <c r="L645" s="8"/>
      <c r="M645" s="8"/>
      <c r="N645" s="8"/>
      <c r="O645" s="17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</row>
    <row r="646" spans="1:34" ht="30.75">
      <c r="A646" s="3" t="str">
        <f>CONCATENATE(D646,"-",E646,"-",K646,"-",N646)</f>
        <v>BDI-NREDS--</v>
      </c>
      <c r="B646" s="3"/>
      <c r="C646" s="3" t="s">
        <v>828</v>
      </c>
      <c r="D646" s="5" t="s">
        <v>829</v>
      </c>
      <c r="E646" s="20" t="s">
        <v>79</v>
      </c>
      <c r="F646" s="100" t="s">
        <v>854</v>
      </c>
      <c r="G646" s="7"/>
      <c r="H646" s="8"/>
      <c r="I646" s="5"/>
      <c r="J646" s="8"/>
      <c r="K646" s="8" t="str">
        <f t="shared" si="2"/>
        <v/>
      </c>
      <c r="L646" s="8"/>
      <c r="M646" s="8"/>
      <c r="N646" s="8"/>
      <c r="O646" s="17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</row>
    <row r="647" spans="1:34" ht="30.75">
      <c r="A647" s="3" t="str">
        <f>CONCATENATE(D647,"-",E647,"-",K647,"-",N647)</f>
        <v>BDI-NREEP--</v>
      </c>
      <c r="B647" s="3"/>
      <c r="C647" s="3" t="s">
        <v>828</v>
      </c>
      <c r="D647" s="5" t="s">
        <v>829</v>
      </c>
      <c r="E647" s="20" t="s">
        <v>81</v>
      </c>
      <c r="F647" s="100" t="s">
        <v>855</v>
      </c>
      <c r="G647" s="7"/>
      <c r="H647" s="8"/>
      <c r="I647" s="5"/>
      <c r="J647" s="8"/>
      <c r="K647" s="8" t="str">
        <f t="shared" si="2"/>
        <v/>
      </c>
      <c r="L647" s="8"/>
      <c r="M647" s="8"/>
      <c r="N647" s="8"/>
      <c r="O647" s="17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</row>
    <row r="648" spans="1:34" ht="20.25">
      <c r="A648" s="3" t="str">
        <f>CONCATENATE(D648,"-",E648,"-",K648,"-",N648)</f>
        <v>BDI-NRES--</v>
      </c>
      <c r="B648" s="3"/>
      <c r="C648" s="3" t="s">
        <v>828</v>
      </c>
      <c r="D648" s="5" t="s">
        <v>829</v>
      </c>
      <c r="E648" s="20" t="s">
        <v>38</v>
      </c>
      <c r="F648" s="100" t="s">
        <v>856</v>
      </c>
      <c r="G648" s="7"/>
      <c r="H648" s="8"/>
      <c r="I648" s="5"/>
      <c r="J648" s="8"/>
      <c r="K648" s="8" t="str">
        <f t="shared" si="2"/>
        <v/>
      </c>
      <c r="L648" s="8"/>
      <c r="M648" s="8"/>
      <c r="N648" s="8"/>
      <c r="O648" s="17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</row>
    <row r="649" spans="1:34" ht="30.75">
      <c r="A649" s="3" t="str">
        <f>CONCATENATE(D649,"-",E649,"-",K649,"-",N649)</f>
        <v>BDI-SREP--</v>
      </c>
      <c r="B649" s="3"/>
      <c r="C649" s="3" t="s">
        <v>828</v>
      </c>
      <c r="D649" s="5" t="s">
        <v>829</v>
      </c>
      <c r="E649" s="20" t="s">
        <v>85</v>
      </c>
      <c r="F649" s="100" t="s">
        <v>857</v>
      </c>
      <c r="G649" s="7"/>
      <c r="H649" s="8"/>
      <c r="I649" s="5"/>
      <c r="J649" s="8"/>
      <c r="K649" s="8" t="str">
        <f t="shared" si="2"/>
        <v/>
      </c>
      <c r="L649" s="8"/>
      <c r="M649" s="8"/>
      <c r="N649" s="8"/>
      <c r="O649" s="17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</row>
    <row r="650" spans="1:34" ht="41.25">
      <c r="A650" s="3" t="str">
        <f>CONCATENATE(D650,"-",E650,"-",K650,"-",N650)</f>
        <v>BDI-NSESDSP--</v>
      </c>
      <c r="B650" s="3"/>
      <c r="C650" s="3" t="s">
        <v>828</v>
      </c>
      <c r="D650" s="5" t="s">
        <v>829</v>
      </c>
      <c r="E650" s="20" t="s">
        <v>87</v>
      </c>
      <c r="F650" s="100" t="s">
        <v>858</v>
      </c>
      <c r="G650" s="7"/>
      <c r="H650" s="8"/>
      <c r="I650" s="5"/>
      <c r="J650" s="8"/>
      <c r="K650" s="8" t="str">
        <f t="shared" si="2"/>
        <v/>
      </c>
      <c r="L650" s="8"/>
      <c r="M650" s="8"/>
      <c r="N650" s="8"/>
      <c r="O650" s="17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</row>
    <row r="651" spans="1:34" ht="20.25">
      <c r="A651" s="3" t="str">
        <f>CONCATENATE(D651,"-",E651,"-",K651,"-",N651)</f>
        <v>BDI-SEP--</v>
      </c>
      <c r="B651" s="3"/>
      <c r="C651" s="3" t="s">
        <v>828</v>
      </c>
      <c r="D651" s="5" t="s">
        <v>829</v>
      </c>
      <c r="E651" s="20" t="s">
        <v>89</v>
      </c>
      <c r="F651" s="100" t="s">
        <v>859</v>
      </c>
      <c r="G651" s="7"/>
      <c r="H651" s="8"/>
      <c r="I651" s="5"/>
      <c r="J651" s="8"/>
      <c r="K651" s="8" t="str">
        <f t="shared" si="2"/>
        <v/>
      </c>
      <c r="L651" s="8"/>
      <c r="M651" s="8"/>
      <c r="N651" s="8"/>
      <c r="O651" s="17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</row>
    <row r="652" spans="1:34" ht="20.25">
      <c r="A652" s="3" t="str">
        <f>CONCATENATE(D652,"-",E652,"-",K652,"-",N652)</f>
        <v>BDI-NER--</v>
      </c>
      <c r="B652" s="3"/>
      <c r="C652" s="3" t="s">
        <v>828</v>
      </c>
      <c r="D652" s="5" t="s">
        <v>829</v>
      </c>
      <c r="E652" s="20" t="s">
        <v>91</v>
      </c>
      <c r="F652" s="100" t="s">
        <v>860</v>
      </c>
      <c r="G652" s="7"/>
      <c r="H652" s="8"/>
      <c r="I652" s="5"/>
      <c r="J652" s="8"/>
      <c r="K652" s="8" t="str">
        <f t="shared" si="2"/>
        <v/>
      </c>
      <c r="L652" s="8"/>
      <c r="M652" s="8"/>
      <c r="N652" s="8"/>
      <c r="O652" s="17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</row>
    <row r="653" spans="1:34" ht="30.75">
      <c r="A653" s="3" t="str">
        <f>CONCATENATE(D653,"-",E653,"-",K653,"-",N653)</f>
        <v>BDI-NEPEAP--</v>
      </c>
      <c r="B653" s="3"/>
      <c r="C653" s="3" t="s">
        <v>828</v>
      </c>
      <c r="D653" s="5" t="s">
        <v>829</v>
      </c>
      <c r="E653" s="20" t="s">
        <v>93</v>
      </c>
      <c r="F653" s="100" t="s">
        <v>861</v>
      </c>
      <c r="G653" s="7"/>
      <c r="H653" s="8"/>
      <c r="I653" s="5"/>
      <c r="J653" s="8"/>
      <c r="K653" s="8" t="str">
        <f t="shared" si="2"/>
        <v/>
      </c>
      <c r="L653" s="8"/>
      <c r="M653" s="8"/>
      <c r="N653" s="8"/>
      <c r="O653" s="17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</row>
    <row r="654" spans="1:34" ht="20.25">
      <c r="A654" s="3" t="str">
        <f>CONCATENATE(D654,"-",E654,"-",K654,"-",N654)</f>
        <v>BDI-NSAPES--</v>
      </c>
      <c r="B654" s="3"/>
      <c r="C654" s="3" t="s">
        <v>828</v>
      </c>
      <c r="D654" s="5" t="s">
        <v>829</v>
      </c>
      <c r="E654" s="20" t="s">
        <v>95</v>
      </c>
      <c r="F654" s="100" t="s">
        <v>862</v>
      </c>
      <c r="G654" s="7"/>
      <c r="H654" s="8"/>
      <c r="I654" s="5"/>
      <c r="J654" s="8"/>
      <c r="K654" s="8" t="str">
        <f t="shared" si="2"/>
        <v/>
      </c>
      <c r="L654" s="8"/>
      <c r="M654" s="8"/>
      <c r="N654" s="8"/>
      <c r="O654" s="17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</row>
    <row r="655" spans="1:34" ht="30.75">
      <c r="A655" s="3" t="str">
        <f>CONCATENATE(D655,"-",E655,"-",K655,"-",N655)</f>
        <v>BDI-NREEEP--</v>
      </c>
      <c r="B655" s="3"/>
      <c r="C655" s="3" t="s">
        <v>828</v>
      </c>
      <c r="D655" s="5" t="s">
        <v>829</v>
      </c>
      <c r="E655" s="20" t="s">
        <v>97</v>
      </c>
      <c r="F655" s="100" t="s">
        <v>863</v>
      </c>
      <c r="G655" s="7"/>
      <c r="H655" s="8"/>
      <c r="I655" s="5"/>
      <c r="J655" s="8"/>
      <c r="K655" s="8" t="str">
        <f t="shared" si="2"/>
        <v/>
      </c>
      <c r="L655" s="8"/>
      <c r="M655" s="8"/>
      <c r="N655" s="8"/>
      <c r="O655" s="17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</row>
    <row r="656" spans="1:34" ht="20.25">
      <c r="A656" s="3" t="str">
        <f>CONCATENATE(D656,"-",E656,"-",K656,"-",N656)</f>
        <v>BDI-NSP--</v>
      </c>
      <c r="B656" s="3"/>
      <c r="C656" s="3" t="s">
        <v>828</v>
      </c>
      <c r="D656" s="5" t="s">
        <v>829</v>
      </c>
      <c r="E656" s="20" t="s">
        <v>99</v>
      </c>
      <c r="F656" s="100" t="s">
        <v>864</v>
      </c>
      <c r="G656" s="7"/>
      <c r="H656" s="8"/>
      <c r="I656" s="5"/>
      <c r="J656" s="8"/>
      <c r="K656" s="8" t="str">
        <f t="shared" si="2"/>
        <v/>
      </c>
      <c r="L656" s="8"/>
      <c r="M656" s="8"/>
      <c r="N656" s="8"/>
      <c r="O656" s="17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</row>
    <row r="657" spans="1:34" ht="20.25">
      <c r="A657" s="3" t="str">
        <f>CONCATENATE(D657,"-",E657,"-",K657,"-",N657)</f>
        <v>BDI-NEAP--</v>
      </c>
      <c r="B657" s="3"/>
      <c r="C657" s="3" t="s">
        <v>828</v>
      </c>
      <c r="D657" s="5" t="s">
        <v>829</v>
      </c>
      <c r="E657" s="20" t="s">
        <v>101</v>
      </c>
      <c r="F657" s="100" t="s">
        <v>865</v>
      </c>
      <c r="G657" s="7"/>
      <c r="H657" s="8"/>
      <c r="I657" s="5"/>
      <c r="J657" s="8"/>
      <c r="K657" s="8" t="str">
        <f t="shared" si="2"/>
        <v/>
      </c>
      <c r="L657" s="8"/>
      <c r="M657" s="8"/>
      <c r="N657" s="8"/>
      <c r="O657" s="17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</row>
    <row r="658" spans="1:34" ht="15">
      <c r="A658" s="3" t="str">
        <f>CONCATENATE(D658,"-",E658,"-",K658,"-",N658)</f>
        <v>CPV-CPD-2005-EN</v>
      </c>
      <c r="B658" s="3"/>
      <c r="C658" s="3" t="s">
        <v>866</v>
      </c>
      <c r="D658" s="5" t="s">
        <v>867</v>
      </c>
      <c r="E658" s="6" t="s">
        <v>18</v>
      </c>
      <c r="F658" s="99"/>
      <c r="G658" s="7"/>
      <c r="H658" s="8" t="s">
        <v>20</v>
      </c>
      <c r="I658" s="5" t="s">
        <v>21</v>
      </c>
      <c r="J658" s="8" t="s">
        <v>868</v>
      </c>
      <c r="K658" s="8" t="str">
        <f t="shared" si="2"/>
        <v>2005</v>
      </c>
      <c r="L658" s="8">
        <v>2006</v>
      </c>
      <c r="M658" s="8">
        <v>2010</v>
      </c>
      <c r="N658" s="8" t="s">
        <v>23</v>
      </c>
      <c r="O658" s="9" t="s">
        <v>869</v>
      </c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</row>
    <row r="659" spans="1:34" ht="15">
      <c r="A659" s="3" t="str">
        <f>CONCATENATE(D659,"-",E659,"-",K659,"-",N659)</f>
        <v>CPV-CPD-2005-SP</v>
      </c>
      <c r="B659" s="3"/>
      <c r="C659" s="3" t="s">
        <v>866</v>
      </c>
      <c r="D659" s="5" t="s">
        <v>867</v>
      </c>
      <c r="E659" s="6" t="s">
        <v>18</v>
      </c>
      <c r="F659" s="99"/>
      <c r="G659" s="7"/>
      <c r="H659" s="8" t="s">
        <v>20</v>
      </c>
      <c r="I659" s="5" t="s">
        <v>21</v>
      </c>
      <c r="J659" s="8" t="s">
        <v>868</v>
      </c>
      <c r="K659" s="8" t="str">
        <f t="shared" si="2"/>
        <v>2005</v>
      </c>
      <c r="L659" s="8">
        <v>2006</v>
      </c>
      <c r="M659" s="8">
        <v>2010</v>
      </c>
      <c r="N659" s="8" t="s">
        <v>28</v>
      </c>
      <c r="O659" s="9" t="s">
        <v>870</v>
      </c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</row>
    <row r="660" spans="1:34" ht="15">
      <c r="A660" s="3" t="str">
        <f>CONCATENATE(D660,"-",E660,"-",K660,"-",N660)</f>
        <v>CPV-CPD-2005-FR</v>
      </c>
      <c r="B660" s="3"/>
      <c r="C660" s="3" t="s">
        <v>866</v>
      </c>
      <c r="D660" s="5" t="s">
        <v>867</v>
      </c>
      <c r="E660" s="6" t="s">
        <v>18</v>
      </c>
      <c r="F660" s="99"/>
      <c r="G660" s="7"/>
      <c r="H660" s="8" t="s">
        <v>20</v>
      </c>
      <c r="I660" s="5" t="s">
        <v>21</v>
      </c>
      <c r="J660" s="8" t="s">
        <v>868</v>
      </c>
      <c r="K660" s="8" t="str">
        <f t="shared" si="2"/>
        <v>2005</v>
      </c>
      <c r="L660" s="8">
        <v>2006</v>
      </c>
      <c r="M660" s="8">
        <v>2010</v>
      </c>
      <c r="N660" s="8" t="s">
        <v>26</v>
      </c>
      <c r="O660" s="9" t="s">
        <v>871</v>
      </c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</row>
    <row r="661" spans="1:34" ht="15">
      <c r="A661" s="3" t="str">
        <f>CONCATENATE(D661,"-",E661,"-",K661,"-",N661)</f>
        <v>CPV-NEPro-2022-EN</v>
      </c>
      <c r="B661" s="3"/>
      <c r="C661" s="3" t="s">
        <v>866</v>
      </c>
      <c r="D661" s="5" t="s">
        <v>867</v>
      </c>
      <c r="E661" s="15" t="s">
        <v>45</v>
      </c>
      <c r="F661" s="99"/>
      <c r="G661" s="7"/>
      <c r="H661" s="8" t="s">
        <v>20</v>
      </c>
      <c r="I661" s="5" t="s">
        <v>47</v>
      </c>
      <c r="J661" s="8" t="s">
        <v>48</v>
      </c>
      <c r="K661" s="8" t="str">
        <f t="shared" si="2"/>
        <v>2022</v>
      </c>
      <c r="L661" s="8">
        <v>2014</v>
      </c>
      <c r="M661" s="8">
        <v>2022</v>
      </c>
      <c r="N661" s="8" t="s">
        <v>23</v>
      </c>
      <c r="O661" s="9" t="s">
        <v>872</v>
      </c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</row>
    <row r="662" spans="1:34" ht="20.25">
      <c r="A662" s="3" t="str">
        <f>CONCATENATE(D662,"-",E662,"-",K662,"-",N662)</f>
        <v>CPV-NEP--</v>
      </c>
      <c r="B662" s="3"/>
      <c r="C662" s="3" t="s">
        <v>866</v>
      </c>
      <c r="D662" s="5" t="s">
        <v>867</v>
      </c>
      <c r="E662" s="16" t="s">
        <v>30</v>
      </c>
      <c r="F662" s="100" t="s">
        <v>873</v>
      </c>
      <c r="G662" s="7"/>
      <c r="H662" s="8"/>
      <c r="I662" s="5"/>
      <c r="J662" s="8"/>
      <c r="K662" s="8" t="str">
        <f t="shared" si="2"/>
        <v/>
      </c>
      <c r="L662" s="8"/>
      <c r="M662" s="8"/>
      <c r="N662" s="8"/>
      <c r="O662" s="17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</row>
    <row r="663" spans="1:34" ht="20.25">
      <c r="A663" s="3" t="str">
        <f>CONCATENATE(D663,"-",E663,"-",K663,"-",N663)</f>
        <v>CPV-NREP--</v>
      </c>
      <c r="B663" s="3"/>
      <c r="C663" s="3" t="s">
        <v>866</v>
      </c>
      <c r="D663" s="5" t="s">
        <v>867</v>
      </c>
      <c r="E663" s="16" t="s">
        <v>33</v>
      </c>
      <c r="F663" s="100" t="s">
        <v>874</v>
      </c>
      <c r="G663" s="7"/>
      <c r="H663" s="8"/>
      <c r="I663" s="5"/>
      <c r="J663" s="8"/>
      <c r="K663" s="8" t="str">
        <f t="shared" si="2"/>
        <v/>
      </c>
      <c r="L663" s="8"/>
      <c r="M663" s="8"/>
      <c r="N663" s="8"/>
      <c r="O663" s="17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</row>
    <row r="664" spans="1:34" ht="20.25">
      <c r="A664" s="3" t="str">
        <f>CONCATENATE(D664,"-",E664,"-",K664,"-",N664)</f>
        <v>CPV-NREPl--</v>
      </c>
      <c r="B664" s="3"/>
      <c r="C664" s="3" t="s">
        <v>866</v>
      </c>
      <c r="D664" s="5" t="s">
        <v>867</v>
      </c>
      <c r="E664" s="16" t="s">
        <v>50</v>
      </c>
      <c r="F664" s="100" t="s">
        <v>875</v>
      </c>
      <c r="G664" s="7"/>
      <c r="H664" s="8"/>
      <c r="I664" s="5"/>
      <c r="J664" s="8"/>
      <c r="K664" s="8" t="str">
        <f t="shared" si="2"/>
        <v/>
      </c>
      <c r="L664" s="8"/>
      <c r="M664" s="8"/>
      <c r="N664" s="8"/>
      <c r="O664" s="17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</row>
    <row r="665" spans="1:34" ht="20.25">
      <c r="A665" s="3" t="str">
        <f>CONCATENATE(D665,"-",E665,"-",K665,"-",N665)</f>
        <v>CPV-NETS--</v>
      </c>
      <c r="B665" s="3"/>
      <c r="C665" s="3" t="s">
        <v>866</v>
      </c>
      <c r="D665" s="5" t="s">
        <v>867</v>
      </c>
      <c r="E665" s="16" t="s">
        <v>53</v>
      </c>
      <c r="F665" s="100" t="s">
        <v>876</v>
      </c>
      <c r="G665" s="7"/>
      <c r="H665" s="8"/>
      <c r="I665" s="5"/>
      <c r="J665" s="8"/>
      <c r="K665" s="8" t="str">
        <f t="shared" si="2"/>
        <v/>
      </c>
      <c r="L665" s="8"/>
      <c r="M665" s="8"/>
      <c r="N665" s="8"/>
      <c r="O665" s="17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</row>
    <row r="666" spans="1:34" ht="20.25">
      <c r="A666" s="3" t="str">
        <f>CONCATENATE(D666,"-",E666,"-",K666,"-",N666)</f>
        <v>CPV-NES--</v>
      </c>
      <c r="B666" s="3"/>
      <c r="C666" s="3" t="s">
        <v>866</v>
      </c>
      <c r="D666" s="5" t="s">
        <v>867</v>
      </c>
      <c r="E666" s="16" t="s">
        <v>55</v>
      </c>
      <c r="F666" s="100" t="s">
        <v>877</v>
      </c>
      <c r="G666" s="7"/>
      <c r="H666" s="8"/>
      <c r="I666" s="5"/>
      <c r="J666" s="8"/>
      <c r="K666" s="8" t="str">
        <f t="shared" si="2"/>
        <v/>
      </c>
      <c r="L666" s="8"/>
      <c r="M666" s="8"/>
      <c r="N666" s="8"/>
      <c r="O666" s="17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</row>
    <row r="667" spans="1:34" ht="20.25">
      <c r="A667" s="3" t="str">
        <f>CONCATENATE(D667,"-",E667,"-",K667,"-",N667)</f>
        <v>CPV-NEEP--</v>
      </c>
      <c r="B667" s="3"/>
      <c r="C667" s="3" t="s">
        <v>866</v>
      </c>
      <c r="D667" s="5" t="s">
        <v>867</v>
      </c>
      <c r="E667" s="16" t="s">
        <v>58</v>
      </c>
      <c r="F667" s="100" t="s">
        <v>878</v>
      </c>
      <c r="G667" s="7"/>
      <c r="H667" s="8"/>
      <c r="I667" s="5"/>
      <c r="J667" s="8"/>
      <c r="K667" s="8" t="str">
        <f t="shared" si="2"/>
        <v/>
      </c>
      <c r="L667" s="8"/>
      <c r="M667" s="8"/>
      <c r="N667" s="8"/>
      <c r="O667" s="17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</row>
    <row r="668" spans="1:34" ht="20.25">
      <c r="A668" s="3" t="str">
        <f>CONCATENATE(D668,"-",E668,"-",K668,"-",N668)</f>
        <v>CPV-NEPF--</v>
      </c>
      <c r="B668" s="3"/>
      <c r="C668" s="3" t="s">
        <v>866</v>
      </c>
      <c r="D668" s="5" t="s">
        <v>867</v>
      </c>
      <c r="E668" s="16" t="s">
        <v>61</v>
      </c>
      <c r="F668" s="100" t="s">
        <v>879</v>
      </c>
      <c r="G668" s="7"/>
      <c r="H668" s="8"/>
      <c r="I668" s="5"/>
      <c r="J668" s="8"/>
      <c r="K668" s="8" t="str">
        <f t="shared" si="2"/>
        <v/>
      </c>
      <c r="L668" s="8"/>
      <c r="M668" s="8"/>
      <c r="N668" s="8"/>
      <c r="O668" s="17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</row>
    <row r="669" spans="1:34" ht="30.75">
      <c r="A669" s="3" t="str">
        <f>CONCATENATE(D669,"-",E669,"-",K669,"-",N669)</f>
        <v>CPV-NRER--</v>
      </c>
      <c r="B669" s="3"/>
      <c r="C669" s="3" t="s">
        <v>866</v>
      </c>
      <c r="D669" s="5" t="s">
        <v>867</v>
      </c>
      <c r="E669" s="20" t="s">
        <v>42</v>
      </c>
      <c r="F669" s="100" t="s">
        <v>880</v>
      </c>
      <c r="G669" s="7"/>
      <c r="H669" s="8"/>
      <c r="I669" s="5"/>
      <c r="J669" s="8"/>
      <c r="K669" s="8" t="str">
        <f t="shared" si="2"/>
        <v/>
      </c>
      <c r="L669" s="8"/>
      <c r="M669" s="8"/>
      <c r="N669" s="8"/>
      <c r="O669" s="17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</row>
    <row r="670" spans="1:34" ht="30.75">
      <c r="A670" s="3" t="str">
        <f>CONCATENATE(D670,"-",E670,"-",K670,"-",N670)</f>
        <v>CPV-NREIP--</v>
      </c>
      <c r="B670" s="3"/>
      <c r="C670" s="3" t="s">
        <v>866</v>
      </c>
      <c r="D670" s="5" t="s">
        <v>867</v>
      </c>
      <c r="E670" s="20" t="s">
        <v>63</v>
      </c>
      <c r="F670" s="100" t="s">
        <v>881</v>
      </c>
      <c r="G670" s="7"/>
      <c r="H670" s="8"/>
      <c r="I670" s="5"/>
      <c r="J670" s="8"/>
      <c r="K670" s="8" t="str">
        <f t="shared" si="2"/>
        <v/>
      </c>
      <c r="L670" s="8"/>
      <c r="M670" s="8"/>
      <c r="N670" s="8"/>
      <c r="O670" s="17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</row>
    <row r="671" spans="1:34" ht="20.25">
      <c r="A671" s="3" t="str">
        <f>CONCATENATE(D671,"-",E671,"-",K671,"-",N671)</f>
        <v>CPV-AREA--</v>
      </c>
      <c r="B671" s="3"/>
      <c r="C671" s="3" t="s">
        <v>866</v>
      </c>
      <c r="D671" s="5" t="s">
        <v>867</v>
      </c>
      <c r="E671" s="20" t="s">
        <v>65</v>
      </c>
      <c r="F671" s="100" t="s">
        <v>882</v>
      </c>
      <c r="G671" s="7"/>
      <c r="H671" s="8"/>
      <c r="I671" s="5"/>
      <c r="J671" s="8"/>
      <c r="K671" s="8" t="str">
        <f t="shared" si="2"/>
        <v/>
      </c>
      <c r="L671" s="8"/>
      <c r="M671" s="8"/>
      <c r="N671" s="8"/>
      <c r="O671" s="17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</row>
    <row r="672" spans="1:34" ht="30.75">
      <c r="A672" s="3" t="str">
        <f>CONCATENATE(D672,"-",E672,"-",K672,"-",N672)</f>
        <v>CPV-ASE--</v>
      </c>
      <c r="B672" s="3"/>
      <c r="C672" s="3" t="s">
        <v>866</v>
      </c>
      <c r="D672" s="5" t="s">
        <v>867</v>
      </c>
      <c r="E672" s="20" t="s">
        <v>67</v>
      </c>
      <c r="F672" s="100" t="s">
        <v>883</v>
      </c>
      <c r="G672" s="7"/>
      <c r="H672" s="8"/>
      <c r="I672" s="5"/>
      <c r="J672" s="8"/>
      <c r="K672" s="8" t="str">
        <f t="shared" si="2"/>
        <v/>
      </c>
      <c r="L672" s="8"/>
      <c r="M672" s="8"/>
      <c r="N672" s="8"/>
      <c r="O672" s="17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</row>
    <row r="673" spans="1:34" ht="30.75">
      <c r="A673" s="3" t="str">
        <f>CONCATENATE(D673,"-",E673,"-",K673,"-",N673)</f>
        <v>CPV-LCEDP--</v>
      </c>
      <c r="B673" s="3"/>
      <c r="C673" s="3" t="s">
        <v>866</v>
      </c>
      <c r="D673" s="5" t="s">
        <v>867</v>
      </c>
      <c r="E673" s="20" t="s">
        <v>69</v>
      </c>
      <c r="F673" s="100" t="s">
        <v>884</v>
      </c>
      <c r="G673" s="7"/>
      <c r="H673" s="8"/>
      <c r="I673" s="5"/>
      <c r="J673" s="8"/>
      <c r="K673" s="8" t="str">
        <f t="shared" si="2"/>
        <v/>
      </c>
      <c r="L673" s="8"/>
      <c r="M673" s="8"/>
      <c r="N673" s="8"/>
      <c r="O673" s="17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</row>
    <row r="674" spans="1:34" ht="20.25">
      <c r="A674" s="3" t="str">
        <f>CONCATENATE(D674,"-",E674,"-",K674,"-",N674)</f>
        <v>CPV-NECP--</v>
      </c>
      <c r="B674" s="3"/>
      <c r="C674" s="3" t="s">
        <v>866</v>
      </c>
      <c r="D674" s="5" t="s">
        <v>867</v>
      </c>
      <c r="E674" s="20" t="s">
        <v>71</v>
      </c>
      <c r="F674" s="100" t="s">
        <v>885</v>
      </c>
      <c r="G674" s="7"/>
      <c r="H674" s="8"/>
      <c r="I674" s="5"/>
      <c r="J674" s="8"/>
      <c r="K674" s="8" t="str">
        <f t="shared" si="2"/>
        <v/>
      </c>
      <c r="L674" s="8"/>
      <c r="M674" s="8"/>
      <c r="N674" s="8"/>
      <c r="O674" s="17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</row>
    <row r="675" spans="1:34" ht="20.25">
      <c r="A675" s="3" t="str">
        <f>CONCATENATE(D675,"-",E675,"-",K675,"-",N675)</f>
        <v>CPV-NEDS--</v>
      </c>
      <c r="B675" s="3"/>
      <c r="C675" s="3" t="s">
        <v>866</v>
      </c>
      <c r="D675" s="5" t="s">
        <v>867</v>
      </c>
      <c r="E675" s="20" t="s">
        <v>73</v>
      </c>
      <c r="F675" s="100" t="s">
        <v>886</v>
      </c>
      <c r="G675" s="7"/>
      <c r="H675" s="8"/>
      <c r="I675" s="5"/>
      <c r="J675" s="8"/>
      <c r="K675" s="8" t="str">
        <f t="shared" si="2"/>
        <v/>
      </c>
      <c r="L675" s="8"/>
      <c r="M675" s="8"/>
      <c r="N675" s="8"/>
      <c r="O675" s="17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</row>
    <row r="676" spans="1:34" ht="20.25">
      <c r="A676" s="3" t="str">
        <f>CONCATENATE(D676,"-",E676,"-",K676,"-",N676)</f>
        <v>CPV-NGP--</v>
      </c>
      <c r="B676" s="3"/>
      <c r="C676" s="3" t="s">
        <v>866</v>
      </c>
      <c r="D676" s="5" t="s">
        <v>867</v>
      </c>
      <c r="E676" s="20" t="s">
        <v>75</v>
      </c>
      <c r="F676" s="100" t="s">
        <v>887</v>
      </c>
      <c r="G676" s="7"/>
      <c r="H676" s="8"/>
      <c r="I676" s="5"/>
      <c r="J676" s="8"/>
      <c r="K676" s="8" t="str">
        <f t="shared" si="2"/>
        <v/>
      </c>
      <c r="L676" s="8"/>
      <c r="M676" s="8"/>
      <c r="N676" s="8"/>
      <c r="O676" s="17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</row>
    <row r="677" spans="1:34" ht="30.75">
      <c r="A677" s="3" t="str">
        <f>CONCATENATE(D677,"-",E677,"-",K677,"-",N677)</f>
        <v>CPV-NREAP--</v>
      </c>
      <c r="B677" s="3"/>
      <c r="C677" s="3" t="s">
        <v>866</v>
      </c>
      <c r="D677" s="5" t="s">
        <v>867</v>
      </c>
      <c r="E677" s="20" t="s">
        <v>77</v>
      </c>
      <c r="F677" s="100" t="s">
        <v>888</v>
      </c>
      <c r="G677" s="7"/>
      <c r="H677" s="8"/>
      <c r="I677" s="5"/>
      <c r="J677" s="8"/>
      <c r="K677" s="8" t="str">
        <f t="shared" si="2"/>
        <v/>
      </c>
      <c r="L677" s="8"/>
      <c r="M677" s="8"/>
      <c r="N677" s="8"/>
      <c r="O677" s="17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</row>
    <row r="678" spans="1:34" ht="30.75">
      <c r="A678" s="3" t="str">
        <f>CONCATENATE(D678,"-",E678,"-",K678,"-",N678)</f>
        <v>CPV-NREDS--</v>
      </c>
      <c r="B678" s="3"/>
      <c r="C678" s="3" t="s">
        <v>866</v>
      </c>
      <c r="D678" s="5" t="s">
        <v>867</v>
      </c>
      <c r="E678" s="20" t="s">
        <v>79</v>
      </c>
      <c r="F678" s="100" t="s">
        <v>889</v>
      </c>
      <c r="G678" s="7"/>
      <c r="H678" s="8"/>
      <c r="I678" s="5"/>
      <c r="J678" s="8"/>
      <c r="K678" s="8" t="str">
        <f t="shared" si="2"/>
        <v/>
      </c>
      <c r="L678" s="8"/>
      <c r="M678" s="8"/>
      <c r="N678" s="8"/>
      <c r="O678" s="17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</row>
    <row r="679" spans="1:34" ht="30.75">
      <c r="A679" s="3" t="str">
        <f>CONCATENATE(D679,"-",E679,"-",K679,"-",N679)</f>
        <v>CPV-NREEP--</v>
      </c>
      <c r="B679" s="3"/>
      <c r="C679" s="3" t="s">
        <v>866</v>
      </c>
      <c r="D679" s="5" t="s">
        <v>867</v>
      </c>
      <c r="E679" s="20" t="s">
        <v>81</v>
      </c>
      <c r="F679" s="100" t="s">
        <v>890</v>
      </c>
      <c r="G679" s="7"/>
      <c r="H679" s="8"/>
      <c r="I679" s="5"/>
      <c r="J679" s="8"/>
      <c r="K679" s="8" t="str">
        <f t="shared" si="2"/>
        <v/>
      </c>
      <c r="L679" s="8"/>
      <c r="M679" s="8"/>
      <c r="N679" s="8"/>
      <c r="O679" s="17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</row>
    <row r="680" spans="1:34" ht="30.75">
      <c r="A680" s="3" t="str">
        <f>CONCATENATE(D680,"-",E680,"-",K680,"-",N680)</f>
        <v>CPV-NRES--</v>
      </c>
      <c r="B680" s="3"/>
      <c r="C680" s="3" t="s">
        <v>866</v>
      </c>
      <c r="D680" s="5" t="s">
        <v>867</v>
      </c>
      <c r="E680" s="20" t="s">
        <v>38</v>
      </c>
      <c r="F680" s="100" t="s">
        <v>891</v>
      </c>
      <c r="G680" s="7"/>
      <c r="H680" s="8"/>
      <c r="I680" s="5"/>
      <c r="J680" s="8"/>
      <c r="K680" s="8" t="str">
        <f t="shared" si="2"/>
        <v/>
      </c>
      <c r="L680" s="8"/>
      <c r="M680" s="8"/>
      <c r="N680" s="8"/>
      <c r="O680" s="17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</row>
    <row r="681" spans="1:34" ht="30.75">
      <c r="A681" s="3" t="str">
        <f>CONCATENATE(D681,"-",E681,"-",K681,"-",N681)</f>
        <v>CPV-SREP--</v>
      </c>
      <c r="B681" s="3"/>
      <c r="C681" s="3" t="s">
        <v>866</v>
      </c>
      <c r="D681" s="5" t="s">
        <v>867</v>
      </c>
      <c r="E681" s="20" t="s">
        <v>85</v>
      </c>
      <c r="F681" s="100" t="s">
        <v>892</v>
      </c>
      <c r="G681" s="7"/>
      <c r="H681" s="8"/>
      <c r="I681" s="5"/>
      <c r="J681" s="8"/>
      <c r="K681" s="8" t="str">
        <f t="shared" si="2"/>
        <v/>
      </c>
      <c r="L681" s="8"/>
      <c r="M681" s="8"/>
      <c r="N681" s="8"/>
      <c r="O681" s="17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</row>
    <row r="682" spans="1:34" ht="41.25">
      <c r="A682" s="3" t="str">
        <f>CONCATENATE(D682,"-",E682,"-",K682,"-",N682)</f>
        <v>CPV-NSESDSP--</v>
      </c>
      <c r="B682" s="3"/>
      <c r="C682" s="3" t="s">
        <v>866</v>
      </c>
      <c r="D682" s="5" t="s">
        <v>867</v>
      </c>
      <c r="E682" s="20" t="s">
        <v>87</v>
      </c>
      <c r="F682" s="100" t="s">
        <v>893</v>
      </c>
      <c r="G682" s="7"/>
      <c r="H682" s="8"/>
      <c r="I682" s="5"/>
      <c r="J682" s="8"/>
      <c r="K682" s="8" t="str">
        <f t="shared" si="2"/>
        <v/>
      </c>
      <c r="L682" s="8"/>
      <c r="M682" s="8"/>
      <c r="N682" s="8"/>
      <c r="O682" s="17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</row>
    <row r="683" spans="1:34" ht="20.25">
      <c r="A683" s="3" t="str">
        <f>CONCATENATE(D683,"-",E683,"-",K683,"-",N683)</f>
        <v>CPV-SEP--</v>
      </c>
      <c r="B683" s="3"/>
      <c r="C683" s="3" t="s">
        <v>866</v>
      </c>
      <c r="D683" s="5" t="s">
        <v>867</v>
      </c>
      <c r="E683" s="20" t="s">
        <v>89</v>
      </c>
      <c r="F683" s="100" t="s">
        <v>894</v>
      </c>
      <c r="G683" s="7"/>
      <c r="H683" s="8"/>
      <c r="I683" s="5"/>
      <c r="J683" s="8"/>
      <c r="K683" s="8" t="str">
        <f t="shared" si="2"/>
        <v/>
      </c>
      <c r="L683" s="8"/>
      <c r="M683" s="8"/>
      <c r="N683" s="8"/>
      <c r="O683" s="17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</row>
    <row r="684" spans="1:34" ht="20.25">
      <c r="A684" s="3" t="str">
        <f>CONCATENATE(D684,"-",E684,"-",K684,"-",N684)</f>
        <v>CPV-NER--</v>
      </c>
      <c r="B684" s="3"/>
      <c r="C684" s="3" t="s">
        <v>866</v>
      </c>
      <c r="D684" s="5" t="s">
        <v>867</v>
      </c>
      <c r="E684" s="20" t="s">
        <v>91</v>
      </c>
      <c r="F684" s="100" t="s">
        <v>895</v>
      </c>
      <c r="G684" s="7"/>
      <c r="H684" s="8"/>
      <c r="I684" s="5"/>
      <c r="J684" s="8"/>
      <c r="K684" s="8" t="str">
        <f t="shared" si="2"/>
        <v/>
      </c>
      <c r="L684" s="8"/>
      <c r="M684" s="8"/>
      <c r="N684" s="8"/>
      <c r="O684" s="17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</row>
    <row r="685" spans="1:34" ht="30.75">
      <c r="A685" s="3" t="str">
        <f>CONCATENATE(D685,"-",E685,"-",K685,"-",N685)</f>
        <v>CPV-NEPEAP--</v>
      </c>
      <c r="B685" s="3"/>
      <c r="C685" s="3" t="s">
        <v>866</v>
      </c>
      <c r="D685" s="5" t="s">
        <v>867</v>
      </c>
      <c r="E685" s="20" t="s">
        <v>93</v>
      </c>
      <c r="F685" s="100" t="s">
        <v>896</v>
      </c>
      <c r="G685" s="7"/>
      <c r="H685" s="8"/>
      <c r="I685" s="5"/>
      <c r="J685" s="8"/>
      <c r="K685" s="8" t="str">
        <f t="shared" si="2"/>
        <v/>
      </c>
      <c r="L685" s="8"/>
      <c r="M685" s="8"/>
      <c r="N685" s="8"/>
      <c r="O685" s="17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</row>
    <row r="686" spans="1:34" ht="20.25">
      <c r="A686" s="3" t="str">
        <f>CONCATENATE(D686,"-",E686,"-",K686,"-",N686)</f>
        <v>CPV-NSAPES--</v>
      </c>
      <c r="B686" s="3"/>
      <c r="C686" s="3" t="s">
        <v>866</v>
      </c>
      <c r="D686" s="5" t="s">
        <v>867</v>
      </c>
      <c r="E686" s="20" t="s">
        <v>95</v>
      </c>
      <c r="F686" s="100" t="s">
        <v>897</v>
      </c>
      <c r="G686" s="7"/>
      <c r="H686" s="8"/>
      <c r="I686" s="5"/>
      <c r="J686" s="8"/>
      <c r="K686" s="8" t="str">
        <f t="shared" si="2"/>
        <v/>
      </c>
      <c r="L686" s="8"/>
      <c r="M686" s="8"/>
      <c r="N686" s="8"/>
      <c r="O686" s="17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</row>
    <row r="687" spans="1:34" ht="30.75">
      <c r="A687" s="3" t="str">
        <f>CONCATENATE(D687,"-",E687,"-",K687,"-",N687)</f>
        <v>CPV-NREEEP--</v>
      </c>
      <c r="B687" s="3"/>
      <c r="C687" s="3" t="s">
        <v>866</v>
      </c>
      <c r="D687" s="5" t="s">
        <v>867</v>
      </c>
      <c r="E687" s="20" t="s">
        <v>97</v>
      </c>
      <c r="F687" s="100" t="s">
        <v>898</v>
      </c>
      <c r="G687" s="7"/>
      <c r="H687" s="8"/>
      <c r="I687" s="5"/>
      <c r="J687" s="8"/>
      <c r="K687" s="8" t="str">
        <f t="shared" si="2"/>
        <v/>
      </c>
      <c r="L687" s="8"/>
      <c r="M687" s="8"/>
      <c r="N687" s="8"/>
      <c r="O687" s="17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</row>
    <row r="688" spans="1:34" ht="20.25">
      <c r="A688" s="3" t="str">
        <f>CONCATENATE(D688,"-",E688,"-",K688,"-",N688)</f>
        <v>CPV-NSP--</v>
      </c>
      <c r="B688" s="3"/>
      <c r="C688" s="3" t="s">
        <v>866</v>
      </c>
      <c r="D688" s="5" t="s">
        <v>867</v>
      </c>
      <c r="E688" s="20" t="s">
        <v>99</v>
      </c>
      <c r="F688" s="100" t="s">
        <v>899</v>
      </c>
      <c r="G688" s="7"/>
      <c r="H688" s="8"/>
      <c r="I688" s="5"/>
      <c r="J688" s="8"/>
      <c r="K688" s="8" t="str">
        <f t="shared" si="2"/>
        <v/>
      </c>
      <c r="L688" s="8"/>
      <c r="M688" s="8"/>
      <c r="N688" s="8"/>
      <c r="O688" s="17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</row>
    <row r="689" spans="1:34" ht="20.25">
      <c r="A689" s="3" t="str">
        <f>CONCATENATE(D689,"-",E689,"-",K689,"-",N689)</f>
        <v>CPV-NEAP--</v>
      </c>
      <c r="B689" s="3"/>
      <c r="C689" s="3" t="s">
        <v>866</v>
      </c>
      <c r="D689" s="5" t="s">
        <v>867</v>
      </c>
      <c r="E689" s="20" t="s">
        <v>101</v>
      </c>
      <c r="F689" s="100" t="s">
        <v>900</v>
      </c>
      <c r="G689" s="7"/>
      <c r="H689" s="8"/>
      <c r="I689" s="5"/>
      <c r="J689" s="8"/>
      <c r="K689" s="8" t="str">
        <f t="shared" si="2"/>
        <v/>
      </c>
      <c r="L689" s="8"/>
      <c r="M689" s="8"/>
      <c r="N689" s="8"/>
      <c r="O689" s="17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</row>
    <row r="690" spans="1:34" ht="15">
      <c r="A690" s="3" t="str">
        <f>CONCATENATE(D690,"-",E690,"-",K690,"-",N690)</f>
        <v>KHM-CPD-2019-EN</v>
      </c>
      <c r="B690" s="3"/>
      <c r="C690" s="3" t="s">
        <v>901</v>
      </c>
      <c r="D690" s="5" t="s">
        <v>902</v>
      </c>
      <c r="E690" s="6" t="s">
        <v>18</v>
      </c>
      <c r="F690" s="99"/>
      <c r="G690" s="7"/>
      <c r="H690" s="8" t="s">
        <v>20</v>
      </c>
      <c r="I690" s="5" t="s">
        <v>21</v>
      </c>
      <c r="J690" s="8" t="s">
        <v>903</v>
      </c>
      <c r="K690" s="8" t="str">
        <f t="shared" si="2"/>
        <v>2019</v>
      </c>
      <c r="L690" s="8">
        <v>2019</v>
      </c>
      <c r="M690" s="8">
        <v>2023</v>
      </c>
      <c r="N690" s="8" t="s">
        <v>23</v>
      </c>
      <c r="O690" s="9" t="s">
        <v>904</v>
      </c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</row>
    <row r="691" spans="1:34" ht="15">
      <c r="A691" s="3" t="str">
        <f>CONCATENATE(D691,"-",E691,"-",K691,"-",N691)</f>
        <v>KHM-CPD-2019-SP</v>
      </c>
      <c r="B691" s="3"/>
      <c r="C691" s="3" t="s">
        <v>901</v>
      </c>
      <c r="D691" s="5" t="s">
        <v>902</v>
      </c>
      <c r="E691" s="6" t="s">
        <v>18</v>
      </c>
      <c r="F691" s="99"/>
      <c r="G691" s="7"/>
      <c r="H691" s="8" t="s">
        <v>20</v>
      </c>
      <c r="I691" s="5" t="s">
        <v>21</v>
      </c>
      <c r="J691" s="8" t="s">
        <v>903</v>
      </c>
      <c r="K691" s="8" t="str">
        <f t="shared" si="2"/>
        <v>2019</v>
      </c>
      <c r="L691" s="8">
        <v>2019</v>
      </c>
      <c r="M691" s="8">
        <v>2023</v>
      </c>
      <c r="N691" s="8" t="s">
        <v>28</v>
      </c>
      <c r="O691" s="9" t="s">
        <v>905</v>
      </c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</row>
    <row r="692" spans="1:34" ht="15">
      <c r="A692" s="3" t="str">
        <f>CONCATENATE(D692,"-",E692,"-",K692,"-",N692)</f>
        <v>KHM-CPD-2019-FR</v>
      </c>
      <c r="B692" s="3"/>
      <c r="C692" s="3" t="s">
        <v>901</v>
      </c>
      <c r="D692" s="5" t="s">
        <v>902</v>
      </c>
      <c r="E692" s="6" t="s">
        <v>18</v>
      </c>
      <c r="F692" s="99"/>
      <c r="G692" s="7"/>
      <c r="H692" s="8" t="s">
        <v>20</v>
      </c>
      <c r="I692" s="5" t="s">
        <v>21</v>
      </c>
      <c r="J692" s="8" t="s">
        <v>903</v>
      </c>
      <c r="K692" s="8" t="str">
        <f t="shared" si="2"/>
        <v>2019</v>
      </c>
      <c r="L692" s="8">
        <v>2019</v>
      </c>
      <c r="M692" s="8">
        <v>2023</v>
      </c>
      <c r="N692" s="8" t="s">
        <v>26</v>
      </c>
      <c r="O692" s="9" t="s">
        <v>906</v>
      </c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</row>
    <row r="693" spans="1:34" ht="15">
      <c r="A693" s="3" t="str">
        <f>CONCATENATE(D693,"-",E693,"-",K693,"-",N693)</f>
        <v>KHM-NEP-2019-EN</v>
      </c>
      <c r="B693" s="3"/>
      <c r="C693" s="3" t="s">
        <v>901</v>
      </c>
      <c r="D693" s="5" t="s">
        <v>902</v>
      </c>
      <c r="E693" s="37" t="s">
        <v>30</v>
      </c>
      <c r="F693" s="99"/>
      <c r="G693" s="7"/>
      <c r="H693" s="8" t="s">
        <v>20</v>
      </c>
      <c r="I693" s="5" t="s">
        <v>21</v>
      </c>
      <c r="J693" s="8">
        <v>2019</v>
      </c>
      <c r="K693" s="8" t="str">
        <f t="shared" si="2"/>
        <v>2019</v>
      </c>
      <c r="L693" s="8">
        <v>2019</v>
      </c>
      <c r="M693" s="8">
        <v>2030</v>
      </c>
      <c r="N693" s="8" t="s">
        <v>23</v>
      </c>
      <c r="O693" s="9" t="s">
        <v>907</v>
      </c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</row>
    <row r="694" spans="1:34" ht="15">
      <c r="A694" s="3" t="str">
        <f>CONCATENATE(D694,"-",E694,"-",K694,"-",N694)</f>
        <v>KHM-NEPro-2022-EN</v>
      </c>
      <c r="B694" s="3"/>
      <c r="C694" s="3" t="s">
        <v>901</v>
      </c>
      <c r="D694" s="5" t="s">
        <v>902</v>
      </c>
      <c r="E694" s="15" t="s">
        <v>45</v>
      </c>
      <c r="F694" s="99"/>
      <c r="G694" s="7"/>
      <c r="H694" s="8" t="s">
        <v>20</v>
      </c>
      <c r="I694" s="5" t="s">
        <v>47</v>
      </c>
      <c r="J694" s="8" t="s">
        <v>48</v>
      </c>
      <c r="K694" s="8" t="str">
        <f t="shared" si="2"/>
        <v>2022</v>
      </c>
      <c r="L694" s="8">
        <v>2014</v>
      </c>
      <c r="M694" s="8">
        <v>2022</v>
      </c>
      <c r="N694" s="8" t="s">
        <v>23</v>
      </c>
      <c r="O694" s="9" t="s">
        <v>908</v>
      </c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</row>
    <row r="695" spans="1:34" ht="20.25">
      <c r="A695" s="3" t="str">
        <f>CONCATENATE(D695,"-",E695,"-",K695,"-",N695)</f>
        <v>KHM-NEP--</v>
      </c>
      <c r="B695" s="3"/>
      <c r="C695" s="3" t="s">
        <v>901</v>
      </c>
      <c r="D695" s="5" t="s">
        <v>902</v>
      </c>
      <c r="E695" s="16" t="s">
        <v>30</v>
      </c>
      <c r="F695" s="100" t="s">
        <v>909</v>
      </c>
      <c r="G695" s="7"/>
      <c r="H695" s="8"/>
      <c r="I695" s="5"/>
      <c r="J695" s="8"/>
      <c r="K695" s="8" t="str">
        <f t="shared" si="2"/>
        <v/>
      </c>
      <c r="L695" s="8"/>
      <c r="M695" s="8"/>
      <c r="N695" s="8"/>
      <c r="O695" s="17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</row>
    <row r="696" spans="1:34" ht="20.25">
      <c r="A696" s="3" t="str">
        <f>CONCATENATE(D696,"-",E696,"-",K696,"-",N696)</f>
        <v>KHM-NREP--</v>
      </c>
      <c r="B696" s="3"/>
      <c r="C696" s="3" t="s">
        <v>901</v>
      </c>
      <c r="D696" s="5" t="s">
        <v>902</v>
      </c>
      <c r="E696" s="16" t="s">
        <v>33</v>
      </c>
      <c r="F696" s="100" t="s">
        <v>910</v>
      </c>
      <c r="G696" s="7"/>
      <c r="H696" s="8"/>
      <c r="I696" s="5"/>
      <c r="J696" s="8"/>
      <c r="K696" s="8" t="str">
        <f t="shared" si="2"/>
        <v/>
      </c>
      <c r="L696" s="8"/>
      <c r="M696" s="8"/>
      <c r="N696" s="8"/>
      <c r="O696" s="17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</row>
    <row r="697" spans="1:34" ht="20.25">
      <c r="A697" s="3" t="str">
        <f>CONCATENATE(D697,"-",E697,"-",K697,"-",N697)</f>
        <v>KHM-NREPl--</v>
      </c>
      <c r="B697" s="3"/>
      <c r="C697" s="3" t="s">
        <v>901</v>
      </c>
      <c r="D697" s="5" t="s">
        <v>902</v>
      </c>
      <c r="E697" s="16" t="s">
        <v>50</v>
      </c>
      <c r="F697" s="100" t="s">
        <v>911</v>
      </c>
      <c r="G697" s="7"/>
      <c r="H697" s="8"/>
      <c r="I697" s="5"/>
      <c r="J697" s="8"/>
      <c r="K697" s="8" t="str">
        <f t="shared" si="2"/>
        <v/>
      </c>
      <c r="L697" s="8"/>
      <c r="M697" s="8"/>
      <c r="N697" s="8"/>
      <c r="O697" s="17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</row>
    <row r="698" spans="1:34" ht="20.25">
      <c r="A698" s="3" t="str">
        <f>CONCATENATE(D698,"-",E698,"-",K698,"-",N698)</f>
        <v>KHM-NETS--</v>
      </c>
      <c r="B698" s="3"/>
      <c r="C698" s="3" t="s">
        <v>901</v>
      </c>
      <c r="D698" s="5" t="s">
        <v>902</v>
      </c>
      <c r="E698" s="16" t="s">
        <v>53</v>
      </c>
      <c r="F698" s="100" t="s">
        <v>912</v>
      </c>
      <c r="G698" s="7"/>
      <c r="H698" s="8"/>
      <c r="I698" s="5"/>
      <c r="J698" s="8"/>
      <c r="K698" s="8" t="str">
        <f t="shared" si="2"/>
        <v/>
      </c>
      <c r="L698" s="8"/>
      <c r="M698" s="8"/>
      <c r="N698" s="8"/>
      <c r="O698" s="17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</row>
    <row r="699" spans="1:34" ht="20.25">
      <c r="A699" s="3" t="str">
        <f>CONCATENATE(D699,"-",E699,"-",K699,"-",N699)</f>
        <v>KHM-NES--</v>
      </c>
      <c r="B699" s="3"/>
      <c r="C699" s="3" t="s">
        <v>901</v>
      </c>
      <c r="D699" s="5" t="s">
        <v>902</v>
      </c>
      <c r="E699" s="16" t="s">
        <v>55</v>
      </c>
      <c r="F699" s="100" t="s">
        <v>913</v>
      </c>
      <c r="G699" s="7"/>
      <c r="H699" s="8"/>
      <c r="I699" s="5"/>
      <c r="J699" s="8"/>
      <c r="K699" s="8" t="str">
        <f t="shared" si="2"/>
        <v/>
      </c>
      <c r="L699" s="8"/>
      <c r="M699" s="8"/>
      <c r="N699" s="8"/>
      <c r="O699" s="17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</row>
    <row r="700" spans="1:34" ht="20.25">
      <c r="A700" s="3" t="str">
        <f>CONCATENATE(D700,"-",E700,"-",K700,"-",N700)</f>
        <v>KHM-NEEP--</v>
      </c>
      <c r="B700" s="3"/>
      <c r="C700" s="3" t="s">
        <v>901</v>
      </c>
      <c r="D700" s="5" t="s">
        <v>902</v>
      </c>
      <c r="E700" s="16" t="s">
        <v>58</v>
      </c>
      <c r="F700" s="100" t="s">
        <v>914</v>
      </c>
      <c r="G700" s="7"/>
      <c r="H700" s="8"/>
      <c r="I700" s="5"/>
      <c r="J700" s="8"/>
      <c r="K700" s="8" t="str">
        <f t="shared" si="2"/>
        <v/>
      </c>
      <c r="L700" s="8"/>
      <c r="M700" s="8"/>
      <c r="N700" s="8"/>
      <c r="O700" s="17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</row>
    <row r="701" spans="1:34" ht="20.25">
      <c r="A701" s="3" t="str">
        <f>CONCATENATE(D701,"-",E701,"-",K701,"-",N701)</f>
        <v>KHM-NEPF--</v>
      </c>
      <c r="B701" s="3"/>
      <c r="C701" s="3" t="s">
        <v>901</v>
      </c>
      <c r="D701" s="5" t="s">
        <v>902</v>
      </c>
      <c r="E701" s="16" t="s">
        <v>61</v>
      </c>
      <c r="F701" s="100" t="s">
        <v>915</v>
      </c>
      <c r="G701" s="7"/>
      <c r="H701" s="8"/>
      <c r="I701" s="5"/>
      <c r="J701" s="8"/>
      <c r="K701" s="8" t="str">
        <f t="shared" si="2"/>
        <v/>
      </c>
      <c r="L701" s="8"/>
      <c r="M701" s="8"/>
      <c r="N701" s="8"/>
      <c r="O701" s="17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</row>
    <row r="702" spans="1:34" ht="30.75">
      <c r="A702" s="3" t="str">
        <f>CONCATENATE(D702,"-",E702,"-",K702,"-",N702)</f>
        <v>KHM-NRER--</v>
      </c>
      <c r="B702" s="3"/>
      <c r="C702" s="3" t="s">
        <v>901</v>
      </c>
      <c r="D702" s="5" t="s">
        <v>902</v>
      </c>
      <c r="E702" s="20" t="s">
        <v>42</v>
      </c>
      <c r="F702" s="100" t="s">
        <v>916</v>
      </c>
      <c r="G702" s="7"/>
      <c r="H702" s="8"/>
      <c r="I702" s="5"/>
      <c r="J702" s="8"/>
      <c r="K702" s="8" t="str">
        <f t="shared" si="2"/>
        <v/>
      </c>
      <c r="L702" s="8"/>
      <c r="M702" s="8"/>
      <c r="N702" s="8"/>
      <c r="O702" s="17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</row>
    <row r="703" spans="1:34" ht="30.75">
      <c r="A703" s="3" t="str">
        <f>CONCATENATE(D703,"-",E703,"-",K703,"-",N703)</f>
        <v>KHM-NREIP--</v>
      </c>
      <c r="B703" s="3"/>
      <c r="C703" s="3" t="s">
        <v>901</v>
      </c>
      <c r="D703" s="5" t="s">
        <v>902</v>
      </c>
      <c r="E703" s="20" t="s">
        <v>63</v>
      </c>
      <c r="F703" s="100" t="s">
        <v>917</v>
      </c>
      <c r="G703" s="7"/>
      <c r="H703" s="8"/>
      <c r="I703" s="5"/>
      <c r="J703" s="8"/>
      <c r="K703" s="8" t="str">
        <f t="shared" si="2"/>
        <v/>
      </c>
      <c r="L703" s="8"/>
      <c r="M703" s="8"/>
      <c r="N703" s="8"/>
      <c r="O703" s="17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</row>
    <row r="704" spans="1:34" ht="20.25">
      <c r="A704" s="3" t="str">
        <f>CONCATENATE(D704,"-",E704,"-",K704,"-",N704)</f>
        <v>KHM-AREA--</v>
      </c>
      <c r="B704" s="3"/>
      <c r="C704" s="3" t="s">
        <v>901</v>
      </c>
      <c r="D704" s="5" t="s">
        <v>902</v>
      </c>
      <c r="E704" s="20" t="s">
        <v>65</v>
      </c>
      <c r="F704" s="100" t="s">
        <v>918</v>
      </c>
      <c r="G704" s="7"/>
      <c r="H704" s="8"/>
      <c r="I704" s="5"/>
      <c r="J704" s="8"/>
      <c r="K704" s="8" t="str">
        <f t="shared" si="2"/>
        <v/>
      </c>
      <c r="L704" s="8"/>
      <c r="M704" s="8"/>
      <c r="N704" s="8"/>
      <c r="O704" s="17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</row>
    <row r="705" spans="1:34" ht="20.25">
      <c r="A705" s="3" t="str">
        <f>CONCATENATE(D705,"-",E705,"-",K705,"-",N705)</f>
        <v>KHM-ASE--</v>
      </c>
      <c r="B705" s="3"/>
      <c r="C705" s="3" t="s">
        <v>901</v>
      </c>
      <c r="D705" s="5" t="s">
        <v>902</v>
      </c>
      <c r="E705" s="20" t="s">
        <v>67</v>
      </c>
      <c r="F705" s="100" t="s">
        <v>919</v>
      </c>
      <c r="G705" s="7"/>
      <c r="H705" s="8"/>
      <c r="I705" s="5"/>
      <c r="J705" s="8"/>
      <c r="K705" s="8" t="str">
        <f t="shared" si="2"/>
        <v/>
      </c>
      <c r="L705" s="8"/>
      <c r="M705" s="8"/>
      <c r="N705" s="8"/>
      <c r="O705" s="17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</row>
    <row r="706" spans="1:34" ht="20.25">
      <c r="A706" s="3" t="str">
        <f>CONCATENATE(D706,"-",E706,"-",K706,"-",N706)</f>
        <v>KHM-LCEDP--</v>
      </c>
      <c r="B706" s="3"/>
      <c r="C706" s="3" t="s">
        <v>901</v>
      </c>
      <c r="D706" s="5" t="s">
        <v>902</v>
      </c>
      <c r="E706" s="20" t="s">
        <v>69</v>
      </c>
      <c r="F706" s="100" t="s">
        <v>920</v>
      </c>
      <c r="G706" s="7"/>
      <c r="H706" s="8"/>
      <c r="I706" s="5"/>
      <c r="J706" s="8"/>
      <c r="K706" s="8" t="str">
        <f t="shared" si="2"/>
        <v/>
      </c>
      <c r="L706" s="8"/>
      <c r="M706" s="8"/>
      <c r="N706" s="8"/>
      <c r="O706" s="17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</row>
    <row r="707" spans="1:34" ht="20.25">
      <c r="A707" s="3" t="str">
        <f>CONCATENATE(D707,"-",E707,"-",K707,"-",N707)</f>
        <v>KHM-NECP--</v>
      </c>
      <c r="B707" s="3"/>
      <c r="C707" s="3" t="s">
        <v>901</v>
      </c>
      <c r="D707" s="5" t="s">
        <v>902</v>
      </c>
      <c r="E707" s="20" t="s">
        <v>71</v>
      </c>
      <c r="F707" s="100" t="s">
        <v>921</v>
      </c>
      <c r="G707" s="7"/>
      <c r="H707" s="8"/>
      <c r="I707" s="5"/>
      <c r="J707" s="8"/>
      <c r="K707" s="8" t="str">
        <f t="shared" si="2"/>
        <v/>
      </c>
      <c r="L707" s="8"/>
      <c r="M707" s="8"/>
      <c r="N707" s="8"/>
      <c r="O707" s="17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</row>
    <row r="708" spans="1:34" ht="20.25">
      <c r="A708" s="3" t="str">
        <f>CONCATENATE(D708,"-",E708,"-",K708,"-",N708)</f>
        <v>KHM-NEDS--</v>
      </c>
      <c r="B708" s="3"/>
      <c r="C708" s="3" t="s">
        <v>901</v>
      </c>
      <c r="D708" s="5" t="s">
        <v>902</v>
      </c>
      <c r="E708" s="20" t="s">
        <v>73</v>
      </c>
      <c r="F708" s="100" t="s">
        <v>922</v>
      </c>
      <c r="G708" s="7"/>
      <c r="H708" s="8"/>
      <c r="I708" s="5"/>
      <c r="J708" s="8"/>
      <c r="K708" s="8" t="str">
        <f t="shared" si="2"/>
        <v/>
      </c>
      <c r="L708" s="8"/>
      <c r="M708" s="8"/>
      <c r="N708" s="8"/>
      <c r="O708" s="17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</row>
    <row r="709" spans="1:34" ht="20.25">
      <c r="A709" s="3" t="str">
        <f>CONCATENATE(D709,"-",E709,"-",K709,"-",N709)</f>
        <v>KHM-NGP--</v>
      </c>
      <c r="B709" s="3"/>
      <c r="C709" s="3" t="s">
        <v>901</v>
      </c>
      <c r="D709" s="5" t="s">
        <v>902</v>
      </c>
      <c r="E709" s="20" t="s">
        <v>75</v>
      </c>
      <c r="F709" s="100" t="s">
        <v>923</v>
      </c>
      <c r="G709" s="7"/>
      <c r="H709" s="8"/>
      <c r="I709" s="5"/>
      <c r="J709" s="8"/>
      <c r="K709" s="8" t="str">
        <f t="shared" si="2"/>
        <v/>
      </c>
      <c r="L709" s="8"/>
      <c r="M709" s="8"/>
      <c r="N709" s="8"/>
      <c r="O709" s="17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</row>
    <row r="710" spans="1:34" ht="30.75">
      <c r="A710" s="3" t="str">
        <f>CONCATENATE(D710,"-",E710,"-",K710,"-",N710)</f>
        <v>KHM-NREAP--</v>
      </c>
      <c r="B710" s="3"/>
      <c r="C710" s="3" t="s">
        <v>901</v>
      </c>
      <c r="D710" s="5" t="s">
        <v>902</v>
      </c>
      <c r="E710" s="20" t="s">
        <v>77</v>
      </c>
      <c r="F710" s="100" t="s">
        <v>924</v>
      </c>
      <c r="G710" s="7"/>
      <c r="H710" s="8"/>
      <c r="I710" s="5"/>
      <c r="J710" s="8"/>
      <c r="K710" s="8" t="str">
        <f t="shared" si="2"/>
        <v/>
      </c>
      <c r="L710" s="8"/>
      <c r="M710" s="8"/>
      <c r="N710" s="8"/>
      <c r="O710" s="17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</row>
    <row r="711" spans="1:34" ht="30.75">
      <c r="A711" s="3" t="str">
        <f>CONCATENATE(D711,"-",E711,"-",K711,"-",N711)</f>
        <v>KHM-NREDS--</v>
      </c>
      <c r="B711" s="3"/>
      <c r="C711" s="3" t="s">
        <v>901</v>
      </c>
      <c r="D711" s="5" t="s">
        <v>902</v>
      </c>
      <c r="E711" s="20" t="s">
        <v>79</v>
      </c>
      <c r="F711" s="100" t="s">
        <v>925</v>
      </c>
      <c r="G711" s="7"/>
      <c r="H711" s="8"/>
      <c r="I711" s="5"/>
      <c r="J711" s="8"/>
      <c r="K711" s="8" t="str">
        <f t="shared" si="2"/>
        <v/>
      </c>
      <c r="L711" s="8"/>
      <c r="M711" s="8"/>
      <c r="N711" s="8"/>
      <c r="O711" s="17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</row>
    <row r="712" spans="1:34" ht="30.75">
      <c r="A712" s="3" t="str">
        <f>CONCATENATE(D712,"-",E712,"-",K712,"-",N712)</f>
        <v>KHM-NREEP--</v>
      </c>
      <c r="B712" s="3"/>
      <c r="C712" s="3" t="s">
        <v>901</v>
      </c>
      <c r="D712" s="5" t="s">
        <v>902</v>
      </c>
      <c r="E712" s="20" t="s">
        <v>81</v>
      </c>
      <c r="F712" s="100" t="s">
        <v>926</v>
      </c>
      <c r="G712" s="7"/>
      <c r="H712" s="8"/>
      <c r="I712" s="5"/>
      <c r="J712" s="8"/>
      <c r="K712" s="8" t="str">
        <f t="shared" si="2"/>
        <v/>
      </c>
      <c r="L712" s="8"/>
      <c r="M712" s="8"/>
      <c r="N712" s="8"/>
      <c r="O712" s="17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</row>
    <row r="713" spans="1:34" ht="30.75">
      <c r="A713" s="3" t="str">
        <f>CONCATENATE(D713,"-",E713,"-",K713,"-",N713)</f>
        <v>KHM-NRES--</v>
      </c>
      <c r="B713" s="3"/>
      <c r="C713" s="3" t="s">
        <v>901</v>
      </c>
      <c r="D713" s="5" t="s">
        <v>902</v>
      </c>
      <c r="E713" s="20" t="s">
        <v>38</v>
      </c>
      <c r="F713" s="100" t="s">
        <v>927</v>
      </c>
      <c r="G713" s="7"/>
      <c r="H713" s="8"/>
      <c r="I713" s="5"/>
      <c r="J713" s="8"/>
      <c r="K713" s="8" t="str">
        <f t="shared" si="2"/>
        <v/>
      </c>
      <c r="L713" s="8"/>
      <c r="M713" s="8"/>
      <c r="N713" s="8"/>
      <c r="O713" s="17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</row>
    <row r="714" spans="1:34" ht="30.75">
      <c r="A714" s="3" t="str">
        <f>CONCATENATE(D714,"-",E714,"-",K714,"-",N714)</f>
        <v>KHM-SREP--</v>
      </c>
      <c r="B714" s="3"/>
      <c r="C714" s="3" t="s">
        <v>901</v>
      </c>
      <c r="D714" s="5" t="s">
        <v>902</v>
      </c>
      <c r="E714" s="20" t="s">
        <v>85</v>
      </c>
      <c r="F714" s="100" t="s">
        <v>928</v>
      </c>
      <c r="G714" s="7"/>
      <c r="H714" s="8"/>
      <c r="I714" s="5"/>
      <c r="J714" s="8"/>
      <c r="K714" s="8" t="str">
        <f t="shared" si="2"/>
        <v/>
      </c>
      <c r="L714" s="8"/>
      <c r="M714" s="8"/>
      <c r="N714" s="8"/>
      <c r="O714" s="17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</row>
    <row r="715" spans="1:34" ht="41.25">
      <c r="A715" s="3" t="str">
        <f>CONCATENATE(D715,"-",E715,"-",K715,"-",N715)</f>
        <v>KHM-NSESDSP--</v>
      </c>
      <c r="B715" s="3"/>
      <c r="C715" s="3" t="s">
        <v>901</v>
      </c>
      <c r="D715" s="5" t="s">
        <v>902</v>
      </c>
      <c r="E715" s="20" t="s">
        <v>87</v>
      </c>
      <c r="F715" s="100" t="s">
        <v>929</v>
      </c>
      <c r="G715" s="7"/>
      <c r="H715" s="8"/>
      <c r="I715" s="5"/>
      <c r="J715" s="8"/>
      <c r="K715" s="8" t="str">
        <f t="shared" si="2"/>
        <v/>
      </c>
      <c r="L715" s="8"/>
      <c r="M715" s="8"/>
      <c r="N715" s="8"/>
      <c r="O715" s="17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</row>
    <row r="716" spans="1:34" ht="20.25">
      <c r="A716" s="3" t="str">
        <f>CONCATENATE(D716,"-",E716,"-",K716,"-",N716)</f>
        <v>KHM-SEP--</v>
      </c>
      <c r="B716" s="3"/>
      <c r="C716" s="3" t="s">
        <v>901</v>
      </c>
      <c r="D716" s="5" t="s">
        <v>902</v>
      </c>
      <c r="E716" s="20" t="s">
        <v>89</v>
      </c>
      <c r="F716" s="100" t="s">
        <v>930</v>
      </c>
      <c r="G716" s="7"/>
      <c r="H716" s="8"/>
      <c r="I716" s="5"/>
      <c r="J716" s="8"/>
      <c r="K716" s="8" t="str">
        <f t="shared" si="2"/>
        <v/>
      </c>
      <c r="L716" s="8"/>
      <c r="M716" s="8"/>
      <c r="N716" s="8"/>
      <c r="O716" s="17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</row>
    <row r="717" spans="1:34" ht="20.25">
      <c r="A717" s="3" t="str">
        <f>CONCATENATE(D717,"-",E717,"-",K717,"-",N717)</f>
        <v>KHM-NER--</v>
      </c>
      <c r="B717" s="3"/>
      <c r="C717" s="3" t="s">
        <v>901</v>
      </c>
      <c r="D717" s="5" t="s">
        <v>902</v>
      </c>
      <c r="E717" s="20" t="s">
        <v>91</v>
      </c>
      <c r="F717" s="100" t="s">
        <v>931</v>
      </c>
      <c r="G717" s="7"/>
      <c r="H717" s="8"/>
      <c r="I717" s="5"/>
      <c r="J717" s="8"/>
      <c r="K717" s="8" t="str">
        <f t="shared" si="2"/>
        <v/>
      </c>
      <c r="L717" s="8"/>
      <c r="M717" s="8"/>
      <c r="N717" s="8"/>
      <c r="O717" s="17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</row>
    <row r="718" spans="1:34" ht="30.75">
      <c r="A718" s="3" t="str">
        <f>CONCATENATE(D718,"-",E718,"-",K718,"-",N718)</f>
        <v>KHM-NEPEAP--</v>
      </c>
      <c r="B718" s="3"/>
      <c r="C718" s="3" t="s">
        <v>901</v>
      </c>
      <c r="D718" s="5" t="s">
        <v>902</v>
      </c>
      <c r="E718" s="20" t="s">
        <v>93</v>
      </c>
      <c r="F718" s="100" t="s">
        <v>932</v>
      </c>
      <c r="G718" s="7"/>
      <c r="H718" s="8"/>
      <c r="I718" s="5"/>
      <c r="J718" s="8"/>
      <c r="K718" s="8" t="str">
        <f t="shared" si="2"/>
        <v/>
      </c>
      <c r="L718" s="8"/>
      <c r="M718" s="8"/>
      <c r="N718" s="8"/>
      <c r="O718" s="17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</row>
    <row r="719" spans="1:34" ht="20.25">
      <c r="A719" s="3" t="str">
        <f>CONCATENATE(D719,"-",E719,"-",K719,"-",N719)</f>
        <v>KHM-NSAPES--</v>
      </c>
      <c r="B719" s="3"/>
      <c r="C719" s="3" t="s">
        <v>901</v>
      </c>
      <c r="D719" s="5" t="s">
        <v>902</v>
      </c>
      <c r="E719" s="20" t="s">
        <v>95</v>
      </c>
      <c r="F719" s="100" t="s">
        <v>933</v>
      </c>
      <c r="G719" s="7"/>
      <c r="H719" s="8"/>
      <c r="I719" s="5"/>
      <c r="J719" s="8"/>
      <c r="K719" s="8" t="str">
        <f t="shared" si="2"/>
        <v/>
      </c>
      <c r="L719" s="8"/>
      <c r="M719" s="8"/>
      <c r="N719" s="8"/>
      <c r="O719" s="17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</row>
    <row r="720" spans="1:34" ht="30.75">
      <c r="A720" s="3" t="str">
        <f>CONCATENATE(D720,"-",E720,"-",K720,"-",N720)</f>
        <v>KHM-NREEEP--</v>
      </c>
      <c r="B720" s="3"/>
      <c r="C720" s="3" t="s">
        <v>901</v>
      </c>
      <c r="D720" s="5" t="s">
        <v>902</v>
      </c>
      <c r="E720" s="20" t="s">
        <v>97</v>
      </c>
      <c r="F720" s="100" t="s">
        <v>934</v>
      </c>
      <c r="G720" s="7"/>
      <c r="H720" s="8"/>
      <c r="I720" s="5"/>
      <c r="J720" s="8"/>
      <c r="K720" s="8" t="str">
        <f t="shared" si="2"/>
        <v/>
      </c>
      <c r="L720" s="8"/>
      <c r="M720" s="8"/>
      <c r="N720" s="8"/>
      <c r="O720" s="17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</row>
    <row r="721" spans="1:34" ht="20.25">
      <c r="A721" s="3" t="str">
        <f>CONCATENATE(D721,"-",E721,"-",K721,"-",N721)</f>
        <v>KHM-NSP--</v>
      </c>
      <c r="B721" s="3"/>
      <c r="C721" s="3" t="s">
        <v>901</v>
      </c>
      <c r="D721" s="5" t="s">
        <v>902</v>
      </c>
      <c r="E721" s="20" t="s">
        <v>99</v>
      </c>
      <c r="F721" s="100" t="s">
        <v>935</v>
      </c>
      <c r="G721" s="7"/>
      <c r="H721" s="8"/>
      <c r="I721" s="5"/>
      <c r="J721" s="8"/>
      <c r="K721" s="8" t="str">
        <f t="shared" si="2"/>
        <v/>
      </c>
      <c r="L721" s="8"/>
      <c r="M721" s="8"/>
      <c r="N721" s="8"/>
      <c r="O721" s="17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</row>
    <row r="722" spans="1:34" ht="20.25">
      <c r="A722" s="3" t="str">
        <f>CONCATENATE(D722,"-",E722,"-",K722,"-",N722)</f>
        <v>KHM-NEAP--</v>
      </c>
      <c r="B722" s="3"/>
      <c r="C722" s="3" t="s">
        <v>901</v>
      </c>
      <c r="D722" s="5" t="s">
        <v>902</v>
      </c>
      <c r="E722" s="20" t="s">
        <v>101</v>
      </c>
      <c r="F722" s="100" t="s">
        <v>936</v>
      </c>
      <c r="G722" s="7"/>
      <c r="H722" s="8"/>
      <c r="I722" s="5"/>
      <c r="J722" s="8"/>
      <c r="K722" s="8" t="str">
        <f t="shared" si="2"/>
        <v/>
      </c>
      <c r="L722" s="8"/>
      <c r="M722" s="8"/>
      <c r="N722" s="8"/>
      <c r="O722" s="17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</row>
    <row r="723" spans="1:34" ht="15">
      <c r="A723" s="3" t="str">
        <f>CONCATENATE(D723,"-",E723,"-",K723,"-",N723)</f>
        <v>CMR-CPD-2021-EN</v>
      </c>
      <c r="B723" s="3"/>
      <c r="C723" s="3" t="s">
        <v>937</v>
      </c>
      <c r="D723" s="5" t="s">
        <v>938</v>
      </c>
      <c r="E723" s="6" t="s">
        <v>18</v>
      </c>
      <c r="F723" s="99"/>
      <c r="G723" s="7"/>
      <c r="H723" s="8" t="s">
        <v>20</v>
      </c>
      <c r="I723" s="5" t="s">
        <v>21</v>
      </c>
      <c r="J723" s="8" t="s">
        <v>106</v>
      </c>
      <c r="K723" s="8" t="str">
        <f t="shared" si="2"/>
        <v>2021</v>
      </c>
      <c r="L723" s="8">
        <v>2022</v>
      </c>
      <c r="M723" s="8">
        <v>2026</v>
      </c>
      <c r="N723" s="8" t="s">
        <v>23</v>
      </c>
      <c r="O723" s="9" t="s">
        <v>939</v>
      </c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</row>
    <row r="724" spans="1:34" ht="15">
      <c r="A724" s="3" t="str">
        <f>CONCATENATE(D724,"-",E724,"-",K724,"-",N724)</f>
        <v>CMR-CPD-2021-SP</v>
      </c>
      <c r="B724" s="3"/>
      <c r="C724" s="3" t="s">
        <v>937</v>
      </c>
      <c r="D724" s="5" t="s">
        <v>938</v>
      </c>
      <c r="E724" s="6" t="s">
        <v>18</v>
      </c>
      <c r="F724" s="99"/>
      <c r="G724" s="7"/>
      <c r="H724" s="8" t="s">
        <v>20</v>
      </c>
      <c r="I724" s="5" t="s">
        <v>21</v>
      </c>
      <c r="J724" s="8" t="s">
        <v>106</v>
      </c>
      <c r="K724" s="8" t="str">
        <f t="shared" si="2"/>
        <v>2021</v>
      </c>
      <c r="L724" s="8">
        <v>2022</v>
      </c>
      <c r="M724" s="8">
        <v>2026</v>
      </c>
      <c r="N724" s="8" t="s">
        <v>28</v>
      </c>
      <c r="O724" s="9" t="s">
        <v>940</v>
      </c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</row>
    <row r="725" spans="1:34" ht="15">
      <c r="A725" s="3" t="str">
        <f>CONCATENATE(D725,"-",E725,"-",K725,"-",N725)</f>
        <v>CMR-CPD-2021-FR</v>
      </c>
      <c r="B725" s="3"/>
      <c r="C725" s="3" t="s">
        <v>937</v>
      </c>
      <c r="D725" s="5" t="s">
        <v>938</v>
      </c>
      <c r="E725" s="6" t="s">
        <v>18</v>
      </c>
      <c r="F725" s="99"/>
      <c r="G725" s="7"/>
      <c r="H725" s="8" t="s">
        <v>20</v>
      </c>
      <c r="I725" s="5" t="s">
        <v>21</v>
      </c>
      <c r="J725" s="8" t="s">
        <v>106</v>
      </c>
      <c r="K725" s="8" t="str">
        <f t="shared" si="2"/>
        <v>2021</v>
      </c>
      <c r="L725" s="8">
        <v>2022</v>
      </c>
      <c r="M725" s="8">
        <v>2026</v>
      </c>
      <c r="N725" s="8" t="s">
        <v>26</v>
      </c>
      <c r="O725" s="9" t="s">
        <v>941</v>
      </c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</row>
    <row r="726" spans="1:34" ht="15">
      <c r="A726" s="3" t="str">
        <f>CONCATENATE(D726,"-",E726,"-",K726,"-",N726)</f>
        <v>CMR-NEPro-2022-EN</v>
      </c>
      <c r="B726" s="3"/>
      <c r="C726" s="3" t="s">
        <v>937</v>
      </c>
      <c r="D726" s="5" t="s">
        <v>938</v>
      </c>
      <c r="E726" s="15" t="s">
        <v>45</v>
      </c>
      <c r="F726" s="99"/>
      <c r="G726" s="7"/>
      <c r="H726" s="8" t="s">
        <v>20</v>
      </c>
      <c r="I726" s="5" t="s">
        <v>47</v>
      </c>
      <c r="J726" s="8" t="s">
        <v>48</v>
      </c>
      <c r="K726" s="8" t="str">
        <f t="shared" si="2"/>
        <v>2022</v>
      </c>
      <c r="L726" s="8">
        <v>2014</v>
      </c>
      <c r="M726" s="8">
        <v>2022</v>
      </c>
      <c r="N726" s="8" t="s">
        <v>23</v>
      </c>
      <c r="O726" s="9" t="s">
        <v>942</v>
      </c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</row>
    <row r="727" spans="1:34" ht="20.25">
      <c r="A727" s="3" t="str">
        <f>CONCATENATE(D727,"-",E727,"-",K727,"-",N727)</f>
        <v>CMR-NEP--</v>
      </c>
      <c r="B727" s="3"/>
      <c r="C727" s="3" t="s">
        <v>937</v>
      </c>
      <c r="D727" s="5" t="s">
        <v>938</v>
      </c>
      <c r="E727" s="16" t="s">
        <v>30</v>
      </c>
      <c r="F727" s="100" t="s">
        <v>943</v>
      </c>
      <c r="G727" s="7"/>
      <c r="H727" s="8"/>
      <c r="I727" s="5"/>
      <c r="J727" s="8"/>
      <c r="K727" s="8" t="str">
        <f t="shared" si="2"/>
        <v/>
      </c>
      <c r="L727" s="8"/>
      <c r="M727" s="8"/>
      <c r="N727" s="8"/>
      <c r="O727" s="17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</row>
    <row r="728" spans="1:34" ht="30.75">
      <c r="A728" s="3" t="str">
        <f>CONCATENATE(D728,"-",E728,"-",K728,"-",N728)</f>
        <v>CMR-NREP--</v>
      </c>
      <c r="B728" s="3"/>
      <c r="C728" s="3" t="s">
        <v>937</v>
      </c>
      <c r="D728" s="5" t="s">
        <v>938</v>
      </c>
      <c r="E728" s="16" t="s">
        <v>33</v>
      </c>
      <c r="F728" s="100" t="s">
        <v>944</v>
      </c>
      <c r="G728" s="7"/>
      <c r="H728" s="8"/>
      <c r="I728" s="5"/>
      <c r="J728" s="8"/>
      <c r="K728" s="8" t="str">
        <f t="shared" si="2"/>
        <v/>
      </c>
      <c r="L728" s="8"/>
      <c r="M728" s="8"/>
      <c r="N728" s="8"/>
      <c r="O728" s="17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</row>
    <row r="729" spans="1:34" ht="20.25">
      <c r="A729" s="3" t="str">
        <f>CONCATENATE(D729,"-",E729,"-",K729,"-",N729)</f>
        <v>CMR-NREPl--</v>
      </c>
      <c r="B729" s="3"/>
      <c r="C729" s="3" t="s">
        <v>937</v>
      </c>
      <c r="D729" s="5" t="s">
        <v>938</v>
      </c>
      <c r="E729" s="16" t="s">
        <v>50</v>
      </c>
      <c r="F729" s="100" t="s">
        <v>945</v>
      </c>
      <c r="G729" s="7"/>
      <c r="H729" s="8"/>
      <c r="I729" s="5"/>
      <c r="J729" s="8"/>
      <c r="K729" s="8" t="str">
        <f t="shared" si="2"/>
        <v/>
      </c>
      <c r="L729" s="8"/>
      <c r="M729" s="8"/>
      <c r="N729" s="8"/>
      <c r="O729" s="17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</row>
    <row r="730" spans="1:34" ht="30.75">
      <c r="A730" s="3" t="str">
        <f>CONCATENATE(D730,"-",E730,"-",K730,"-",N730)</f>
        <v>CMR-NETS--</v>
      </c>
      <c r="B730" s="3"/>
      <c r="C730" s="3" t="s">
        <v>937</v>
      </c>
      <c r="D730" s="5" t="s">
        <v>938</v>
      </c>
      <c r="E730" s="16" t="s">
        <v>53</v>
      </c>
      <c r="F730" s="100" t="s">
        <v>946</v>
      </c>
      <c r="G730" s="7"/>
      <c r="H730" s="8"/>
      <c r="I730" s="5"/>
      <c r="J730" s="8"/>
      <c r="K730" s="8" t="str">
        <f t="shared" si="2"/>
        <v/>
      </c>
      <c r="L730" s="8"/>
      <c r="M730" s="8"/>
      <c r="N730" s="8"/>
      <c r="O730" s="17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</row>
    <row r="731" spans="1:34" ht="20.25">
      <c r="A731" s="3" t="str">
        <f>CONCATENATE(D731,"-",E731,"-",K731,"-",N731)</f>
        <v>CMR-NES--</v>
      </c>
      <c r="B731" s="3"/>
      <c r="C731" s="3" t="s">
        <v>937</v>
      </c>
      <c r="D731" s="5" t="s">
        <v>938</v>
      </c>
      <c r="E731" s="16" t="s">
        <v>55</v>
      </c>
      <c r="F731" s="100" t="s">
        <v>947</v>
      </c>
      <c r="G731" s="7"/>
      <c r="H731" s="8"/>
      <c r="I731" s="5"/>
      <c r="J731" s="8"/>
      <c r="K731" s="8" t="str">
        <f t="shared" si="2"/>
        <v/>
      </c>
      <c r="L731" s="8"/>
      <c r="M731" s="8"/>
      <c r="N731" s="8"/>
      <c r="O731" s="17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</row>
    <row r="732" spans="1:34" ht="20.25">
      <c r="A732" s="3" t="str">
        <f>CONCATENATE(D732,"-",E732,"-",K732,"-",N732)</f>
        <v>CMR-NEEP--</v>
      </c>
      <c r="B732" s="3"/>
      <c r="C732" s="3" t="s">
        <v>937</v>
      </c>
      <c r="D732" s="5" t="s">
        <v>938</v>
      </c>
      <c r="E732" s="16" t="s">
        <v>58</v>
      </c>
      <c r="F732" s="100" t="s">
        <v>948</v>
      </c>
      <c r="G732" s="7"/>
      <c r="H732" s="8"/>
      <c r="I732" s="5"/>
      <c r="J732" s="8"/>
      <c r="K732" s="8" t="str">
        <f t="shared" si="2"/>
        <v/>
      </c>
      <c r="L732" s="8"/>
      <c r="M732" s="8"/>
      <c r="N732" s="8"/>
      <c r="O732" s="17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</row>
    <row r="733" spans="1:34" ht="30.75">
      <c r="A733" s="3" t="str">
        <f>CONCATENATE(D733,"-",E733,"-",K733,"-",N733)</f>
        <v>CMR-NEPF--</v>
      </c>
      <c r="B733" s="3"/>
      <c r="C733" s="3" t="s">
        <v>937</v>
      </c>
      <c r="D733" s="5" t="s">
        <v>938</v>
      </c>
      <c r="E733" s="16" t="s">
        <v>61</v>
      </c>
      <c r="F733" s="100" t="s">
        <v>949</v>
      </c>
      <c r="G733" s="7"/>
      <c r="H733" s="8"/>
      <c r="I733" s="5"/>
      <c r="J733" s="8"/>
      <c r="K733" s="8" t="str">
        <f t="shared" si="2"/>
        <v/>
      </c>
      <c r="L733" s="8"/>
      <c r="M733" s="8"/>
      <c r="N733" s="8"/>
      <c r="O733" s="17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</row>
    <row r="734" spans="1:34" ht="30.75">
      <c r="A734" s="3" t="str">
        <f>CONCATENATE(D734,"-",E734,"-",K734,"-",N734)</f>
        <v>CMR-NRER--</v>
      </c>
      <c r="B734" s="3"/>
      <c r="C734" s="3" t="s">
        <v>937</v>
      </c>
      <c r="D734" s="5" t="s">
        <v>938</v>
      </c>
      <c r="E734" s="20" t="s">
        <v>42</v>
      </c>
      <c r="F734" s="100" t="s">
        <v>950</v>
      </c>
      <c r="G734" s="7"/>
      <c r="H734" s="8"/>
      <c r="I734" s="5"/>
      <c r="J734" s="8"/>
      <c r="K734" s="8" t="str">
        <f t="shared" si="2"/>
        <v/>
      </c>
      <c r="L734" s="8"/>
      <c r="M734" s="8"/>
      <c r="N734" s="8"/>
      <c r="O734" s="17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</row>
    <row r="735" spans="1:34" ht="30.75">
      <c r="A735" s="3" t="str">
        <f>CONCATENATE(D735,"-",E735,"-",K735,"-",N735)</f>
        <v>CMR-NREIP--</v>
      </c>
      <c r="B735" s="3"/>
      <c r="C735" s="3" t="s">
        <v>937</v>
      </c>
      <c r="D735" s="5" t="s">
        <v>938</v>
      </c>
      <c r="E735" s="20" t="s">
        <v>63</v>
      </c>
      <c r="F735" s="100" t="s">
        <v>951</v>
      </c>
      <c r="G735" s="7"/>
      <c r="H735" s="8"/>
      <c r="I735" s="5"/>
      <c r="J735" s="8"/>
      <c r="K735" s="8" t="str">
        <f t="shared" si="2"/>
        <v/>
      </c>
      <c r="L735" s="8"/>
      <c r="M735" s="8"/>
      <c r="N735" s="8"/>
      <c r="O735" s="17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</row>
    <row r="736" spans="1:34" ht="30.75">
      <c r="A736" s="3" t="str">
        <f>CONCATENATE(D736,"-",E736,"-",K736,"-",N736)</f>
        <v>CMR-AREA--</v>
      </c>
      <c r="B736" s="3"/>
      <c r="C736" s="3" t="s">
        <v>937</v>
      </c>
      <c r="D736" s="5" t="s">
        <v>938</v>
      </c>
      <c r="E736" s="20" t="s">
        <v>65</v>
      </c>
      <c r="F736" s="100" t="s">
        <v>952</v>
      </c>
      <c r="G736" s="7"/>
      <c r="H736" s="8"/>
      <c r="I736" s="5"/>
      <c r="J736" s="8"/>
      <c r="K736" s="8" t="str">
        <f t="shared" si="2"/>
        <v/>
      </c>
      <c r="L736" s="8"/>
      <c r="M736" s="8"/>
      <c r="N736" s="8"/>
      <c r="O736" s="17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</row>
    <row r="737" spans="1:34" ht="30.75">
      <c r="A737" s="3" t="str">
        <f>CONCATENATE(D737,"-",E737,"-",K737,"-",N737)</f>
        <v>CMR-ASE--</v>
      </c>
      <c r="B737" s="3"/>
      <c r="C737" s="3" t="s">
        <v>937</v>
      </c>
      <c r="D737" s="5" t="s">
        <v>938</v>
      </c>
      <c r="E737" s="20" t="s">
        <v>67</v>
      </c>
      <c r="F737" s="100" t="s">
        <v>953</v>
      </c>
      <c r="G737" s="7"/>
      <c r="H737" s="8"/>
      <c r="I737" s="5"/>
      <c r="J737" s="8"/>
      <c r="K737" s="8" t="str">
        <f t="shared" si="2"/>
        <v/>
      </c>
      <c r="L737" s="8"/>
      <c r="M737" s="8"/>
      <c r="N737" s="8"/>
      <c r="O737" s="17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</row>
    <row r="738" spans="1:34" ht="30.75">
      <c r="A738" s="3" t="str">
        <f>CONCATENATE(D738,"-",E738,"-",K738,"-",N738)</f>
        <v>CMR-LCEDP--</v>
      </c>
      <c r="B738" s="3"/>
      <c r="C738" s="3" t="s">
        <v>937</v>
      </c>
      <c r="D738" s="5" t="s">
        <v>938</v>
      </c>
      <c r="E738" s="20" t="s">
        <v>69</v>
      </c>
      <c r="F738" s="100" t="s">
        <v>954</v>
      </c>
      <c r="G738" s="7"/>
      <c r="H738" s="8"/>
      <c r="I738" s="5"/>
      <c r="J738" s="8"/>
      <c r="K738" s="8" t="str">
        <f t="shared" si="2"/>
        <v/>
      </c>
      <c r="L738" s="8"/>
      <c r="M738" s="8"/>
      <c r="N738" s="8"/>
      <c r="O738" s="17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</row>
    <row r="739" spans="1:34" ht="20.25">
      <c r="A739" s="3" t="str">
        <f>CONCATENATE(D739,"-",E739,"-",K739,"-",N739)</f>
        <v>CMR-NECP--</v>
      </c>
      <c r="B739" s="3"/>
      <c r="C739" s="3" t="s">
        <v>937</v>
      </c>
      <c r="D739" s="5" t="s">
        <v>938</v>
      </c>
      <c r="E739" s="20" t="s">
        <v>71</v>
      </c>
      <c r="F739" s="100" t="s">
        <v>955</v>
      </c>
      <c r="G739" s="7"/>
      <c r="H739" s="8"/>
      <c r="I739" s="5"/>
      <c r="J739" s="8"/>
      <c r="K739" s="8" t="str">
        <f t="shared" si="2"/>
        <v/>
      </c>
      <c r="L739" s="8"/>
      <c r="M739" s="8"/>
      <c r="N739" s="8"/>
      <c r="O739" s="17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</row>
    <row r="740" spans="1:34" ht="30.75">
      <c r="A740" s="3" t="str">
        <f>CONCATENATE(D740,"-",E740,"-",K740,"-",N740)</f>
        <v>CMR-NEDS--</v>
      </c>
      <c r="B740" s="3"/>
      <c r="C740" s="3" t="s">
        <v>937</v>
      </c>
      <c r="D740" s="5" t="s">
        <v>938</v>
      </c>
      <c r="E740" s="20" t="s">
        <v>73</v>
      </c>
      <c r="F740" s="100" t="s">
        <v>956</v>
      </c>
      <c r="G740" s="7"/>
      <c r="H740" s="8"/>
      <c r="I740" s="5"/>
      <c r="J740" s="8"/>
      <c r="K740" s="8" t="str">
        <f t="shared" si="2"/>
        <v/>
      </c>
      <c r="L740" s="8"/>
      <c r="M740" s="8"/>
      <c r="N740" s="8"/>
      <c r="O740" s="17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</row>
    <row r="741" spans="1:34" ht="20.25">
      <c r="A741" s="3" t="str">
        <f>CONCATENATE(D741,"-",E741,"-",K741,"-",N741)</f>
        <v>CMR-NGP--</v>
      </c>
      <c r="B741" s="3"/>
      <c r="C741" s="3" t="s">
        <v>937</v>
      </c>
      <c r="D741" s="5" t="s">
        <v>938</v>
      </c>
      <c r="E741" s="20" t="s">
        <v>75</v>
      </c>
      <c r="F741" s="100" t="s">
        <v>957</v>
      </c>
      <c r="G741" s="7"/>
      <c r="H741" s="8"/>
      <c r="I741" s="5"/>
      <c r="J741" s="8"/>
      <c r="K741" s="8" t="str">
        <f t="shared" si="2"/>
        <v/>
      </c>
      <c r="L741" s="8"/>
      <c r="M741" s="8"/>
      <c r="N741" s="8"/>
      <c r="O741" s="17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</row>
    <row r="742" spans="1:34" ht="30.75">
      <c r="A742" s="3" t="str">
        <f>CONCATENATE(D742,"-",E742,"-",K742,"-",N742)</f>
        <v>CMR-NREAP--</v>
      </c>
      <c r="B742" s="3"/>
      <c r="C742" s="3" t="s">
        <v>937</v>
      </c>
      <c r="D742" s="5" t="s">
        <v>938</v>
      </c>
      <c r="E742" s="20" t="s">
        <v>77</v>
      </c>
      <c r="F742" s="100" t="s">
        <v>958</v>
      </c>
      <c r="G742" s="7"/>
      <c r="H742" s="8"/>
      <c r="I742" s="5"/>
      <c r="J742" s="8"/>
      <c r="K742" s="8" t="str">
        <f t="shared" si="2"/>
        <v/>
      </c>
      <c r="L742" s="8"/>
      <c r="M742" s="8"/>
      <c r="N742" s="8"/>
      <c r="O742" s="17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</row>
    <row r="743" spans="1:34" ht="30.75">
      <c r="A743" s="3" t="str">
        <f>CONCATENATE(D743,"-",E743,"-",K743,"-",N743)</f>
        <v>CMR-NREDS--</v>
      </c>
      <c r="B743" s="3"/>
      <c r="C743" s="3" t="s">
        <v>937</v>
      </c>
      <c r="D743" s="5" t="s">
        <v>938</v>
      </c>
      <c r="E743" s="20" t="s">
        <v>79</v>
      </c>
      <c r="F743" s="100" t="s">
        <v>959</v>
      </c>
      <c r="G743" s="7"/>
      <c r="H743" s="8"/>
      <c r="I743" s="5"/>
      <c r="J743" s="8"/>
      <c r="K743" s="8" t="str">
        <f t="shared" si="2"/>
        <v/>
      </c>
      <c r="L743" s="8"/>
      <c r="M743" s="8"/>
      <c r="N743" s="8"/>
      <c r="O743" s="17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</row>
    <row r="744" spans="1:34" ht="30.75">
      <c r="A744" s="3" t="str">
        <f>CONCATENATE(D744,"-",E744,"-",K744,"-",N744)</f>
        <v>CMR-NREEP--</v>
      </c>
      <c r="B744" s="3"/>
      <c r="C744" s="3" t="s">
        <v>937</v>
      </c>
      <c r="D744" s="5" t="s">
        <v>938</v>
      </c>
      <c r="E744" s="20" t="s">
        <v>81</v>
      </c>
      <c r="F744" s="100" t="s">
        <v>960</v>
      </c>
      <c r="G744" s="7"/>
      <c r="H744" s="8"/>
      <c r="I744" s="5"/>
      <c r="J744" s="8"/>
      <c r="K744" s="8" t="str">
        <f t="shared" si="2"/>
        <v/>
      </c>
      <c r="L744" s="8"/>
      <c r="M744" s="8"/>
      <c r="N744" s="8"/>
      <c r="O744" s="17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</row>
    <row r="745" spans="1:34" ht="30.75">
      <c r="A745" s="3" t="str">
        <f>CONCATENATE(D745,"-",E745,"-",K745,"-",N745)</f>
        <v>CMR-NRES--</v>
      </c>
      <c r="B745" s="3"/>
      <c r="C745" s="3" t="s">
        <v>937</v>
      </c>
      <c r="D745" s="5" t="s">
        <v>938</v>
      </c>
      <c r="E745" s="20" t="s">
        <v>38</v>
      </c>
      <c r="F745" s="100" t="s">
        <v>961</v>
      </c>
      <c r="G745" s="7"/>
      <c r="H745" s="8"/>
      <c r="I745" s="5"/>
      <c r="J745" s="8"/>
      <c r="K745" s="8" t="str">
        <f t="shared" si="2"/>
        <v/>
      </c>
      <c r="L745" s="8"/>
      <c r="M745" s="8"/>
      <c r="N745" s="8"/>
      <c r="O745" s="17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</row>
    <row r="746" spans="1:34" ht="30.75">
      <c r="A746" s="3" t="str">
        <f>CONCATENATE(D746,"-",E746,"-",K746,"-",N746)</f>
        <v>CMR-SREP--</v>
      </c>
      <c r="B746" s="3"/>
      <c r="C746" s="3" t="s">
        <v>937</v>
      </c>
      <c r="D746" s="5" t="s">
        <v>938</v>
      </c>
      <c r="E746" s="20" t="s">
        <v>85</v>
      </c>
      <c r="F746" s="100" t="s">
        <v>962</v>
      </c>
      <c r="G746" s="7"/>
      <c r="H746" s="8"/>
      <c r="I746" s="5"/>
      <c r="J746" s="8"/>
      <c r="K746" s="8" t="str">
        <f t="shared" si="2"/>
        <v/>
      </c>
      <c r="L746" s="8"/>
      <c r="M746" s="8"/>
      <c r="N746" s="8"/>
      <c r="O746" s="17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</row>
    <row r="747" spans="1:34" ht="41.25">
      <c r="A747" s="3" t="str">
        <f>CONCATENATE(D747,"-",E747,"-",K747,"-",N747)</f>
        <v>CMR-NSESDSP--</v>
      </c>
      <c r="B747" s="3"/>
      <c r="C747" s="3" t="s">
        <v>937</v>
      </c>
      <c r="D747" s="5" t="s">
        <v>938</v>
      </c>
      <c r="E747" s="20" t="s">
        <v>87</v>
      </c>
      <c r="F747" s="100" t="s">
        <v>963</v>
      </c>
      <c r="G747" s="7"/>
      <c r="H747" s="8"/>
      <c r="I747" s="5"/>
      <c r="J747" s="8"/>
      <c r="K747" s="8" t="str">
        <f t="shared" si="2"/>
        <v/>
      </c>
      <c r="L747" s="8"/>
      <c r="M747" s="8"/>
      <c r="N747" s="8"/>
      <c r="O747" s="17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</row>
    <row r="748" spans="1:34" ht="30.75">
      <c r="A748" s="3" t="str">
        <f>CONCATENATE(D748,"-",E748,"-",K748,"-",N748)</f>
        <v>CMR-SEP--</v>
      </c>
      <c r="B748" s="3"/>
      <c r="C748" s="3" t="s">
        <v>937</v>
      </c>
      <c r="D748" s="5" t="s">
        <v>938</v>
      </c>
      <c r="E748" s="20" t="s">
        <v>89</v>
      </c>
      <c r="F748" s="100" t="s">
        <v>964</v>
      </c>
      <c r="G748" s="7"/>
      <c r="H748" s="8"/>
      <c r="I748" s="5"/>
      <c r="J748" s="8"/>
      <c r="K748" s="8" t="str">
        <f t="shared" si="2"/>
        <v/>
      </c>
      <c r="L748" s="8"/>
      <c r="M748" s="8"/>
      <c r="N748" s="8"/>
      <c r="O748" s="17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</row>
    <row r="749" spans="1:34" ht="20.25">
      <c r="A749" s="3" t="str">
        <f>CONCATENATE(D749,"-",E749,"-",K749,"-",N749)</f>
        <v>CMR-NER--</v>
      </c>
      <c r="B749" s="3"/>
      <c r="C749" s="3" t="s">
        <v>937</v>
      </c>
      <c r="D749" s="5" t="s">
        <v>938</v>
      </c>
      <c r="E749" s="20" t="s">
        <v>91</v>
      </c>
      <c r="F749" s="100" t="s">
        <v>965</v>
      </c>
      <c r="G749" s="7"/>
      <c r="H749" s="8"/>
      <c r="I749" s="5"/>
      <c r="J749" s="8"/>
      <c r="K749" s="8" t="str">
        <f t="shared" si="2"/>
        <v/>
      </c>
      <c r="L749" s="8"/>
      <c r="M749" s="8"/>
      <c r="N749" s="8"/>
      <c r="O749" s="17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</row>
    <row r="750" spans="1:34" ht="30.75">
      <c r="A750" s="3" t="str">
        <f>CONCATENATE(D750,"-",E750,"-",K750,"-",N750)</f>
        <v>CMR-NEPEAP--</v>
      </c>
      <c r="B750" s="3"/>
      <c r="C750" s="3" t="s">
        <v>937</v>
      </c>
      <c r="D750" s="5" t="s">
        <v>938</v>
      </c>
      <c r="E750" s="20" t="s">
        <v>93</v>
      </c>
      <c r="F750" s="100" t="s">
        <v>966</v>
      </c>
      <c r="G750" s="7"/>
      <c r="H750" s="8"/>
      <c r="I750" s="5"/>
      <c r="J750" s="8"/>
      <c r="K750" s="8" t="str">
        <f t="shared" si="2"/>
        <v/>
      </c>
      <c r="L750" s="8"/>
      <c r="M750" s="8"/>
      <c r="N750" s="8"/>
      <c r="O750" s="17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</row>
    <row r="751" spans="1:34" ht="30.75">
      <c r="A751" s="3" t="str">
        <f>CONCATENATE(D751,"-",E751,"-",K751,"-",N751)</f>
        <v>CMR-NSAPES--</v>
      </c>
      <c r="B751" s="3"/>
      <c r="C751" s="3" t="s">
        <v>937</v>
      </c>
      <c r="D751" s="5" t="s">
        <v>938</v>
      </c>
      <c r="E751" s="20" t="s">
        <v>95</v>
      </c>
      <c r="F751" s="100" t="s">
        <v>967</v>
      </c>
      <c r="G751" s="7"/>
      <c r="H751" s="8"/>
      <c r="I751" s="5"/>
      <c r="J751" s="8"/>
      <c r="K751" s="8" t="str">
        <f t="shared" si="2"/>
        <v/>
      </c>
      <c r="L751" s="8"/>
      <c r="M751" s="8"/>
      <c r="N751" s="8"/>
      <c r="O751" s="17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</row>
    <row r="752" spans="1:34" ht="30.75">
      <c r="A752" s="3" t="str">
        <f>CONCATENATE(D752,"-",E752,"-",K752,"-",N752)</f>
        <v>CMR-NREEEP--</v>
      </c>
      <c r="B752" s="3"/>
      <c r="C752" s="3" t="s">
        <v>937</v>
      </c>
      <c r="D752" s="5" t="s">
        <v>938</v>
      </c>
      <c r="E752" s="20" t="s">
        <v>97</v>
      </c>
      <c r="F752" s="100" t="s">
        <v>968</v>
      </c>
      <c r="G752" s="7"/>
      <c r="H752" s="8"/>
      <c r="I752" s="5"/>
      <c r="J752" s="8"/>
      <c r="K752" s="8" t="str">
        <f t="shared" si="2"/>
        <v/>
      </c>
      <c r="L752" s="8"/>
      <c r="M752" s="8"/>
      <c r="N752" s="8"/>
      <c r="O752" s="17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</row>
    <row r="753" spans="1:34" ht="20.25">
      <c r="A753" s="3" t="str">
        <f>CONCATENATE(D753,"-",E753,"-",K753,"-",N753)</f>
        <v>CMR-NSP--</v>
      </c>
      <c r="B753" s="3"/>
      <c r="C753" s="3" t="s">
        <v>937</v>
      </c>
      <c r="D753" s="5" t="s">
        <v>938</v>
      </c>
      <c r="E753" s="20" t="s">
        <v>99</v>
      </c>
      <c r="F753" s="100" t="s">
        <v>969</v>
      </c>
      <c r="G753" s="7"/>
      <c r="H753" s="8"/>
      <c r="I753" s="5"/>
      <c r="J753" s="8"/>
      <c r="K753" s="8" t="str">
        <f t="shared" si="2"/>
        <v/>
      </c>
      <c r="L753" s="8"/>
      <c r="M753" s="8"/>
      <c r="N753" s="8"/>
      <c r="O753" s="17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</row>
    <row r="754" spans="1:34" ht="20.25">
      <c r="A754" s="3" t="str">
        <f>CONCATENATE(D754,"-",E754,"-",K754,"-",N754)</f>
        <v>CMR-NEAP--</v>
      </c>
      <c r="B754" s="3"/>
      <c r="C754" s="3" t="s">
        <v>937</v>
      </c>
      <c r="D754" s="5" t="s">
        <v>938</v>
      </c>
      <c r="E754" s="20" t="s">
        <v>101</v>
      </c>
      <c r="F754" s="100" t="s">
        <v>970</v>
      </c>
      <c r="G754" s="7"/>
      <c r="H754" s="8"/>
      <c r="I754" s="5"/>
      <c r="J754" s="8"/>
      <c r="K754" s="8" t="str">
        <f t="shared" si="2"/>
        <v/>
      </c>
      <c r="L754" s="8"/>
      <c r="M754" s="8"/>
      <c r="N754" s="8"/>
      <c r="O754" s="17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</row>
    <row r="755" spans="1:34" ht="15">
      <c r="A755" s="3" t="str">
        <f>CONCATENATE(D755,"-",E755,"-",K755,"-",N755)</f>
        <v>CAF-CPD-2023-EN</v>
      </c>
      <c r="B755" s="3"/>
      <c r="C755" s="3" t="s">
        <v>971</v>
      </c>
      <c r="D755" s="5" t="s">
        <v>972</v>
      </c>
      <c r="E755" s="6" t="s">
        <v>18</v>
      </c>
      <c r="F755" s="99"/>
      <c r="G755" s="7"/>
      <c r="H755" s="8" t="s">
        <v>20</v>
      </c>
      <c r="I755" s="5" t="s">
        <v>21</v>
      </c>
      <c r="J755" s="8" t="s">
        <v>973</v>
      </c>
      <c r="K755" s="8" t="str">
        <f t="shared" si="2"/>
        <v>2023</v>
      </c>
      <c r="L755" s="8">
        <v>2023</v>
      </c>
      <c r="M755" s="8">
        <v>2027</v>
      </c>
      <c r="N755" s="8" t="s">
        <v>23</v>
      </c>
      <c r="O755" s="9" t="s">
        <v>974</v>
      </c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</row>
    <row r="756" spans="1:34" ht="15">
      <c r="A756" s="3" t="str">
        <f>CONCATENATE(D756,"-",E756,"-",K756,"-",N756)</f>
        <v>CAF-CPD-2023-FR</v>
      </c>
      <c r="B756" s="3"/>
      <c r="C756" s="3" t="s">
        <v>971</v>
      </c>
      <c r="D756" s="5" t="s">
        <v>972</v>
      </c>
      <c r="E756" s="6" t="s">
        <v>18</v>
      </c>
      <c r="F756" s="99"/>
      <c r="G756" s="7"/>
      <c r="H756" s="8" t="s">
        <v>20</v>
      </c>
      <c r="I756" s="5" t="s">
        <v>21</v>
      </c>
      <c r="J756" s="8" t="s">
        <v>973</v>
      </c>
      <c r="K756" s="8" t="str">
        <f t="shared" si="2"/>
        <v>2023</v>
      </c>
      <c r="L756" s="8">
        <v>2023</v>
      </c>
      <c r="M756" s="8">
        <v>2027</v>
      </c>
      <c r="N756" s="8" t="s">
        <v>26</v>
      </c>
      <c r="O756" s="9" t="s">
        <v>975</v>
      </c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</row>
    <row r="757" spans="1:34" ht="15">
      <c r="A757" s="3" t="str">
        <f>CONCATENATE(D757,"-",E757,"-",K757,"-",N757)</f>
        <v>CAF-CPD-2023-SP</v>
      </c>
      <c r="B757" s="3"/>
      <c r="C757" s="3" t="s">
        <v>971</v>
      </c>
      <c r="D757" s="5" t="s">
        <v>972</v>
      </c>
      <c r="E757" s="6" t="s">
        <v>18</v>
      </c>
      <c r="F757" s="99"/>
      <c r="G757" s="7"/>
      <c r="H757" s="8" t="s">
        <v>20</v>
      </c>
      <c r="I757" s="5" t="s">
        <v>21</v>
      </c>
      <c r="J757" s="8" t="s">
        <v>973</v>
      </c>
      <c r="K757" s="8" t="str">
        <f t="shared" si="2"/>
        <v>2023</v>
      </c>
      <c r="L757" s="8">
        <v>2023</v>
      </c>
      <c r="M757" s="8">
        <v>2027</v>
      </c>
      <c r="N757" s="8" t="s">
        <v>28</v>
      </c>
      <c r="O757" s="9" t="s">
        <v>976</v>
      </c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</row>
    <row r="758" spans="1:34" ht="15">
      <c r="A758" s="3" t="str">
        <f>CONCATENATE(D758,"-",E758,"-",K758,"-",N758)</f>
        <v>CAF-NEPro-2022-EN</v>
      </c>
      <c r="B758" s="3"/>
      <c r="C758" s="3" t="s">
        <v>971</v>
      </c>
      <c r="D758" s="5" t="s">
        <v>972</v>
      </c>
      <c r="E758" s="15" t="s">
        <v>45</v>
      </c>
      <c r="F758" s="99"/>
      <c r="G758" s="7"/>
      <c r="H758" s="8" t="s">
        <v>20</v>
      </c>
      <c r="I758" s="5" t="s">
        <v>47</v>
      </c>
      <c r="J758" s="8" t="s">
        <v>48</v>
      </c>
      <c r="K758" s="8" t="str">
        <f t="shared" si="2"/>
        <v>2022</v>
      </c>
      <c r="L758" s="8">
        <v>2014</v>
      </c>
      <c r="M758" s="8">
        <v>2022</v>
      </c>
      <c r="N758" s="8" t="s">
        <v>23</v>
      </c>
      <c r="O758" s="9" t="s">
        <v>977</v>
      </c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</row>
    <row r="759" spans="1:34" ht="20.25">
      <c r="A759" s="3" t="str">
        <f>CONCATENATE(D759,"-",E759,"-",K759,"-",N759)</f>
        <v>CAF-NEP--</v>
      </c>
      <c r="B759" s="3"/>
      <c r="C759" s="3" t="s">
        <v>971</v>
      </c>
      <c r="D759" s="5" t="s">
        <v>972</v>
      </c>
      <c r="E759" s="16" t="s">
        <v>30</v>
      </c>
      <c r="F759" s="100" t="s">
        <v>978</v>
      </c>
      <c r="G759" s="7"/>
      <c r="H759" s="8"/>
      <c r="I759" s="5"/>
      <c r="J759" s="8"/>
      <c r="K759" s="8" t="str">
        <f t="shared" si="2"/>
        <v/>
      </c>
      <c r="L759" s="8"/>
      <c r="M759" s="8"/>
      <c r="N759" s="8"/>
      <c r="O759" s="17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</row>
    <row r="760" spans="1:34" ht="30.75">
      <c r="A760" s="3" t="str">
        <f>CONCATENATE(D760,"-",E760,"-",K760,"-",N760)</f>
        <v>CAF-NREP--</v>
      </c>
      <c r="B760" s="3"/>
      <c r="C760" s="3" t="s">
        <v>971</v>
      </c>
      <c r="D760" s="5" t="s">
        <v>972</v>
      </c>
      <c r="E760" s="16" t="s">
        <v>33</v>
      </c>
      <c r="F760" s="100" t="s">
        <v>979</v>
      </c>
      <c r="G760" s="7"/>
      <c r="H760" s="8"/>
      <c r="I760" s="5"/>
      <c r="J760" s="8"/>
      <c r="K760" s="8" t="str">
        <f t="shared" si="2"/>
        <v/>
      </c>
      <c r="L760" s="8"/>
      <c r="M760" s="8"/>
      <c r="N760" s="8"/>
      <c r="O760" s="17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</row>
    <row r="761" spans="1:34" ht="30.75">
      <c r="A761" s="3" t="str">
        <f>CONCATENATE(D761,"-",E761,"-",K761,"-",N761)</f>
        <v>CAF-NREPl--</v>
      </c>
      <c r="B761" s="3"/>
      <c r="C761" s="3" t="s">
        <v>971</v>
      </c>
      <c r="D761" s="5" t="s">
        <v>972</v>
      </c>
      <c r="E761" s="16" t="s">
        <v>50</v>
      </c>
      <c r="F761" s="100" t="s">
        <v>980</v>
      </c>
      <c r="G761" s="7"/>
      <c r="H761" s="8"/>
      <c r="I761" s="5"/>
      <c r="J761" s="8"/>
      <c r="K761" s="8" t="str">
        <f t="shared" si="2"/>
        <v/>
      </c>
      <c r="L761" s="8"/>
      <c r="M761" s="8"/>
      <c r="N761" s="8"/>
      <c r="O761" s="17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</row>
    <row r="762" spans="1:34" ht="30.75">
      <c r="A762" s="3" t="str">
        <f>CONCATENATE(D762,"-",E762,"-",K762,"-",N762)</f>
        <v>CAF-NETS--</v>
      </c>
      <c r="B762" s="3"/>
      <c r="C762" s="3" t="s">
        <v>971</v>
      </c>
      <c r="D762" s="5" t="s">
        <v>972</v>
      </c>
      <c r="E762" s="16" t="s">
        <v>53</v>
      </c>
      <c r="F762" s="100" t="s">
        <v>981</v>
      </c>
      <c r="G762" s="7"/>
      <c r="H762" s="8"/>
      <c r="I762" s="5"/>
      <c r="J762" s="8"/>
      <c r="K762" s="8" t="str">
        <f t="shared" si="2"/>
        <v/>
      </c>
      <c r="L762" s="8"/>
      <c r="M762" s="8"/>
      <c r="N762" s="8"/>
      <c r="O762" s="17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</row>
    <row r="763" spans="1:34" ht="20.25">
      <c r="A763" s="3" t="str">
        <f>CONCATENATE(D763,"-",E763,"-",K763,"-",N763)</f>
        <v>CAF-NES--</v>
      </c>
      <c r="B763" s="3"/>
      <c r="C763" s="3" t="s">
        <v>971</v>
      </c>
      <c r="D763" s="5" t="s">
        <v>972</v>
      </c>
      <c r="E763" s="16" t="s">
        <v>55</v>
      </c>
      <c r="F763" s="100" t="s">
        <v>982</v>
      </c>
      <c r="G763" s="7"/>
      <c r="H763" s="8"/>
      <c r="I763" s="5"/>
      <c r="J763" s="8"/>
      <c r="K763" s="8" t="str">
        <f t="shared" si="2"/>
        <v/>
      </c>
      <c r="L763" s="8"/>
      <c r="M763" s="8"/>
      <c r="N763" s="8"/>
      <c r="O763" s="17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</row>
    <row r="764" spans="1:34" ht="30.75">
      <c r="A764" s="3" t="str">
        <f>CONCATENATE(D764,"-",E764,"-",K764,"-",N764)</f>
        <v>CAF-NEEP--</v>
      </c>
      <c r="B764" s="3"/>
      <c r="C764" s="3" t="s">
        <v>971</v>
      </c>
      <c r="D764" s="5" t="s">
        <v>972</v>
      </c>
      <c r="E764" s="16" t="s">
        <v>58</v>
      </c>
      <c r="F764" s="100" t="s">
        <v>983</v>
      </c>
      <c r="G764" s="7"/>
      <c r="H764" s="8"/>
      <c r="I764" s="5"/>
      <c r="J764" s="8"/>
      <c r="K764" s="8" t="str">
        <f t="shared" si="2"/>
        <v/>
      </c>
      <c r="L764" s="8"/>
      <c r="M764" s="8"/>
      <c r="N764" s="8"/>
      <c r="O764" s="17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</row>
    <row r="765" spans="1:34" ht="30.75">
      <c r="A765" s="3" t="str">
        <f>CONCATENATE(D765,"-",E765,"-",K765,"-",N765)</f>
        <v>CAF-NEPF--</v>
      </c>
      <c r="B765" s="3"/>
      <c r="C765" s="3" t="s">
        <v>971</v>
      </c>
      <c r="D765" s="5" t="s">
        <v>972</v>
      </c>
      <c r="E765" s="16" t="s">
        <v>61</v>
      </c>
      <c r="F765" s="100" t="s">
        <v>984</v>
      </c>
      <c r="G765" s="7"/>
      <c r="H765" s="8"/>
      <c r="I765" s="5"/>
      <c r="J765" s="8"/>
      <c r="K765" s="8" t="str">
        <f t="shared" si="2"/>
        <v/>
      </c>
      <c r="L765" s="8"/>
      <c r="M765" s="8"/>
      <c r="N765" s="8"/>
      <c r="O765" s="17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</row>
    <row r="766" spans="1:34" ht="30.75">
      <c r="A766" s="3" t="str">
        <f>CONCATENATE(D766,"-",E766,"-",K766,"-",N766)</f>
        <v>CAF-NRER--</v>
      </c>
      <c r="B766" s="3"/>
      <c r="C766" s="3" t="s">
        <v>971</v>
      </c>
      <c r="D766" s="5" t="s">
        <v>972</v>
      </c>
      <c r="E766" s="20" t="s">
        <v>42</v>
      </c>
      <c r="F766" s="100" t="s">
        <v>985</v>
      </c>
      <c r="G766" s="7"/>
      <c r="H766" s="8"/>
      <c r="I766" s="5"/>
      <c r="J766" s="8"/>
      <c r="K766" s="8" t="str">
        <f t="shared" si="2"/>
        <v/>
      </c>
      <c r="L766" s="8"/>
      <c r="M766" s="8"/>
      <c r="N766" s="8"/>
      <c r="O766" s="17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</row>
    <row r="767" spans="1:34" ht="30.75">
      <c r="A767" s="3" t="str">
        <f>CONCATENATE(D767,"-",E767,"-",K767,"-",N767)</f>
        <v>CAF-NREIP--</v>
      </c>
      <c r="B767" s="3"/>
      <c r="C767" s="3" t="s">
        <v>971</v>
      </c>
      <c r="D767" s="5" t="s">
        <v>972</v>
      </c>
      <c r="E767" s="20" t="s">
        <v>63</v>
      </c>
      <c r="F767" s="100" t="s">
        <v>986</v>
      </c>
      <c r="G767" s="7"/>
      <c r="H767" s="8"/>
      <c r="I767" s="5"/>
      <c r="J767" s="8"/>
      <c r="K767" s="8" t="str">
        <f t="shared" ref="K767:K1021" si="3">TRIM(RIGHT(SUBSTITUTE(J767," ",REPT(" ",LEN(J767))),LEN(J767)))</f>
        <v/>
      </c>
      <c r="L767" s="8"/>
      <c r="M767" s="8"/>
      <c r="N767" s="8"/>
      <c r="O767" s="17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</row>
    <row r="768" spans="1:34" ht="30.75">
      <c r="A768" s="3" t="str">
        <f>CONCATENATE(D768,"-",E768,"-",K768,"-",N768)</f>
        <v>CAF-AREA--</v>
      </c>
      <c r="B768" s="3"/>
      <c r="C768" s="3" t="s">
        <v>971</v>
      </c>
      <c r="D768" s="5" t="s">
        <v>972</v>
      </c>
      <c r="E768" s="20" t="s">
        <v>65</v>
      </c>
      <c r="F768" s="100" t="s">
        <v>987</v>
      </c>
      <c r="G768" s="7"/>
      <c r="H768" s="8"/>
      <c r="I768" s="5"/>
      <c r="J768" s="8"/>
      <c r="K768" s="8" t="str">
        <f t="shared" si="3"/>
        <v/>
      </c>
      <c r="L768" s="8"/>
      <c r="M768" s="8"/>
      <c r="N768" s="8"/>
      <c r="O768" s="17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</row>
    <row r="769" spans="1:34" ht="30.75">
      <c r="A769" s="3" t="str">
        <f>CONCATENATE(D769,"-",E769,"-",K769,"-",N769)</f>
        <v>CAF-ASE--</v>
      </c>
      <c r="B769" s="3"/>
      <c r="C769" s="3" t="s">
        <v>971</v>
      </c>
      <c r="D769" s="5" t="s">
        <v>972</v>
      </c>
      <c r="E769" s="20" t="s">
        <v>67</v>
      </c>
      <c r="F769" s="100" t="s">
        <v>988</v>
      </c>
      <c r="G769" s="7"/>
      <c r="H769" s="8"/>
      <c r="I769" s="5"/>
      <c r="J769" s="8"/>
      <c r="K769" s="8" t="str">
        <f t="shared" si="3"/>
        <v/>
      </c>
      <c r="L769" s="8"/>
      <c r="M769" s="8"/>
      <c r="N769" s="8"/>
      <c r="O769" s="17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</row>
    <row r="770" spans="1:34" ht="30.75">
      <c r="A770" s="3" t="str">
        <f>CONCATENATE(D770,"-",E770,"-",K770,"-",N770)</f>
        <v>CAF-LCEDP--</v>
      </c>
      <c r="B770" s="3"/>
      <c r="C770" s="3" t="s">
        <v>971</v>
      </c>
      <c r="D770" s="5" t="s">
        <v>972</v>
      </c>
      <c r="E770" s="20" t="s">
        <v>69</v>
      </c>
      <c r="F770" s="100" t="s">
        <v>989</v>
      </c>
      <c r="G770" s="7"/>
      <c r="H770" s="8"/>
      <c r="I770" s="5"/>
      <c r="J770" s="8"/>
      <c r="K770" s="8" t="str">
        <f t="shared" si="3"/>
        <v/>
      </c>
      <c r="L770" s="8"/>
      <c r="M770" s="8"/>
      <c r="N770" s="8"/>
      <c r="O770" s="17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</row>
    <row r="771" spans="1:34" ht="30.75">
      <c r="A771" s="3" t="str">
        <f>CONCATENATE(D771,"-",E771,"-",K771,"-",N771)</f>
        <v>CAF-NECP--</v>
      </c>
      <c r="B771" s="3"/>
      <c r="C771" s="3" t="s">
        <v>971</v>
      </c>
      <c r="D771" s="5" t="s">
        <v>972</v>
      </c>
      <c r="E771" s="20" t="s">
        <v>71</v>
      </c>
      <c r="F771" s="100" t="s">
        <v>990</v>
      </c>
      <c r="G771" s="7"/>
      <c r="H771" s="8"/>
      <c r="I771" s="5"/>
      <c r="J771" s="8"/>
      <c r="K771" s="8" t="str">
        <f t="shared" si="3"/>
        <v/>
      </c>
      <c r="L771" s="8"/>
      <c r="M771" s="8"/>
      <c r="N771" s="8"/>
      <c r="O771" s="17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</row>
    <row r="772" spans="1:34" ht="30.75">
      <c r="A772" s="3" t="str">
        <f>CONCATENATE(D772,"-",E772,"-",K772,"-",N772)</f>
        <v>CAF-NEDS--</v>
      </c>
      <c r="B772" s="3"/>
      <c r="C772" s="3" t="s">
        <v>971</v>
      </c>
      <c r="D772" s="5" t="s">
        <v>972</v>
      </c>
      <c r="E772" s="20" t="s">
        <v>73</v>
      </c>
      <c r="F772" s="100" t="s">
        <v>991</v>
      </c>
      <c r="G772" s="7"/>
      <c r="H772" s="8"/>
      <c r="I772" s="5"/>
      <c r="J772" s="8"/>
      <c r="K772" s="8" t="str">
        <f t="shared" si="3"/>
        <v/>
      </c>
      <c r="L772" s="8"/>
      <c r="M772" s="8"/>
      <c r="N772" s="8"/>
      <c r="O772" s="17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</row>
    <row r="773" spans="1:34" ht="20.25">
      <c r="A773" s="3" t="str">
        <f>CONCATENATE(D773,"-",E773,"-",K773,"-",N773)</f>
        <v>CAF-NGP--</v>
      </c>
      <c r="B773" s="3"/>
      <c r="C773" s="3" t="s">
        <v>971</v>
      </c>
      <c r="D773" s="5" t="s">
        <v>972</v>
      </c>
      <c r="E773" s="20" t="s">
        <v>75</v>
      </c>
      <c r="F773" s="100" t="s">
        <v>992</v>
      </c>
      <c r="G773" s="7"/>
      <c r="H773" s="8"/>
      <c r="I773" s="5"/>
      <c r="J773" s="8"/>
      <c r="K773" s="8" t="str">
        <f t="shared" si="3"/>
        <v/>
      </c>
      <c r="L773" s="8"/>
      <c r="M773" s="8"/>
      <c r="N773" s="8"/>
      <c r="O773" s="17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</row>
    <row r="774" spans="1:34" ht="30.75">
      <c r="A774" s="3" t="str">
        <f>CONCATENATE(D774,"-",E774,"-",K774,"-",N774)</f>
        <v>CAF-NREAP--</v>
      </c>
      <c r="B774" s="3"/>
      <c r="C774" s="3" t="s">
        <v>971</v>
      </c>
      <c r="D774" s="5" t="s">
        <v>972</v>
      </c>
      <c r="E774" s="20" t="s">
        <v>77</v>
      </c>
      <c r="F774" s="100" t="s">
        <v>993</v>
      </c>
      <c r="G774" s="7"/>
      <c r="H774" s="8"/>
      <c r="I774" s="5"/>
      <c r="J774" s="8"/>
      <c r="K774" s="8" t="str">
        <f t="shared" si="3"/>
        <v/>
      </c>
      <c r="L774" s="8"/>
      <c r="M774" s="8"/>
      <c r="N774" s="8"/>
      <c r="O774" s="17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</row>
    <row r="775" spans="1:34" ht="41.25">
      <c r="A775" s="3" t="str">
        <f>CONCATENATE(D775,"-",E775,"-",K775,"-",N775)</f>
        <v>CAF-NREDS--</v>
      </c>
      <c r="B775" s="3"/>
      <c r="C775" s="3" t="s">
        <v>971</v>
      </c>
      <c r="D775" s="5" t="s">
        <v>972</v>
      </c>
      <c r="E775" s="20" t="s">
        <v>79</v>
      </c>
      <c r="F775" s="100" t="s">
        <v>994</v>
      </c>
      <c r="G775" s="7"/>
      <c r="H775" s="8"/>
      <c r="I775" s="5"/>
      <c r="J775" s="8"/>
      <c r="K775" s="8" t="str">
        <f t="shared" si="3"/>
        <v/>
      </c>
      <c r="L775" s="8"/>
      <c r="M775" s="8"/>
      <c r="N775" s="8"/>
      <c r="O775" s="17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</row>
    <row r="776" spans="1:34" ht="41.25">
      <c r="A776" s="3" t="str">
        <f>CONCATENATE(D776,"-",E776,"-",K776,"-",N776)</f>
        <v>CAF-NREEP--</v>
      </c>
      <c r="B776" s="3"/>
      <c r="C776" s="3" t="s">
        <v>971</v>
      </c>
      <c r="D776" s="5" t="s">
        <v>972</v>
      </c>
      <c r="E776" s="20" t="s">
        <v>81</v>
      </c>
      <c r="F776" s="100" t="s">
        <v>995</v>
      </c>
      <c r="G776" s="7"/>
      <c r="H776" s="8"/>
      <c r="I776" s="5"/>
      <c r="J776" s="8"/>
      <c r="K776" s="8" t="str">
        <f t="shared" si="3"/>
        <v/>
      </c>
      <c r="L776" s="8"/>
      <c r="M776" s="8"/>
      <c r="N776" s="8"/>
      <c r="O776" s="17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</row>
    <row r="777" spans="1:34" ht="30.75">
      <c r="A777" s="3" t="str">
        <f>CONCATENATE(D777,"-",E777,"-",K777,"-",N777)</f>
        <v>CAF-NRES--</v>
      </c>
      <c r="B777" s="3"/>
      <c r="C777" s="3" t="s">
        <v>971</v>
      </c>
      <c r="D777" s="5" t="s">
        <v>972</v>
      </c>
      <c r="E777" s="20" t="s">
        <v>38</v>
      </c>
      <c r="F777" s="100" t="s">
        <v>996</v>
      </c>
      <c r="G777" s="7"/>
      <c r="H777" s="8"/>
      <c r="I777" s="5"/>
      <c r="J777" s="8"/>
      <c r="K777" s="8" t="str">
        <f t="shared" si="3"/>
        <v/>
      </c>
      <c r="L777" s="8"/>
      <c r="M777" s="8"/>
      <c r="N777" s="8"/>
      <c r="O777" s="17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</row>
    <row r="778" spans="1:34" ht="41.25">
      <c r="A778" s="3" t="str">
        <f>CONCATENATE(D778,"-",E778,"-",K778,"-",N778)</f>
        <v>CAF-SREP--</v>
      </c>
      <c r="B778" s="3"/>
      <c r="C778" s="3" t="s">
        <v>971</v>
      </c>
      <c r="D778" s="5" t="s">
        <v>972</v>
      </c>
      <c r="E778" s="20" t="s">
        <v>85</v>
      </c>
      <c r="F778" s="100" t="s">
        <v>997</v>
      </c>
      <c r="G778" s="7"/>
      <c r="H778" s="8"/>
      <c r="I778" s="5"/>
      <c r="J778" s="8"/>
      <c r="K778" s="8" t="str">
        <f t="shared" si="3"/>
        <v/>
      </c>
      <c r="L778" s="8"/>
      <c r="M778" s="8"/>
      <c r="N778" s="8"/>
      <c r="O778" s="17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</row>
    <row r="779" spans="1:34" ht="51">
      <c r="A779" s="3" t="str">
        <f>CONCATENATE(D779,"-",E779,"-",K779,"-",N779)</f>
        <v>CAF-NSESDSP--</v>
      </c>
      <c r="B779" s="3"/>
      <c r="C779" s="3" t="s">
        <v>971</v>
      </c>
      <c r="D779" s="5" t="s">
        <v>972</v>
      </c>
      <c r="E779" s="20" t="s">
        <v>87</v>
      </c>
      <c r="F779" s="100" t="s">
        <v>998</v>
      </c>
      <c r="G779" s="7"/>
      <c r="H779" s="8"/>
      <c r="I779" s="5"/>
      <c r="J779" s="8"/>
      <c r="K779" s="8" t="str">
        <f t="shared" si="3"/>
        <v/>
      </c>
      <c r="L779" s="8"/>
      <c r="M779" s="8"/>
      <c r="N779" s="8"/>
      <c r="O779" s="17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</row>
    <row r="780" spans="1:34" ht="30.75">
      <c r="A780" s="3" t="str">
        <f>CONCATENATE(D780,"-",E780,"-",K780,"-",N780)</f>
        <v>CAF-SEP--</v>
      </c>
      <c r="B780" s="3"/>
      <c r="C780" s="3" t="s">
        <v>971</v>
      </c>
      <c r="D780" s="5" t="s">
        <v>972</v>
      </c>
      <c r="E780" s="20" t="s">
        <v>89</v>
      </c>
      <c r="F780" s="100" t="s">
        <v>999</v>
      </c>
      <c r="G780" s="7"/>
      <c r="H780" s="8"/>
      <c r="I780" s="5"/>
      <c r="J780" s="8"/>
      <c r="K780" s="8" t="str">
        <f t="shared" si="3"/>
        <v/>
      </c>
      <c r="L780" s="8"/>
      <c r="M780" s="8"/>
      <c r="N780" s="8"/>
      <c r="O780" s="17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</row>
    <row r="781" spans="1:34" ht="20.25">
      <c r="A781" s="3" t="str">
        <f>CONCATENATE(D781,"-",E781,"-",K781,"-",N781)</f>
        <v>CAF-NER--</v>
      </c>
      <c r="B781" s="3"/>
      <c r="C781" s="3" t="s">
        <v>971</v>
      </c>
      <c r="D781" s="5" t="s">
        <v>972</v>
      </c>
      <c r="E781" s="20" t="s">
        <v>91</v>
      </c>
      <c r="F781" s="100" t="s">
        <v>1000</v>
      </c>
      <c r="G781" s="7"/>
      <c r="H781" s="8"/>
      <c r="I781" s="5"/>
      <c r="J781" s="8"/>
      <c r="K781" s="8" t="str">
        <f t="shared" si="3"/>
        <v/>
      </c>
      <c r="L781" s="8"/>
      <c r="M781" s="8"/>
      <c r="N781" s="8"/>
      <c r="O781" s="17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</row>
    <row r="782" spans="1:34" ht="30.75">
      <c r="A782" s="3" t="str">
        <f>CONCATENATE(D782,"-",E782,"-",K782,"-",N782)</f>
        <v>CAF-NEPEAP--</v>
      </c>
      <c r="B782" s="3"/>
      <c r="C782" s="3" t="s">
        <v>971</v>
      </c>
      <c r="D782" s="5" t="s">
        <v>972</v>
      </c>
      <c r="E782" s="20" t="s">
        <v>93</v>
      </c>
      <c r="F782" s="100" t="s">
        <v>1001</v>
      </c>
      <c r="G782" s="7"/>
      <c r="H782" s="8"/>
      <c r="I782" s="5"/>
      <c r="J782" s="8"/>
      <c r="K782" s="8" t="str">
        <f t="shared" si="3"/>
        <v/>
      </c>
      <c r="L782" s="8"/>
      <c r="M782" s="8"/>
      <c r="N782" s="8"/>
      <c r="O782" s="17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</row>
    <row r="783" spans="1:34" ht="30.75">
      <c r="A783" s="3" t="str">
        <f>CONCATENATE(D783,"-",E783,"-",K783,"-",N783)</f>
        <v>CAF-NSAPES--</v>
      </c>
      <c r="B783" s="3"/>
      <c r="C783" s="3" t="s">
        <v>971</v>
      </c>
      <c r="D783" s="5" t="s">
        <v>972</v>
      </c>
      <c r="E783" s="20" t="s">
        <v>95</v>
      </c>
      <c r="F783" s="100" t="s">
        <v>1002</v>
      </c>
      <c r="G783" s="7"/>
      <c r="H783" s="8"/>
      <c r="I783" s="5"/>
      <c r="J783" s="8"/>
      <c r="K783" s="8" t="str">
        <f t="shared" si="3"/>
        <v/>
      </c>
      <c r="L783" s="8"/>
      <c r="M783" s="8"/>
      <c r="N783" s="8"/>
      <c r="O783" s="17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</row>
    <row r="784" spans="1:34" ht="41.25">
      <c r="A784" s="3" t="str">
        <f>CONCATENATE(D784,"-",E784,"-",K784,"-",N784)</f>
        <v>CAF-NREEEP--</v>
      </c>
      <c r="B784" s="3"/>
      <c r="C784" s="3" t="s">
        <v>971</v>
      </c>
      <c r="D784" s="5" t="s">
        <v>972</v>
      </c>
      <c r="E784" s="20" t="s">
        <v>97</v>
      </c>
      <c r="F784" s="100" t="s">
        <v>1003</v>
      </c>
      <c r="G784" s="7"/>
      <c r="H784" s="8"/>
      <c r="I784" s="5"/>
      <c r="J784" s="8"/>
      <c r="K784" s="8" t="str">
        <f t="shared" si="3"/>
        <v/>
      </c>
      <c r="L784" s="8"/>
      <c r="M784" s="8"/>
      <c r="N784" s="8"/>
      <c r="O784" s="17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</row>
    <row r="785" spans="1:34" ht="20.25">
      <c r="A785" s="3" t="str">
        <f>CONCATENATE(D785,"-",E785,"-",K785,"-",N785)</f>
        <v>CAF-NSP--</v>
      </c>
      <c r="B785" s="3"/>
      <c r="C785" s="3" t="s">
        <v>971</v>
      </c>
      <c r="D785" s="5" t="s">
        <v>972</v>
      </c>
      <c r="E785" s="20" t="s">
        <v>99</v>
      </c>
      <c r="F785" s="100" t="s">
        <v>1004</v>
      </c>
      <c r="G785" s="7"/>
      <c r="H785" s="8"/>
      <c r="I785" s="5"/>
      <c r="J785" s="8"/>
      <c r="K785" s="8" t="str">
        <f t="shared" si="3"/>
        <v/>
      </c>
      <c r="L785" s="8"/>
      <c r="M785" s="8"/>
      <c r="N785" s="8"/>
      <c r="O785" s="17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</row>
    <row r="786" spans="1:34" ht="30.75">
      <c r="A786" s="3" t="str">
        <f>CONCATENATE(D786,"-",E786,"-",K786,"-",N786)</f>
        <v>CAF-NEAP--</v>
      </c>
      <c r="B786" s="3"/>
      <c r="C786" s="3" t="s">
        <v>971</v>
      </c>
      <c r="D786" s="5" t="s">
        <v>972</v>
      </c>
      <c r="E786" s="20" t="s">
        <v>101</v>
      </c>
      <c r="F786" s="100" t="s">
        <v>1005</v>
      </c>
      <c r="G786" s="7"/>
      <c r="H786" s="8"/>
      <c r="I786" s="5"/>
      <c r="J786" s="8"/>
      <c r="K786" s="8" t="str">
        <f t="shared" si="3"/>
        <v/>
      </c>
      <c r="L786" s="8"/>
      <c r="M786" s="8"/>
      <c r="N786" s="8"/>
      <c r="O786" s="17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</row>
    <row r="787" spans="1:34" ht="15">
      <c r="A787" s="3" t="str">
        <f>CONCATENATE(D787,"-",E787,"-",K787,"-",N787)</f>
        <v>TCD-CPD-2017-EN</v>
      </c>
      <c r="B787" s="3"/>
      <c r="C787" s="3" t="s">
        <v>1006</v>
      </c>
      <c r="D787" s="5" t="s">
        <v>1007</v>
      </c>
      <c r="E787" s="6" t="s">
        <v>18</v>
      </c>
      <c r="F787" s="99"/>
      <c r="G787" s="7"/>
      <c r="H787" s="8" t="s">
        <v>20</v>
      </c>
      <c r="I787" s="5" t="s">
        <v>21</v>
      </c>
      <c r="J787" s="8" t="s">
        <v>1008</v>
      </c>
      <c r="K787" s="8" t="str">
        <f t="shared" si="3"/>
        <v>2017</v>
      </c>
      <c r="L787" s="8">
        <v>2012</v>
      </c>
      <c r="M787" s="8">
        <v>2016</v>
      </c>
      <c r="N787" s="8" t="s">
        <v>23</v>
      </c>
      <c r="O787" s="9" t="s">
        <v>1009</v>
      </c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</row>
    <row r="788" spans="1:34" ht="15">
      <c r="A788" s="3" t="str">
        <f>CONCATENATE(D788,"-",E788,"-",K788,"-",N788)</f>
        <v>TCD-CPD-2017-SP</v>
      </c>
      <c r="B788" s="3"/>
      <c r="C788" s="3" t="s">
        <v>1006</v>
      </c>
      <c r="D788" s="5" t="s">
        <v>1007</v>
      </c>
      <c r="E788" s="6" t="s">
        <v>18</v>
      </c>
      <c r="F788" s="99"/>
      <c r="G788" s="7"/>
      <c r="H788" s="8" t="s">
        <v>20</v>
      </c>
      <c r="I788" s="5" t="s">
        <v>21</v>
      </c>
      <c r="J788" s="8" t="s">
        <v>1008</v>
      </c>
      <c r="K788" s="8" t="str">
        <f t="shared" si="3"/>
        <v>2017</v>
      </c>
      <c r="L788" s="8">
        <v>2012</v>
      </c>
      <c r="M788" s="8">
        <v>2016</v>
      </c>
      <c r="N788" s="8" t="s">
        <v>28</v>
      </c>
      <c r="O788" s="9" t="s">
        <v>1010</v>
      </c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</row>
    <row r="789" spans="1:34" ht="15">
      <c r="A789" s="3" t="str">
        <f>CONCATENATE(D789,"-",E789,"-",K789,"-",N789)</f>
        <v>TCD-CPD-2017-FR</v>
      </c>
      <c r="B789" s="3"/>
      <c r="C789" s="3" t="s">
        <v>1006</v>
      </c>
      <c r="D789" s="5" t="s">
        <v>1007</v>
      </c>
      <c r="E789" s="6" t="s">
        <v>18</v>
      </c>
      <c r="F789" s="99"/>
      <c r="G789" s="7"/>
      <c r="H789" s="8" t="s">
        <v>20</v>
      </c>
      <c r="I789" s="5" t="s">
        <v>21</v>
      </c>
      <c r="J789" s="8" t="s">
        <v>1008</v>
      </c>
      <c r="K789" s="8" t="str">
        <f t="shared" si="3"/>
        <v>2017</v>
      </c>
      <c r="L789" s="8">
        <v>2012</v>
      </c>
      <c r="M789" s="8">
        <v>2016</v>
      </c>
      <c r="N789" s="8" t="s">
        <v>26</v>
      </c>
      <c r="O789" s="9" t="s">
        <v>1011</v>
      </c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</row>
    <row r="790" spans="1:34" ht="15">
      <c r="A790" s="3" t="str">
        <f>CONCATENATE(D790,"-",E790,"-",K790,"-",N790)</f>
        <v>TCD-NEPro-2022-EN</v>
      </c>
      <c r="B790" s="3"/>
      <c r="C790" s="3" t="s">
        <v>1006</v>
      </c>
      <c r="D790" s="5" t="s">
        <v>1007</v>
      </c>
      <c r="E790" s="15" t="s">
        <v>45</v>
      </c>
      <c r="F790" s="99"/>
      <c r="G790" s="7"/>
      <c r="H790" s="8" t="s">
        <v>20</v>
      </c>
      <c r="I790" s="5" t="s">
        <v>47</v>
      </c>
      <c r="J790" s="8" t="s">
        <v>48</v>
      </c>
      <c r="K790" s="8" t="str">
        <f t="shared" si="3"/>
        <v>2022</v>
      </c>
      <c r="L790" s="8">
        <v>2014</v>
      </c>
      <c r="M790" s="8">
        <v>2022</v>
      </c>
      <c r="N790" s="8" t="s">
        <v>23</v>
      </c>
      <c r="O790" s="9" t="s">
        <v>1012</v>
      </c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</row>
    <row r="791" spans="1:34" ht="15">
      <c r="A791" s="3" t="str">
        <f>CONCATENATE(D791,"-",E791,"-",K791,"-",N791)</f>
        <v>TCD-NEP--</v>
      </c>
      <c r="B791" s="3"/>
      <c r="C791" s="3" t="s">
        <v>1006</v>
      </c>
      <c r="D791" s="5" t="s">
        <v>1007</v>
      </c>
      <c r="E791" s="16" t="s">
        <v>30</v>
      </c>
      <c r="F791" s="100" t="s">
        <v>1013</v>
      </c>
      <c r="G791" s="7"/>
      <c r="H791" s="8"/>
      <c r="I791" s="5"/>
      <c r="J791" s="15"/>
      <c r="K791" s="8" t="str">
        <f t="shared" si="3"/>
        <v/>
      </c>
      <c r="L791" s="8"/>
      <c r="M791" s="8"/>
      <c r="N791" s="8"/>
      <c r="O791" s="17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</row>
    <row r="792" spans="1:34" ht="20.25">
      <c r="A792" s="3" t="str">
        <f>CONCATENATE(D792,"-",E792,"-",K792,"-",N792)</f>
        <v>TCD-NREP--</v>
      </c>
      <c r="B792" s="3"/>
      <c r="C792" s="3" t="s">
        <v>1006</v>
      </c>
      <c r="D792" s="5" t="s">
        <v>1007</v>
      </c>
      <c r="E792" s="16" t="s">
        <v>33</v>
      </c>
      <c r="F792" s="100" t="s">
        <v>1014</v>
      </c>
      <c r="G792" s="7"/>
      <c r="H792" s="8"/>
      <c r="I792" s="5"/>
      <c r="J792" s="15"/>
      <c r="K792" s="8" t="str">
        <f t="shared" si="3"/>
        <v/>
      </c>
      <c r="L792" s="8"/>
      <c r="M792" s="8"/>
      <c r="N792" s="8"/>
      <c r="O792" s="17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</row>
    <row r="793" spans="1:34" ht="20.25">
      <c r="A793" s="3" t="str">
        <f>CONCATENATE(D793,"-",E793,"-",K793,"-",N793)</f>
        <v>TCD-NREPl--</v>
      </c>
      <c r="B793" s="3"/>
      <c r="C793" s="3" t="s">
        <v>1006</v>
      </c>
      <c r="D793" s="5" t="s">
        <v>1007</v>
      </c>
      <c r="E793" s="16" t="s">
        <v>50</v>
      </c>
      <c r="F793" s="100" t="s">
        <v>1015</v>
      </c>
      <c r="G793" s="7"/>
      <c r="H793" s="8"/>
      <c r="I793" s="5"/>
      <c r="J793" s="15"/>
      <c r="K793" s="8" t="str">
        <f t="shared" si="3"/>
        <v/>
      </c>
      <c r="L793" s="8"/>
      <c r="M793" s="8"/>
      <c r="N793" s="8"/>
      <c r="O793" s="17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</row>
    <row r="794" spans="1:34" ht="20.25">
      <c r="A794" s="3" t="str">
        <f>CONCATENATE(D794,"-",E794,"-",K794,"-",N794)</f>
        <v>TCD-NETS--</v>
      </c>
      <c r="B794" s="3"/>
      <c r="C794" s="3" t="s">
        <v>1006</v>
      </c>
      <c r="D794" s="5" t="s">
        <v>1007</v>
      </c>
      <c r="E794" s="16" t="s">
        <v>53</v>
      </c>
      <c r="F794" s="100" t="s">
        <v>1016</v>
      </c>
      <c r="G794" s="7"/>
      <c r="H794" s="8"/>
      <c r="I794" s="5"/>
      <c r="J794" s="15"/>
      <c r="K794" s="8" t="str">
        <f t="shared" si="3"/>
        <v/>
      </c>
      <c r="L794" s="8"/>
      <c r="M794" s="8"/>
      <c r="N794" s="8"/>
      <c r="O794" s="17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</row>
    <row r="795" spans="1:34" ht="20.25">
      <c r="A795" s="3" t="str">
        <f>CONCATENATE(D795,"-",E795,"-",K795,"-",N795)</f>
        <v>TCD-NES--</v>
      </c>
      <c r="B795" s="3"/>
      <c r="C795" s="3" t="s">
        <v>1006</v>
      </c>
      <c r="D795" s="5" t="s">
        <v>1007</v>
      </c>
      <c r="E795" s="16" t="s">
        <v>55</v>
      </c>
      <c r="F795" s="100" t="s">
        <v>1017</v>
      </c>
      <c r="G795" s="7"/>
      <c r="H795" s="8"/>
      <c r="I795" s="5"/>
      <c r="J795" s="15"/>
      <c r="K795" s="8" t="str">
        <f t="shared" si="3"/>
        <v/>
      </c>
      <c r="L795" s="8"/>
      <c r="M795" s="8"/>
      <c r="N795" s="8"/>
      <c r="O795" s="17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</row>
    <row r="796" spans="1:34" ht="20.25">
      <c r="A796" s="3" t="str">
        <f>CONCATENATE(D796,"-",E796,"-",K796,"-",N796)</f>
        <v>TCD-NEEP--</v>
      </c>
      <c r="B796" s="3"/>
      <c r="C796" s="3" t="s">
        <v>1006</v>
      </c>
      <c r="D796" s="5" t="s">
        <v>1007</v>
      </c>
      <c r="E796" s="16" t="s">
        <v>58</v>
      </c>
      <c r="F796" s="100" t="s">
        <v>1018</v>
      </c>
      <c r="G796" s="7"/>
      <c r="H796" s="8"/>
      <c r="I796" s="5"/>
      <c r="J796" s="15"/>
      <c r="K796" s="8" t="str">
        <f t="shared" si="3"/>
        <v/>
      </c>
      <c r="L796" s="8"/>
      <c r="M796" s="8"/>
      <c r="N796" s="8"/>
      <c r="O796" s="17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</row>
    <row r="797" spans="1:34" ht="20.25">
      <c r="A797" s="3" t="str">
        <f>CONCATENATE(D797,"-",E797,"-",K797,"-",N797)</f>
        <v>TCD-NEPF--</v>
      </c>
      <c r="B797" s="3"/>
      <c r="C797" s="3" t="s">
        <v>1006</v>
      </c>
      <c r="D797" s="5" t="s">
        <v>1007</v>
      </c>
      <c r="E797" s="16" t="s">
        <v>61</v>
      </c>
      <c r="F797" s="100" t="s">
        <v>1019</v>
      </c>
      <c r="G797" s="7"/>
      <c r="H797" s="8"/>
      <c r="I797" s="5"/>
      <c r="J797" s="15"/>
      <c r="K797" s="8" t="str">
        <f t="shared" si="3"/>
        <v/>
      </c>
      <c r="L797" s="8"/>
      <c r="M797" s="8"/>
      <c r="N797" s="8"/>
      <c r="O797" s="17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</row>
    <row r="798" spans="1:34" ht="20.25">
      <c r="A798" s="3" t="str">
        <f>CONCATENATE(D798,"-",E798,"-",K798,"-",N798)</f>
        <v>TCD-NRER--</v>
      </c>
      <c r="B798" s="3"/>
      <c r="C798" s="3" t="s">
        <v>1006</v>
      </c>
      <c r="D798" s="5" t="s">
        <v>1007</v>
      </c>
      <c r="E798" s="20" t="s">
        <v>42</v>
      </c>
      <c r="F798" s="100" t="s">
        <v>1020</v>
      </c>
      <c r="G798" s="7"/>
      <c r="H798" s="8"/>
      <c r="I798" s="5"/>
      <c r="J798" s="15"/>
      <c r="K798" s="8" t="str">
        <f t="shared" si="3"/>
        <v/>
      </c>
      <c r="L798" s="8"/>
      <c r="M798" s="8"/>
      <c r="N798" s="8"/>
      <c r="O798" s="17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</row>
    <row r="799" spans="1:34" ht="20.25">
      <c r="A799" s="3" t="str">
        <f>CONCATENATE(D799,"-",E799,"-",K799,"-",N799)</f>
        <v>TCD-NREIP--</v>
      </c>
      <c r="B799" s="3"/>
      <c r="C799" s="3" t="s">
        <v>1006</v>
      </c>
      <c r="D799" s="5" t="s">
        <v>1007</v>
      </c>
      <c r="E799" s="20" t="s">
        <v>63</v>
      </c>
      <c r="F799" s="100" t="s">
        <v>1021</v>
      </c>
      <c r="G799" s="7"/>
      <c r="H799" s="8"/>
      <c r="I799" s="5"/>
      <c r="J799" s="15"/>
      <c r="K799" s="8" t="str">
        <f t="shared" si="3"/>
        <v/>
      </c>
      <c r="L799" s="8"/>
      <c r="M799" s="8"/>
      <c r="N799" s="8"/>
      <c r="O799" s="17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</row>
    <row r="800" spans="1:34" ht="20.25">
      <c r="A800" s="3" t="str">
        <f>CONCATENATE(D800,"-",E800,"-",K800,"-",N800)</f>
        <v>TCD-AREA--</v>
      </c>
      <c r="B800" s="17"/>
      <c r="C800" s="3" t="s">
        <v>1006</v>
      </c>
      <c r="D800" s="5" t="s">
        <v>1007</v>
      </c>
      <c r="E800" s="20" t="s">
        <v>65</v>
      </c>
      <c r="F800" s="100" t="s">
        <v>1022</v>
      </c>
      <c r="G800" s="7"/>
      <c r="H800" s="8"/>
      <c r="I800" s="8"/>
      <c r="J800" s="15"/>
      <c r="K800" s="8" t="str">
        <f t="shared" si="3"/>
        <v/>
      </c>
      <c r="L800" s="8"/>
      <c r="M800" s="8"/>
      <c r="N800" s="8"/>
      <c r="O800" s="17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</row>
    <row r="801" spans="1:34" ht="20.25">
      <c r="A801" s="3" t="str">
        <f>CONCATENATE(D801,"-",E801,"-",K801,"-",N801)</f>
        <v>TCD-ASE--</v>
      </c>
      <c r="B801" s="17"/>
      <c r="C801" s="3" t="s">
        <v>1006</v>
      </c>
      <c r="D801" s="5" t="s">
        <v>1007</v>
      </c>
      <c r="E801" s="20" t="s">
        <v>67</v>
      </c>
      <c r="F801" s="100" t="s">
        <v>1023</v>
      </c>
      <c r="G801" s="7"/>
      <c r="H801" s="8"/>
      <c r="I801" s="8"/>
      <c r="J801" s="15"/>
      <c r="K801" s="8" t="str">
        <f t="shared" si="3"/>
        <v/>
      </c>
      <c r="L801" s="8"/>
      <c r="M801" s="8"/>
      <c r="N801" s="8"/>
      <c r="O801" s="17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</row>
    <row r="802" spans="1:34" ht="20.25">
      <c r="A802" s="3" t="str">
        <f>CONCATENATE(D802,"-",E802,"-",K802,"-",N802)</f>
        <v>TCD-LCEDP--</v>
      </c>
      <c r="B802" s="17"/>
      <c r="C802" s="3" t="s">
        <v>1006</v>
      </c>
      <c r="D802" s="5" t="s">
        <v>1007</v>
      </c>
      <c r="E802" s="20" t="s">
        <v>69</v>
      </c>
      <c r="F802" s="100" t="s">
        <v>1024</v>
      </c>
      <c r="G802" s="7"/>
      <c r="H802" s="8"/>
      <c r="I802" s="8"/>
      <c r="J802" s="15"/>
      <c r="K802" s="8" t="str">
        <f t="shared" si="3"/>
        <v/>
      </c>
      <c r="L802" s="8"/>
      <c r="M802" s="8"/>
      <c r="N802" s="8"/>
      <c r="O802" s="17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</row>
    <row r="803" spans="1:34" ht="20.25">
      <c r="A803" s="3" t="str">
        <f>CONCATENATE(D803,"-",E803,"-",K803,"-",N803)</f>
        <v>TCD-NECP--</v>
      </c>
      <c r="B803" s="17"/>
      <c r="C803" s="3" t="s">
        <v>1006</v>
      </c>
      <c r="D803" s="5" t="s">
        <v>1007</v>
      </c>
      <c r="E803" s="20" t="s">
        <v>71</v>
      </c>
      <c r="F803" s="100" t="s">
        <v>1025</v>
      </c>
      <c r="G803" s="7"/>
      <c r="H803" s="8"/>
      <c r="I803" s="8"/>
      <c r="J803" s="15"/>
      <c r="K803" s="8" t="str">
        <f t="shared" si="3"/>
        <v/>
      </c>
      <c r="L803" s="8"/>
      <c r="M803" s="8"/>
      <c r="N803" s="8"/>
      <c r="O803" s="17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</row>
    <row r="804" spans="1:34" ht="20.25">
      <c r="A804" s="3" t="str">
        <f>CONCATENATE(D804,"-",E804,"-",K804,"-",N804)</f>
        <v>TCD-NEDS--</v>
      </c>
      <c r="B804" s="17"/>
      <c r="C804" s="3" t="s">
        <v>1006</v>
      </c>
      <c r="D804" s="5" t="s">
        <v>1007</v>
      </c>
      <c r="E804" s="20" t="s">
        <v>73</v>
      </c>
      <c r="F804" s="100" t="s">
        <v>1026</v>
      </c>
      <c r="G804" s="7"/>
      <c r="H804" s="8"/>
      <c r="I804" s="8"/>
      <c r="J804" s="15"/>
      <c r="K804" s="8" t="str">
        <f t="shared" si="3"/>
        <v/>
      </c>
      <c r="L804" s="8"/>
      <c r="M804" s="8"/>
      <c r="N804" s="8"/>
      <c r="O804" s="17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</row>
    <row r="805" spans="1:34" ht="15">
      <c r="A805" s="3" t="str">
        <f>CONCATENATE(D805,"-",E805,"-",K805,"-",N805)</f>
        <v>TCD-NGP--</v>
      </c>
      <c r="B805" s="17"/>
      <c r="C805" s="3" t="s">
        <v>1006</v>
      </c>
      <c r="D805" s="5" t="s">
        <v>1007</v>
      </c>
      <c r="E805" s="20" t="s">
        <v>75</v>
      </c>
      <c r="F805" s="100" t="s">
        <v>1027</v>
      </c>
      <c r="G805" s="7"/>
      <c r="H805" s="8"/>
      <c r="I805" s="8"/>
      <c r="J805" s="15"/>
      <c r="K805" s="8" t="str">
        <f t="shared" si="3"/>
        <v/>
      </c>
      <c r="L805" s="8"/>
      <c r="M805" s="8"/>
      <c r="N805" s="8"/>
      <c r="O805" s="17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</row>
    <row r="806" spans="1:34" ht="20.25">
      <c r="A806" s="3" t="str">
        <f>CONCATENATE(D806,"-",E806,"-",K806,"-",N806)</f>
        <v>TCD-NREAP--</v>
      </c>
      <c r="B806" s="17"/>
      <c r="C806" s="3" t="s">
        <v>1006</v>
      </c>
      <c r="D806" s="5" t="s">
        <v>1007</v>
      </c>
      <c r="E806" s="20" t="s">
        <v>77</v>
      </c>
      <c r="F806" s="100" t="s">
        <v>1028</v>
      </c>
      <c r="G806" s="7"/>
      <c r="H806" s="8"/>
      <c r="I806" s="8"/>
      <c r="J806" s="15"/>
      <c r="K806" s="8" t="str">
        <f t="shared" si="3"/>
        <v/>
      </c>
      <c r="L806" s="8"/>
      <c r="M806" s="8"/>
      <c r="N806" s="8"/>
      <c r="O806" s="17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</row>
    <row r="807" spans="1:34" ht="30.75">
      <c r="A807" s="3" t="str">
        <f>CONCATENATE(D807,"-",E807,"-",K807,"-",N807)</f>
        <v>TCD-NREDS--</v>
      </c>
      <c r="B807" s="17"/>
      <c r="C807" s="3" t="s">
        <v>1006</v>
      </c>
      <c r="D807" s="5" t="s">
        <v>1007</v>
      </c>
      <c r="E807" s="20" t="s">
        <v>79</v>
      </c>
      <c r="F807" s="100" t="s">
        <v>1029</v>
      </c>
      <c r="G807" s="7"/>
      <c r="H807" s="8"/>
      <c r="I807" s="8"/>
      <c r="J807" s="15"/>
      <c r="K807" s="8" t="str">
        <f t="shared" si="3"/>
        <v/>
      </c>
      <c r="L807" s="8"/>
      <c r="M807" s="8"/>
      <c r="N807" s="8"/>
      <c r="O807" s="17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</row>
    <row r="808" spans="1:34" ht="30.75">
      <c r="A808" s="3" t="str">
        <f>CONCATENATE(D808,"-",E808,"-",K808,"-",N808)</f>
        <v>TCD-NREEP--</v>
      </c>
      <c r="B808" s="17"/>
      <c r="C808" s="3" t="s">
        <v>1006</v>
      </c>
      <c r="D808" s="5" t="s">
        <v>1007</v>
      </c>
      <c r="E808" s="20" t="s">
        <v>81</v>
      </c>
      <c r="F808" s="100" t="s">
        <v>1030</v>
      </c>
      <c r="G808" s="7"/>
      <c r="H808" s="8"/>
      <c r="I808" s="8"/>
      <c r="J808" s="15"/>
      <c r="K808" s="8" t="str">
        <f t="shared" si="3"/>
        <v/>
      </c>
      <c r="L808" s="8"/>
      <c r="M808" s="8"/>
      <c r="N808" s="8"/>
      <c r="O808" s="17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</row>
    <row r="809" spans="1:34" ht="20.25">
      <c r="A809" s="3" t="str">
        <f>CONCATENATE(D809,"-",E809,"-",K809,"-",N809)</f>
        <v>TCD-NRES--</v>
      </c>
      <c r="B809" s="17"/>
      <c r="C809" s="3" t="s">
        <v>1006</v>
      </c>
      <c r="D809" s="5" t="s">
        <v>1007</v>
      </c>
      <c r="E809" s="20" t="s">
        <v>38</v>
      </c>
      <c r="F809" s="100" t="s">
        <v>1031</v>
      </c>
      <c r="G809" s="7"/>
      <c r="H809" s="8"/>
      <c r="I809" s="8"/>
      <c r="J809" s="15"/>
      <c r="K809" s="8" t="str">
        <f t="shared" si="3"/>
        <v/>
      </c>
      <c r="L809" s="8"/>
      <c r="M809" s="8"/>
      <c r="N809" s="8"/>
      <c r="O809" s="17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</row>
    <row r="810" spans="1:34" ht="30.75">
      <c r="A810" s="3" t="str">
        <f>CONCATENATE(D810,"-",E810,"-",K810,"-",N810)</f>
        <v>TCD-SREP--</v>
      </c>
      <c r="B810" s="17"/>
      <c r="C810" s="3" t="s">
        <v>1006</v>
      </c>
      <c r="D810" s="5" t="s">
        <v>1007</v>
      </c>
      <c r="E810" s="20" t="s">
        <v>85</v>
      </c>
      <c r="F810" s="100" t="s">
        <v>1032</v>
      </c>
      <c r="G810" s="7"/>
      <c r="H810" s="8"/>
      <c r="I810" s="8"/>
      <c r="J810" s="15"/>
      <c r="K810" s="8" t="str">
        <f t="shared" si="3"/>
        <v/>
      </c>
      <c r="L810" s="8"/>
      <c r="M810" s="8"/>
      <c r="N810" s="8"/>
      <c r="O810" s="17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</row>
    <row r="811" spans="1:34" ht="41.25">
      <c r="A811" s="3" t="str">
        <f>CONCATENATE(D811,"-",E811,"-",K811,"-",N811)</f>
        <v>TCD-NSESDSP--</v>
      </c>
      <c r="B811" s="17"/>
      <c r="C811" s="3" t="s">
        <v>1006</v>
      </c>
      <c r="D811" s="5" t="s">
        <v>1007</v>
      </c>
      <c r="E811" s="20" t="s">
        <v>87</v>
      </c>
      <c r="F811" s="100" t="s">
        <v>1033</v>
      </c>
      <c r="G811" s="7"/>
      <c r="H811" s="8"/>
      <c r="I811" s="8"/>
      <c r="J811" s="15"/>
      <c r="K811" s="8" t="str">
        <f t="shared" si="3"/>
        <v/>
      </c>
      <c r="L811" s="8"/>
      <c r="M811" s="8"/>
      <c r="N811" s="8"/>
      <c r="O811" s="17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</row>
    <row r="812" spans="1:34" ht="20.25">
      <c r="A812" s="3" t="str">
        <f>CONCATENATE(D812,"-",E812,"-",K812,"-",N812)</f>
        <v>TCD-SEP--</v>
      </c>
      <c r="B812" s="17"/>
      <c r="C812" s="3" t="s">
        <v>1006</v>
      </c>
      <c r="D812" s="5" t="s">
        <v>1007</v>
      </c>
      <c r="E812" s="20" t="s">
        <v>89</v>
      </c>
      <c r="F812" s="100" t="s">
        <v>1034</v>
      </c>
      <c r="G812" s="7"/>
      <c r="H812" s="8"/>
      <c r="I812" s="8"/>
      <c r="J812" s="15"/>
      <c r="K812" s="8" t="str">
        <f t="shared" si="3"/>
        <v/>
      </c>
      <c r="L812" s="8"/>
      <c r="M812" s="8"/>
      <c r="N812" s="8"/>
      <c r="O812" s="17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</row>
    <row r="813" spans="1:34" ht="20.25">
      <c r="A813" s="3" t="str">
        <f>CONCATENATE(D813,"-",E813,"-",K813,"-",N813)</f>
        <v>TCD-NER--</v>
      </c>
      <c r="B813" s="17"/>
      <c r="C813" s="3" t="s">
        <v>1006</v>
      </c>
      <c r="D813" s="5" t="s">
        <v>1007</v>
      </c>
      <c r="E813" s="20" t="s">
        <v>91</v>
      </c>
      <c r="F813" s="100" t="s">
        <v>1035</v>
      </c>
      <c r="G813" s="7"/>
      <c r="H813" s="8"/>
      <c r="I813" s="8"/>
      <c r="J813" s="15"/>
      <c r="K813" s="8" t="str">
        <f t="shared" si="3"/>
        <v/>
      </c>
      <c r="L813" s="8"/>
      <c r="M813" s="8"/>
      <c r="N813" s="8"/>
      <c r="O813" s="17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</row>
    <row r="814" spans="1:34" ht="20.25">
      <c r="A814" s="3" t="str">
        <f>CONCATENATE(D814,"-",E814,"-",K814,"-",N814)</f>
        <v>TCD-NEPEAP--</v>
      </c>
      <c r="B814" s="17"/>
      <c r="C814" s="3" t="s">
        <v>1006</v>
      </c>
      <c r="D814" s="5" t="s">
        <v>1007</v>
      </c>
      <c r="E814" s="20" t="s">
        <v>93</v>
      </c>
      <c r="F814" s="100" t="s">
        <v>1036</v>
      </c>
      <c r="G814" s="7"/>
      <c r="H814" s="8"/>
      <c r="I814" s="8"/>
      <c r="J814" s="15"/>
      <c r="K814" s="8" t="str">
        <f t="shared" si="3"/>
        <v/>
      </c>
      <c r="L814" s="8"/>
      <c r="M814" s="8"/>
      <c r="N814" s="8"/>
      <c r="O814" s="17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</row>
    <row r="815" spans="1:34" ht="20.25">
      <c r="A815" s="3" t="str">
        <f>CONCATENATE(D815,"-",E815,"-",K815,"-",N815)</f>
        <v>TCD-NSAPES--</v>
      </c>
      <c r="B815" s="17"/>
      <c r="C815" s="3" t="s">
        <v>1006</v>
      </c>
      <c r="D815" s="5" t="s">
        <v>1007</v>
      </c>
      <c r="E815" s="20" t="s">
        <v>95</v>
      </c>
      <c r="F815" s="100" t="s">
        <v>1037</v>
      </c>
      <c r="G815" s="7"/>
      <c r="H815" s="8"/>
      <c r="I815" s="8"/>
      <c r="J815" s="15"/>
      <c r="K815" s="8" t="str">
        <f t="shared" si="3"/>
        <v/>
      </c>
      <c r="L815" s="8"/>
      <c r="M815" s="8"/>
      <c r="N815" s="8"/>
      <c r="O815" s="17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</row>
    <row r="816" spans="1:34" ht="30.75">
      <c r="A816" s="3" t="str">
        <f>CONCATENATE(D816,"-",E816,"-",K816,"-",N816)</f>
        <v>TCD-NREEEP--</v>
      </c>
      <c r="B816" s="17"/>
      <c r="C816" s="3" t="s">
        <v>1006</v>
      </c>
      <c r="D816" s="5" t="s">
        <v>1007</v>
      </c>
      <c r="E816" s="20" t="s">
        <v>97</v>
      </c>
      <c r="F816" s="100" t="s">
        <v>1038</v>
      </c>
      <c r="G816" s="7"/>
      <c r="H816" s="8"/>
      <c r="I816" s="8"/>
      <c r="J816" s="15"/>
      <c r="K816" s="8" t="str">
        <f t="shared" si="3"/>
        <v/>
      </c>
      <c r="L816" s="8"/>
      <c r="M816" s="8"/>
      <c r="N816" s="8"/>
      <c r="O816" s="17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</row>
    <row r="817" spans="1:34" ht="15">
      <c r="A817" s="3" t="str">
        <f>CONCATENATE(D817,"-",E817,"-",K817,"-",N817)</f>
        <v>TCD-NSP--</v>
      </c>
      <c r="B817" s="17"/>
      <c r="C817" s="3" t="s">
        <v>1006</v>
      </c>
      <c r="D817" s="5" t="s">
        <v>1007</v>
      </c>
      <c r="E817" s="20" t="s">
        <v>99</v>
      </c>
      <c r="F817" s="100" t="s">
        <v>1039</v>
      </c>
      <c r="G817" s="7"/>
      <c r="H817" s="8"/>
      <c r="I817" s="8"/>
      <c r="J817" s="15"/>
      <c r="K817" s="8" t="str">
        <f t="shared" si="3"/>
        <v/>
      </c>
      <c r="L817" s="8"/>
      <c r="M817" s="8"/>
      <c r="N817" s="8"/>
      <c r="O817" s="17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</row>
    <row r="818" spans="1:34" ht="20.25">
      <c r="A818" s="3" t="str">
        <f>CONCATENATE(D818,"-",E818,"-",K818,"-",N818)</f>
        <v>TCD-NEAP--</v>
      </c>
      <c r="B818" s="17"/>
      <c r="C818" s="3" t="s">
        <v>1006</v>
      </c>
      <c r="D818" s="5" t="s">
        <v>1007</v>
      </c>
      <c r="E818" s="20" t="s">
        <v>101</v>
      </c>
      <c r="F818" s="100" t="s">
        <v>1040</v>
      </c>
      <c r="G818" s="7"/>
      <c r="H818" s="8"/>
      <c r="I818" s="8"/>
      <c r="J818" s="15"/>
      <c r="K818" s="8" t="str">
        <f t="shared" si="3"/>
        <v/>
      </c>
      <c r="L818" s="8"/>
      <c r="M818" s="8"/>
      <c r="N818" s="8"/>
      <c r="O818" s="17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</row>
    <row r="819" spans="1:34" ht="15">
      <c r="A819" s="3" t="str">
        <f>CONCATENATE(D819,"-",E819,"-",K819,"-",N819)</f>
        <v>CHL-CPD-FOUND-EN</v>
      </c>
      <c r="B819" s="17"/>
      <c r="C819" s="17" t="s">
        <v>1041</v>
      </c>
      <c r="D819" s="8" t="s">
        <v>1042</v>
      </c>
      <c r="E819" s="6" t="s">
        <v>18</v>
      </c>
      <c r="F819" s="99"/>
      <c r="G819" s="7"/>
      <c r="H819" s="8" t="s">
        <v>20</v>
      </c>
      <c r="I819" s="5" t="s">
        <v>21</v>
      </c>
      <c r="J819" s="15" t="s">
        <v>1043</v>
      </c>
      <c r="K819" s="8" t="str">
        <f t="shared" si="3"/>
        <v>FOUND</v>
      </c>
      <c r="L819" s="8">
        <v>2023</v>
      </c>
      <c r="M819" s="8">
        <v>2026</v>
      </c>
      <c r="N819" s="8" t="s">
        <v>23</v>
      </c>
      <c r="O819" s="9" t="s">
        <v>1044</v>
      </c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</row>
    <row r="820" spans="1:34" ht="15">
      <c r="A820" s="3" t="str">
        <f>CONCATENATE(D820,"-",E820,"-",K820,"-",N820)</f>
        <v>CHL-CPD-2023-SP</v>
      </c>
      <c r="B820" s="17"/>
      <c r="C820" s="17" t="s">
        <v>1041</v>
      </c>
      <c r="D820" s="8" t="s">
        <v>1042</v>
      </c>
      <c r="E820" s="6" t="s">
        <v>18</v>
      </c>
      <c r="F820" s="99"/>
      <c r="G820" s="7"/>
      <c r="H820" s="8" t="s">
        <v>20</v>
      </c>
      <c r="I820" s="5" t="s">
        <v>21</v>
      </c>
      <c r="J820" s="8" t="s">
        <v>1045</v>
      </c>
      <c r="K820" s="8" t="str">
        <f t="shared" si="3"/>
        <v>2023</v>
      </c>
      <c r="L820" s="8">
        <v>2023</v>
      </c>
      <c r="M820" s="8">
        <v>2026</v>
      </c>
      <c r="N820" s="8" t="s">
        <v>28</v>
      </c>
      <c r="O820" s="9" t="s">
        <v>1046</v>
      </c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</row>
    <row r="821" spans="1:34" ht="15">
      <c r="A821" s="3" t="str">
        <f>CONCATENATE(D821,"-",E821,"-",K821,"-",N821)</f>
        <v>CHL-NEP-40940-EN</v>
      </c>
      <c r="B821" s="17"/>
      <c r="C821" s="17" t="s">
        <v>1041</v>
      </c>
      <c r="D821" s="8" t="s">
        <v>1042</v>
      </c>
      <c r="E821" s="10" t="s">
        <v>30</v>
      </c>
      <c r="F821" s="99"/>
      <c r="G821" s="7"/>
      <c r="H821" s="8" t="s">
        <v>20</v>
      </c>
      <c r="I821" s="5" t="s">
        <v>21</v>
      </c>
      <c r="J821" s="22">
        <v>40940</v>
      </c>
      <c r="K821" s="8" t="str">
        <f t="shared" si="3"/>
        <v>40940</v>
      </c>
      <c r="L821" s="8">
        <v>2012</v>
      </c>
      <c r="M821" s="8">
        <v>2030</v>
      </c>
      <c r="N821" s="8" t="s">
        <v>23</v>
      </c>
      <c r="O821" s="9" t="s">
        <v>1047</v>
      </c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</row>
    <row r="822" spans="1:34" ht="15">
      <c r="A822" s="3" t="str">
        <f>CONCATENATE(D822,"-",E822,"-",K822,"-",N822)</f>
        <v>CHL-NEPro-2022-EN</v>
      </c>
      <c r="B822" s="17"/>
      <c r="C822" s="17" t="s">
        <v>1041</v>
      </c>
      <c r="D822" s="8" t="s">
        <v>1042</v>
      </c>
      <c r="E822" s="15" t="s">
        <v>45</v>
      </c>
      <c r="F822" s="99"/>
      <c r="G822" s="7"/>
      <c r="H822" s="8" t="s">
        <v>20</v>
      </c>
      <c r="I822" s="5" t="s">
        <v>47</v>
      </c>
      <c r="J822" s="8" t="s">
        <v>48</v>
      </c>
      <c r="K822" s="8" t="str">
        <f t="shared" si="3"/>
        <v>2022</v>
      </c>
      <c r="L822" s="8">
        <v>2014</v>
      </c>
      <c r="M822" s="8">
        <v>2022</v>
      </c>
      <c r="N822" s="8" t="s">
        <v>23</v>
      </c>
      <c r="O822" s="9" t="s">
        <v>1048</v>
      </c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</row>
    <row r="823" spans="1:34" ht="15">
      <c r="A823" s="3" t="str">
        <f>CONCATENATE(D823,"-",E823,"-",K823,"-",N823)</f>
        <v>CHL-NEP--</v>
      </c>
      <c r="B823" s="17"/>
      <c r="C823" s="17" t="s">
        <v>1041</v>
      </c>
      <c r="D823" s="8" t="s">
        <v>1042</v>
      </c>
      <c r="E823" s="16" t="s">
        <v>30</v>
      </c>
      <c r="F823" s="100" t="s">
        <v>1049</v>
      </c>
      <c r="G823" s="7"/>
      <c r="H823" s="8"/>
      <c r="I823" s="8"/>
      <c r="J823" s="8"/>
      <c r="K823" s="8" t="str">
        <f t="shared" si="3"/>
        <v/>
      </c>
      <c r="L823" s="8"/>
      <c r="M823" s="8"/>
      <c r="N823" s="8"/>
      <c r="O823" s="17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</row>
    <row r="824" spans="1:34" ht="20.25">
      <c r="A824" s="3" t="str">
        <f>CONCATENATE(D824,"-",E824,"-",K824,"-",N824)</f>
        <v>CHL-NREP--</v>
      </c>
      <c r="B824" s="17"/>
      <c r="C824" s="17" t="s">
        <v>1041</v>
      </c>
      <c r="D824" s="8" t="s">
        <v>1042</v>
      </c>
      <c r="E824" s="16" t="s">
        <v>33</v>
      </c>
      <c r="F824" s="100" t="s">
        <v>1050</v>
      </c>
      <c r="G824" s="7"/>
      <c r="H824" s="8"/>
      <c r="I824" s="8"/>
      <c r="J824" s="8"/>
      <c r="K824" s="8" t="str">
        <f t="shared" si="3"/>
        <v/>
      </c>
      <c r="L824" s="8"/>
      <c r="M824" s="8"/>
      <c r="N824" s="8"/>
      <c r="O824" s="17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</row>
    <row r="825" spans="1:34" ht="20.25">
      <c r="A825" s="3" t="str">
        <f>CONCATENATE(D825,"-",E825,"-",K825,"-",N825)</f>
        <v>CHL-NREPl--</v>
      </c>
      <c r="B825" s="17"/>
      <c r="C825" s="17" t="s">
        <v>1041</v>
      </c>
      <c r="D825" s="8" t="s">
        <v>1042</v>
      </c>
      <c r="E825" s="16" t="s">
        <v>50</v>
      </c>
      <c r="F825" s="100" t="s">
        <v>1051</v>
      </c>
      <c r="G825" s="7"/>
      <c r="H825" s="8"/>
      <c r="I825" s="8"/>
      <c r="J825" s="8"/>
      <c r="K825" s="8" t="str">
        <f t="shared" si="3"/>
        <v/>
      </c>
      <c r="L825" s="8"/>
      <c r="M825" s="8"/>
      <c r="N825" s="8"/>
      <c r="O825" s="17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</row>
    <row r="826" spans="1:34" ht="20.25">
      <c r="A826" s="3" t="str">
        <f>CONCATENATE(D826,"-",E826,"-",K826,"-",N826)</f>
        <v>CHL-NETS--</v>
      </c>
      <c r="B826" s="17"/>
      <c r="C826" s="17" t="s">
        <v>1041</v>
      </c>
      <c r="D826" s="8" t="s">
        <v>1042</v>
      </c>
      <c r="E826" s="16" t="s">
        <v>53</v>
      </c>
      <c r="F826" s="100" t="s">
        <v>1052</v>
      </c>
      <c r="G826" s="7"/>
      <c r="H826" s="8"/>
      <c r="I826" s="8"/>
      <c r="J826" s="8"/>
      <c r="K826" s="8" t="str">
        <f t="shared" si="3"/>
        <v/>
      </c>
      <c r="L826" s="8"/>
      <c r="M826" s="8"/>
      <c r="N826" s="8"/>
      <c r="O826" s="17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</row>
    <row r="827" spans="1:34" ht="20.25">
      <c r="A827" s="3" t="str">
        <f>CONCATENATE(D827,"-",E827,"-",K827,"-",N827)</f>
        <v>CHL-NES--</v>
      </c>
      <c r="B827" s="17"/>
      <c r="C827" s="17" t="s">
        <v>1041</v>
      </c>
      <c r="D827" s="8" t="s">
        <v>1042</v>
      </c>
      <c r="E827" s="16" t="s">
        <v>55</v>
      </c>
      <c r="F827" s="100" t="s">
        <v>1053</v>
      </c>
      <c r="G827" s="7"/>
      <c r="H827" s="8"/>
      <c r="I827" s="8"/>
      <c r="J827" s="8"/>
      <c r="K827" s="8" t="str">
        <f t="shared" si="3"/>
        <v/>
      </c>
      <c r="L827" s="8"/>
      <c r="M827" s="8"/>
      <c r="N827" s="8"/>
      <c r="O827" s="17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</row>
    <row r="828" spans="1:34" ht="20.25">
      <c r="A828" s="3" t="str">
        <f>CONCATENATE(D828,"-",E828,"-",K828,"-",N828)</f>
        <v>CHL-NEEP--</v>
      </c>
      <c r="B828" s="17"/>
      <c r="C828" s="17" t="s">
        <v>1041</v>
      </c>
      <c r="D828" s="8" t="s">
        <v>1042</v>
      </c>
      <c r="E828" s="16" t="s">
        <v>58</v>
      </c>
      <c r="F828" s="100" t="s">
        <v>1054</v>
      </c>
      <c r="G828" s="7"/>
      <c r="H828" s="8"/>
      <c r="I828" s="8"/>
      <c r="J828" s="8"/>
      <c r="K828" s="8" t="str">
        <f t="shared" si="3"/>
        <v/>
      </c>
      <c r="L828" s="8"/>
      <c r="M828" s="8"/>
      <c r="N828" s="8"/>
      <c r="O828" s="17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</row>
    <row r="829" spans="1:34" ht="20.25">
      <c r="A829" s="3" t="str">
        <f>CONCATENATE(D829,"-",E829,"-",K829,"-",N829)</f>
        <v>CHL-NEPF--</v>
      </c>
      <c r="B829" s="17"/>
      <c r="C829" s="17" t="s">
        <v>1041</v>
      </c>
      <c r="D829" s="8" t="s">
        <v>1042</v>
      </c>
      <c r="E829" s="16" t="s">
        <v>61</v>
      </c>
      <c r="F829" s="100" t="s">
        <v>1055</v>
      </c>
      <c r="G829" s="7"/>
      <c r="H829" s="8"/>
      <c r="I829" s="8"/>
      <c r="J829" s="8"/>
      <c r="K829" s="8" t="str">
        <f t="shared" si="3"/>
        <v/>
      </c>
      <c r="L829" s="8"/>
      <c r="M829" s="8"/>
      <c r="N829" s="8"/>
      <c r="O829" s="17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</row>
    <row r="830" spans="1:34" ht="20.25">
      <c r="A830" s="3" t="str">
        <f>CONCATENATE(D830,"-",E830,"-",K830,"-",N830)</f>
        <v>CHL-NRER--</v>
      </c>
      <c r="B830" s="17"/>
      <c r="C830" s="17" t="s">
        <v>1041</v>
      </c>
      <c r="D830" s="8" t="s">
        <v>1042</v>
      </c>
      <c r="E830" s="20" t="s">
        <v>42</v>
      </c>
      <c r="F830" s="100" t="s">
        <v>1056</v>
      </c>
      <c r="G830" s="7"/>
      <c r="H830" s="8"/>
      <c r="I830" s="8"/>
      <c r="J830" s="8"/>
      <c r="K830" s="8" t="str">
        <f t="shared" si="3"/>
        <v/>
      </c>
      <c r="L830" s="8"/>
      <c r="M830" s="8"/>
      <c r="N830" s="8"/>
      <c r="O830" s="17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</row>
    <row r="831" spans="1:34" ht="20.25">
      <c r="A831" s="3" t="str">
        <f>CONCATENATE(D831,"-",E831,"-",K831,"-",N831)</f>
        <v>CHL-NREIP--</v>
      </c>
      <c r="B831" s="17"/>
      <c r="C831" s="17" t="s">
        <v>1041</v>
      </c>
      <c r="D831" s="8" t="s">
        <v>1042</v>
      </c>
      <c r="E831" s="20" t="s">
        <v>63</v>
      </c>
      <c r="F831" s="100" t="s">
        <v>1057</v>
      </c>
      <c r="G831" s="7"/>
      <c r="H831" s="8"/>
      <c r="I831" s="8"/>
      <c r="J831" s="8"/>
      <c r="K831" s="8" t="str">
        <f t="shared" si="3"/>
        <v/>
      </c>
      <c r="L831" s="8"/>
      <c r="M831" s="8"/>
      <c r="N831" s="8"/>
      <c r="O831" s="17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</row>
    <row r="832" spans="1:34" ht="20.25">
      <c r="A832" s="3" t="str">
        <f>CONCATENATE(D832,"-",E832,"-",K832,"-",N832)</f>
        <v>CHL-AREA--</v>
      </c>
      <c r="B832" s="3"/>
      <c r="C832" s="17" t="s">
        <v>1041</v>
      </c>
      <c r="D832" s="8" t="s">
        <v>1042</v>
      </c>
      <c r="E832" s="20" t="s">
        <v>65</v>
      </c>
      <c r="F832" s="100" t="s">
        <v>1058</v>
      </c>
      <c r="G832" s="7"/>
      <c r="H832" s="8"/>
      <c r="I832" s="5"/>
      <c r="J832" s="8"/>
      <c r="K832" s="8" t="str">
        <f t="shared" si="3"/>
        <v/>
      </c>
      <c r="L832" s="8"/>
      <c r="M832" s="8"/>
      <c r="N832" s="8"/>
      <c r="O832" s="17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</row>
    <row r="833" spans="1:34" ht="20.25">
      <c r="A833" s="3" t="str">
        <f>CONCATENATE(D833,"-",E833,"-",K833,"-",N833)</f>
        <v>CHL-ASE--</v>
      </c>
      <c r="B833" s="3"/>
      <c r="C833" s="17" t="s">
        <v>1041</v>
      </c>
      <c r="D833" s="8" t="s">
        <v>1042</v>
      </c>
      <c r="E833" s="20" t="s">
        <v>67</v>
      </c>
      <c r="F833" s="100" t="s">
        <v>1059</v>
      </c>
      <c r="G833" s="7"/>
      <c r="H833" s="8"/>
      <c r="I833" s="5"/>
      <c r="J833" s="8"/>
      <c r="K833" s="8" t="str">
        <f t="shared" si="3"/>
        <v/>
      </c>
      <c r="L833" s="8"/>
      <c r="M833" s="8"/>
      <c r="N833" s="8"/>
      <c r="O833" s="17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</row>
    <row r="834" spans="1:34" ht="20.25">
      <c r="A834" s="3" t="str">
        <f>CONCATENATE(D834,"-",E834,"-",K834,"-",N834)</f>
        <v>CHL-LCEDP--</v>
      </c>
      <c r="B834" s="3"/>
      <c r="C834" s="17" t="s">
        <v>1041</v>
      </c>
      <c r="D834" s="8" t="s">
        <v>1042</v>
      </c>
      <c r="E834" s="20" t="s">
        <v>69</v>
      </c>
      <c r="F834" s="100" t="s">
        <v>1060</v>
      </c>
      <c r="G834" s="7"/>
      <c r="H834" s="8"/>
      <c r="I834" s="5"/>
      <c r="J834" s="8"/>
      <c r="K834" s="8" t="str">
        <f t="shared" si="3"/>
        <v/>
      </c>
      <c r="L834" s="8"/>
      <c r="M834" s="8"/>
      <c r="N834" s="8"/>
      <c r="O834" s="17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</row>
    <row r="835" spans="1:34" ht="20.25">
      <c r="A835" s="3" t="str">
        <f>CONCATENATE(D835,"-",E835,"-",K835,"-",N835)</f>
        <v>CHL-NECP--</v>
      </c>
      <c r="B835" s="3"/>
      <c r="C835" s="17" t="s">
        <v>1041</v>
      </c>
      <c r="D835" s="8" t="s">
        <v>1042</v>
      </c>
      <c r="E835" s="20" t="s">
        <v>71</v>
      </c>
      <c r="F835" s="100" t="s">
        <v>1061</v>
      </c>
      <c r="G835" s="7"/>
      <c r="H835" s="8"/>
      <c r="I835" s="5"/>
      <c r="J835" s="8"/>
      <c r="K835" s="8" t="str">
        <f t="shared" si="3"/>
        <v/>
      </c>
      <c r="L835" s="8"/>
      <c r="M835" s="8"/>
      <c r="N835" s="8"/>
      <c r="O835" s="17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</row>
    <row r="836" spans="1:34" ht="20.25">
      <c r="A836" s="3" t="str">
        <f>CONCATENATE(D836,"-",E836,"-",K836,"-",N836)</f>
        <v>CHL-NEDS--</v>
      </c>
      <c r="B836" s="3"/>
      <c r="C836" s="17" t="s">
        <v>1041</v>
      </c>
      <c r="D836" s="8" t="s">
        <v>1042</v>
      </c>
      <c r="E836" s="20" t="s">
        <v>73</v>
      </c>
      <c r="F836" s="100" t="s">
        <v>1062</v>
      </c>
      <c r="G836" s="7"/>
      <c r="H836" s="8"/>
      <c r="I836" s="5"/>
      <c r="J836" s="8"/>
      <c r="K836" s="8" t="str">
        <f t="shared" si="3"/>
        <v/>
      </c>
      <c r="L836" s="8"/>
      <c r="M836" s="8"/>
      <c r="N836" s="8"/>
      <c r="O836" s="17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</row>
    <row r="837" spans="1:34" ht="15">
      <c r="A837" s="3" t="str">
        <f>CONCATENATE(D837,"-",E837,"-",K837,"-",N837)</f>
        <v>CHL-NGP--</v>
      </c>
      <c r="B837" s="3"/>
      <c r="C837" s="17" t="s">
        <v>1041</v>
      </c>
      <c r="D837" s="8" t="s">
        <v>1042</v>
      </c>
      <c r="E837" s="20" t="s">
        <v>75</v>
      </c>
      <c r="F837" s="100" t="s">
        <v>1063</v>
      </c>
      <c r="G837" s="7"/>
      <c r="H837" s="8"/>
      <c r="I837" s="5"/>
      <c r="J837" s="8"/>
      <c r="K837" s="8" t="str">
        <f t="shared" si="3"/>
        <v/>
      </c>
      <c r="L837" s="8"/>
      <c r="M837" s="8"/>
      <c r="N837" s="8"/>
      <c r="O837" s="17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</row>
    <row r="838" spans="1:34" ht="20.25">
      <c r="A838" s="3" t="str">
        <f>CONCATENATE(D838,"-",E838,"-",K838,"-",N838)</f>
        <v>CHL-NREAP--</v>
      </c>
      <c r="B838" s="3"/>
      <c r="C838" s="17" t="s">
        <v>1041</v>
      </c>
      <c r="D838" s="8" t="s">
        <v>1042</v>
      </c>
      <c r="E838" s="20" t="s">
        <v>77</v>
      </c>
      <c r="F838" s="100" t="s">
        <v>1064</v>
      </c>
      <c r="G838" s="7"/>
      <c r="H838" s="8"/>
      <c r="I838" s="5"/>
      <c r="J838" s="8"/>
      <c r="K838" s="8" t="str">
        <f t="shared" si="3"/>
        <v/>
      </c>
      <c r="L838" s="8"/>
      <c r="M838" s="8"/>
      <c r="N838" s="8"/>
      <c r="O838" s="17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</row>
    <row r="839" spans="1:34" ht="30.75">
      <c r="A839" s="3" t="str">
        <f>CONCATENATE(D839,"-",E839,"-",K839,"-",N839)</f>
        <v>CHL-NREDS--</v>
      </c>
      <c r="B839" s="3"/>
      <c r="C839" s="17" t="s">
        <v>1041</v>
      </c>
      <c r="D839" s="8" t="s">
        <v>1042</v>
      </c>
      <c r="E839" s="20" t="s">
        <v>79</v>
      </c>
      <c r="F839" s="100" t="s">
        <v>1065</v>
      </c>
      <c r="G839" s="7"/>
      <c r="H839" s="8"/>
      <c r="I839" s="5"/>
      <c r="J839" s="8"/>
      <c r="K839" s="8" t="str">
        <f t="shared" si="3"/>
        <v/>
      </c>
      <c r="L839" s="8"/>
      <c r="M839" s="8"/>
      <c r="N839" s="8"/>
      <c r="O839" s="17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</row>
    <row r="840" spans="1:34" ht="30.75">
      <c r="A840" s="3" t="str">
        <f>CONCATENATE(D840,"-",E840,"-",K840,"-",N840)</f>
        <v>CHL-NREEP--</v>
      </c>
      <c r="B840" s="3"/>
      <c r="C840" s="17" t="s">
        <v>1041</v>
      </c>
      <c r="D840" s="8" t="s">
        <v>1042</v>
      </c>
      <c r="E840" s="20" t="s">
        <v>81</v>
      </c>
      <c r="F840" s="100" t="s">
        <v>1066</v>
      </c>
      <c r="G840" s="7"/>
      <c r="H840" s="8"/>
      <c r="I840" s="5"/>
      <c r="J840" s="8"/>
      <c r="K840" s="8" t="str">
        <f t="shared" si="3"/>
        <v/>
      </c>
      <c r="L840" s="8"/>
      <c r="M840" s="8"/>
      <c r="N840" s="8"/>
      <c r="O840" s="17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</row>
    <row r="841" spans="1:34" ht="20.25">
      <c r="A841" s="3" t="str">
        <f>CONCATENATE(D841,"-",E841,"-",K841,"-",N841)</f>
        <v>CHL-NRES--</v>
      </c>
      <c r="B841" s="3"/>
      <c r="C841" s="17" t="s">
        <v>1041</v>
      </c>
      <c r="D841" s="8" t="s">
        <v>1042</v>
      </c>
      <c r="E841" s="20" t="s">
        <v>38</v>
      </c>
      <c r="F841" s="100" t="s">
        <v>1067</v>
      </c>
      <c r="G841" s="7"/>
      <c r="H841" s="8"/>
      <c r="I841" s="5"/>
      <c r="J841" s="8"/>
      <c r="K841" s="8" t="str">
        <f t="shared" si="3"/>
        <v/>
      </c>
      <c r="L841" s="8"/>
      <c r="M841" s="8"/>
      <c r="N841" s="8"/>
      <c r="O841" s="17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</row>
    <row r="842" spans="1:34" ht="30.75">
      <c r="A842" s="3" t="str">
        <f>CONCATENATE(D842,"-",E842,"-",K842,"-",N842)</f>
        <v>CHL-SREP--</v>
      </c>
      <c r="B842" s="3"/>
      <c r="C842" s="17" t="s">
        <v>1041</v>
      </c>
      <c r="D842" s="8" t="s">
        <v>1042</v>
      </c>
      <c r="E842" s="20" t="s">
        <v>85</v>
      </c>
      <c r="F842" s="100" t="s">
        <v>1068</v>
      </c>
      <c r="G842" s="7"/>
      <c r="H842" s="8"/>
      <c r="I842" s="5"/>
      <c r="J842" s="8"/>
      <c r="K842" s="8" t="str">
        <f t="shared" si="3"/>
        <v/>
      </c>
      <c r="L842" s="8"/>
      <c r="M842" s="8"/>
      <c r="N842" s="8"/>
      <c r="O842" s="17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</row>
    <row r="843" spans="1:34" ht="41.25">
      <c r="A843" s="3" t="str">
        <f>CONCATENATE(D843,"-",E843,"-",K843,"-",N843)</f>
        <v>CHL-NSESDSP--</v>
      </c>
      <c r="B843" s="3"/>
      <c r="C843" s="17" t="s">
        <v>1041</v>
      </c>
      <c r="D843" s="8" t="s">
        <v>1042</v>
      </c>
      <c r="E843" s="20" t="s">
        <v>87</v>
      </c>
      <c r="F843" s="100" t="s">
        <v>1069</v>
      </c>
      <c r="G843" s="7"/>
      <c r="H843" s="8"/>
      <c r="I843" s="5"/>
      <c r="J843" s="8"/>
      <c r="K843" s="8" t="str">
        <f t="shared" si="3"/>
        <v/>
      </c>
      <c r="L843" s="8"/>
      <c r="M843" s="8"/>
      <c r="N843" s="8"/>
      <c r="O843" s="17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</row>
    <row r="844" spans="1:34" ht="20.25">
      <c r="A844" s="3" t="str">
        <f>CONCATENATE(D844,"-",E844,"-",K844,"-",N844)</f>
        <v>CHL-SEP--</v>
      </c>
      <c r="B844" s="3"/>
      <c r="C844" s="17" t="s">
        <v>1041</v>
      </c>
      <c r="D844" s="8" t="s">
        <v>1042</v>
      </c>
      <c r="E844" s="20" t="s">
        <v>89</v>
      </c>
      <c r="F844" s="100" t="s">
        <v>1070</v>
      </c>
      <c r="G844" s="7"/>
      <c r="H844" s="8"/>
      <c r="I844" s="5"/>
      <c r="J844" s="8"/>
      <c r="K844" s="8" t="str">
        <f t="shared" si="3"/>
        <v/>
      </c>
      <c r="L844" s="8"/>
      <c r="M844" s="8"/>
      <c r="N844" s="8"/>
      <c r="O844" s="17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</row>
    <row r="845" spans="1:34" ht="20.25">
      <c r="A845" s="3" t="str">
        <f>CONCATENATE(D845,"-",E845,"-",K845,"-",N845)</f>
        <v>CHL-NER--</v>
      </c>
      <c r="B845" s="3"/>
      <c r="C845" s="17" t="s">
        <v>1041</v>
      </c>
      <c r="D845" s="8" t="s">
        <v>1042</v>
      </c>
      <c r="E845" s="20" t="s">
        <v>91</v>
      </c>
      <c r="F845" s="100" t="s">
        <v>1071</v>
      </c>
      <c r="G845" s="7"/>
      <c r="H845" s="8"/>
      <c r="I845" s="5"/>
      <c r="J845" s="8"/>
      <c r="K845" s="8" t="str">
        <f t="shared" si="3"/>
        <v/>
      </c>
      <c r="L845" s="8"/>
      <c r="M845" s="8"/>
      <c r="N845" s="8"/>
      <c r="O845" s="17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</row>
    <row r="846" spans="1:34" ht="20.25">
      <c r="A846" s="3" t="str">
        <f>CONCATENATE(D846,"-",E846,"-",K846,"-",N846)</f>
        <v>CHL-NEPEAP--</v>
      </c>
      <c r="B846" s="3"/>
      <c r="C846" s="17" t="s">
        <v>1041</v>
      </c>
      <c r="D846" s="8" t="s">
        <v>1042</v>
      </c>
      <c r="E846" s="20" t="s">
        <v>93</v>
      </c>
      <c r="F846" s="100" t="s">
        <v>1072</v>
      </c>
      <c r="G846" s="7"/>
      <c r="H846" s="8"/>
      <c r="I846" s="5"/>
      <c r="J846" s="8"/>
      <c r="K846" s="8" t="str">
        <f t="shared" si="3"/>
        <v/>
      </c>
      <c r="L846" s="8"/>
      <c r="M846" s="8"/>
      <c r="N846" s="8"/>
      <c r="O846" s="17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</row>
    <row r="847" spans="1:34" ht="20.25">
      <c r="A847" s="3" t="str">
        <f>CONCATENATE(D847,"-",E847,"-",K847,"-",N847)</f>
        <v>CHL-NSAPES--</v>
      </c>
      <c r="B847" s="3"/>
      <c r="C847" s="17" t="s">
        <v>1041</v>
      </c>
      <c r="D847" s="8" t="s">
        <v>1042</v>
      </c>
      <c r="E847" s="20" t="s">
        <v>95</v>
      </c>
      <c r="F847" s="100" t="s">
        <v>1073</v>
      </c>
      <c r="G847" s="7"/>
      <c r="H847" s="8"/>
      <c r="I847" s="5"/>
      <c r="J847" s="8"/>
      <c r="K847" s="8" t="str">
        <f t="shared" si="3"/>
        <v/>
      </c>
      <c r="L847" s="8"/>
      <c r="M847" s="8"/>
      <c r="N847" s="8"/>
      <c r="O847" s="17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</row>
    <row r="848" spans="1:34" ht="30.75">
      <c r="A848" s="3" t="str">
        <f>CONCATENATE(D848,"-",E848,"-",K848,"-",N848)</f>
        <v>CHL-NREEEP--</v>
      </c>
      <c r="B848" s="3"/>
      <c r="C848" s="17" t="s">
        <v>1041</v>
      </c>
      <c r="D848" s="8" t="s">
        <v>1042</v>
      </c>
      <c r="E848" s="20" t="s">
        <v>97</v>
      </c>
      <c r="F848" s="100" t="s">
        <v>1074</v>
      </c>
      <c r="G848" s="7"/>
      <c r="H848" s="8"/>
      <c r="I848" s="5"/>
      <c r="J848" s="8"/>
      <c r="K848" s="8" t="str">
        <f t="shared" si="3"/>
        <v/>
      </c>
      <c r="L848" s="8"/>
      <c r="M848" s="8"/>
      <c r="N848" s="8"/>
      <c r="O848" s="17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</row>
    <row r="849" spans="1:34" ht="15">
      <c r="A849" s="3" t="str">
        <f>CONCATENATE(D849,"-",E849,"-",K849,"-",N849)</f>
        <v>CHL-NSP--</v>
      </c>
      <c r="B849" s="3"/>
      <c r="C849" s="17" t="s">
        <v>1041</v>
      </c>
      <c r="D849" s="8" t="s">
        <v>1042</v>
      </c>
      <c r="E849" s="20" t="s">
        <v>99</v>
      </c>
      <c r="F849" s="100" t="s">
        <v>1075</v>
      </c>
      <c r="G849" s="7"/>
      <c r="H849" s="8"/>
      <c r="I849" s="5"/>
      <c r="J849" s="8"/>
      <c r="K849" s="8" t="str">
        <f t="shared" si="3"/>
        <v/>
      </c>
      <c r="L849" s="8"/>
      <c r="M849" s="8"/>
      <c r="N849" s="8"/>
      <c r="O849" s="17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</row>
    <row r="850" spans="1:34" ht="20.25">
      <c r="A850" s="3" t="str">
        <f>CONCATENATE(D850,"-",E850,"-",K850,"-",N850)</f>
        <v>CHL-NEAP--</v>
      </c>
      <c r="B850" s="3"/>
      <c r="C850" s="17" t="s">
        <v>1041</v>
      </c>
      <c r="D850" s="8" t="s">
        <v>1042</v>
      </c>
      <c r="E850" s="20" t="s">
        <v>101</v>
      </c>
      <c r="F850" s="100" t="s">
        <v>1076</v>
      </c>
      <c r="G850" s="7"/>
      <c r="H850" s="8"/>
      <c r="I850" s="5"/>
      <c r="J850" s="8"/>
      <c r="K850" s="8" t="str">
        <f t="shared" si="3"/>
        <v/>
      </c>
      <c r="L850" s="8"/>
      <c r="M850" s="8"/>
      <c r="N850" s="8"/>
      <c r="O850" s="17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</row>
    <row r="851" spans="1:34" ht="15">
      <c r="A851" s="3" t="str">
        <f>CONCATENATE(D851,"-",E851,"-",K851,"-",N851)</f>
        <v>CHN-CPD-February-EN</v>
      </c>
      <c r="B851" s="3"/>
      <c r="C851" s="3" t="s">
        <v>1077</v>
      </c>
      <c r="D851" s="5" t="s">
        <v>1078</v>
      </c>
      <c r="E851" s="6" t="s">
        <v>18</v>
      </c>
      <c r="F851" s="99"/>
      <c r="G851" s="7"/>
      <c r="H851" s="8" t="s">
        <v>20</v>
      </c>
      <c r="I851" s="5" t="s">
        <v>21</v>
      </c>
      <c r="J851" s="8" t="s">
        <v>1079</v>
      </c>
      <c r="K851" s="8" t="str">
        <f t="shared" si="3"/>
        <v>February</v>
      </c>
      <c r="L851" s="8">
        <v>2021</v>
      </c>
      <c r="M851" s="8">
        <v>2025</v>
      </c>
      <c r="N851" s="8" t="s">
        <v>23</v>
      </c>
      <c r="O851" s="9" t="s">
        <v>1080</v>
      </c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</row>
    <row r="852" spans="1:34" ht="15">
      <c r="A852" s="3" t="str">
        <f>CONCATENATE(D852,"-",E852,"-",K852,"-",N852)</f>
        <v>CHN-CPD-February-FR</v>
      </c>
      <c r="B852" s="3"/>
      <c r="C852" s="3" t="s">
        <v>1077</v>
      </c>
      <c r="D852" s="5" t="s">
        <v>1078</v>
      </c>
      <c r="E852" s="6" t="s">
        <v>18</v>
      </c>
      <c r="F852" s="99"/>
      <c r="G852" s="7"/>
      <c r="H852" s="8" t="s">
        <v>20</v>
      </c>
      <c r="I852" s="5" t="s">
        <v>21</v>
      </c>
      <c r="J852" s="8" t="s">
        <v>1079</v>
      </c>
      <c r="K852" s="8" t="str">
        <f t="shared" si="3"/>
        <v>February</v>
      </c>
      <c r="L852" s="8">
        <v>2021</v>
      </c>
      <c r="M852" s="8">
        <v>2025</v>
      </c>
      <c r="N852" s="8" t="s">
        <v>26</v>
      </c>
      <c r="O852" s="9" t="s">
        <v>1081</v>
      </c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</row>
    <row r="853" spans="1:34" ht="15">
      <c r="A853" s="3" t="str">
        <f>CONCATENATE(D853,"-",E853,"-",K853,"-",N853)</f>
        <v>CHN-CPD-February-SP</v>
      </c>
      <c r="B853" s="3"/>
      <c r="C853" s="3" t="s">
        <v>1077</v>
      </c>
      <c r="D853" s="5" t="s">
        <v>1078</v>
      </c>
      <c r="E853" s="6" t="s">
        <v>18</v>
      </c>
      <c r="F853" s="99"/>
      <c r="G853" s="7"/>
      <c r="H853" s="8" t="s">
        <v>20</v>
      </c>
      <c r="I853" s="5" t="s">
        <v>21</v>
      </c>
      <c r="J853" s="8" t="s">
        <v>1079</v>
      </c>
      <c r="K853" s="8" t="str">
        <f t="shared" si="3"/>
        <v>February</v>
      </c>
      <c r="L853" s="8">
        <v>2021</v>
      </c>
      <c r="M853" s="8">
        <v>2025</v>
      </c>
      <c r="N853" s="8" t="s">
        <v>28</v>
      </c>
      <c r="O853" s="9" t="s">
        <v>1082</v>
      </c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</row>
    <row r="854" spans="1:34" ht="15">
      <c r="A854" s="3" t="str">
        <f>CONCATENATE(D854,"-",E854,"-",K854,"-",N854)</f>
        <v>CHN-NEP-2006-EN</v>
      </c>
      <c r="B854" s="3"/>
      <c r="C854" s="3" t="s">
        <v>1077</v>
      </c>
      <c r="D854" s="5" t="s">
        <v>1078</v>
      </c>
      <c r="E854" s="35" t="s">
        <v>30</v>
      </c>
      <c r="F854" s="99"/>
      <c r="G854" s="7"/>
      <c r="H854" s="8" t="s">
        <v>20</v>
      </c>
      <c r="I854" s="5" t="s">
        <v>21</v>
      </c>
      <c r="J854" s="8">
        <v>2006</v>
      </c>
      <c r="K854" s="8" t="str">
        <f t="shared" si="3"/>
        <v>2006</v>
      </c>
      <c r="L854" s="8">
        <v>2007</v>
      </c>
      <c r="M854" s="8">
        <v>2010</v>
      </c>
      <c r="N854" s="8" t="s">
        <v>23</v>
      </c>
      <c r="O854" s="9" t="s">
        <v>1083</v>
      </c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</row>
    <row r="855" spans="1:34" ht="15">
      <c r="A855" s="3" t="str">
        <f>CONCATENATE(D855,"-",E855,"-",K855,"-",N855)</f>
        <v>CHN-NRER-2016-EN</v>
      </c>
      <c r="B855" s="3"/>
      <c r="C855" s="3" t="s">
        <v>1077</v>
      </c>
      <c r="D855" s="5" t="s">
        <v>1078</v>
      </c>
      <c r="E855" s="8" t="s">
        <v>42</v>
      </c>
      <c r="F855" s="99"/>
      <c r="G855" s="7"/>
      <c r="H855" s="8" t="s">
        <v>20</v>
      </c>
      <c r="I855" s="5" t="s">
        <v>21</v>
      </c>
      <c r="J855" s="8">
        <v>2016</v>
      </c>
      <c r="K855" s="8" t="str">
        <f t="shared" si="3"/>
        <v>2016</v>
      </c>
      <c r="L855" s="8">
        <v>2016</v>
      </c>
      <c r="M855" s="8">
        <v>2020</v>
      </c>
      <c r="N855" s="8" t="s">
        <v>23</v>
      </c>
      <c r="O855" s="9" t="s">
        <v>1084</v>
      </c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</row>
    <row r="856" spans="1:34" ht="15">
      <c r="A856" s="3" t="str">
        <f>CONCATENATE(D856,"-",E856,"-",K856,"-",N856)</f>
        <v>CHN-NEPro-2022-EN</v>
      </c>
      <c r="B856" s="3"/>
      <c r="C856" s="3" t="s">
        <v>1077</v>
      </c>
      <c r="D856" s="5" t="s">
        <v>1078</v>
      </c>
      <c r="E856" s="15" t="s">
        <v>45</v>
      </c>
      <c r="F856" s="99"/>
      <c r="G856" s="7"/>
      <c r="H856" s="8" t="s">
        <v>20</v>
      </c>
      <c r="I856" s="5" t="s">
        <v>47</v>
      </c>
      <c r="J856" s="8" t="s">
        <v>48</v>
      </c>
      <c r="K856" s="8" t="str">
        <f t="shared" si="3"/>
        <v>2022</v>
      </c>
      <c r="L856" s="8">
        <v>2014</v>
      </c>
      <c r="M856" s="8">
        <v>2022</v>
      </c>
      <c r="N856" s="8" t="s">
        <v>23</v>
      </c>
      <c r="O856" s="9" t="s">
        <v>1085</v>
      </c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</row>
    <row r="857" spans="1:34" ht="15">
      <c r="A857" s="3" t="str">
        <f>CONCATENATE(D857,"-",E857,"-",K857,"-",N857)</f>
        <v>CHN-NEP--</v>
      </c>
      <c r="B857" s="3"/>
      <c r="C857" s="3" t="s">
        <v>1077</v>
      </c>
      <c r="D857" s="5" t="s">
        <v>1078</v>
      </c>
      <c r="E857" s="16" t="s">
        <v>30</v>
      </c>
      <c r="F857" s="100" t="s">
        <v>1086</v>
      </c>
      <c r="G857" s="7"/>
      <c r="H857" s="8"/>
      <c r="I857" s="5"/>
      <c r="J857" s="8"/>
      <c r="K857" s="8" t="str">
        <f t="shared" si="3"/>
        <v/>
      </c>
      <c r="L857" s="8"/>
      <c r="M857" s="8"/>
      <c r="N857" s="8"/>
      <c r="O857" s="17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</row>
    <row r="858" spans="1:34" ht="15">
      <c r="A858" s="3" t="str">
        <f>CONCATENATE(D858,"-",E858,"-",K858,"-",N858)</f>
        <v>CHN-NREP-2014-EN</v>
      </c>
      <c r="B858" s="3"/>
      <c r="C858" s="3" t="s">
        <v>1077</v>
      </c>
      <c r="D858" s="5" t="s">
        <v>1078</v>
      </c>
      <c r="E858" s="12" t="s">
        <v>33</v>
      </c>
      <c r="F858" s="99"/>
      <c r="G858" s="7"/>
      <c r="H858" s="8" t="s">
        <v>20</v>
      </c>
      <c r="I858" s="5" t="s">
        <v>47</v>
      </c>
      <c r="J858" s="8">
        <v>2014</v>
      </c>
      <c r="K858" s="8" t="str">
        <f t="shared" si="3"/>
        <v>2014</v>
      </c>
      <c r="L858" s="8">
        <v>2015</v>
      </c>
      <c r="M858" s="8">
        <v>2030</v>
      </c>
      <c r="N858" s="8" t="s">
        <v>23</v>
      </c>
      <c r="O858" s="9" t="s">
        <v>1087</v>
      </c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</row>
    <row r="859" spans="1:34" ht="20.25">
      <c r="A859" s="3" t="str">
        <f>CONCATENATE(D859,"-",E859,"-",K859,"-",N859)</f>
        <v>CHN-NREPl--</v>
      </c>
      <c r="B859" s="3"/>
      <c r="C859" s="3" t="s">
        <v>1077</v>
      </c>
      <c r="D859" s="5" t="s">
        <v>1078</v>
      </c>
      <c r="E859" s="16" t="s">
        <v>50</v>
      </c>
      <c r="F859" s="100" t="s">
        <v>1088</v>
      </c>
      <c r="G859" s="7"/>
      <c r="H859" s="8"/>
      <c r="I859" s="5"/>
      <c r="J859" s="8"/>
      <c r="K859" s="8" t="str">
        <f t="shared" si="3"/>
        <v/>
      </c>
      <c r="L859" s="8"/>
      <c r="M859" s="8"/>
      <c r="N859" s="8"/>
      <c r="O859" s="17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</row>
    <row r="860" spans="1:34" ht="20.25">
      <c r="A860" s="3" t="str">
        <f>CONCATENATE(D860,"-",E860,"-",K860,"-",N860)</f>
        <v>CHN-NETS--</v>
      </c>
      <c r="B860" s="3"/>
      <c r="C860" s="3" t="s">
        <v>1077</v>
      </c>
      <c r="D860" s="5" t="s">
        <v>1078</v>
      </c>
      <c r="E860" s="16" t="s">
        <v>53</v>
      </c>
      <c r="F860" s="100" t="s">
        <v>1089</v>
      </c>
      <c r="G860" s="7"/>
      <c r="H860" s="8"/>
      <c r="I860" s="5"/>
      <c r="J860" s="8"/>
      <c r="K860" s="8" t="str">
        <f t="shared" si="3"/>
        <v/>
      </c>
      <c r="L860" s="8"/>
      <c r="M860" s="8"/>
      <c r="N860" s="8"/>
      <c r="O860" s="17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</row>
    <row r="861" spans="1:34" ht="20.25">
      <c r="A861" s="3" t="str">
        <f>CONCATENATE(D861,"-",E861,"-",K861,"-",N861)</f>
        <v>CHN-NES--</v>
      </c>
      <c r="B861" s="3"/>
      <c r="C861" s="3" t="s">
        <v>1077</v>
      </c>
      <c r="D861" s="5" t="s">
        <v>1078</v>
      </c>
      <c r="E861" s="16" t="s">
        <v>55</v>
      </c>
      <c r="F861" s="100" t="s">
        <v>1090</v>
      </c>
      <c r="G861" s="7"/>
      <c r="H861" s="8"/>
      <c r="I861" s="5"/>
      <c r="J861" s="8"/>
      <c r="K861" s="8" t="str">
        <f t="shared" si="3"/>
        <v/>
      </c>
      <c r="L861" s="8"/>
      <c r="M861" s="8"/>
      <c r="N861" s="8"/>
      <c r="O861" s="17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</row>
    <row r="862" spans="1:34" ht="20.25">
      <c r="A862" s="3" t="str">
        <f>CONCATENATE(D862,"-",E862,"-",K862,"-",N862)</f>
        <v>CHN-NEEP--</v>
      </c>
      <c r="B862" s="3"/>
      <c r="C862" s="3" t="s">
        <v>1077</v>
      </c>
      <c r="D862" s="5" t="s">
        <v>1078</v>
      </c>
      <c r="E862" s="16" t="s">
        <v>58</v>
      </c>
      <c r="F862" s="100" t="s">
        <v>1091</v>
      </c>
      <c r="G862" s="7"/>
      <c r="H862" s="8"/>
      <c r="I862" s="5"/>
      <c r="J862" s="8"/>
      <c r="K862" s="8" t="str">
        <f t="shared" si="3"/>
        <v/>
      </c>
      <c r="L862" s="8"/>
      <c r="M862" s="8"/>
      <c r="N862" s="8"/>
      <c r="O862" s="17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</row>
    <row r="863" spans="1:34" ht="20.25">
      <c r="A863" s="3" t="str">
        <f>CONCATENATE(D863,"-",E863,"-",K863,"-",N863)</f>
        <v>CHN-NEPF--</v>
      </c>
      <c r="B863" s="3"/>
      <c r="C863" s="3" t="s">
        <v>1077</v>
      </c>
      <c r="D863" s="5" t="s">
        <v>1078</v>
      </c>
      <c r="E863" s="16" t="s">
        <v>61</v>
      </c>
      <c r="F863" s="100" t="s">
        <v>1092</v>
      </c>
      <c r="G863" s="7"/>
      <c r="H863" s="8"/>
      <c r="I863" s="5"/>
      <c r="J863" s="8"/>
      <c r="K863" s="8" t="str">
        <f t="shared" si="3"/>
        <v/>
      </c>
      <c r="L863" s="8"/>
      <c r="M863" s="8"/>
      <c r="N863" s="8"/>
      <c r="O863" s="17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</row>
    <row r="864" spans="1:34" ht="20.25">
      <c r="A864" s="3" t="str">
        <f>CONCATENATE(D864,"-",E864,"-",K864,"-",N864)</f>
        <v>CHN-NREIP--</v>
      </c>
      <c r="B864" s="3"/>
      <c r="C864" s="3" t="s">
        <v>1077</v>
      </c>
      <c r="D864" s="5" t="s">
        <v>1078</v>
      </c>
      <c r="E864" s="20" t="s">
        <v>63</v>
      </c>
      <c r="F864" s="100" t="s">
        <v>1093</v>
      </c>
      <c r="G864" s="7"/>
      <c r="H864" s="8"/>
      <c r="I864" s="5"/>
      <c r="J864" s="8"/>
      <c r="K864" s="8" t="str">
        <f t="shared" si="3"/>
        <v/>
      </c>
      <c r="L864" s="8"/>
      <c r="M864" s="8"/>
      <c r="N864" s="8"/>
      <c r="O864" s="17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</row>
    <row r="865" spans="1:34" ht="20.25">
      <c r="A865" s="3" t="str">
        <f>CONCATENATE(D865,"-",E865,"-",K865,"-",N865)</f>
        <v>CHN-AREA--</v>
      </c>
      <c r="B865" s="17"/>
      <c r="C865" s="3" t="s">
        <v>1077</v>
      </c>
      <c r="D865" s="5" t="s">
        <v>1078</v>
      </c>
      <c r="E865" s="20" t="s">
        <v>65</v>
      </c>
      <c r="F865" s="100" t="s">
        <v>1094</v>
      </c>
      <c r="G865" s="7"/>
      <c r="H865" s="8"/>
      <c r="I865" s="8"/>
      <c r="J865" s="8"/>
      <c r="K865" s="8" t="str">
        <f t="shared" si="3"/>
        <v/>
      </c>
      <c r="L865" s="8"/>
      <c r="M865" s="8"/>
      <c r="N865" s="8"/>
      <c r="O865" s="17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</row>
    <row r="866" spans="1:34" ht="20.25">
      <c r="A866" s="3" t="str">
        <f>CONCATENATE(D866,"-",E866,"-",K866,"-",N866)</f>
        <v>CHN-ASE--</v>
      </c>
      <c r="B866" s="17"/>
      <c r="C866" s="3" t="s">
        <v>1077</v>
      </c>
      <c r="D866" s="5" t="s">
        <v>1078</v>
      </c>
      <c r="E866" s="20" t="s">
        <v>67</v>
      </c>
      <c r="F866" s="100" t="s">
        <v>1095</v>
      </c>
      <c r="G866" s="7"/>
      <c r="H866" s="8"/>
      <c r="I866" s="8"/>
      <c r="J866" s="8"/>
      <c r="K866" s="8" t="str">
        <f t="shared" si="3"/>
        <v/>
      </c>
      <c r="L866" s="8"/>
      <c r="M866" s="8"/>
      <c r="N866" s="8"/>
      <c r="O866" s="17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</row>
    <row r="867" spans="1:34" ht="20.25">
      <c r="A867" s="3" t="str">
        <f>CONCATENATE(D867,"-",E867,"-",K867,"-",N867)</f>
        <v>CHN-LCEDP--</v>
      </c>
      <c r="B867" s="17"/>
      <c r="C867" s="3" t="s">
        <v>1077</v>
      </c>
      <c r="D867" s="5" t="s">
        <v>1078</v>
      </c>
      <c r="E867" s="20" t="s">
        <v>69</v>
      </c>
      <c r="F867" s="100" t="s">
        <v>1096</v>
      </c>
      <c r="G867" s="7"/>
      <c r="H867" s="8"/>
      <c r="I867" s="8"/>
      <c r="J867" s="8"/>
      <c r="K867" s="8" t="str">
        <f t="shared" si="3"/>
        <v/>
      </c>
      <c r="L867" s="8"/>
      <c r="M867" s="8"/>
      <c r="N867" s="8"/>
      <c r="O867" s="17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</row>
    <row r="868" spans="1:34" ht="20.25">
      <c r="A868" s="3" t="str">
        <f>CONCATENATE(D868,"-",E868,"-",K868,"-",N868)</f>
        <v>CHN-NECP--</v>
      </c>
      <c r="B868" s="17"/>
      <c r="C868" s="3" t="s">
        <v>1077</v>
      </c>
      <c r="D868" s="5" t="s">
        <v>1078</v>
      </c>
      <c r="E868" s="20" t="s">
        <v>71</v>
      </c>
      <c r="F868" s="100" t="s">
        <v>1097</v>
      </c>
      <c r="G868" s="7"/>
      <c r="H868" s="8"/>
      <c r="I868" s="8"/>
      <c r="J868" s="8"/>
      <c r="K868" s="8" t="str">
        <f t="shared" si="3"/>
        <v/>
      </c>
      <c r="L868" s="8"/>
      <c r="M868" s="8"/>
      <c r="N868" s="8"/>
      <c r="O868" s="17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</row>
    <row r="869" spans="1:34" ht="20.25">
      <c r="A869" s="3" t="str">
        <f>CONCATENATE(D869,"-",E869,"-",K869,"-",N869)</f>
        <v>CHN-NEDS--</v>
      </c>
      <c r="B869" s="17"/>
      <c r="C869" s="3" t="s">
        <v>1077</v>
      </c>
      <c r="D869" s="5" t="s">
        <v>1078</v>
      </c>
      <c r="E869" s="20" t="s">
        <v>73</v>
      </c>
      <c r="F869" s="100" t="s">
        <v>1098</v>
      </c>
      <c r="G869" s="7"/>
      <c r="H869" s="8"/>
      <c r="I869" s="8"/>
      <c r="J869" s="8"/>
      <c r="K869" s="8" t="str">
        <f t="shared" si="3"/>
        <v/>
      </c>
      <c r="L869" s="8"/>
      <c r="M869" s="8"/>
      <c r="N869" s="8"/>
      <c r="O869" s="17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</row>
    <row r="870" spans="1:34" ht="15">
      <c r="A870" s="3" t="str">
        <f>CONCATENATE(D870,"-",E870,"-",K870,"-",N870)</f>
        <v>CHN-NGP--</v>
      </c>
      <c r="B870" s="17"/>
      <c r="C870" s="3" t="s">
        <v>1077</v>
      </c>
      <c r="D870" s="5" t="s">
        <v>1078</v>
      </c>
      <c r="E870" s="20" t="s">
        <v>75</v>
      </c>
      <c r="F870" s="100" t="s">
        <v>1099</v>
      </c>
      <c r="G870" s="7"/>
      <c r="H870" s="8"/>
      <c r="I870" s="8"/>
      <c r="J870" s="8"/>
      <c r="K870" s="8" t="str">
        <f t="shared" si="3"/>
        <v/>
      </c>
      <c r="L870" s="8"/>
      <c r="M870" s="8"/>
      <c r="N870" s="8"/>
      <c r="O870" s="17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</row>
    <row r="871" spans="1:34" ht="20.25">
      <c r="A871" s="3" t="str">
        <f>CONCATENATE(D871,"-",E871,"-",K871,"-",N871)</f>
        <v>CHN-NREAP--</v>
      </c>
      <c r="B871" s="17"/>
      <c r="C871" s="3" t="s">
        <v>1077</v>
      </c>
      <c r="D871" s="5" t="s">
        <v>1078</v>
      </c>
      <c r="E871" s="20" t="s">
        <v>77</v>
      </c>
      <c r="F871" s="100" t="s">
        <v>1100</v>
      </c>
      <c r="G871" s="7"/>
      <c r="H871" s="8"/>
      <c r="I871" s="8"/>
      <c r="J871" s="8"/>
      <c r="K871" s="8" t="str">
        <f t="shared" si="3"/>
        <v/>
      </c>
      <c r="L871" s="8"/>
      <c r="M871" s="8"/>
      <c r="N871" s="8"/>
      <c r="O871" s="17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</row>
    <row r="872" spans="1:34" ht="30.75">
      <c r="A872" s="3" t="str">
        <f>CONCATENATE(D872,"-",E872,"-",K872,"-",N872)</f>
        <v>CHN-NREDS--</v>
      </c>
      <c r="B872" s="17"/>
      <c r="C872" s="3" t="s">
        <v>1077</v>
      </c>
      <c r="D872" s="5" t="s">
        <v>1078</v>
      </c>
      <c r="E872" s="20" t="s">
        <v>79</v>
      </c>
      <c r="F872" s="100" t="s">
        <v>1101</v>
      </c>
      <c r="G872" s="7"/>
      <c r="H872" s="8"/>
      <c r="I872" s="8"/>
      <c r="J872" s="8"/>
      <c r="K872" s="8" t="str">
        <f t="shared" si="3"/>
        <v/>
      </c>
      <c r="L872" s="8"/>
      <c r="M872" s="8"/>
      <c r="N872" s="8"/>
      <c r="O872" s="17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</row>
    <row r="873" spans="1:34" ht="30.75">
      <c r="A873" s="3" t="str">
        <f>CONCATENATE(D873,"-",E873,"-",K873,"-",N873)</f>
        <v>CHN-NREEP--</v>
      </c>
      <c r="B873" s="17"/>
      <c r="C873" s="3" t="s">
        <v>1077</v>
      </c>
      <c r="D873" s="5" t="s">
        <v>1078</v>
      </c>
      <c r="E873" s="20" t="s">
        <v>81</v>
      </c>
      <c r="F873" s="100" t="s">
        <v>1102</v>
      </c>
      <c r="G873" s="7"/>
      <c r="H873" s="8"/>
      <c r="I873" s="8"/>
      <c r="J873" s="8"/>
      <c r="K873" s="8" t="str">
        <f t="shared" si="3"/>
        <v/>
      </c>
      <c r="L873" s="8"/>
      <c r="M873" s="8"/>
      <c r="N873" s="8"/>
      <c r="O873" s="17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</row>
    <row r="874" spans="1:34" ht="20.25">
      <c r="A874" s="3" t="str">
        <f>CONCATENATE(D874,"-",E874,"-",K874,"-",N874)</f>
        <v>CHN-NRES--</v>
      </c>
      <c r="B874" s="17"/>
      <c r="C874" s="3" t="s">
        <v>1077</v>
      </c>
      <c r="D874" s="5" t="s">
        <v>1078</v>
      </c>
      <c r="E874" s="20" t="s">
        <v>38</v>
      </c>
      <c r="F874" s="100" t="s">
        <v>1103</v>
      </c>
      <c r="G874" s="7"/>
      <c r="H874" s="8"/>
      <c r="I874" s="8"/>
      <c r="J874" s="8"/>
      <c r="K874" s="8" t="str">
        <f t="shared" si="3"/>
        <v/>
      </c>
      <c r="L874" s="8"/>
      <c r="M874" s="8"/>
      <c r="N874" s="8"/>
      <c r="O874" s="17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</row>
    <row r="875" spans="1:34" ht="30.75">
      <c r="A875" s="3" t="str">
        <f>CONCATENATE(D875,"-",E875,"-",K875,"-",N875)</f>
        <v>CHN-SREP--</v>
      </c>
      <c r="B875" s="17"/>
      <c r="C875" s="3" t="s">
        <v>1077</v>
      </c>
      <c r="D875" s="5" t="s">
        <v>1078</v>
      </c>
      <c r="E875" s="20" t="s">
        <v>85</v>
      </c>
      <c r="F875" s="100" t="s">
        <v>1104</v>
      </c>
      <c r="G875" s="7"/>
      <c r="H875" s="8"/>
      <c r="I875" s="8"/>
      <c r="J875" s="8"/>
      <c r="K875" s="8" t="str">
        <f t="shared" si="3"/>
        <v/>
      </c>
      <c r="L875" s="8"/>
      <c r="M875" s="8"/>
      <c r="N875" s="8"/>
      <c r="O875" s="17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</row>
    <row r="876" spans="1:34" ht="41.25">
      <c r="A876" s="3" t="str">
        <f>CONCATENATE(D876,"-",E876,"-",K876,"-",N876)</f>
        <v>CHN-NSESDSP--</v>
      </c>
      <c r="B876" s="17"/>
      <c r="C876" s="3" t="s">
        <v>1077</v>
      </c>
      <c r="D876" s="5" t="s">
        <v>1078</v>
      </c>
      <c r="E876" s="20" t="s">
        <v>87</v>
      </c>
      <c r="F876" s="100" t="s">
        <v>1105</v>
      </c>
      <c r="G876" s="7"/>
      <c r="H876" s="8"/>
      <c r="I876" s="8"/>
      <c r="J876" s="8"/>
      <c r="K876" s="8" t="str">
        <f t="shared" si="3"/>
        <v/>
      </c>
      <c r="L876" s="8"/>
      <c r="M876" s="8"/>
      <c r="N876" s="8"/>
      <c r="O876" s="17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</row>
    <row r="877" spans="1:34" ht="20.25">
      <c r="A877" s="3" t="str">
        <f>CONCATENATE(D877,"-",E877,"-",K877,"-",N877)</f>
        <v>CHN-SEP--</v>
      </c>
      <c r="B877" s="17"/>
      <c r="C877" s="3" t="s">
        <v>1077</v>
      </c>
      <c r="D877" s="5" t="s">
        <v>1078</v>
      </c>
      <c r="E877" s="20" t="s">
        <v>89</v>
      </c>
      <c r="F877" s="100" t="s">
        <v>1106</v>
      </c>
      <c r="G877" s="7"/>
      <c r="H877" s="8"/>
      <c r="I877" s="8"/>
      <c r="J877" s="8"/>
      <c r="K877" s="8" t="str">
        <f t="shared" si="3"/>
        <v/>
      </c>
      <c r="L877" s="8"/>
      <c r="M877" s="8"/>
      <c r="N877" s="8"/>
      <c r="O877" s="17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</row>
    <row r="878" spans="1:34" ht="20.25">
      <c r="A878" s="3" t="str">
        <f>CONCATENATE(D878,"-",E878,"-",K878,"-",N878)</f>
        <v>CHN-NER--</v>
      </c>
      <c r="B878" s="17"/>
      <c r="C878" s="3" t="s">
        <v>1077</v>
      </c>
      <c r="D878" s="5" t="s">
        <v>1078</v>
      </c>
      <c r="E878" s="20" t="s">
        <v>91</v>
      </c>
      <c r="F878" s="100" t="s">
        <v>1107</v>
      </c>
      <c r="G878" s="7"/>
      <c r="H878" s="8"/>
      <c r="I878" s="8"/>
      <c r="J878" s="8"/>
      <c r="K878" s="8" t="str">
        <f t="shared" si="3"/>
        <v/>
      </c>
      <c r="L878" s="8"/>
      <c r="M878" s="8"/>
      <c r="N878" s="8"/>
      <c r="O878" s="17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</row>
    <row r="879" spans="1:34" ht="20.25">
      <c r="A879" s="3" t="str">
        <f>CONCATENATE(D879,"-",E879,"-",K879,"-",N879)</f>
        <v>CHN-NEPEAP--</v>
      </c>
      <c r="B879" s="17"/>
      <c r="C879" s="3" t="s">
        <v>1077</v>
      </c>
      <c r="D879" s="5" t="s">
        <v>1078</v>
      </c>
      <c r="E879" s="20" t="s">
        <v>93</v>
      </c>
      <c r="F879" s="100" t="s">
        <v>1108</v>
      </c>
      <c r="G879" s="7"/>
      <c r="H879" s="8"/>
      <c r="I879" s="8"/>
      <c r="J879" s="8"/>
      <c r="K879" s="8" t="str">
        <f t="shared" si="3"/>
        <v/>
      </c>
      <c r="L879" s="8"/>
      <c r="M879" s="8"/>
      <c r="N879" s="8"/>
      <c r="O879" s="17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</row>
    <row r="880" spans="1:34" ht="20.25">
      <c r="A880" s="3" t="str">
        <f>CONCATENATE(D880,"-",E880,"-",K880,"-",N880)</f>
        <v>CHN-NSAPES--</v>
      </c>
      <c r="B880" s="17"/>
      <c r="C880" s="3" t="s">
        <v>1077</v>
      </c>
      <c r="D880" s="5" t="s">
        <v>1078</v>
      </c>
      <c r="E880" s="20" t="s">
        <v>95</v>
      </c>
      <c r="F880" s="100" t="s">
        <v>1109</v>
      </c>
      <c r="G880" s="7"/>
      <c r="H880" s="8"/>
      <c r="I880" s="8"/>
      <c r="J880" s="8"/>
      <c r="K880" s="8" t="str">
        <f t="shared" si="3"/>
        <v/>
      </c>
      <c r="L880" s="8"/>
      <c r="M880" s="8"/>
      <c r="N880" s="8"/>
      <c r="O880" s="17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</row>
    <row r="881" spans="1:34" ht="30.75">
      <c r="A881" s="3" t="str">
        <f>CONCATENATE(D881,"-",E881,"-",K881,"-",N881)</f>
        <v>CHN-NREEEP--</v>
      </c>
      <c r="B881" s="17"/>
      <c r="C881" s="3" t="s">
        <v>1077</v>
      </c>
      <c r="D881" s="5" t="s">
        <v>1078</v>
      </c>
      <c r="E881" s="20" t="s">
        <v>97</v>
      </c>
      <c r="F881" s="100" t="s">
        <v>1110</v>
      </c>
      <c r="G881" s="7"/>
      <c r="H881" s="8"/>
      <c r="I881" s="8"/>
      <c r="J881" s="8"/>
      <c r="K881" s="8" t="str">
        <f t="shared" si="3"/>
        <v/>
      </c>
      <c r="L881" s="8"/>
      <c r="M881" s="8"/>
      <c r="N881" s="8"/>
      <c r="O881" s="17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</row>
    <row r="882" spans="1:34" ht="15">
      <c r="A882" s="3" t="str">
        <f>CONCATENATE(D882,"-",E882,"-",K882,"-",N882)</f>
        <v>CHN-NSP--</v>
      </c>
      <c r="B882" s="17"/>
      <c r="C882" s="3" t="s">
        <v>1077</v>
      </c>
      <c r="D882" s="5" t="s">
        <v>1078</v>
      </c>
      <c r="E882" s="20" t="s">
        <v>99</v>
      </c>
      <c r="F882" s="100" t="s">
        <v>1111</v>
      </c>
      <c r="G882" s="7"/>
      <c r="H882" s="8"/>
      <c r="I882" s="8"/>
      <c r="J882" s="8"/>
      <c r="K882" s="8" t="str">
        <f t="shared" si="3"/>
        <v/>
      </c>
      <c r="L882" s="8"/>
      <c r="M882" s="8"/>
      <c r="N882" s="8"/>
      <c r="O882" s="17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</row>
    <row r="883" spans="1:34" ht="20.25">
      <c r="A883" s="3" t="str">
        <f>CONCATENATE(D883,"-",E883,"-",K883,"-",N883)</f>
        <v>CHN-NEAP--</v>
      </c>
      <c r="B883" s="17"/>
      <c r="C883" s="3" t="s">
        <v>1077</v>
      </c>
      <c r="D883" s="5" t="s">
        <v>1078</v>
      </c>
      <c r="E883" s="20" t="s">
        <v>101</v>
      </c>
      <c r="F883" s="100" t="s">
        <v>1112</v>
      </c>
      <c r="G883" s="7"/>
      <c r="H883" s="8"/>
      <c r="I883" s="8"/>
      <c r="J883" s="8"/>
      <c r="K883" s="8" t="str">
        <f t="shared" si="3"/>
        <v/>
      </c>
      <c r="L883" s="8"/>
      <c r="M883" s="8"/>
      <c r="N883" s="8"/>
      <c r="O883" s="17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</row>
    <row r="884" spans="1:34" ht="15">
      <c r="A884" s="3" t="str">
        <f>CONCATENATE(D884,"-",E884,"-",K884,"-",N884)</f>
        <v>COL-CPD-2020-EN</v>
      </c>
      <c r="B884" s="17"/>
      <c r="C884" s="17" t="s">
        <v>1113</v>
      </c>
      <c r="D884" s="8" t="s">
        <v>1114</v>
      </c>
      <c r="E884" s="6" t="s">
        <v>18</v>
      </c>
      <c r="F884" s="99"/>
      <c r="G884" s="7"/>
      <c r="H884" s="8" t="s">
        <v>20</v>
      </c>
      <c r="I884" s="5" t="s">
        <v>21</v>
      </c>
      <c r="J884" s="8" t="s">
        <v>498</v>
      </c>
      <c r="K884" s="8" t="str">
        <f t="shared" si="3"/>
        <v>2020</v>
      </c>
      <c r="L884" s="8">
        <v>2021</v>
      </c>
      <c r="M884" s="8">
        <v>2024</v>
      </c>
      <c r="N884" s="8" t="s">
        <v>23</v>
      </c>
      <c r="O884" s="9" t="s">
        <v>1115</v>
      </c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</row>
    <row r="885" spans="1:34" ht="15">
      <c r="A885" s="3" t="str">
        <f>CONCATENATE(D885,"-",E885,"-",K885,"-",N885)</f>
        <v>COL-CPD-2020-SP</v>
      </c>
      <c r="B885" s="17"/>
      <c r="C885" s="17" t="s">
        <v>1113</v>
      </c>
      <c r="D885" s="8" t="s">
        <v>1114</v>
      </c>
      <c r="E885" s="6" t="s">
        <v>18</v>
      </c>
      <c r="F885" s="99"/>
      <c r="G885" s="7"/>
      <c r="H885" s="8" t="s">
        <v>20</v>
      </c>
      <c r="I885" s="5" t="s">
        <v>21</v>
      </c>
      <c r="J885" s="8" t="s">
        <v>498</v>
      </c>
      <c r="K885" s="8" t="str">
        <f t="shared" si="3"/>
        <v>2020</v>
      </c>
      <c r="L885" s="8">
        <v>2021</v>
      </c>
      <c r="M885" s="8">
        <v>2024</v>
      </c>
      <c r="N885" s="8" t="s">
        <v>28</v>
      </c>
      <c r="O885" s="9" t="s">
        <v>1116</v>
      </c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</row>
    <row r="886" spans="1:34" ht="20.25">
      <c r="A886" s="3" t="str">
        <f>CONCATENATE(D886,"-",E886,"-",K886,"-",N886)</f>
        <v>COL-NEP--</v>
      </c>
      <c r="B886" s="17"/>
      <c r="C886" s="17" t="s">
        <v>1113</v>
      </c>
      <c r="D886" s="8" t="s">
        <v>1114</v>
      </c>
      <c r="E886" s="16" t="s">
        <v>30</v>
      </c>
      <c r="F886" s="100" t="s">
        <v>1117</v>
      </c>
      <c r="G886" s="7"/>
      <c r="H886" s="8"/>
      <c r="I886" s="8"/>
      <c r="J886" s="8"/>
      <c r="K886" s="8" t="str">
        <f t="shared" si="3"/>
        <v/>
      </c>
      <c r="L886" s="8"/>
      <c r="M886" s="8"/>
      <c r="N886" s="8"/>
      <c r="O886" s="17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</row>
    <row r="887" spans="1:34" ht="20.25">
      <c r="A887" s="3" t="str">
        <f>CONCATENATE(D887,"-",E887,"-",K887,"-",N887)</f>
        <v>COL-NREP--</v>
      </c>
      <c r="B887" s="17"/>
      <c r="C887" s="17" t="s">
        <v>1113</v>
      </c>
      <c r="D887" s="8" t="s">
        <v>1114</v>
      </c>
      <c r="E887" s="16" t="s">
        <v>33</v>
      </c>
      <c r="F887" s="100" t="s">
        <v>1118</v>
      </c>
      <c r="G887" s="7"/>
      <c r="H887" s="8"/>
      <c r="I887" s="8"/>
      <c r="J887" s="8"/>
      <c r="K887" s="8" t="str">
        <f t="shared" si="3"/>
        <v/>
      </c>
      <c r="L887" s="8"/>
      <c r="M887" s="8"/>
      <c r="N887" s="8"/>
      <c r="O887" s="17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</row>
    <row r="888" spans="1:34" ht="20.25">
      <c r="A888" s="3" t="str">
        <f>CONCATENATE(D888,"-",E888,"-",K888,"-",N888)</f>
        <v>COL-NREPl--</v>
      </c>
      <c r="B888" s="17"/>
      <c r="C888" s="17" t="s">
        <v>1113</v>
      </c>
      <c r="D888" s="8" t="s">
        <v>1114</v>
      </c>
      <c r="E888" s="16" t="s">
        <v>50</v>
      </c>
      <c r="F888" s="100" t="s">
        <v>1119</v>
      </c>
      <c r="G888" s="7"/>
      <c r="H888" s="8"/>
      <c r="I888" s="8"/>
      <c r="J888" s="8"/>
      <c r="K888" s="8" t="str">
        <f t="shared" si="3"/>
        <v/>
      </c>
      <c r="L888" s="8"/>
      <c r="M888" s="8"/>
      <c r="N888" s="8"/>
      <c r="O888" s="17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</row>
    <row r="889" spans="1:34" ht="20.25">
      <c r="A889" s="3" t="str">
        <f>CONCATENATE(D889,"-",E889,"-",K889,"-",N889)</f>
        <v>COL-NETS--</v>
      </c>
      <c r="B889" s="17"/>
      <c r="C889" s="17" t="s">
        <v>1113</v>
      </c>
      <c r="D889" s="8" t="s">
        <v>1114</v>
      </c>
      <c r="E889" s="16" t="s">
        <v>53</v>
      </c>
      <c r="F889" s="100" t="s">
        <v>1120</v>
      </c>
      <c r="G889" s="7"/>
      <c r="H889" s="8"/>
      <c r="I889" s="8"/>
      <c r="J889" s="8"/>
      <c r="K889" s="8" t="str">
        <f t="shared" si="3"/>
        <v/>
      </c>
      <c r="L889" s="8"/>
      <c r="M889" s="8"/>
      <c r="N889" s="8"/>
      <c r="O889" s="17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</row>
    <row r="890" spans="1:34" ht="20.25">
      <c r="A890" s="3" t="str">
        <f>CONCATENATE(D890,"-",E890,"-",K890,"-",N890)</f>
        <v>COL-NES--</v>
      </c>
      <c r="B890" s="17"/>
      <c r="C890" s="17" t="s">
        <v>1113</v>
      </c>
      <c r="D890" s="8" t="s">
        <v>1114</v>
      </c>
      <c r="E890" s="16" t="s">
        <v>55</v>
      </c>
      <c r="F890" s="100" t="s">
        <v>1121</v>
      </c>
      <c r="G890" s="7"/>
      <c r="H890" s="8"/>
      <c r="I890" s="8"/>
      <c r="J890" s="8"/>
      <c r="K890" s="8" t="str">
        <f t="shared" si="3"/>
        <v/>
      </c>
      <c r="L890" s="8"/>
      <c r="M890" s="8"/>
      <c r="N890" s="8"/>
      <c r="O890" s="17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</row>
    <row r="891" spans="1:34" ht="20.25">
      <c r="A891" s="3" t="str">
        <f>CONCATENATE(D891,"-",E891,"-",K891,"-",N891)</f>
        <v>COL-NEEP--</v>
      </c>
      <c r="B891" s="17"/>
      <c r="C891" s="17" t="s">
        <v>1113</v>
      </c>
      <c r="D891" s="8" t="s">
        <v>1114</v>
      </c>
      <c r="E891" s="16" t="s">
        <v>58</v>
      </c>
      <c r="F891" s="100" t="s">
        <v>1122</v>
      </c>
      <c r="G891" s="7"/>
      <c r="H891" s="8"/>
      <c r="I891" s="8"/>
      <c r="J891" s="8"/>
      <c r="K891" s="8" t="str">
        <f t="shared" si="3"/>
        <v/>
      </c>
      <c r="L891" s="8"/>
      <c r="M891" s="8"/>
      <c r="N891" s="8"/>
      <c r="O891" s="17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</row>
    <row r="892" spans="1:34" ht="20.25">
      <c r="A892" s="3" t="str">
        <f>CONCATENATE(D892,"-",E892,"-",K892,"-",N892)</f>
        <v>COL-NEPro--</v>
      </c>
      <c r="B892" s="17"/>
      <c r="C892" s="17" t="s">
        <v>1113</v>
      </c>
      <c r="D892" s="8" t="s">
        <v>1114</v>
      </c>
      <c r="E892" s="16" t="s">
        <v>45</v>
      </c>
      <c r="F892" s="100" t="s">
        <v>1123</v>
      </c>
      <c r="G892" s="7"/>
      <c r="H892" s="8"/>
      <c r="I892" s="8"/>
      <c r="J892" s="8"/>
      <c r="K892" s="8" t="str">
        <f t="shared" si="3"/>
        <v/>
      </c>
      <c r="L892" s="8"/>
      <c r="M892" s="8"/>
      <c r="N892" s="8"/>
      <c r="O892" s="17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</row>
    <row r="893" spans="1:34" ht="20.25">
      <c r="A893" s="3" t="str">
        <f>CONCATENATE(D893,"-",E893,"-",K893,"-",N893)</f>
        <v>COL-NEPF--</v>
      </c>
      <c r="B893" s="17"/>
      <c r="C893" s="17" t="s">
        <v>1113</v>
      </c>
      <c r="D893" s="8" t="s">
        <v>1114</v>
      </c>
      <c r="E893" s="16" t="s">
        <v>61</v>
      </c>
      <c r="F893" s="100" t="s">
        <v>1124</v>
      </c>
      <c r="G893" s="7"/>
      <c r="H893" s="8"/>
      <c r="I893" s="8"/>
      <c r="J893" s="8"/>
      <c r="K893" s="8" t="str">
        <f t="shared" si="3"/>
        <v/>
      </c>
      <c r="L893" s="8"/>
      <c r="M893" s="8"/>
      <c r="N893" s="8"/>
      <c r="O893" s="17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</row>
    <row r="894" spans="1:34" ht="20.25">
      <c r="A894" s="3" t="str">
        <f>CONCATENATE(D894,"-",E894,"-",K894,"-",N894)</f>
        <v>COL-NRER--</v>
      </c>
      <c r="B894" s="17"/>
      <c r="C894" s="17" t="s">
        <v>1113</v>
      </c>
      <c r="D894" s="8" t="s">
        <v>1114</v>
      </c>
      <c r="E894" s="20" t="s">
        <v>42</v>
      </c>
      <c r="F894" s="100" t="s">
        <v>1125</v>
      </c>
      <c r="G894" s="7"/>
      <c r="H894" s="8"/>
      <c r="I894" s="8"/>
      <c r="J894" s="8"/>
      <c r="K894" s="8" t="str">
        <f t="shared" si="3"/>
        <v/>
      </c>
      <c r="L894" s="8"/>
      <c r="M894" s="8"/>
      <c r="N894" s="8"/>
      <c r="O894" s="17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</row>
    <row r="895" spans="1:34" ht="20.25">
      <c r="A895" s="3" t="str">
        <f>CONCATENATE(D895,"-",E895,"-",K895,"-",N895)</f>
        <v>COL-NREIP--</v>
      </c>
      <c r="B895" s="17"/>
      <c r="C895" s="17" t="s">
        <v>1113</v>
      </c>
      <c r="D895" s="8" t="s">
        <v>1114</v>
      </c>
      <c r="E895" s="20" t="s">
        <v>63</v>
      </c>
      <c r="F895" s="100" t="s">
        <v>1126</v>
      </c>
      <c r="G895" s="7"/>
      <c r="H895" s="8"/>
      <c r="I895" s="8"/>
      <c r="J895" s="8"/>
      <c r="K895" s="8" t="str">
        <f t="shared" si="3"/>
        <v/>
      </c>
      <c r="L895" s="8"/>
      <c r="M895" s="8"/>
      <c r="N895" s="8"/>
      <c r="O895" s="17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</row>
    <row r="896" spans="1:34" ht="20.25">
      <c r="A896" s="3" t="str">
        <f>CONCATENATE(D896,"-",E896,"-",K896,"-",N896)</f>
        <v>COL-AREA--</v>
      </c>
      <c r="B896" s="3"/>
      <c r="C896" s="17" t="s">
        <v>1113</v>
      </c>
      <c r="D896" s="8" t="s">
        <v>1114</v>
      </c>
      <c r="E896" s="20" t="s">
        <v>65</v>
      </c>
      <c r="F896" s="100" t="s">
        <v>1127</v>
      </c>
      <c r="G896" s="7"/>
      <c r="H896" s="8"/>
      <c r="I896" s="5"/>
      <c r="J896" s="8"/>
      <c r="K896" s="8" t="str">
        <f t="shared" si="3"/>
        <v/>
      </c>
      <c r="L896" s="8"/>
      <c r="M896" s="8"/>
      <c r="N896" s="8"/>
      <c r="O896" s="17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</row>
    <row r="897" spans="1:34" ht="20.25">
      <c r="A897" s="3" t="str">
        <f>CONCATENATE(D897,"-",E897,"-",K897,"-",N897)</f>
        <v>COL-ASE--</v>
      </c>
      <c r="B897" s="3"/>
      <c r="C897" s="17" t="s">
        <v>1113</v>
      </c>
      <c r="D897" s="8" t="s">
        <v>1114</v>
      </c>
      <c r="E897" s="20" t="s">
        <v>67</v>
      </c>
      <c r="F897" s="100" t="s">
        <v>1128</v>
      </c>
      <c r="G897" s="7"/>
      <c r="H897" s="8"/>
      <c r="I897" s="5"/>
      <c r="J897" s="8"/>
      <c r="K897" s="8" t="str">
        <f t="shared" si="3"/>
        <v/>
      </c>
      <c r="L897" s="8"/>
      <c r="M897" s="8"/>
      <c r="N897" s="8"/>
      <c r="O897" s="17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</row>
    <row r="898" spans="1:34" ht="20.25">
      <c r="A898" s="3" t="str">
        <f>CONCATENATE(D898,"-",E898,"-",K898,"-",N898)</f>
        <v>COL-LCEDP--</v>
      </c>
      <c r="B898" s="3"/>
      <c r="C898" s="17" t="s">
        <v>1113</v>
      </c>
      <c r="D898" s="8" t="s">
        <v>1114</v>
      </c>
      <c r="E898" s="20" t="s">
        <v>69</v>
      </c>
      <c r="F898" s="100" t="s">
        <v>1129</v>
      </c>
      <c r="G898" s="7"/>
      <c r="H898" s="8"/>
      <c r="I898" s="5"/>
      <c r="J898" s="8"/>
      <c r="K898" s="8" t="str">
        <f t="shared" si="3"/>
        <v/>
      </c>
      <c r="L898" s="8"/>
      <c r="M898" s="8"/>
      <c r="N898" s="8"/>
      <c r="O898" s="17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</row>
    <row r="899" spans="1:34" ht="20.25">
      <c r="A899" s="3" t="str">
        <f>CONCATENATE(D899,"-",E899,"-",K899,"-",N899)</f>
        <v>COL-NECP--</v>
      </c>
      <c r="B899" s="3"/>
      <c r="C899" s="17" t="s">
        <v>1113</v>
      </c>
      <c r="D899" s="8" t="s">
        <v>1114</v>
      </c>
      <c r="E899" s="20" t="s">
        <v>71</v>
      </c>
      <c r="F899" s="100" t="s">
        <v>1130</v>
      </c>
      <c r="G899" s="7"/>
      <c r="H899" s="8"/>
      <c r="I899" s="5"/>
      <c r="J899" s="8"/>
      <c r="K899" s="8" t="str">
        <f t="shared" si="3"/>
        <v/>
      </c>
      <c r="L899" s="8"/>
      <c r="M899" s="8"/>
      <c r="N899" s="8"/>
      <c r="O899" s="17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</row>
    <row r="900" spans="1:34" ht="20.25">
      <c r="A900" s="3" t="str">
        <f>CONCATENATE(D900,"-",E900,"-",K900,"-",N900)</f>
        <v>COL-NEDS--</v>
      </c>
      <c r="B900" s="3"/>
      <c r="C900" s="17" t="s">
        <v>1113</v>
      </c>
      <c r="D900" s="8" t="s">
        <v>1114</v>
      </c>
      <c r="E900" s="20" t="s">
        <v>73</v>
      </c>
      <c r="F900" s="100" t="s">
        <v>1131</v>
      </c>
      <c r="G900" s="7"/>
      <c r="H900" s="8"/>
      <c r="I900" s="5"/>
      <c r="J900" s="8"/>
      <c r="K900" s="8" t="str">
        <f t="shared" si="3"/>
        <v/>
      </c>
      <c r="L900" s="8"/>
      <c r="M900" s="8"/>
      <c r="N900" s="8"/>
      <c r="O900" s="17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</row>
    <row r="901" spans="1:34" ht="15">
      <c r="A901" s="3" t="str">
        <f>CONCATENATE(D901,"-",E901,"-",K901,"-",N901)</f>
        <v>COL-NGP--</v>
      </c>
      <c r="B901" s="3"/>
      <c r="C901" s="17" t="s">
        <v>1113</v>
      </c>
      <c r="D901" s="8" t="s">
        <v>1114</v>
      </c>
      <c r="E901" s="20" t="s">
        <v>75</v>
      </c>
      <c r="F901" s="100" t="s">
        <v>1132</v>
      </c>
      <c r="G901" s="7"/>
      <c r="H901" s="8"/>
      <c r="I901" s="5"/>
      <c r="J901" s="8"/>
      <c r="K901" s="8" t="str">
        <f t="shared" si="3"/>
        <v/>
      </c>
      <c r="L901" s="8"/>
      <c r="M901" s="8"/>
      <c r="N901" s="8"/>
      <c r="O901" s="17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</row>
    <row r="902" spans="1:34" ht="20.25">
      <c r="A902" s="3" t="str">
        <f>CONCATENATE(D902,"-",E902,"-",K902,"-",N902)</f>
        <v>COL-NREAP--</v>
      </c>
      <c r="B902" s="3"/>
      <c r="C902" s="17" t="s">
        <v>1113</v>
      </c>
      <c r="D902" s="8" t="s">
        <v>1114</v>
      </c>
      <c r="E902" s="20" t="s">
        <v>77</v>
      </c>
      <c r="F902" s="100" t="s">
        <v>1133</v>
      </c>
      <c r="G902" s="7"/>
      <c r="H902" s="8"/>
      <c r="I902" s="5"/>
      <c r="J902" s="8"/>
      <c r="K902" s="8" t="str">
        <f t="shared" si="3"/>
        <v/>
      </c>
      <c r="L902" s="8"/>
      <c r="M902" s="8"/>
      <c r="N902" s="8"/>
      <c r="O902" s="17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</row>
    <row r="903" spans="1:34" ht="30.75">
      <c r="A903" s="3" t="str">
        <f>CONCATENATE(D903,"-",E903,"-",K903,"-",N903)</f>
        <v>COL-NREDS--</v>
      </c>
      <c r="B903" s="3"/>
      <c r="C903" s="17" t="s">
        <v>1113</v>
      </c>
      <c r="D903" s="8" t="s">
        <v>1114</v>
      </c>
      <c r="E903" s="20" t="s">
        <v>79</v>
      </c>
      <c r="F903" s="100" t="s">
        <v>1134</v>
      </c>
      <c r="G903" s="7"/>
      <c r="H903" s="8"/>
      <c r="I903" s="5"/>
      <c r="J903" s="8"/>
      <c r="K903" s="8" t="str">
        <f t="shared" si="3"/>
        <v/>
      </c>
      <c r="L903" s="8"/>
      <c r="M903" s="8"/>
      <c r="N903" s="8"/>
      <c r="O903" s="17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</row>
    <row r="904" spans="1:34" ht="30.75">
      <c r="A904" s="3" t="str">
        <f>CONCATENATE(D904,"-",E904,"-",K904,"-",N904)</f>
        <v>COL-NREEP--</v>
      </c>
      <c r="B904" s="3"/>
      <c r="C904" s="17" t="s">
        <v>1113</v>
      </c>
      <c r="D904" s="8" t="s">
        <v>1114</v>
      </c>
      <c r="E904" s="20" t="s">
        <v>81</v>
      </c>
      <c r="F904" s="100" t="s">
        <v>1135</v>
      </c>
      <c r="G904" s="7"/>
      <c r="H904" s="8"/>
      <c r="I904" s="5"/>
      <c r="J904" s="8"/>
      <c r="K904" s="8" t="str">
        <f t="shared" si="3"/>
        <v/>
      </c>
      <c r="L904" s="8"/>
      <c r="M904" s="8"/>
      <c r="N904" s="8"/>
      <c r="O904" s="17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</row>
    <row r="905" spans="1:34" ht="30.75">
      <c r="A905" s="3" t="str">
        <f>CONCATENATE(D905,"-",E905,"-",K905,"-",N905)</f>
        <v>COL-NRES--</v>
      </c>
      <c r="B905" s="3"/>
      <c r="C905" s="17" t="s">
        <v>1113</v>
      </c>
      <c r="D905" s="8" t="s">
        <v>1114</v>
      </c>
      <c r="E905" s="20" t="s">
        <v>38</v>
      </c>
      <c r="F905" s="100" t="s">
        <v>1136</v>
      </c>
      <c r="G905" s="7"/>
      <c r="H905" s="8"/>
      <c r="I905" s="5"/>
      <c r="J905" s="8"/>
      <c r="K905" s="8" t="str">
        <f t="shared" si="3"/>
        <v/>
      </c>
      <c r="L905" s="8"/>
      <c r="M905" s="8"/>
      <c r="N905" s="8"/>
      <c r="O905" s="17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</row>
    <row r="906" spans="1:34" ht="30.75">
      <c r="A906" s="3" t="str">
        <f>CONCATENATE(D906,"-",E906,"-",K906,"-",N906)</f>
        <v>COL-SREP--</v>
      </c>
      <c r="B906" s="3"/>
      <c r="C906" s="17" t="s">
        <v>1113</v>
      </c>
      <c r="D906" s="8" t="s">
        <v>1114</v>
      </c>
      <c r="E906" s="20" t="s">
        <v>85</v>
      </c>
      <c r="F906" s="100" t="s">
        <v>1137</v>
      </c>
      <c r="G906" s="7"/>
      <c r="H906" s="8"/>
      <c r="I906" s="5"/>
      <c r="J906" s="8"/>
      <c r="K906" s="8" t="str">
        <f t="shared" si="3"/>
        <v/>
      </c>
      <c r="L906" s="8"/>
      <c r="M906" s="8"/>
      <c r="N906" s="8"/>
      <c r="O906" s="17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</row>
    <row r="907" spans="1:34" ht="41.25">
      <c r="A907" s="3" t="str">
        <f>CONCATENATE(D907,"-",E907,"-",K907,"-",N907)</f>
        <v>COL-NSESDSP--</v>
      </c>
      <c r="B907" s="3"/>
      <c r="C907" s="17" t="s">
        <v>1113</v>
      </c>
      <c r="D907" s="8" t="s">
        <v>1114</v>
      </c>
      <c r="E907" s="20" t="s">
        <v>87</v>
      </c>
      <c r="F907" s="100" t="s">
        <v>1138</v>
      </c>
      <c r="G907" s="7"/>
      <c r="H907" s="8"/>
      <c r="I907" s="5"/>
      <c r="J907" s="8"/>
      <c r="K907" s="8" t="str">
        <f t="shared" si="3"/>
        <v/>
      </c>
      <c r="L907" s="8"/>
      <c r="M907" s="8"/>
      <c r="N907" s="8"/>
      <c r="O907" s="17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</row>
    <row r="908" spans="1:34" ht="20.25">
      <c r="A908" s="3" t="str">
        <f>CONCATENATE(D908,"-",E908,"-",K908,"-",N908)</f>
        <v>COL-SEP--</v>
      </c>
      <c r="B908" s="3"/>
      <c r="C908" s="17" t="s">
        <v>1113</v>
      </c>
      <c r="D908" s="8" t="s">
        <v>1114</v>
      </c>
      <c r="E908" s="20" t="s">
        <v>89</v>
      </c>
      <c r="F908" s="100" t="s">
        <v>1139</v>
      </c>
      <c r="G908" s="7"/>
      <c r="H908" s="8"/>
      <c r="I908" s="5"/>
      <c r="J908" s="8"/>
      <c r="K908" s="8" t="str">
        <f t="shared" si="3"/>
        <v/>
      </c>
      <c r="L908" s="8"/>
      <c r="M908" s="8"/>
      <c r="N908" s="8"/>
      <c r="O908" s="17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</row>
    <row r="909" spans="1:34" ht="20.25">
      <c r="A909" s="3" t="str">
        <f>CONCATENATE(D909,"-",E909,"-",K909,"-",N909)</f>
        <v>COL-NER--</v>
      </c>
      <c r="B909" s="3"/>
      <c r="C909" s="17" t="s">
        <v>1113</v>
      </c>
      <c r="D909" s="8" t="s">
        <v>1114</v>
      </c>
      <c r="E909" s="20" t="s">
        <v>91</v>
      </c>
      <c r="F909" s="100" t="s">
        <v>1140</v>
      </c>
      <c r="G909" s="7"/>
      <c r="H909" s="8"/>
      <c r="I909" s="5"/>
      <c r="J909" s="8"/>
      <c r="K909" s="8" t="str">
        <f t="shared" si="3"/>
        <v/>
      </c>
      <c r="L909" s="8"/>
      <c r="M909" s="8"/>
      <c r="N909" s="8"/>
      <c r="O909" s="17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</row>
    <row r="910" spans="1:34" ht="30.75">
      <c r="A910" s="3" t="str">
        <f>CONCATENATE(D910,"-",E910,"-",K910,"-",N910)</f>
        <v>COL-NEPEAP--</v>
      </c>
      <c r="B910" s="3"/>
      <c r="C910" s="17" t="s">
        <v>1113</v>
      </c>
      <c r="D910" s="8" t="s">
        <v>1114</v>
      </c>
      <c r="E910" s="20" t="s">
        <v>93</v>
      </c>
      <c r="F910" s="100" t="s">
        <v>1141</v>
      </c>
      <c r="G910" s="7"/>
      <c r="H910" s="8"/>
      <c r="I910" s="5"/>
      <c r="J910" s="8"/>
      <c r="K910" s="8" t="str">
        <f t="shared" si="3"/>
        <v/>
      </c>
      <c r="L910" s="8"/>
      <c r="M910" s="8"/>
      <c r="N910" s="8"/>
      <c r="O910" s="17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</row>
    <row r="911" spans="1:34" ht="20.25">
      <c r="A911" s="3" t="str">
        <f>CONCATENATE(D911,"-",E911,"-",K911,"-",N911)</f>
        <v>COL-NSAPES--</v>
      </c>
      <c r="B911" s="3"/>
      <c r="C911" s="17" t="s">
        <v>1113</v>
      </c>
      <c r="D911" s="8" t="s">
        <v>1114</v>
      </c>
      <c r="E911" s="20" t="s">
        <v>95</v>
      </c>
      <c r="F911" s="100" t="s">
        <v>1142</v>
      </c>
      <c r="G911" s="7"/>
      <c r="H911" s="8"/>
      <c r="I911" s="5"/>
      <c r="J911" s="8"/>
      <c r="K911" s="8" t="str">
        <f t="shared" si="3"/>
        <v/>
      </c>
      <c r="L911" s="8"/>
      <c r="M911" s="8"/>
      <c r="N911" s="8"/>
      <c r="O911" s="17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</row>
    <row r="912" spans="1:34" ht="30.75">
      <c r="A912" s="3" t="str">
        <f>CONCATENATE(D912,"-",E912,"-",K912,"-",N912)</f>
        <v>COL-NREEEP--</v>
      </c>
      <c r="B912" s="3"/>
      <c r="C912" s="17" t="s">
        <v>1113</v>
      </c>
      <c r="D912" s="8" t="s">
        <v>1114</v>
      </c>
      <c r="E912" s="20" t="s">
        <v>97</v>
      </c>
      <c r="F912" s="100" t="s">
        <v>1143</v>
      </c>
      <c r="G912" s="7"/>
      <c r="H912" s="8"/>
      <c r="I912" s="5"/>
      <c r="J912" s="8"/>
      <c r="K912" s="8" t="str">
        <f t="shared" si="3"/>
        <v/>
      </c>
      <c r="L912" s="8"/>
      <c r="M912" s="8"/>
      <c r="N912" s="8"/>
      <c r="O912" s="17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</row>
    <row r="913" spans="1:34" ht="20.25">
      <c r="A913" s="3" t="str">
        <f>CONCATENATE(D913,"-",E913,"-",K913,"-",N913)</f>
        <v>COL-NSP--</v>
      </c>
      <c r="B913" s="3"/>
      <c r="C913" s="17" t="s">
        <v>1113</v>
      </c>
      <c r="D913" s="8" t="s">
        <v>1114</v>
      </c>
      <c r="E913" s="20" t="s">
        <v>99</v>
      </c>
      <c r="F913" s="100" t="s">
        <v>1144</v>
      </c>
      <c r="G913" s="7"/>
      <c r="H913" s="8"/>
      <c r="I913" s="5"/>
      <c r="J913" s="8"/>
      <c r="K913" s="8" t="str">
        <f t="shared" si="3"/>
        <v/>
      </c>
      <c r="L913" s="8"/>
      <c r="M913" s="8"/>
      <c r="N913" s="8"/>
      <c r="O913" s="17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</row>
    <row r="914" spans="1:34" ht="20.25">
      <c r="A914" s="3" t="str">
        <f>CONCATENATE(D914,"-",E914,"-",K914,"-",N914)</f>
        <v>COL-NEAP--</v>
      </c>
      <c r="B914" s="3"/>
      <c r="C914" s="17" t="s">
        <v>1113</v>
      </c>
      <c r="D914" s="8" t="s">
        <v>1114</v>
      </c>
      <c r="E914" s="20" t="s">
        <v>101</v>
      </c>
      <c r="F914" s="100" t="s">
        <v>1145</v>
      </c>
      <c r="G914" s="7"/>
      <c r="H914" s="8"/>
      <c r="I914" s="5"/>
      <c r="J914" s="8"/>
      <c r="K914" s="8" t="str">
        <f t="shared" si="3"/>
        <v/>
      </c>
      <c r="L914" s="8"/>
      <c r="M914" s="8"/>
      <c r="N914" s="8"/>
      <c r="O914" s="17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</row>
    <row r="915" spans="1:34" ht="15">
      <c r="A915" s="3" t="str">
        <f>CONCATENATE(D915,"-",E915,"-",K915,"-",N915)</f>
        <v>COM-CPD-2021-EN</v>
      </c>
      <c r="B915" s="3"/>
      <c r="C915" s="3" t="s">
        <v>1146</v>
      </c>
      <c r="D915" s="5" t="s">
        <v>1147</v>
      </c>
      <c r="E915" s="6" t="s">
        <v>18</v>
      </c>
      <c r="F915" s="99"/>
      <c r="G915" s="7"/>
      <c r="H915" s="8" t="s">
        <v>20</v>
      </c>
      <c r="I915" s="5" t="s">
        <v>21</v>
      </c>
      <c r="J915" s="8" t="s">
        <v>1148</v>
      </c>
      <c r="K915" s="8" t="str">
        <f t="shared" si="3"/>
        <v>2021</v>
      </c>
      <c r="L915" s="8">
        <v>2022</v>
      </c>
      <c r="M915" s="8">
        <v>2026</v>
      </c>
      <c r="N915" s="8" t="s">
        <v>23</v>
      </c>
      <c r="O915" s="9" t="s">
        <v>1149</v>
      </c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</row>
    <row r="916" spans="1:34" ht="15">
      <c r="A916" s="3" t="str">
        <f>CONCATENATE(D916,"-",E916,"-",K916,"-",N916)</f>
        <v>COM-CPD-2021-SP</v>
      </c>
      <c r="B916" s="3"/>
      <c r="C916" s="3" t="s">
        <v>1146</v>
      </c>
      <c r="D916" s="5" t="s">
        <v>1147</v>
      </c>
      <c r="E916" s="6" t="s">
        <v>18</v>
      </c>
      <c r="F916" s="99"/>
      <c r="G916" s="7"/>
      <c r="H916" s="8" t="s">
        <v>20</v>
      </c>
      <c r="I916" s="5" t="s">
        <v>21</v>
      </c>
      <c r="J916" s="8" t="s">
        <v>1148</v>
      </c>
      <c r="K916" s="8" t="str">
        <f t="shared" si="3"/>
        <v>2021</v>
      </c>
      <c r="L916" s="8">
        <v>2022</v>
      </c>
      <c r="M916" s="8">
        <v>2026</v>
      </c>
      <c r="N916" s="8" t="s">
        <v>28</v>
      </c>
      <c r="O916" s="9" t="s">
        <v>1150</v>
      </c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</row>
    <row r="917" spans="1:34" ht="15">
      <c r="A917" s="3" t="str">
        <f>CONCATENATE(D917,"-",E917,"-",K917,"-",N917)</f>
        <v>COM-CPD-2021-FR</v>
      </c>
      <c r="B917" s="3"/>
      <c r="C917" s="3" t="s">
        <v>1146</v>
      </c>
      <c r="D917" s="5" t="s">
        <v>1147</v>
      </c>
      <c r="E917" s="6" t="s">
        <v>18</v>
      </c>
      <c r="F917" s="99"/>
      <c r="G917" s="7"/>
      <c r="H917" s="8" t="s">
        <v>20</v>
      </c>
      <c r="I917" s="5" t="s">
        <v>21</v>
      </c>
      <c r="J917" s="8" t="s">
        <v>1148</v>
      </c>
      <c r="K917" s="8" t="str">
        <f t="shared" si="3"/>
        <v>2021</v>
      </c>
      <c r="L917" s="8">
        <v>2022</v>
      </c>
      <c r="M917" s="8">
        <v>2026</v>
      </c>
      <c r="N917" s="8" t="s">
        <v>26</v>
      </c>
      <c r="O917" s="9" t="s">
        <v>1151</v>
      </c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</row>
    <row r="918" spans="1:34" ht="15">
      <c r="A918" s="3" t="str">
        <f>CONCATENATE(D918,"-",E918,"-",K918,"-",N918)</f>
        <v>COM-NEPro-2022-EN</v>
      </c>
      <c r="B918" s="3"/>
      <c r="C918" s="3" t="s">
        <v>1146</v>
      </c>
      <c r="D918" s="5" t="s">
        <v>1147</v>
      </c>
      <c r="E918" s="15" t="s">
        <v>45</v>
      </c>
      <c r="F918" s="99"/>
      <c r="G918" s="7"/>
      <c r="H918" s="8" t="s">
        <v>20</v>
      </c>
      <c r="I918" s="5" t="s">
        <v>47</v>
      </c>
      <c r="J918" s="8" t="s">
        <v>48</v>
      </c>
      <c r="K918" s="8" t="str">
        <f t="shared" si="3"/>
        <v>2022</v>
      </c>
      <c r="L918" s="8">
        <v>2014</v>
      </c>
      <c r="M918" s="8">
        <v>2022</v>
      </c>
      <c r="N918" s="8" t="s">
        <v>23</v>
      </c>
      <c r="O918" s="9" t="s">
        <v>1152</v>
      </c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</row>
    <row r="919" spans="1:34" ht="20.25">
      <c r="A919" s="3" t="str">
        <f>CONCATENATE(D919,"-",E919,"-",K919,"-",N919)</f>
        <v>COM-NEP--</v>
      </c>
      <c r="B919" s="3"/>
      <c r="C919" s="3" t="s">
        <v>1146</v>
      </c>
      <c r="D919" s="5" t="s">
        <v>1147</v>
      </c>
      <c r="E919" s="16" t="s">
        <v>30</v>
      </c>
      <c r="F919" s="100" t="s">
        <v>1153</v>
      </c>
      <c r="G919" s="7"/>
      <c r="H919" s="8"/>
      <c r="I919" s="5"/>
      <c r="J919" s="8"/>
      <c r="K919" s="8" t="str">
        <f t="shared" si="3"/>
        <v/>
      </c>
      <c r="L919" s="8"/>
      <c r="M919" s="8"/>
      <c r="N919" s="8"/>
      <c r="O919" s="17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</row>
    <row r="920" spans="1:34" ht="20.25">
      <c r="A920" s="3" t="str">
        <f>CONCATENATE(D920,"-",E920,"-",K920,"-",N920)</f>
        <v>COM-NREP--</v>
      </c>
      <c r="B920" s="3"/>
      <c r="C920" s="3" t="s">
        <v>1146</v>
      </c>
      <c r="D920" s="5" t="s">
        <v>1147</v>
      </c>
      <c r="E920" s="16" t="s">
        <v>33</v>
      </c>
      <c r="F920" s="100" t="s">
        <v>1154</v>
      </c>
      <c r="G920" s="7"/>
      <c r="H920" s="8"/>
      <c r="I920" s="5"/>
      <c r="J920" s="8"/>
      <c r="K920" s="8" t="str">
        <f t="shared" si="3"/>
        <v/>
      </c>
      <c r="L920" s="8"/>
      <c r="M920" s="8"/>
      <c r="N920" s="8"/>
      <c r="O920" s="17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</row>
    <row r="921" spans="1:34" ht="20.25">
      <c r="A921" s="3" t="str">
        <f>CONCATENATE(D921,"-",E921,"-",K921,"-",N921)</f>
        <v>COM-NREPl--</v>
      </c>
      <c r="B921" s="3"/>
      <c r="C921" s="3" t="s">
        <v>1146</v>
      </c>
      <c r="D921" s="5" t="s">
        <v>1147</v>
      </c>
      <c r="E921" s="16" t="s">
        <v>50</v>
      </c>
      <c r="F921" s="100" t="s">
        <v>1155</v>
      </c>
      <c r="G921" s="7"/>
      <c r="H921" s="8"/>
      <c r="I921" s="5"/>
      <c r="J921" s="8"/>
      <c r="K921" s="8" t="str">
        <f t="shared" si="3"/>
        <v/>
      </c>
      <c r="L921" s="8"/>
      <c r="M921" s="8"/>
      <c r="N921" s="8"/>
      <c r="O921" s="17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</row>
    <row r="922" spans="1:34" ht="20.25">
      <c r="A922" s="3" t="str">
        <f>CONCATENATE(D922,"-",E922,"-",K922,"-",N922)</f>
        <v>COM-NETS--</v>
      </c>
      <c r="B922" s="3"/>
      <c r="C922" s="3" t="s">
        <v>1146</v>
      </c>
      <c r="D922" s="5" t="s">
        <v>1147</v>
      </c>
      <c r="E922" s="16" t="s">
        <v>53</v>
      </c>
      <c r="F922" s="100" t="s">
        <v>1156</v>
      </c>
      <c r="G922" s="7"/>
      <c r="H922" s="8"/>
      <c r="I922" s="5"/>
      <c r="J922" s="8"/>
      <c r="K922" s="8" t="str">
        <f t="shared" si="3"/>
        <v/>
      </c>
      <c r="L922" s="8"/>
      <c r="M922" s="8"/>
      <c r="N922" s="8"/>
      <c r="O922" s="17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</row>
    <row r="923" spans="1:34" ht="20.25">
      <c r="A923" s="3" t="str">
        <f>CONCATENATE(D923,"-",E923,"-",K923,"-",N923)</f>
        <v>COM-NES--</v>
      </c>
      <c r="B923" s="3"/>
      <c r="C923" s="3" t="s">
        <v>1146</v>
      </c>
      <c r="D923" s="5" t="s">
        <v>1147</v>
      </c>
      <c r="E923" s="16" t="s">
        <v>55</v>
      </c>
      <c r="F923" s="100" t="s">
        <v>1157</v>
      </c>
      <c r="G923" s="7"/>
      <c r="H923" s="8"/>
      <c r="I923" s="5"/>
      <c r="J923" s="8"/>
      <c r="K923" s="8" t="str">
        <f t="shared" si="3"/>
        <v/>
      </c>
      <c r="L923" s="8"/>
      <c r="M923" s="8"/>
      <c r="N923" s="8"/>
      <c r="O923" s="17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</row>
    <row r="924" spans="1:34" ht="20.25">
      <c r="A924" s="3" t="str">
        <f>CONCATENATE(D924,"-",E924,"-",K924,"-",N924)</f>
        <v>COM-NEEP--</v>
      </c>
      <c r="B924" s="3"/>
      <c r="C924" s="3" t="s">
        <v>1146</v>
      </c>
      <c r="D924" s="5" t="s">
        <v>1147</v>
      </c>
      <c r="E924" s="16" t="s">
        <v>58</v>
      </c>
      <c r="F924" s="100" t="s">
        <v>1158</v>
      </c>
      <c r="G924" s="7"/>
      <c r="H924" s="8"/>
      <c r="I924" s="5"/>
      <c r="J924" s="8"/>
      <c r="K924" s="8" t="str">
        <f t="shared" si="3"/>
        <v/>
      </c>
      <c r="L924" s="8"/>
      <c r="M924" s="8"/>
      <c r="N924" s="8"/>
      <c r="O924" s="17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</row>
    <row r="925" spans="1:34" ht="20.25">
      <c r="A925" s="3" t="str">
        <f>CONCATENATE(D925,"-",E925,"-",K925,"-",N925)</f>
        <v>COM-NEPF--</v>
      </c>
      <c r="B925" s="3"/>
      <c r="C925" s="3" t="s">
        <v>1146</v>
      </c>
      <c r="D925" s="5" t="s">
        <v>1147</v>
      </c>
      <c r="E925" s="16" t="s">
        <v>61</v>
      </c>
      <c r="F925" s="100" t="s">
        <v>1159</v>
      </c>
      <c r="G925" s="7"/>
      <c r="H925" s="8"/>
      <c r="I925" s="5"/>
      <c r="J925" s="8"/>
      <c r="K925" s="8" t="str">
        <f t="shared" si="3"/>
        <v/>
      </c>
      <c r="L925" s="8"/>
      <c r="M925" s="8"/>
      <c r="N925" s="8"/>
      <c r="O925" s="17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</row>
    <row r="926" spans="1:34" ht="20.25">
      <c r="A926" s="3" t="str">
        <f>CONCATENATE(D926,"-",E926,"-",K926,"-",N926)</f>
        <v>COM-NRER--</v>
      </c>
      <c r="B926" s="3"/>
      <c r="C926" s="3" t="s">
        <v>1146</v>
      </c>
      <c r="D926" s="5" t="s">
        <v>1147</v>
      </c>
      <c r="E926" s="20" t="s">
        <v>42</v>
      </c>
      <c r="F926" s="100" t="s">
        <v>1160</v>
      </c>
      <c r="G926" s="7"/>
      <c r="H926" s="8"/>
      <c r="I926" s="5"/>
      <c r="J926" s="8"/>
      <c r="K926" s="8" t="str">
        <f t="shared" si="3"/>
        <v/>
      </c>
      <c r="L926" s="8"/>
      <c r="M926" s="8"/>
      <c r="N926" s="8"/>
      <c r="O926" s="17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</row>
    <row r="927" spans="1:34" ht="20.25">
      <c r="A927" s="3" t="str">
        <f>CONCATENATE(D927,"-",E927,"-",K927,"-",N927)</f>
        <v>COM-NREIP--</v>
      </c>
      <c r="B927" s="3"/>
      <c r="C927" s="3" t="s">
        <v>1146</v>
      </c>
      <c r="D927" s="5" t="s">
        <v>1147</v>
      </c>
      <c r="E927" s="20" t="s">
        <v>63</v>
      </c>
      <c r="F927" s="100" t="s">
        <v>1161</v>
      </c>
      <c r="G927" s="7"/>
      <c r="H927" s="8"/>
      <c r="I927" s="5"/>
      <c r="J927" s="8"/>
      <c r="K927" s="8" t="str">
        <f t="shared" si="3"/>
        <v/>
      </c>
      <c r="L927" s="8"/>
      <c r="M927" s="8"/>
      <c r="N927" s="8"/>
      <c r="O927" s="17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</row>
    <row r="928" spans="1:34" ht="20.25">
      <c r="A928" s="3" t="str">
        <f>CONCATENATE(D928,"-",E928,"-",K928,"-",N928)</f>
        <v>COM-AREA--</v>
      </c>
      <c r="B928" s="3"/>
      <c r="C928" s="3" t="s">
        <v>1146</v>
      </c>
      <c r="D928" s="5" t="s">
        <v>1147</v>
      </c>
      <c r="E928" s="20" t="s">
        <v>65</v>
      </c>
      <c r="F928" s="100" t="s">
        <v>1162</v>
      </c>
      <c r="G928" s="7"/>
      <c r="H928" s="8"/>
      <c r="I928" s="5"/>
      <c r="J928" s="8"/>
      <c r="K928" s="8" t="str">
        <f t="shared" si="3"/>
        <v/>
      </c>
      <c r="L928" s="8"/>
      <c r="M928" s="8"/>
      <c r="N928" s="8"/>
      <c r="O928" s="17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</row>
    <row r="929" spans="1:34" ht="20.25">
      <c r="A929" s="3" t="str">
        <f>CONCATENATE(D929,"-",E929,"-",K929,"-",N929)</f>
        <v>COM-ASE--</v>
      </c>
      <c r="B929" s="3"/>
      <c r="C929" s="3" t="s">
        <v>1146</v>
      </c>
      <c r="D929" s="5" t="s">
        <v>1147</v>
      </c>
      <c r="E929" s="20" t="s">
        <v>67</v>
      </c>
      <c r="F929" s="100" t="s">
        <v>1163</v>
      </c>
      <c r="G929" s="7"/>
      <c r="H929" s="8"/>
      <c r="I929" s="5"/>
      <c r="J929" s="8"/>
      <c r="K929" s="8" t="str">
        <f t="shared" si="3"/>
        <v/>
      </c>
      <c r="L929" s="8"/>
      <c r="M929" s="8"/>
      <c r="N929" s="8"/>
      <c r="O929" s="17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</row>
    <row r="930" spans="1:34" ht="20.25">
      <c r="A930" s="3" t="str">
        <f>CONCATENATE(D930,"-",E930,"-",K930,"-",N930)</f>
        <v>COM-LCEDP--</v>
      </c>
      <c r="B930" s="3"/>
      <c r="C930" s="3" t="s">
        <v>1146</v>
      </c>
      <c r="D930" s="5" t="s">
        <v>1147</v>
      </c>
      <c r="E930" s="20" t="s">
        <v>69</v>
      </c>
      <c r="F930" s="100" t="s">
        <v>1164</v>
      </c>
      <c r="G930" s="7"/>
      <c r="H930" s="8"/>
      <c r="I930" s="5"/>
      <c r="J930" s="8"/>
      <c r="K930" s="8" t="str">
        <f t="shared" si="3"/>
        <v/>
      </c>
      <c r="L930" s="8"/>
      <c r="M930" s="8"/>
      <c r="N930" s="8"/>
      <c r="O930" s="17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</row>
    <row r="931" spans="1:34" ht="20.25">
      <c r="A931" s="3" t="str">
        <f>CONCATENATE(D931,"-",E931,"-",K931,"-",N931)</f>
        <v>COM-NECP--</v>
      </c>
      <c r="B931" s="3"/>
      <c r="C931" s="3" t="s">
        <v>1146</v>
      </c>
      <c r="D931" s="5" t="s">
        <v>1147</v>
      </c>
      <c r="E931" s="20" t="s">
        <v>71</v>
      </c>
      <c r="F931" s="100" t="s">
        <v>1165</v>
      </c>
      <c r="G931" s="7"/>
      <c r="H931" s="8"/>
      <c r="I931" s="5"/>
      <c r="J931" s="8"/>
      <c r="K931" s="8" t="str">
        <f t="shared" si="3"/>
        <v/>
      </c>
      <c r="L931" s="8"/>
      <c r="M931" s="8"/>
      <c r="N931" s="8"/>
      <c r="O931" s="17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</row>
    <row r="932" spans="1:34" ht="20.25">
      <c r="A932" s="3" t="str">
        <f>CONCATENATE(D932,"-",E932,"-",K932,"-",N932)</f>
        <v>COM-NEDS--</v>
      </c>
      <c r="B932" s="3"/>
      <c r="C932" s="3" t="s">
        <v>1146</v>
      </c>
      <c r="D932" s="5" t="s">
        <v>1147</v>
      </c>
      <c r="E932" s="20" t="s">
        <v>73</v>
      </c>
      <c r="F932" s="100" t="s">
        <v>1166</v>
      </c>
      <c r="G932" s="7"/>
      <c r="H932" s="8"/>
      <c r="I932" s="5"/>
      <c r="J932" s="8"/>
      <c r="K932" s="8" t="str">
        <f t="shared" si="3"/>
        <v/>
      </c>
      <c r="L932" s="8"/>
      <c r="M932" s="8"/>
      <c r="N932" s="8"/>
      <c r="O932" s="17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</row>
    <row r="933" spans="1:34" ht="15">
      <c r="A933" s="3" t="str">
        <f>CONCATENATE(D933,"-",E933,"-",K933,"-",N933)</f>
        <v>COM-NGP--</v>
      </c>
      <c r="B933" s="3"/>
      <c r="C933" s="3" t="s">
        <v>1146</v>
      </c>
      <c r="D933" s="5" t="s">
        <v>1147</v>
      </c>
      <c r="E933" s="20" t="s">
        <v>75</v>
      </c>
      <c r="F933" s="100" t="s">
        <v>1167</v>
      </c>
      <c r="G933" s="7"/>
      <c r="H933" s="8"/>
      <c r="I933" s="5"/>
      <c r="J933" s="8"/>
      <c r="K933" s="8" t="str">
        <f t="shared" si="3"/>
        <v/>
      </c>
      <c r="L933" s="8"/>
      <c r="M933" s="8"/>
      <c r="N933" s="8"/>
      <c r="O933" s="17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</row>
    <row r="934" spans="1:34" ht="20.25">
      <c r="A934" s="3" t="str">
        <f>CONCATENATE(D934,"-",E934,"-",K934,"-",N934)</f>
        <v>COM-NREAP--</v>
      </c>
      <c r="B934" s="3"/>
      <c r="C934" s="3" t="s">
        <v>1146</v>
      </c>
      <c r="D934" s="5" t="s">
        <v>1147</v>
      </c>
      <c r="E934" s="20" t="s">
        <v>77</v>
      </c>
      <c r="F934" s="100" t="s">
        <v>1168</v>
      </c>
      <c r="G934" s="7"/>
      <c r="H934" s="8"/>
      <c r="I934" s="5"/>
      <c r="J934" s="8"/>
      <c r="K934" s="8" t="str">
        <f t="shared" si="3"/>
        <v/>
      </c>
      <c r="L934" s="8"/>
      <c r="M934" s="8"/>
      <c r="N934" s="8"/>
      <c r="O934" s="17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</row>
    <row r="935" spans="1:34" ht="30.75">
      <c r="A935" s="3" t="str">
        <f>CONCATENATE(D935,"-",E935,"-",K935,"-",N935)</f>
        <v>COM-NREDS--</v>
      </c>
      <c r="B935" s="3"/>
      <c r="C935" s="3" t="s">
        <v>1146</v>
      </c>
      <c r="D935" s="5" t="s">
        <v>1147</v>
      </c>
      <c r="E935" s="20" t="s">
        <v>79</v>
      </c>
      <c r="F935" s="100" t="s">
        <v>1169</v>
      </c>
      <c r="G935" s="7"/>
      <c r="H935" s="8"/>
      <c r="I935" s="5"/>
      <c r="J935" s="8"/>
      <c r="K935" s="8" t="str">
        <f t="shared" si="3"/>
        <v/>
      </c>
      <c r="L935" s="8"/>
      <c r="M935" s="8"/>
      <c r="N935" s="8"/>
      <c r="O935" s="17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</row>
    <row r="936" spans="1:34" ht="30.75">
      <c r="A936" s="3" t="str">
        <f>CONCATENATE(D936,"-",E936,"-",K936,"-",N936)</f>
        <v>COM-NREEP--</v>
      </c>
      <c r="B936" s="3"/>
      <c r="C936" s="3" t="s">
        <v>1146</v>
      </c>
      <c r="D936" s="5" t="s">
        <v>1147</v>
      </c>
      <c r="E936" s="20" t="s">
        <v>81</v>
      </c>
      <c r="F936" s="100" t="s">
        <v>1170</v>
      </c>
      <c r="G936" s="7"/>
      <c r="H936" s="8"/>
      <c r="I936" s="5"/>
      <c r="J936" s="8"/>
      <c r="K936" s="8" t="str">
        <f t="shared" si="3"/>
        <v/>
      </c>
      <c r="L936" s="8"/>
      <c r="M936" s="8"/>
      <c r="N936" s="8"/>
      <c r="O936" s="17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</row>
    <row r="937" spans="1:34" ht="20.25">
      <c r="A937" s="3" t="str">
        <f>CONCATENATE(D937,"-",E937,"-",K937,"-",N937)</f>
        <v>COM-NRES--</v>
      </c>
      <c r="B937" s="3"/>
      <c r="C937" s="3" t="s">
        <v>1146</v>
      </c>
      <c r="D937" s="5" t="s">
        <v>1147</v>
      </c>
      <c r="E937" s="20" t="s">
        <v>38</v>
      </c>
      <c r="F937" s="100" t="s">
        <v>1171</v>
      </c>
      <c r="G937" s="7"/>
      <c r="H937" s="8"/>
      <c r="I937" s="5"/>
      <c r="J937" s="8"/>
      <c r="K937" s="8" t="str">
        <f t="shared" si="3"/>
        <v/>
      </c>
      <c r="L937" s="8"/>
      <c r="M937" s="8"/>
      <c r="N937" s="8"/>
      <c r="O937" s="17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</row>
    <row r="938" spans="1:34" ht="30.75">
      <c r="A938" s="3" t="str">
        <f>CONCATENATE(D938,"-",E938,"-",K938,"-",N938)</f>
        <v>COM-SREP--</v>
      </c>
      <c r="B938" s="3"/>
      <c r="C938" s="3" t="s">
        <v>1146</v>
      </c>
      <c r="D938" s="5" t="s">
        <v>1147</v>
      </c>
      <c r="E938" s="20" t="s">
        <v>85</v>
      </c>
      <c r="F938" s="100" t="s">
        <v>1172</v>
      </c>
      <c r="G938" s="7"/>
      <c r="H938" s="8"/>
      <c r="I938" s="5"/>
      <c r="J938" s="8"/>
      <c r="K938" s="8" t="str">
        <f t="shared" si="3"/>
        <v/>
      </c>
      <c r="L938" s="8"/>
      <c r="M938" s="8"/>
      <c r="N938" s="8"/>
      <c r="O938" s="17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</row>
    <row r="939" spans="1:34" ht="41.25">
      <c r="A939" s="3" t="str">
        <f>CONCATENATE(D939,"-",E939,"-",K939,"-",N939)</f>
        <v>COM-NSESDSP--</v>
      </c>
      <c r="B939" s="3"/>
      <c r="C939" s="3" t="s">
        <v>1146</v>
      </c>
      <c r="D939" s="5" t="s">
        <v>1147</v>
      </c>
      <c r="E939" s="20" t="s">
        <v>87</v>
      </c>
      <c r="F939" s="100" t="s">
        <v>1173</v>
      </c>
      <c r="G939" s="7"/>
      <c r="H939" s="8"/>
      <c r="I939" s="5"/>
      <c r="J939" s="8"/>
      <c r="K939" s="8" t="str">
        <f t="shared" si="3"/>
        <v/>
      </c>
      <c r="L939" s="8"/>
      <c r="M939" s="8"/>
      <c r="N939" s="8"/>
      <c r="O939" s="17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</row>
    <row r="940" spans="1:34" ht="20.25">
      <c r="A940" s="3" t="str">
        <f>CONCATENATE(D940,"-",E940,"-",K940,"-",N940)</f>
        <v>COM-SEP--</v>
      </c>
      <c r="B940" s="3"/>
      <c r="C940" s="3" t="s">
        <v>1146</v>
      </c>
      <c r="D940" s="5" t="s">
        <v>1147</v>
      </c>
      <c r="E940" s="20" t="s">
        <v>89</v>
      </c>
      <c r="F940" s="100" t="s">
        <v>1174</v>
      </c>
      <c r="G940" s="7"/>
      <c r="H940" s="8"/>
      <c r="I940" s="5"/>
      <c r="J940" s="8"/>
      <c r="K940" s="8" t="str">
        <f t="shared" si="3"/>
        <v/>
      </c>
      <c r="L940" s="8"/>
      <c r="M940" s="8"/>
      <c r="N940" s="8"/>
      <c r="O940" s="17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</row>
    <row r="941" spans="1:34" ht="20.25">
      <c r="A941" s="3" t="str">
        <f>CONCATENATE(D941,"-",E941,"-",K941,"-",N941)</f>
        <v>COM-NER--</v>
      </c>
      <c r="B941" s="3"/>
      <c r="C941" s="3" t="s">
        <v>1146</v>
      </c>
      <c r="D941" s="5" t="s">
        <v>1147</v>
      </c>
      <c r="E941" s="20" t="s">
        <v>91</v>
      </c>
      <c r="F941" s="100" t="s">
        <v>1175</v>
      </c>
      <c r="G941" s="7"/>
      <c r="H941" s="8"/>
      <c r="I941" s="5"/>
      <c r="J941" s="8"/>
      <c r="K941" s="8" t="str">
        <f t="shared" si="3"/>
        <v/>
      </c>
      <c r="L941" s="8"/>
      <c r="M941" s="8"/>
      <c r="N941" s="8"/>
      <c r="O941" s="17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</row>
    <row r="942" spans="1:34" ht="30.75">
      <c r="A942" s="3" t="str">
        <f>CONCATENATE(D942,"-",E942,"-",K942,"-",N942)</f>
        <v>COM-NEPEAP--</v>
      </c>
      <c r="B942" s="3"/>
      <c r="C942" s="3" t="s">
        <v>1146</v>
      </c>
      <c r="D942" s="5" t="s">
        <v>1147</v>
      </c>
      <c r="E942" s="20" t="s">
        <v>93</v>
      </c>
      <c r="F942" s="100" t="s">
        <v>1176</v>
      </c>
      <c r="G942" s="7"/>
      <c r="H942" s="8"/>
      <c r="I942" s="5"/>
      <c r="J942" s="8"/>
      <c r="K942" s="8" t="str">
        <f t="shared" si="3"/>
        <v/>
      </c>
      <c r="L942" s="8"/>
      <c r="M942" s="8"/>
      <c r="N942" s="8"/>
      <c r="O942" s="17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</row>
    <row r="943" spans="1:34" ht="20.25">
      <c r="A943" s="3" t="str">
        <f>CONCATENATE(D943,"-",E943,"-",K943,"-",N943)</f>
        <v>COM-NSAPES--</v>
      </c>
      <c r="B943" s="3"/>
      <c r="C943" s="3" t="s">
        <v>1146</v>
      </c>
      <c r="D943" s="5" t="s">
        <v>1147</v>
      </c>
      <c r="E943" s="20" t="s">
        <v>95</v>
      </c>
      <c r="F943" s="100" t="s">
        <v>1177</v>
      </c>
      <c r="G943" s="7"/>
      <c r="H943" s="8"/>
      <c r="I943" s="5"/>
      <c r="J943" s="8"/>
      <c r="K943" s="8" t="str">
        <f t="shared" si="3"/>
        <v/>
      </c>
      <c r="L943" s="8"/>
      <c r="M943" s="8"/>
      <c r="N943" s="8"/>
      <c r="O943" s="17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</row>
    <row r="944" spans="1:34" ht="30.75">
      <c r="A944" s="3" t="str">
        <f>CONCATENATE(D944,"-",E944,"-",K944,"-",N944)</f>
        <v>COM-NREEEP--</v>
      </c>
      <c r="B944" s="3"/>
      <c r="C944" s="3" t="s">
        <v>1146</v>
      </c>
      <c r="D944" s="5" t="s">
        <v>1147</v>
      </c>
      <c r="E944" s="20" t="s">
        <v>97</v>
      </c>
      <c r="F944" s="100" t="s">
        <v>1178</v>
      </c>
      <c r="G944" s="7"/>
      <c r="H944" s="8"/>
      <c r="I944" s="5"/>
      <c r="J944" s="8"/>
      <c r="K944" s="8" t="str">
        <f t="shared" si="3"/>
        <v/>
      </c>
      <c r="L944" s="8"/>
      <c r="M944" s="8"/>
      <c r="N944" s="8"/>
      <c r="O944" s="17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</row>
    <row r="945" spans="1:34" ht="20.25">
      <c r="A945" s="3" t="str">
        <f>CONCATENATE(D945,"-",E945,"-",K945,"-",N945)</f>
        <v>COM-NSP--</v>
      </c>
      <c r="B945" s="3"/>
      <c r="C945" s="3" t="s">
        <v>1146</v>
      </c>
      <c r="D945" s="5" t="s">
        <v>1147</v>
      </c>
      <c r="E945" s="20" t="s">
        <v>99</v>
      </c>
      <c r="F945" s="100" t="s">
        <v>1179</v>
      </c>
      <c r="G945" s="7"/>
      <c r="H945" s="8"/>
      <c r="I945" s="5"/>
      <c r="J945" s="8"/>
      <c r="K945" s="8" t="str">
        <f t="shared" si="3"/>
        <v/>
      </c>
      <c r="L945" s="8"/>
      <c r="M945" s="8"/>
      <c r="N945" s="8"/>
      <c r="O945" s="17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</row>
    <row r="946" spans="1:34" ht="20.25">
      <c r="A946" s="3" t="str">
        <f>CONCATENATE(D946,"-",E946,"-",K946,"-",N946)</f>
        <v>COM-NEAP--</v>
      </c>
      <c r="B946" s="3"/>
      <c r="C946" s="3" t="s">
        <v>1146</v>
      </c>
      <c r="D946" s="5" t="s">
        <v>1147</v>
      </c>
      <c r="E946" s="20" t="s">
        <v>101</v>
      </c>
      <c r="F946" s="100" t="s">
        <v>1180</v>
      </c>
      <c r="G946" s="7"/>
      <c r="H946" s="8"/>
      <c r="I946" s="5"/>
      <c r="J946" s="8"/>
      <c r="K946" s="8" t="str">
        <f t="shared" si="3"/>
        <v/>
      </c>
      <c r="L946" s="8"/>
      <c r="M946" s="8"/>
      <c r="N946" s="8"/>
      <c r="O946" s="17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</row>
    <row r="947" spans="1:34" ht="15">
      <c r="A947" s="3" t="str">
        <f>CONCATENATE(D947,"-",E947,"-",K947,"-",N947)</f>
        <v>COG-CPD-2020-EN</v>
      </c>
      <c r="B947" s="3"/>
      <c r="C947" s="3" t="s">
        <v>1181</v>
      </c>
      <c r="D947" s="5" t="s">
        <v>1182</v>
      </c>
      <c r="E947" s="6" t="s">
        <v>18</v>
      </c>
      <c r="F947" s="99"/>
      <c r="G947" s="7"/>
      <c r="H947" s="8" t="s">
        <v>20</v>
      </c>
      <c r="I947" s="5" t="s">
        <v>21</v>
      </c>
      <c r="J947" s="8" t="s">
        <v>1183</v>
      </c>
      <c r="K947" s="8" t="str">
        <f t="shared" si="3"/>
        <v>2020</v>
      </c>
      <c r="L947" s="8">
        <v>2020</v>
      </c>
      <c r="M947" s="8">
        <v>2024</v>
      </c>
      <c r="N947" s="8" t="s">
        <v>23</v>
      </c>
      <c r="O947" s="9" t="s">
        <v>1184</v>
      </c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</row>
    <row r="948" spans="1:34" ht="15">
      <c r="A948" s="3" t="str">
        <f>CONCATENATE(D948,"-",E948,"-",K948,"-",N948)</f>
        <v>COG-CPD-2020-SP</v>
      </c>
      <c r="B948" s="3"/>
      <c r="C948" s="3" t="s">
        <v>1181</v>
      </c>
      <c r="D948" s="5" t="s">
        <v>1182</v>
      </c>
      <c r="E948" s="6" t="s">
        <v>18</v>
      </c>
      <c r="F948" s="99"/>
      <c r="G948" s="7"/>
      <c r="H948" s="8" t="s">
        <v>20</v>
      </c>
      <c r="I948" s="5" t="s">
        <v>21</v>
      </c>
      <c r="J948" s="8" t="s">
        <v>1183</v>
      </c>
      <c r="K948" s="8" t="str">
        <f t="shared" si="3"/>
        <v>2020</v>
      </c>
      <c r="L948" s="8">
        <v>2020</v>
      </c>
      <c r="M948" s="8">
        <v>2024</v>
      </c>
      <c r="N948" s="8" t="s">
        <v>28</v>
      </c>
      <c r="O948" s="9" t="s">
        <v>1185</v>
      </c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</row>
    <row r="949" spans="1:34" ht="15">
      <c r="A949" s="3" t="str">
        <f>CONCATENATE(D949,"-",E949,"-",K949,"-",N949)</f>
        <v>COG-CPD-2020-FR</v>
      </c>
      <c r="B949" s="3"/>
      <c r="C949" s="3" t="s">
        <v>1181</v>
      </c>
      <c r="D949" s="5" t="s">
        <v>1182</v>
      </c>
      <c r="E949" s="6" t="s">
        <v>18</v>
      </c>
      <c r="F949" s="99"/>
      <c r="G949" s="7"/>
      <c r="H949" s="8" t="s">
        <v>20</v>
      </c>
      <c r="I949" s="5" t="s">
        <v>21</v>
      </c>
      <c r="J949" s="8" t="s">
        <v>1183</v>
      </c>
      <c r="K949" s="8" t="str">
        <f t="shared" si="3"/>
        <v>2020</v>
      </c>
      <c r="L949" s="8">
        <v>2020</v>
      </c>
      <c r="M949" s="8">
        <v>2024</v>
      </c>
      <c r="N949" s="8" t="s">
        <v>26</v>
      </c>
      <c r="O949" s="9" t="s">
        <v>1186</v>
      </c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</row>
    <row r="950" spans="1:34" ht="15">
      <c r="A950" s="3" t="str">
        <f>CONCATENATE(D950,"-",E950,"-",K950,"-",N950)</f>
        <v>COG-NEPro-2022-EN</v>
      </c>
      <c r="B950" s="3"/>
      <c r="C950" s="3" t="s">
        <v>1181</v>
      </c>
      <c r="D950" s="5" t="s">
        <v>1182</v>
      </c>
      <c r="E950" s="15" t="s">
        <v>45</v>
      </c>
      <c r="F950" s="99"/>
      <c r="G950" s="7"/>
      <c r="H950" s="8" t="s">
        <v>20</v>
      </c>
      <c r="I950" s="5" t="s">
        <v>47</v>
      </c>
      <c r="J950" s="8" t="s">
        <v>48</v>
      </c>
      <c r="K950" s="8" t="str">
        <f t="shared" si="3"/>
        <v>2022</v>
      </c>
      <c r="L950" s="8">
        <v>2014</v>
      </c>
      <c r="M950" s="8">
        <v>2022</v>
      </c>
      <c r="N950" s="8" t="s">
        <v>23</v>
      </c>
      <c r="O950" s="9" t="s">
        <v>1187</v>
      </c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</row>
    <row r="951" spans="1:34" ht="15">
      <c r="A951" s="3" t="str">
        <f>CONCATENATE(D951,"-",E951,"-",K951,"-",N951)</f>
        <v>COG-NEP--</v>
      </c>
      <c r="B951" s="3"/>
      <c r="C951" s="3" t="s">
        <v>1181</v>
      </c>
      <c r="D951" s="5" t="s">
        <v>1182</v>
      </c>
      <c r="E951" s="16" t="s">
        <v>30</v>
      </c>
      <c r="F951" s="100" t="s">
        <v>1188</v>
      </c>
      <c r="G951" s="7"/>
      <c r="H951" s="8"/>
      <c r="I951" s="5"/>
      <c r="J951" s="8"/>
      <c r="K951" s="8" t="str">
        <f t="shared" si="3"/>
        <v/>
      </c>
      <c r="L951" s="8"/>
      <c r="M951" s="8"/>
      <c r="N951" s="8"/>
      <c r="O951" s="17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</row>
    <row r="952" spans="1:34" ht="20.25">
      <c r="A952" s="3" t="str">
        <f>CONCATENATE(D952,"-",E952,"-",K952,"-",N952)</f>
        <v>COG-NREP--</v>
      </c>
      <c r="B952" s="3"/>
      <c r="C952" s="3" t="s">
        <v>1181</v>
      </c>
      <c r="D952" s="5" t="s">
        <v>1182</v>
      </c>
      <c r="E952" s="16" t="s">
        <v>33</v>
      </c>
      <c r="F952" s="100" t="s">
        <v>1189</v>
      </c>
      <c r="G952" s="7"/>
      <c r="H952" s="8"/>
      <c r="I952" s="5"/>
      <c r="J952" s="8"/>
      <c r="K952" s="8" t="str">
        <f t="shared" si="3"/>
        <v/>
      </c>
      <c r="L952" s="8"/>
      <c r="M952" s="8"/>
      <c r="N952" s="8"/>
      <c r="O952" s="17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</row>
    <row r="953" spans="1:34" ht="20.25">
      <c r="A953" s="3" t="str">
        <f>CONCATENATE(D953,"-",E953,"-",K953,"-",N953)</f>
        <v>COG-NREPl--</v>
      </c>
      <c r="B953" s="3"/>
      <c r="C953" s="3" t="s">
        <v>1181</v>
      </c>
      <c r="D953" s="5" t="s">
        <v>1182</v>
      </c>
      <c r="E953" s="16" t="s">
        <v>50</v>
      </c>
      <c r="F953" s="100" t="s">
        <v>1190</v>
      </c>
      <c r="G953" s="7"/>
      <c r="H953" s="8"/>
      <c r="I953" s="5"/>
      <c r="J953" s="8"/>
      <c r="K953" s="8" t="str">
        <f t="shared" si="3"/>
        <v/>
      </c>
      <c r="L953" s="8"/>
      <c r="M953" s="8"/>
      <c r="N953" s="8"/>
      <c r="O953" s="17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</row>
    <row r="954" spans="1:34" ht="20.25">
      <c r="A954" s="3" t="str">
        <f>CONCATENATE(D954,"-",E954,"-",K954,"-",N954)</f>
        <v>COG-NETS--</v>
      </c>
      <c r="B954" s="3"/>
      <c r="C954" s="3" t="s">
        <v>1181</v>
      </c>
      <c r="D954" s="5" t="s">
        <v>1182</v>
      </c>
      <c r="E954" s="16" t="s">
        <v>53</v>
      </c>
      <c r="F954" s="100" t="s">
        <v>1191</v>
      </c>
      <c r="G954" s="7"/>
      <c r="H954" s="8"/>
      <c r="I954" s="5"/>
      <c r="J954" s="8"/>
      <c r="K954" s="8" t="str">
        <f t="shared" si="3"/>
        <v/>
      </c>
      <c r="L954" s="8"/>
      <c r="M954" s="8"/>
      <c r="N954" s="8"/>
      <c r="O954" s="17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</row>
    <row r="955" spans="1:34" ht="20.25">
      <c r="A955" s="3" t="str">
        <f>CONCATENATE(D955,"-",E955,"-",K955,"-",N955)</f>
        <v>COG-NES--</v>
      </c>
      <c r="B955" s="3"/>
      <c r="C955" s="3" t="s">
        <v>1181</v>
      </c>
      <c r="D955" s="5" t="s">
        <v>1182</v>
      </c>
      <c r="E955" s="16" t="s">
        <v>55</v>
      </c>
      <c r="F955" s="100" t="s">
        <v>1192</v>
      </c>
      <c r="G955" s="7"/>
      <c r="H955" s="8"/>
      <c r="I955" s="5"/>
      <c r="J955" s="8"/>
      <c r="K955" s="8" t="str">
        <f t="shared" si="3"/>
        <v/>
      </c>
      <c r="L955" s="8"/>
      <c r="M955" s="8"/>
      <c r="N955" s="8"/>
      <c r="O955" s="17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</row>
    <row r="956" spans="1:34" ht="20.25">
      <c r="A956" s="3" t="str">
        <f>CONCATENATE(D956,"-",E956,"-",K956,"-",N956)</f>
        <v>COG-NEEP--</v>
      </c>
      <c r="B956" s="3"/>
      <c r="C956" s="3" t="s">
        <v>1181</v>
      </c>
      <c r="D956" s="5" t="s">
        <v>1182</v>
      </c>
      <c r="E956" s="16" t="s">
        <v>58</v>
      </c>
      <c r="F956" s="100" t="s">
        <v>1193</v>
      </c>
      <c r="G956" s="7"/>
      <c r="H956" s="8"/>
      <c r="I956" s="5"/>
      <c r="J956" s="8"/>
      <c r="K956" s="8" t="str">
        <f t="shared" si="3"/>
        <v/>
      </c>
      <c r="L956" s="8"/>
      <c r="M956" s="8"/>
      <c r="N956" s="8"/>
      <c r="O956" s="17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</row>
    <row r="957" spans="1:34" ht="20.25">
      <c r="A957" s="3" t="str">
        <f>CONCATENATE(D957,"-",E957,"-",K957,"-",N957)</f>
        <v>COG-NEPF--</v>
      </c>
      <c r="B957" s="3"/>
      <c r="C957" s="3" t="s">
        <v>1181</v>
      </c>
      <c r="D957" s="5" t="s">
        <v>1182</v>
      </c>
      <c r="E957" s="16" t="s">
        <v>61</v>
      </c>
      <c r="F957" s="100" t="s">
        <v>1194</v>
      </c>
      <c r="G957" s="7"/>
      <c r="H957" s="8"/>
      <c r="I957" s="5"/>
      <c r="J957" s="8"/>
      <c r="K957" s="8" t="str">
        <f t="shared" si="3"/>
        <v/>
      </c>
      <c r="L957" s="8"/>
      <c r="M957" s="8"/>
      <c r="N957" s="8"/>
      <c r="O957" s="17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</row>
    <row r="958" spans="1:34" ht="20.25">
      <c r="A958" s="3" t="str">
        <f>CONCATENATE(D958,"-",E958,"-",K958,"-",N958)</f>
        <v>COG-NRER--</v>
      </c>
      <c r="B958" s="3"/>
      <c r="C958" s="3" t="s">
        <v>1181</v>
      </c>
      <c r="D958" s="5" t="s">
        <v>1182</v>
      </c>
      <c r="E958" s="20" t="s">
        <v>42</v>
      </c>
      <c r="F958" s="100" t="s">
        <v>1195</v>
      </c>
      <c r="G958" s="7"/>
      <c r="H958" s="8"/>
      <c r="I958" s="5"/>
      <c r="J958" s="8"/>
      <c r="K958" s="8" t="str">
        <f t="shared" si="3"/>
        <v/>
      </c>
      <c r="L958" s="8"/>
      <c r="M958" s="8"/>
      <c r="N958" s="8"/>
      <c r="O958" s="17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</row>
    <row r="959" spans="1:34" ht="20.25">
      <c r="A959" s="3" t="str">
        <f>CONCATENATE(D959,"-",E959,"-",K959,"-",N959)</f>
        <v>COG-NREIP--</v>
      </c>
      <c r="B959" s="3"/>
      <c r="C959" s="3" t="s">
        <v>1181</v>
      </c>
      <c r="D959" s="5" t="s">
        <v>1182</v>
      </c>
      <c r="E959" s="20" t="s">
        <v>63</v>
      </c>
      <c r="F959" s="100" t="s">
        <v>1196</v>
      </c>
      <c r="G959" s="7"/>
      <c r="H959" s="8"/>
      <c r="I959" s="5"/>
      <c r="J959" s="8"/>
      <c r="K959" s="8" t="str">
        <f t="shared" si="3"/>
        <v/>
      </c>
      <c r="L959" s="8"/>
      <c r="M959" s="8"/>
      <c r="N959" s="8"/>
      <c r="O959" s="17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</row>
    <row r="960" spans="1:34" ht="20.25">
      <c r="A960" s="3" t="str">
        <f>CONCATENATE(D960,"-",E960,"-",K960,"-",N960)</f>
        <v>COG-AREA--</v>
      </c>
      <c r="B960" s="17"/>
      <c r="C960" s="3" t="s">
        <v>1181</v>
      </c>
      <c r="D960" s="5" t="s">
        <v>1182</v>
      </c>
      <c r="E960" s="20" t="s">
        <v>65</v>
      </c>
      <c r="F960" s="100" t="s">
        <v>1197</v>
      </c>
      <c r="G960" s="7"/>
      <c r="H960" s="8"/>
      <c r="I960" s="8"/>
      <c r="J960" s="8"/>
      <c r="K960" s="8" t="str">
        <f t="shared" si="3"/>
        <v/>
      </c>
      <c r="L960" s="8"/>
      <c r="M960" s="8"/>
      <c r="N960" s="8"/>
      <c r="O960" s="17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</row>
    <row r="961" spans="1:34" ht="20.25">
      <c r="A961" s="3" t="str">
        <f>CONCATENATE(D961,"-",E961,"-",K961,"-",N961)</f>
        <v>COG-ASE--</v>
      </c>
      <c r="B961" s="17"/>
      <c r="C961" s="3" t="s">
        <v>1181</v>
      </c>
      <c r="D961" s="5" t="s">
        <v>1182</v>
      </c>
      <c r="E961" s="20" t="s">
        <v>67</v>
      </c>
      <c r="F961" s="100" t="s">
        <v>1198</v>
      </c>
      <c r="G961" s="7"/>
      <c r="H961" s="8"/>
      <c r="I961" s="8"/>
      <c r="J961" s="8"/>
      <c r="K961" s="8" t="str">
        <f t="shared" si="3"/>
        <v/>
      </c>
      <c r="L961" s="8"/>
      <c r="M961" s="8"/>
      <c r="N961" s="8"/>
      <c r="O961" s="17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</row>
    <row r="962" spans="1:34" ht="20.25">
      <c r="A962" s="3" t="str">
        <f>CONCATENATE(D962,"-",E962,"-",K962,"-",N962)</f>
        <v>COG-LCEDP--</v>
      </c>
      <c r="B962" s="17"/>
      <c r="C962" s="3" t="s">
        <v>1181</v>
      </c>
      <c r="D962" s="5" t="s">
        <v>1182</v>
      </c>
      <c r="E962" s="20" t="s">
        <v>69</v>
      </c>
      <c r="F962" s="100" t="s">
        <v>1199</v>
      </c>
      <c r="G962" s="7"/>
      <c r="H962" s="8"/>
      <c r="I962" s="8"/>
      <c r="J962" s="8"/>
      <c r="K962" s="8" t="str">
        <f t="shared" si="3"/>
        <v/>
      </c>
      <c r="L962" s="8"/>
      <c r="M962" s="8"/>
      <c r="N962" s="8"/>
      <c r="O962" s="17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</row>
    <row r="963" spans="1:34" ht="20.25">
      <c r="A963" s="3" t="str">
        <f>CONCATENATE(D963,"-",E963,"-",K963,"-",N963)</f>
        <v>COG-NECP--</v>
      </c>
      <c r="B963" s="17"/>
      <c r="C963" s="3" t="s">
        <v>1181</v>
      </c>
      <c r="D963" s="5" t="s">
        <v>1182</v>
      </c>
      <c r="E963" s="20" t="s">
        <v>71</v>
      </c>
      <c r="F963" s="100" t="s">
        <v>1200</v>
      </c>
      <c r="G963" s="7"/>
      <c r="H963" s="8"/>
      <c r="I963" s="8"/>
      <c r="J963" s="8"/>
      <c r="K963" s="8" t="str">
        <f t="shared" si="3"/>
        <v/>
      </c>
      <c r="L963" s="8"/>
      <c r="M963" s="8"/>
      <c r="N963" s="8"/>
      <c r="O963" s="17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</row>
    <row r="964" spans="1:34" ht="20.25">
      <c r="A964" s="3" t="str">
        <f>CONCATENATE(D964,"-",E964,"-",K964,"-",N964)</f>
        <v>COG-NEDS--</v>
      </c>
      <c r="B964" s="17"/>
      <c r="C964" s="3" t="s">
        <v>1181</v>
      </c>
      <c r="D964" s="5" t="s">
        <v>1182</v>
      </c>
      <c r="E964" s="20" t="s">
        <v>73</v>
      </c>
      <c r="F964" s="100" t="s">
        <v>1201</v>
      </c>
      <c r="G964" s="7"/>
      <c r="H964" s="8"/>
      <c r="I964" s="8"/>
      <c r="J964" s="8"/>
      <c r="K964" s="8" t="str">
        <f t="shared" si="3"/>
        <v/>
      </c>
      <c r="L964" s="8"/>
      <c r="M964" s="8"/>
      <c r="N964" s="8"/>
      <c r="O964" s="17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</row>
    <row r="965" spans="1:34" ht="15">
      <c r="A965" s="3" t="str">
        <f>CONCATENATE(D965,"-",E965,"-",K965,"-",N965)</f>
        <v>COG-NGP--</v>
      </c>
      <c r="B965" s="17"/>
      <c r="C965" s="3" t="s">
        <v>1181</v>
      </c>
      <c r="D965" s="5" t="s">
        <v>1182</v>
      </c>
      <c r="E965" s="20" t="s">
        <v>75</v>
      </c>
      <c r="F965" s="100" t="s">
        <v>1202</v>
      </c>
      <c r="G965" s="7"/>
      <c r="H965" s="8"/>
      <c r="I965" s="8"/>
      <c r="J965" s="8"/>
      <c r="K965" s="8" t="str">
        <f t="shared" si="3"/>
        <v/>
      </c>
      <c r="L965" s="8"/>
      <c r="M965" s="8"/>
      <c r="N965" s="8"/>
      <c r="O965" s="17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</row>
    <row r="966" spans="1:34" ht="20.25">
      <c r="A966" s="3" t="str">
        <f>CONCATENATE(D966,"-",E966,"-",K966,"-",N966)</f>
        <v>COG-NREAP--</v>
      </c>
      <c r="B966" s="17"/>
      <c r="C966" s="3" t="s">
        <v>1181</v>
      </c>
      <c r="D966" s="5" t="s">
        <v>1182</v>
      </c>
      <c r="E966" s="20" t="s">
        <v>77</v>
      </c>
      <c r="F966" s="100" t="s">
        <v>1203</v>
      </c>
      <c r="G966" s="7"/>
      <c r="H966" s="8"/>
      <c r="I966" s="8"/>
      <c r="J966" s="8"/>
      <c r="K966" s="8" t="str">
        <f t="shared" si="3"/>
        <v/>
      </c>
      <c r="L966" s="8"/>
      <c r="M966" s="8"/>
      <c r="N966" s="8"/>
      <c r="O966" s="17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</row>
    <row r="967" spans="1:34" ht="30.75">
      <c r="A967" s="3" t="str">
        <f>CONCATENATE(D967,"-",E967,"-",K967,"-",N967)</f>
        <v>COG-NREDS--</v>
      </c>
      <c r="B967" s="17"/>
      <c r="C967" s="3" t="s">
        <v>1181</v>
      </c>
      <c r="D967" s="5" t="s">
        <v>1182</v>
      </c>
      <c r="E967" s="20" t="s">
        <v>79</v>
      </c>
      <c r="F967" s="100" t="s">
        <v>1204</v>
      </c>
      <c r="G967" s="7"/>
      <c r="H967" s="8"/>
      <c r="I967" s="8"/>
      <c r="J967" s="8"/>
      <c r="K967" s="8" t="str">
        <f t="shared" si="3"/>
        <v/>
      </c>
      <c r="L967" s="8"/>
      <c r="M967" s="8"/>
      <c r="N967" s="8"/>
      <c r="O967" s="17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</row>
    <row r="968" spans="1:34" ht="30.75">
      <c r="A968" s="3" t="str">
        <f>CONCATENATE(D968,"-",E968,"-",K968,"-",N968)</f>
        <v>COG-NREEP--</v>
      </c>
      <c r="B968" s="17"/>
      <c r="C968" s="3" t="s">
        <v>1181</v>
      </c>
      <c r="D968" s="5" t="s">
        <v>1182</v>
      </c>
      <c r="E968" s="20" t="s">
        <v>81</v>
      </c>
      <c r="F968" s="100" t="s">
        <v>1205</v>
      </c>
      <c r="G968" s="7"/>
      <c r="H968" s="8"/>
      <c r="I968" s="8"/>
      <c r="J968" s="8"/>
      <c r="K968" s="8" t="str">
        <f t="shared" si="3"/>
        <v/>
      </c>
      <c r="L968" s="8"/>
      <c r="M968" s="8"/>
      <c r="N968" s="8"/>
      <c r="O968" s="17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</row>
    <row r="969" spans="1:34" ht="20.25">
      <c r="A969" s="3" t="str">
        <f>CONCATENATE(D969,"-",E969,"-",K969,"-",N969)</f>
        <v>COG-NRES--</v>
      </c>
      <c r="B969" s="17"/>
      <c r="C969" s="3" t="s">
        <v>1181</v>
      </c>
      <c r="D969" s="5" t="s">
        <v>1182</v>
      </c>
      <c r="E969" s="20" t="s">
        <v>38</v>
      </c>
      <c r="F969" s="100" t="s">
        <v>1206</v>
      </c>
      <c r="G969" s="7"/>
      <c r="H969" s="8"/>
      <c r="I969" s="8"/>
      <c r="J969" s="8"/>
      <c r="K969" s="8" t="str">
        <f t="shared" si="3"/>
        <v/>
      </c>
      <c r="L969" s="8"/>
      <c r="M969" s="8"/>
      <c r="N969" s="8"/>
      <c r="O969" s="17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</row>
    <row r="970" spans="1:34" ht="30.75">
      <c r="A970" s="3" t="str">
        <f>CONCATENATE(D970,"-",E970,"-",K970,"-",N970)</f>
        <v>COG-SREP--</v>
      </c>
      <c r="B970" s="17"/>
      <c r="C970" s="3" t="s">
        <v>1181</v>
      </c>
      <c r="D970" s="5" t="s">
        <v>1182</v>
      </c>
      <c r="E970" s="20" t="s">
        <v>85</v>
      </c>
      <c r="F970" s="100" t="s">
        <v>1207</v>
      </c>
      <c r="G970" s="7"/>
      <c r="H970" s="8"/>
      <c r="I970" s="8"/>
      <c r="J970" s="8"/>
      <c r="K970" s="8" t="str">
        <f t="shared" si="3"/>
        <v/>
      </c>
      <c r="L970" s="8"/>
      <c r="M970" s="8"/>
      <c r="N970" s="8"/>
      <c r="O970" s="17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</row>
    <row r="971" spans="1:34" ht="41.25">
      <c r="A971" s="3" t="str">
        <f>CONCATENATE(D971,"-",E971,"-",K971,"-",N971)</f>
        <v>COG-NSESDSP--</v>
      </c>
      <c r="B971" s="17"/>
      <c r="C971" s="3" t="s">
        <v>1181</v>
      </c>
      <c r="D971" s="5" t="s">
        <v>1182</v>
      </c>
      <c r="E971" s="20" t="s">
        <v>87</v>
      </c>
      <c r="F971" s="100" t="s">
        <v>1208</v>
      </c>
      <c r="G971" s="7"/>
      <c r="H971" s="8"/>
      <c r="I971" s="8"/>
      <c r="J971" s="8"/>
      <c r="K971" s="8" t="str">
        <f t="shared" si="3"/>
        <v/>
      </c>
      <c r="L971" s="8"/>
      <c r="M971" s="8"/>
      <c r="N971" s="8"/>
      <c r="O971" s="17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</row>
    <row r="972" spans="1:34" ht="20.25">
      <c r="A972" s="3" t="str">
        <f>CONCATENATE(D972,"-",E972,"-",K972,"-",N972)</f>
        <v>COG-SEP--</v>
      </c>
      <c r="B972" s="17"/>
      <c r="C972" s="3" t="s">
        <v>1181</v>
      </c>
      <c r="D972" s="5" t="s">
        <v>1182</v>
      </c>
      <c r="E972" s="20" t="s">
        <v>89</v>
      </c>
      <c r="F972" s="100" t="s">
        <v>1209</v>
      </c>
      <c r="G972" s="7"/>
      <c r="H972" s="8"/>
      <c r="I972" s="8"/>
      <c r="J972" s="8"/>
      <c r="K972" s="8" t="str">
        <f t="shared" si="3"/>
        <v/>
      </c>
      <c r="L972" s="8"/>
      <c r="M972" s="8"/>
      <c r="N972" s="8"/>
      <c r="O972" s="17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</row>
    <row r="973" spans="1:34" ht="20.25">
      <c r="A973" s="3" t="str">
        <f>CONCATENATE(D973,"-",E973,"-",K973,"-",N973)</f>
        <v>COG-NER--</v>
      </c>
      <c r="B973" s="17"/>
      <c r="C973" s="3" t="s">
        <v>1181</v>
      </c>
      <c r="D973" s="5" t="s">
        <v>1182</v>
      </c>
      <c r="E973" s="20" t="s">
        <v>91</v>
      </c>
      <c r="F973" s="100" t="s">
        <v>1210</v>
      </c>
      <c r="G973" s="7"/>
      <c r="H973" s="8"/>
      <c r="I973" s="8"/>
      <c r="J973" s="8"/>
      <c r="K973" s="8" t="str">
        <f t="shared" si="3"/>
        <v/>
      </c>
      <c r="L973" s="8"/>
      <c r="M973" s="8"/>
      <c r="N973" s="8"/>
      <c r="O973" s="17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</row>
    <row r="974" spans="1:34" ht="20.25">
      <c r="A974" s="3" t="str">
        <f>CONCATENATE(D974,"-",E974,"-",K974,"-",N974)</f>
        <v>COG-NEPEAP--</v>
      </c>
      <c r="B974" s="17"/>
      <c r="C974" s="3" t="s">
        <v>1181</v>
      </c>
      <c r="D974" s="5" t="s">
        <v>1182</v>
      </c>
      <c r="E974" s="20" t="s">
        <v>93</v>
      </c>
      <c r="F974" s="100" t="s">
        <v>1211</v>
      </c>
      <c r="G974" s="7"/>
      <c r="H974" s="8"/>
      <c r="I974" s="8"/>
      <c r="J974" s="8"/>
      <c r="K974" s="8" t="str">
        <f t="shared" si="3"/>
        <v/>
      </c>
      <c r="L974" s="8"/>
      <c r="M974" s="8"/>
      <c r="N974" s="8"/>
      <c r="O974" s="17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</row>
    <row r="975" spans="1:34" ht="20.25">
      <c r="A975" s="3" t="str">
        <f>CONCATENATE(D975,"-",E975,"-",K975,"-",N975)</f>
        <v>COG-NSAPES--</v>
      </c>
      <c r="B975" s="17"/>
      <c r="C975" s="3" t="s">
        <v>1181</v>
      </c>
      <c r="D975" s="5" t="s">
        <v>1182</v>
      </c>
      <c r="E975" s="20" t="s">
        <v>95</v>
      </c>
      <c r="F975" s="100" t="s">
        <v>1212</v>
      </c>
      <c r="G975" s="7"/>
      <c r="H975" s="8"/>
      <c r="I975" s="8"/>
      <c r="J975" s="8"/>
      <c r="K975" s="8" t="str">
        <f t="shared" si="3"/>
        <v/>
      </c>
      <c r="L975" s="8"/>
      <c r="M975" s="8"/>
      <c r="N975" s="8"/>
      <c r="O975" s="17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</row>
    <row r="976" spans="1:34" ht="30.75">
      <c r="A976" s="3" t="str">
        <f>CONCATENATE(D976,"-",E976,"-",K976,"-",N976)</f>
        <v>COG-NREEEP--</v>
      </c>
      <c r="B976" s="17"/>
      <c r="C976" s="3" t="s">
        <v>1181</v>
      </c>
      <c r="D976" s="5" t="s">
        <v>1182</v>
      </c>
      <c r="E976" s="20" t="s">
        <v>97</v>
      </c>
      <c r="F976" s="100" t="s">
        <v>1213</v>
      </c>
      <c r="G976" s="7"/>
      <c r="H976" s="8"/>
      <c r="I976" s="8"/>
      <c r="J976" s="8"/>
      <c r="K976" s="8" t="str">
        <f t="shared" si="3"/>
        <v/>
      </c>
      <c r="L976" s="8"/>
      <c r="M976" s="8"/>
      <c r="N976" s="8"/>
      <c r="O976" s="17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</row>
    <row r="977" spans="1:34" ht="15">
      <c r="A977" s="3" t="str">
        <f>CONCATENATE(D977,"-",E977,"-",K977,"-",N977)</f>
        <v>COG-NSP--</v>
      </c>
      <c r="B977" s="17"/>
      <c r="C977" s="3" t="s">
        <v>1181</v>
      </c>
      <c r="D977" s="5" t="s">
        <v>1182</v>
      </c>
      <c r="E977" s="20" t="s">
        <v>99</v>
      </c>
      <c r="F977" s="100" t="s">
        <v>1214</v>
      </c>
      <c r="G977" s="7"/>
      <c r="H977" s="8"/>
      <c r="I977" s="8"/>
      <c r="J977" s="8"/>
      <c r="K977" s="8" t="str">
        <f t="shared" si="3"/>
        <v/>
      </c>
      <c r="L977" s="8"/>
      <c r="M977" s="8"/>
      <c r="N977" s="8"/>
      <c r="O977" s="17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</row>
    <row r="978" spans="1:34" ht="20.25">
      <c r="A978" s="3" t="str">
        <f>CONCATENATE(D978,"-",E978,"-",K978,"-",N978)</f>
        <v>COG-NEAP--</v>
      </c>
      <c r="B978" s="17"/>
      <c r="C978" s="3" t="s">
        <v>1181</v>
      </c>
      <c r="D978" s="5" t="s">
        <v>1182</v>
      </c>
      <c r="E978" s="20" t="s">
        <v>101</v>
      </c>
      <c r="F978" s="100" t="s">
        <v>1215</v>
      </c>
      <c r="G978" s="7"/>
      <c r="H978" s="8"/>
      <c r="I978" s="8"/>
      <c r="J978" s="8"/>
      <c r="K978" s="8" t="str">
        <f t="shared" si="3"/>
        <v/>
      </c>
      <c r="L978" s="8"/>
      <c r="M978" s="8"/>
      <c r="N978" s="8"/>
      <c r="O978" s="17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</row>
    <row r="979" spans="1:34" ht="15">
      <c r="A979" s="3" t="str">
        <f>CONCATENATE(D979,"-",E979,"-",K979,"-",N979)</f>
        <v>CRI-CPD-2023-EN</v>
      </c>
      <c r="B979" s="17"/>
      <c r="C979" s="17" t="s">
        <v>1216</v>
      </c>
      <c r="D979" s="8" t="s">
        <v>1217</v>
      </c>
      <c r="E979" s="6" t="s">
        <v>18</v>
      </c>
      <c r="F979" s="99"/>
      <c r="G979" s="7"/>
      <c r="H979" s="8" t="s">
        <v>20</v>
      </c>
      <c r="I979" s="5" t="s">
        <v>21</v>
      </c>
      <c r="J979" s="8" t="s">
        <v>1218</v>
      </c>
      <c r="K979" s="8" t="str">
        <f t="shared" si="3"/>
        <v>2023</v>
      </c>
      <c r="L979" s="8">
        <v>2023</v>
      </c>
      <c r="M979" s="8">
        <v>2027</v>
      </c>
      <c r="N979" s="8" t="s">
        <v>23</v>
      </c>
      <c r="O979" s="9" t="s">
        <v>1219</v>
      </c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</row>
    <row r="980" spans="1:34" ht="15">
      <c r="A980" s="3" t="str">
        <f>CONCATENATE(D980,"-",E980,"-",K980,"-",N980)</f>
        <v>CRI-CPD-2023-SP</v>
      </c>
      <c r="B980" s="17"/>
      <c r="C980" s="17" t="s">
        <v>1216</v>
      </c>
      <c r="D980" s="8" t="s">
        <v>1217</v>
      </c>
      <c r="E980" s="6" t="s">
        <v>18</v>
      </c>
      <c r="F980" s="99"/>
      <c r="G980" s="7"/>
      <c r="H980" s="8" t="s">
        <v>20</v>
      </c>
      <c r="I980" s="5" t="s">
        <v>21</v>
      </c>
      <c r="J980" s="8" t="s">
        <v>1218</v>
      </c>
      <c r="K980" s="8" t="str">
        <f t="shared" si="3"/>
        <v>2023</v>
      </c>
      <c r="L980" s="8">
        <v>2023</v>
      </c>
      <c r="M980" s="8">
        <v>2027</v>
      </c>
      <c r="N980" s="8" t="s">
        <v>28</v>
      </c>
      <c r="O980" s="9" t="s">
        <v>1220</v>
      </c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</row>
    <row r="981" spans="1:34" ht="15">
      <c r="A981" s="3" t="str">
        <f>CONCATENATE(D981,"-",E981,"-",K981,"-",N981)</f>
        <v>CRI-NEPro-2022-EN</v>
      </c>
      <c r="B981" s="17"/>
      <c r="C981" s="17" t="s">
        <v>1216</v>
      </c>
      <c r="D981" s="8" t="s">
        <v>1217</v>
      </c>
      <c r="E981" s="15" t="s">
        <v>45</v>
      </c>
      <c r="F981" s="99"/>
      <c r="G981" s="7"/>
      <c r="H981" s="8" t="s">
        <v>20</v>
      </c>
      <c r="I981" s="5" t="s">
        <v>47</v>
      </c>
      <c r="J981" s="8" t="s">
        <v>48</v>
      </c>
      <c r="K981" s="8" t="str">
        <f t="shared" si="3"/>
        <v>2022</v>
      </c>
      <c r="L981" s="8">
        <v>2014</v>
      </c>
      <c r="M981" s="8">
        <v>2022</v>
      </c>
      <c r="N981" s="8" t="s">
        <v>23</v>
      </c>
      <c r="O981" s="9" t="s">
        <v>1221</v>
      </c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</row>
    <row r="982" spans="1:34" ht="20.25">
      <c r="A982" s="3" t="str">
        <f>CONCATENATE(D982,"-",E982,"-",K982,"-",N982)</f>
        <v>CRI-NEP--</v>
      </c>
      <c r="B982" s="17"/>
      <c r="C982" s="17" t="s">
        <v>1216</v>
      </c>
      <c r="D982" s="8" t="s">
        <v>1217</v>
      </c>
      <c r="E982" s="16" t="s">
        <v>30</v>
      </c>
      <c r="F982" s="100" t="s">
        <v>1222</v>
      </c>
      <c r="G982" s="7"/>
      <c r="H982" s="8"/>
      <c r="I982" s="8"/>
      <c r="J982" s="8"/>
      <c r="K982" s="8" t="str">
        <f t="shared" si="3"/>
        <v/>
      </c>
      <c r="L982" s="8"/>
      <c r="M982" s="8"/>
      <c r="N982" s="8"/>
      <c r="O982" s="17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</row>
    <row r="983" spans="1:34" ht="20.25">
      <c r="A983" s="3" t="str">
        <f>CONCATENATE(D983,"-",E983,"-",K983,"-",N983)</f>
        <v>CRI-NREP--</v>
      </c>
      <c r="B983" s="17"/>
      <c r="C983" s="17" t="s">
        <v>1216</v>
      </c>
      <c r="D983" s="8" t="s">
        <v>1217</v>
      </c>
      <c r="E983" s="16" t="s">
        <v>33</v>
      </c>
      <c r="F983" s="100" t="s">
        <v>1223</v>
      </c>
      <c r="G983" s="7"/>
      <c r="H983" s="8"/>
      <c r="I983" s="8"/>
      <c r="J983" s="8"/>
      <c r="K983" s="8" t="str">
        <f t="shared" si="3"/>
        <v/>
      </c>
      <c r="L983" s="8"/>
      <c r="M983" s="8"/>
      <c r="N983" s="8"/>
      <c r="O983" s="17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</row>
    <row r="984" spans="1:34" ht="20.25">
      <c r="A984" s="3" t="str">
        <f>CONCATENATE(D984,"-",E984,"-",K984,"-",N984)</f>
        <v>CRI-NREPl--</v>
      </c>
      <c r="B984" s="17"/>
      <c r="C984" s="17" t="s">
        <v>1216</v>
      </c>
      <c r="D984" s="8" t="s">
        <v>1217</v>
      </c>
      <c r="E984" s="16" t="s">
        <v>50</v>
      </c>
      <c r="F984" s="100" t="s">
        <v>1224</v>
      </c>
      <c r="G984" s="7"/>
      <c r="H984" s="8"/>
      <c r="I984" s="8"/>
      <c r="J984" s="8"/>
      <c r="K984" s="8" t="str">
        <f t="shared" si="3"/>
        <v/>
      </c>
      <c r="L984" s="8"/>
      <c r="M984" s="8"/>
      <c r="N984" s="8"/>
      <c r="O984" s="17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</row>
    <row r="985" spans="1:34" ht="15">
      <c r="A985" s="3" t="str">
        <f>CONCATENATE(D985,"-",E985,"-",K985,"-",N985)</f>
        <v>CRI-NETS-2022-EN</v>
      </c>
      <c r="B985" s="17"/>
      <c r="C985" s="17" t="s">
        <v>1216</v>
      </c>
      <c r="D985" s="8" t="s">
        <v>1217</v>
      </c>
      <c r="E985" s="38" t="s">
        <v>53</v>
      </c>
      <c r="F985" s="99"/>
      <c r="G985" s="7"/>
      <c r="H985" s="8" t="s">
        <v>20</v>
      </c>
      <c r="I985" s="5" t="s">
        <v>47</v>
      </c>
      <c r="J985" s="8">
        <v>2022</v>
      </c>
      <c r="K985" s="8" t="str">
        <f t="shared" si="3"/>
        <v>2022</v>
      </c>
      <c r="L985" s="8">
        <v>2018</v>
      </c>
      <c r="M985" s="8">
        <v>2050</v>
      </c>
      <c r="N985" s="8" t="s">
        <v>23</v>
      </c>
      <c r="O985" s="9" t="s">
        <v>1225</v>
      </c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</row>
    <row r="986" spans="1:34" ht="20.25">
      <c r="A986" s="3" t="str">
        <f>CONCATENATE(D986,"-",E986,"-",K986,"-",N986)</f>
        <v>CRI-NES--</v>
      </c>
      <c r="B986" s="17"/>
      <c r="C986" s="17" t="s">
        <v>1216</v>
      </c>
      <c r="D986" s="8" t="s">
        <v>1217</v>
      </c>
      <c r="E986" s="16" t="s">
        <v>55</v>
      </c>
      <c r="F986" s="100" t="s">
        <v>1226</v>
      </c>
      <c r="G986" s="7"/>
      <c r="H986" s="8"/>
      <c r="I986" s="8"/>
      <c r="J986" s="8"/>
      <c r="K986" s="8" t="str">
        <f t="shared" si="3"/>
        <v/>
      </c>
      <c r="L986" s="8"/>
      <c r="M986" s="8"/>
      <c r="N986" s="8"/>
      <c r="O986" s="17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</row>
    <row r="987" spans="1:34" ht="20.25">
      <c r="A987" s="3" t="str">
        <f>CONCATENATE(D987,"-",E987,"-",K987,"-",N987)</f>
        <v>CRI-NEEP--</v>
      </c>
      <c r="B987" s="17"/>
      <c r="C987" s="17" t="s">
        <v>1216</v>
      </c>
      <c r="D987" s="8" t="s">
        <v>1217</v>
      </c>
      <c r="E987" s="16" t="s">
        <v>58</v>
      </c>
      <c r="F987" s="100" t="s">
        <v>1227</v>
      </c>
      <c r="G987" s="7"/>
      <c r="H987" s="8"/>
      <c r="I987" s="8"/>
      <c r="J987" s="8"/>
      <c r="K987" s="8" t="str">
        <f t="shared" si="3"/>
        <v/>
      </c>
      <c r="L987" s="8"/>
      <c r="M987" s="8"/>
      <c r="N987" s="8"/>
      <c r="O987" s="17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</row>
    <row r="988" spans="1:34" ht="20.25">
      <c r="A988" s="3" t="str">
        <f>CONCATENATE(D988,"-",E988,"-",K988,"-",N988)</f>
        <v>CRI-NEPF--</v>
      </c>
      <c r="B988" s="17"/>
      <c r="C988" s="17" t="s">
        <v>1216</v>
      </c>
      <c r="D988" s="8" t="s">
        <v>1217</v>
      </c>
      <c r="E988" s="16" t="s">
        <v>61</v>
      </c>
      <c r="F988" s="100" t="s">
        <v>1228</v>
      </c>
      <c r="G988" s="7"/>
      <c r="H988" s="8"/>
      <c r="I988" s="8"/>
      <c r="J988" s="8"/>
      <c r="K988" s="8" t="str">
        <f t="shared" si="3"/>
        <v/>
      </c>
      <c r="L988" s="8"/>
      <c r="M988" s="8"/>
      <c r="N988" s="8"/>
      <c r="O988" s="17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</row>
    <row r="989" spans="1:34" ht="30.75">
      <c r="A989" s="3" t="str">
        <f>CONCATENATE(D989,"-",E989,"-",K989,"-",N989)</f>
        <v>CRI-NRER--</v>
      </c>
      <c r="B989" s="17"/>
      <c r="C989" s="17" t="s">
        <v>1216</v>
      </c>
      <c r="D989" s="8" t="s">
        <v>1217</v>
      </c>
      <c r="E989" s="20" t="s">
        <v>42</v>
      </c>
      <c r="F989" s="100" t="s">
        <v>1229</v>
      </c>
      <c r="G989" s="7"/>
      <c r="H989" s="8"/>
      <c r="I989" s="8"/>
      <c r="J989" s="8"/>
      <c r="K989" s="8" t="str">
        <f t="shared" si="3"/>
        <v/>
      </c>
      <c r="L989" s="8"/>
      <c r="M989" s="8"/>
      <c r="N989" s="8"/>
      <c r="O989" s="17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</row>
    <row r="990" spans="1:34" ht="30.75">
      <c r="A990" s="3" t="str">
        <f>CONCATENATE(D990,"-",E990,"-",K990,"-",N990)</f>
        <v>CRI-NREIP--</v>
      </c>
      <c r="B990" s="17"/>
      <c r="C990" s="17" t="s">
        <v>1216</v>
      </c>
      <c r="D990" s="8" t="s">
        <v>1217</v>
      </c>
      <c r="E990" s="20" t="s">
        <v>63</v>
      </c>
      <c r="F990" s="100" t="s">
        <v>1230</v>
      </c>
      <c r="G990" s="7"/>
      <c r="H990" s="8"/>
      <c r="I990" s="8"/>
      <c r="J990" s="8"/>
      <c r="K990" s="8" t="str">
        <f t="shared" si="3"/>
        <v/>
      </c>
      <c r="L990" s="8"/>
      <c r="M990" s="8"/>
      <c r="N990" s="8"/>
      <c r="O990" s="17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</row>
    <row r="991" spans="1:34" ht="20.25">
      <c r="A991" s="3" t="str">
        <f>CONCATENATE(D991,"-",E991,"-",K991,"-",N991)</f>
        <v>CRI-AREA--</v>
      </c>
      <c r="B991" s="3"/>
      <c r="C991" s="17" t="s">
        <v>1216</v>
      </c>
      <c r="D991" s="8" t="s">
        <v>1217</v>
      </c>
      <c r="E991" s="20" t="s">
        <v>65</v>
      </c>
      <c r="F991" s="100" t="s">
        <v>1231</v>
      </c>
      <c r="G991" s="7"/>
      <c r="H991" s="8"/>
      <c r="I991" s="5"/>
      <c r="J991" s="8"/>
      <c r="K991" s="8" t="str">
        <f t="shared" si="3"/>
        <v/>
      </c>
      <c r="L991" s="8"/>
      <c r="M991" s="8"/>
      <c r="N991" s="8"/>
      <c r="O991" s="17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</row>
    <row r="992" spans="1:34" ht="20.25">
      <c r="A992" s="3" t="str">
        <f>CONCATENATE(D992,"-",E992,"-",K992,"-",N992)</f>
        <v>CRI-ASE--</v>
      </c>
      <c r="B992" s="3"/>
      <c r="C992" s="17" t="s">
        <v>1216</v>
      </c>
      <c r="D992" s="8" t="s">
        <v>1217</v>
      </c>
      <c r="E992" s="20" t="s">
        <v>67</v>
      </c>
      <c r="F992" s="100" t="s">
        <v>1232</v>
      </c>
      <c r="G992" s="7"/>
      <c r="H992" s="8"/>
      <c r="I992" s="5"/>
      <c r="J992" s="8"/>
      <c r="K992" s="8" t="str">
        <f t="shared" si="3"/>
        <v/>
      </c>
      <c r="L992" s="8"/>
      <c r="M992" s="8"/>
      <c r="N992" s="8"/>
      <c r="O992" s="17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</row>
    <row r="993" spans="1:34" ht="30.75">
      <c r="A993" s="3" t="str">
        <f>CONCATENATE(D993,"-",E993,"-",K993,"-",N993)</f>
        <v>CRI-LCEDP--</v>
      </c>
      <c r="B993" s="3"/>
      <c r="C993" s="17" t="s">
        <v>1216</v>
      </c>
      <c r="D993" s="8" t="s">
        <v>1217</v>
      </c>
      <c r="E993" s="20" t="s">
        <v>69</v>
      </c>
      <c r="F993" s="100" t="s">
        <v>1233</v>
      </c>
      <c r="G993" s="7"/>
      <c r="H993" s="8"/>
      <c r="I993" s="5"/>
      <c r="J993" s="8"/>
      <c r="K993" s="8" t="str">
        <f t="shared" si="3"/>
        <v/>
      </c>
      <c r="L993" s="8"/>
      <c r="M993" s="8"/>
      <c r="N993" s="8"/>
      <c r="O993" s="17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</row>
    <row r="994" spans="1:34" ht="20.25">
      <c r="A994" s="3" t="str">
        <f>CONCATENATE(D994,"-",E994,"-",K994,"-",N994)</f>
        <v>CRI-NECP--</v>
      </c>
      <c r="B994" s="3"/>
      <c r="C994" s="17" t="s">
        <v>1216</v>
      </c>
      <c r="D994" s="8" t="s">
        <v>1217</v>
      </c>
      <c r="E994" s="20" t="s">
        <v>71</v>
      </c>
      <c r="F994" s="100" t="s">
        <v>1234</v>
      </c>
      <c r="G994" s="7"/>
      <c r="H994" s="8"/>
      <c r="I994" s="5"/>
      <c r="J994" s="8"/>
      <c r="K994" s="8" t="str">
        <f t="shared" si="3"/>
        <v/>
      </c>
      <c r="L994" s="8"/>
      <c r="M994" s="8"/>
      <c r="N994" s="8"/>
      <c r="O994" s="17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</row>
    <row r="995" spans="1:34" ht="20.25">
      <c r="A995" s="3" t="str">
        <f>CONCATENATE(D995,"-",E995,"-",K995,"-",N995)</f>
        <v>CRI-NEDS--</v>
      </c>
      <c r="B995" s="3"/>
      <c r="C995" s="17" t="s">
        <v>1216</v>
      </c>
      <c r="D995" s="8" t="s">
        <v>1217</v>
      </c>
      <c r="E995" s="20" t="s">
        <v>73</v>
      </c>
      <c r="F995" s="100" t="s">
        <v>1235</v>
      </c>
      <c r="G995" s="7"/>
      <c r="H995" s="8"/>
      <c r="I995" s="5"/>
      <c r="J995" s="8"/>
      <c r="K995" s="8" t="str">
        <f t="shared" si="3"/>
        <v/>
      </c>
      <c r="L995" s="8"/>
      <c r="M995" s="8"/>
      <c r="N995" s="8"/>
      <c r="O995" s="17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</row>
    <row r="996" spans="1:34" ht="20.25">
      <c r="A996" s="3" t="str">
        <f>CONCATENATE(D996,"-",E996,"-",K996,"-",N996)</f>
        <v>CRI-NGP--</v>
      </c>
      <c r="B996" s="3"/>
      <c r="C996" s="17" t="s">
        <v>1216</v>
      </c>
      <c r="D996" s="8" t="s">
        <v>1217</v>
      </c>
      <c r="E996" s="20" t="s">
        <v>75</v>
      </c>
      <c r="F996" s="100" t="s">
        <v>1236</v>
      </c>
      <c r="G996" s="7"/>
      <c r="H996" s="8"/>
      <c r="I996" s="5"/>
      <c r="J996" s="8"/>
      <c r="K996" s="8" t="str">
        <f t="shared" si="3"/>
        <v/>
      </c>
      <c r="L996" s="8"/>
      <c r="M996" s="8"/>
      <c r="N996" s="8"/>
      <c r="O996" s="17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</row>
    <row r="997" spans="1:34" ht="30.75">
      <c r="A997" s="3" t="str">
        <f>CONCATENATE(D997,"-",E997,"-",K997,"-",N997)</f>
        <v>CRI-NREAP--</v>
      </c>
      <c r="B997" s="3"/>
      <c r="C997" s="17" t="s">
        <v>1216</v>
      </c>
      <c r="D997" s="8" t="s">
        <v>1217</v>
      </c>
      <c r="E997" s="20" t="s">
        <v>77</v>
      </c>
      <c r="F997" s="100" t="s">
        <v>1237</v>
      </c>
      <c r="G997" s="7"/>
      <c r="H997" s="8"/>
      <c r="I997" s="5"/>
      <c r="J997" s="8"/>
      <c r="K997" s="8" t="str">
        <f t="shared" si="3"/>
        <v/>
      </c>
      <c r="L997" s="8"/>
      <c r="M997" s="8"/>
      <c r="N997" s="8"/>
      <c r="O997" s="17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</row>
    <row r="998" spans="1:34" ht="30.75">
      <c r="A998" s="3" t="str">
        <f>CONCATENATE(D998,"-",E998,"-",K998,"-",N998)</f>
        <v>CRI-NREDS--</v>
      </c>
      <c r="B998" s="3"/>
      <c r="C998" s="17" t="s">
        <v>1216</v>
      </c>
      <c r="D998" s="8" t="s">
        <v>1217</v>
      </c>
      <c r="E998" s="20" t="s">
        <v>79</v>
      </c>
      <c r="F998" s="100" t="s">
        <v>1238</v>
      </c>
      <c r="G998" s="7"/>
      <c r="H998" s="8"/>
      <c r="I998" s="5"/>
      <c r="J998" s="8"/>
      <c r="K998" s="8" t="str">
        <f t="shared" si="3"/>
        <v/>
      </c>
      <c r="L998" s="8"/>
      <c r="M998" s="8"/>
      <c r="N998" s="8"/>
      <c r="O998" s="17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</row>
    <row r="999" spans="1:34" ht="30.75">
      <c r="A999" s="3" t="str">
        <f>CONCATENATE(D999,"-",E999,"-",K999,"-",N999)</f>
        <v>CRI-NREEP--</v>
      </c>
      <c r="B999" s="3"/>
      <c r="C999" s="17" t="s">
        <v>1216</v>
      </c>
      <c r="D999" s="8" t="s">
        <v>1217</v>
      </c>
      <c r="E999" s="20" t="s">
        <v>81</v>
      </c>
      <c r="F999" s="100" t="s">
        <v>1239</v>
      </c>
      <c r="G999" s="7"/>
      <c r="H999" s="8"/>
      <c r="I999" s="5"/>
      <c r="J999" s="8"/>
      <c r="K999" s="8" t="str">
        <f t="shared" si="3"/>
        <v/>
      </c>
      <c r="L999" s="8"/>
      <c r="M999" s="8"/>
      <c r="N999" s="8"/>
      <c r="O999" s="17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</row>
    <row r="1000" spans="1:34" ht="30.75">
      <c r="A1000" s="3" t="str">
        <f>CONCATENATE(D1000,"-",E1000,"-",K1000,"-",N1000)</f>
        <v>CRI-NRES--</v>
      </c>
      <c r="B1000" s="3"/>
      <c r="C1000" s="17" t="s">
        <v>1216</v>
      </c>
      <c r="D1000" s="8" t="s">
        <v>1217</v>
      </c>
      <c r="E1000" s="20" t="s">
        <v>38</v>
      </c>
      <c r="F1000" s="100" t="s">
        <v>1240</v>
      </c>
      <c r="G1000" s="7"/>
      <c r="H1000" s="8"/>
      <c r="I1000" s="5"/>
      <c r="J1000" s="8"/>
      <c r="K1000" s="8" t="str">
        <f t="shared" si="3"/>
        <v/>
      </c>
      <c r="L1000" s="8"/>
      <c r="M1000" s="8"/>
      <c r="N1000" s="8"/>
      <c r="O1000" s="17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</row>
    <row r="1001" spans="1:34" ht="30.75">
      <c r="A1001" s="3" t="str">
        <f>CONCATENATE(D1001,"-",E1001,"-",K1001,"-",N1001)</f>
        <v>CRI-SREP--</v>
      </c>
      <c r="B1001" s="3"/>
      <c r="C1001" s="17" t="s">
        <v>1216</v>
      </c>
      <c r="D1001" s="8" t="s">
        <v>1217</v>
      </c>
      <c r="E1001" s="20" t="s">
        <v>85</v>
      </c>
      <c r="F1001" s="100" t="s">
        <v>1241</v>
      </c>
      <c r="G1001" s="7"/>
      <c r="H1001" s="8"/>
      <c r="I1001" s="5"/>
      <c r="J1001" s="8"/>
      <c r="K1001" s="8" t="str">
        <f t="shared" si="3"/>
        <v/>
      </c>
      <c r="L1001" s="8"/>
      <c r="M1001" s="8"/>
      <c r="N1001" s="8"/>
      <c r="O1001" s="17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</row>
    <row r="1002" spans="1:34" ht="41.25">
      <c r="A1002" s="3" t="str">
        <f>CONCATENATE(D1002,"-",E1002,"-",K1002,"-",N1002)</f>
        <v>CRI-NSESDSP--</v>
      </c>
      <c r="B1002" s="3"/>
      <c r="C1002" s="17" t="s">
        <v>1216</v>
      </c>
      <c r="D1002" s="8" t="s">
        <v>1217</v>
      </c>
      <c r="E1002" s="20" t="s">
        <v>87</v>
      </c>
      <c r="F1002" s="100" t="s">
        <v>1242</v>
      </c>
      <c r="G1002" s="7"/>
      <c r="H1002" s="8"/>
      <c r="I1002" s="5"/>
      <c r="J1002" s="8"/>
      <c r="K1002" s="8" t="str">
        <f t="shared" si="3"/>
        <v/>
      </c>
      <c r="L1002" s="8"/>
      <c r="M1002" s="8"/>
      <c r="N1002" s="8"/>
      <c r="O1002" s="17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</row>
    <row r="1003" spans="1:34" ht="20.25">
      <c r="A1003" s="3" t="str">
        <f>CONCATENATE(D1003,"-",E1003,"-",K1003,"-",N1003)</f>
        <v>CRI-SEP--</v>
      </c>
      <c r="B1003" s="3"/>
      <c r="C1003" s="17" t="s">
        <v>1216</v>
      </c>
      <c r="D1003" s="8" t="s">
        <v>1217</v>
      </c>
      <c r="E1003" s="20" t="s">
        <v>89</v>
      </c>
      <c r="F1003" s="100" t="s">
        <v>1243</v>
      </c>
      <c r="G1003" s="7"/>
      <c r="H1003" s="8"/>
      <c r="I1003" s="5"/>
      <c r="J1003" s="8"/>
      <c r="K1003" s="8" t="str">
        <f t="shared" si="3"/>
        <v/>
      </c>
      <c r="L1003" s="8"/>
      <c r="M1003" s="8"/>
      <c r="N1003" s="8"/>
      <c r="O1003" s="17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</row>
    <row r="1004" spans="1:34" ht="20.25">
      <c r="A1004" s="3" t="str">
        <f>CONCATENATE(D1004,"-",E1004,"-",K1004,"-",N1004)</f>
        <v>CRI-NER--</v>
      </c>
      <c r="B1004" s="3"/>
      <c r="C1004" s="17" t="s">
        <v>1216</v>
      </c>
      <c r="D1004" s="8" t="s">
        <v>1217</v>
      </c>
      <c r="E1004" s="20" t="s">
        <v>91</v>
      </c>
      <c r="F1004" s="100" t="s">
        <v>1244</v>
      </c>
      <c r="G1004" s="7"/>
      <c r="H1004" s="8"/>
      <c r="I1004" s="5"/>
      <c r="J1004" s="8"/>
      <c r="K1004" s="8" t="str">
        <f t="shared" si="3"/>
        <v/>
      </c>
      <c r="L1004" s="8"/>
      <c r="M1004" s="8"/>
      <c r="N1004" s="8"/>
      <c r="O1004" s="17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</row>
    <row r="1005" spans="1:34" ht="30.75">
      <c r="A1005" s="3" t="str">
        <f>CONCATENATE(D1005,"-",E1005,"-",K1005,"-",N1005)</f>
        <v>CRI-NEPEAP--</v>
      </c>
      <c r="B1005" s="3"/>
      <c r="C1005" s="17" t="s">
        <v>1216</v>
      </c>
      <c r="D1005" s="8" t="s">
        <v>1217</v>
      </c>
      <c r="E1005" s="20" t="s">
        <v>93</v>
      </c>
      <c r="F1005" s="100" t="s">
        <v>1245</v>
      </c>
      <c r="G1005" s="7"/>
      <c r="H1005" s="8"/>
      <c r="I1005" s="5"/>
      <c r="J1005" s="8"/>
      <c r="K1005" s="8" t="str">
        <f t="shared" si="3"/>
        <v/>
      </c>
      <c r="L1005" s="8"/>
      <c r="M1005" s="8"/>
      <c r="N1005" s="8"/>
      <c r="O1005" s="17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</row>
    <row r="1006" spans="1:34" ht="20.25">
      <c r="A1006" s="3" t="str">
        <f>CONCATENATE(D1006,"-",E1006,"-",K1006,"-",N1006)</f>
        <v>CRI-NSAPES--</v>
      </c>
      <c r="B1006" s="3"/>
      <c r="C1006" s="17" t="s">
        <v>1216</v>
      </c>
      <c r="D1006" s="8" t="s">
        <v>1217</v>
      </c>
      <c r="E1006" s="20" t="s">
        <v>95</v>
      </c>
      <c r="F1006" s="100" t="s">
        <v>1246</v>
      </c>
      <c r="G1006" s="7"/>
      <c r="H1006" s="8"/>
      <c r="I1006" s="5"/>
      <c r="J1006" s="8"/>
      <c r="K1006" s="8" t="str">
        <f t="shared" si="3"/>
        <v/>
      </c>
      <c r="L1006" s="8"/>
      <c r="M1006" s="8"/>
      <c r="N1006" s="8"/>
      <c r="O1006" s="17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</row>
    <row r="1007" spans="1:34" ht="30.75">
      <c r="A1007" s="3" t="str">
        <f>CONCATENATE(D1007,"-",E1007,"-",K1007,"-",N1007)</f>
        <v>CRI-NREEEP--</v>
      </c>
      <c r="B1007" s="3"/>
      <c r="C1007" s="17" t="s">
        <v>1216</v>
      </c>
      <c r="D1007" s="8" t="s">
        <v>1217</v>
      </c>
      <c r="E1007" s="20" t="s">
        <v>97</v>
      </c>
      <c r="F1007" s="100" t="s">
        <v>1247</v>
      </c>
      <c r="G1007" s="7"/>
      <c r="H1007" s="8"/>
      <c r="I1007" s="5"/>
      <c r="J1007" s="8"/>
      <c r="K1007" s="8" t="str">
        <f t="shared" si="3"/>
        <v/>
      </c>
      <c r="L1007" s="8"/>
      <c r="M1007" s="8"/>
      <c r="N1007" s="8"/>
      <c r="O1007" s="17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</row>
    <row r="1008" spans="1:34" ht="20.25">
      <c r="A1008" s="3" t="str">
        <f>CONCATENATE(D1008,"-",E1008,"-",K1008,"-",N1008)</f>
        <v>CRI-NSP--</v>
      </c>
      <c r="B1008" s="3"/>
      <c r="C1008" s="17" t="s">
        <v>1216</v>
      </c>
      <c r="D1008" s="8" t="s">
        <v>1217</v>
      </c>
      <c r="E1008" s="20" t="s">
        <v>99</v>
      </c>
      <c r="F1008" s="100" t="s">
        <v>1248</v>
      </c>
      <c r="G1008" s="7"/>
      <c r="H1008" s="8"/>
      <c r="I1008" s="5"/>
      <c r="J1008" s="8"/>
      <c r="K1008" s="8" t="str">
        <f t="shared" si="3"/>
        <v/>
      </c>
      <c r="L1008" s="8"/>
      <c r="M1008" s="8"/>
      <c r="N1008" s="8"/>
      <c r="O1008" s="17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</row>
    <row r="1009" spans="1:34" ht="20.25">
      <c r="A1009" s="3" t="str">
        <f>CONCATENATE(D1009,"-",E1009,"-",K1009,"-",N1009)</f>
        <v>CRI-NEAP--</v>
      </c>
      <c r="B1009" s="3"/>
      <c r="C1009" s="17" t="s">
        <v>1216</v>
      </c>
      <c r="D1009" s="8" t="s">
        <v>1217</v>
      </c>
      <c r="E1009" s="20" t="s">
        <v>101</v>
      </c>
      <c r="F1009" s="100" t="s">
        <v>1249</v>
      </c>
      <c r="G1009" s="7"/>
      <c r="H1009" s="8"/>
      <c r="I1009" s="5"/>
      <c r="J1009" s="8"/>
      <c r="K1009" s="8" t="str">
        <f t="shared" si="3"/>
        <v/>
      </c>
      <c r="L1009" s="8"/>
      <c r="M1009" s="8"/>
      <c r="N1009" s="8"/>
      <c r="O1009" s="17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</row>
    <row r="1010" spans="1:34" ht="15">
      <c r="A1010" s="3" t="str">
        <f>CONCATENATE(D1010,"-",E1010,"-",K1010,"-",N1010)</f>
        <v>CIV-CPD-2021-EN</v>
      </c>
      <c r="B1010" s="3"/>
      <c r="C1010" s="3" t="s">
        <v>1250</v>
      </c>
      <c r="D1010" s="5" t="s">
        <v>1251</v>
      </c>
      <c r="E1010" s="6" t="s">
        <v>18</v>
      </c>
      <c r="F1010" s="99"/>
      <c r="G1010" s="7"/>
      <c r="H1010" s="8" t="s">
        <v>20</v>
      </c>
      <c r="I1010" s="5" t="s">
        <v>21</v>
      </c>
      <c r="J1010" s="8" t="s">
        <v>322</v>
      </c>
      <c r="K1010" s="8" t="str">
        <f t="shared" si="3"/>
        <v>2021</v>
      </c>
      <c r="L1010" s="8">
        <v>2021</v>
      </c>
      <c r="M1010" s="8">
        <v>2025</v>
      </c>
      <c r="N1010" s="8" t="s">
        <v>23</v>
      </c>
      <c r="O1010" s="9" t="s">
        <v>1252</v>
      </c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</row>
    <row r="1011" spans="1:34" ht="15">
      <c r="A1011" s="3" t="str">
        <f>CONCATENATE(D1011,"-",E1011,"-",K1011,"-",N1011)</f>
        <v>CIV-CPD-2021-SP</v>
      </c>
      <c r="B1011" s="3"/>
      <c r="C1011" s="3" t="s">
        <v>1250</v>
      </c>
      <c r="D1011" s="5" t="s">
        <v>1251</v>
      </c>
      <c r="E1011" s="6" t="s">
        <v>18</v>
      </c>
      <c r="F1011" s="99"/>
      <c r="G1011" s="7"/>
      <c r="H1011" s="8" t="s">
        <v>20</v>
      </c>
      <c r="I1011" s="5" t="s">
        <v>21</v>
      </c>
      <c r="J1011" s="8" t="s">
        <v>322</v>
      </c>
      <c r="K1011" s="8" t="str">
        <f t="shared" si="3"/>
        <v>2021</v>
      </c>
      <c r="L1011" s="8">
        <v>2021</v>
      </c>
      <c r="M1011" s="8">
        <v>2025</v>
      </c>
      <c r="N1011" s="8" t="s">
        <v>28</v>
      </c>
      <c r="O1011" s="9" t="s">
        <v>1253</v>
      </c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</row>
    <row r="1012" spans="1:34" ht="15">
      <c r="A1012" s="3" t="str">
        <f>CONCATENATE(D1012,"-",E1012,"-",K1012,"-",N1012)</f>
        <v>CIV-CPD-2021-FR</v>
      </c>
      <c r="B1012" s="3"/>
      <c r="C1012" s="3" t="s">
        <v>1250</v>
      </c>
      <c r="D1012" s="5" t="s">
        <v>1251</v>
      </c>
      <c r="E1012" s="6" t="s">
        <v>18</v>
      </c>
      <c r="F1012" s="99"/>
      <c r="G1012" s="7"/>
      <c r="H1012" s="8" t="s">
        <v>20</v>
      </c>
      <c r="I1012" s="5" t="s">
        <v>21</v>
      </c>
      <c r="J1012" s="8" t="s">
        <v>322</v>
      </c>
      <c r="K1012" s="8" t="str">
        <f t="shared" si="3"/>
        <v>2021</v>
      </c>
      <c r="L1012" s="8">
        <v>2021</v>
      </c>
      <c r="M1012" s="8">
        <v>2025</v>
      </c>
      <c r="N1012" s="8" t="s">
        <v>26</v>
      </c>
      <c r="O1012" s="9" t="s">
        <v>1254</v>
      </c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</row>
    <row r="1013" spans="1:34" ht="15">
      <c r="A1013" s="3" t="str">
        <f>CONCATENATE(D1013,"-",E1013,"-",K1013,"-",N1013)</f>
        <v>CIV-NEP-2016-FR</v>
      </c>
      <c r="B1013" s="3"/>
      <c r="C1013" s="3" t="s">
        <v>1250</v>
      </c>
      <c r="D1013" s="5" t="s">
        <v>1251</v>
      </c>
      <c r="E1013" s="10" t="s">
        <v>30</v>
      </c>
      <c r="F1013" s="99"/>
      <c r="G1013" s="7"/>
      <c r="H1013" s="8" t="s">
        <v>20</v>
      </c>
      <c r="I1013" s="5" t="s">
        <v>21</v>
      </c>
      <c r="J1013" s="8">
        <v>2016</v>
      </c>
      <c r="K1013" s="8" t="str">
        <f t="shared" si="3"/>
        <v>2016</v>
      </c>
      <c r="L1013" s="8">
        <v>2016</v>
      </c>
      <c r="M1013" s="8"/>
      <c r="N1013" s="8" t="s">
        <v>26</v>
      </c>
      <c r="O1013" s="9" t="s">
        <v>1255</v>
      </c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</row>
    <row r="1014" spans="1:34" ht="20.25">
      <c r="A1014" s="3" t="str">
        <f>CONCATENATE(D1014,"-",E1014,"-",K1014,"-",N1014)</f>
        <v>CIV-NEP--</v>
      </c>
      <c r="B1014" s="3"/>
      <c r="C1014" s="3" t="s">
        <v>1250</v>
      </c>
      <c r="D1014" s="5" t="s">
        <v>1251</v>
      </c>
      <c r="E1014" s="16" t="s">
        <v>30</v>
      </c>
      <c r="F1014" s="100" t="s">
        <v>1256</v>
      </c>
      <c r="G1014" s="7"/>
      <c r="H1014" s="8"/>
      <c r="I1014" s="5"/>
      <c r="J1014" s="8"/>
      <c r="K1014" s="8" t="str">
        <f t="shared" si="3"/>
        <v/>
      </c>
      <c r="L1014" s="8"/>
      <c r="M1014" s="8"/>
      <c r="N1014" s="8"/>
      <c r="O1014" s="17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</row>
    <row r="1015" spans="1:34" ht="20.25">
      <c r="A1015" s="3" t="str">
        <f>CONCATENATE(D1015,"-",E1015,"-",K1015,"-",N1015)</f>
        <v>CIV-NREP--</v>
      </c>
      <c r="B1015" s="3"/>
      <c r="C1015" s="3" t="s">
        <v>1250</v>
      </c>
      <c r="D1015" s="5" t="s">
        <v>1251</v>
      </c>
      <c r="E1015" s="16" t="s">
        <v>33</v>
      </c>
      <c r="F1015" s="100" t="s">
        <v>1257</v>
      </c>
      <c r="G1015" s="7"/>
      <c r="H1015" s="8"/>
      <c r="I1015" s="5"/>
      <c r="J1015" s="8"/>
      <c r="K1015" s="8" t="str">
        <f t="shared" si="3"/>
        <v/>
      </c>
      <c r="L1015" s="8"/>
      <c r="M1015" s="8"/>
      <c r="N1015" s="8"/>
      <c r="O1015" s="17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</row>
    <row r="1016" spans="1:34" ht="20.25">
      <c r="A1016" s="3" t="str">
        <f>CONCATENATE(D1016,"-",E1016,"-",K1016,"-",N1016)</f>
        <v>CIV-NREPl--</v>
      </c>
      <c r="B1016" s="3"/>
      <c r="C1016" s="3" t="s">
        <v>1250</v>
      </c>
      <c r="D1016" s="5" t="s">
        <v>1251</v>
      </c>
      <c r="E1016" s="16" t="s">
        <v>50</v>
      </c>
      <c r="F1016" s="100" t="s">
        <v>1258</v>
      </c>
      <c r="G1016" s="7"/>
      <c r="H1016" s="8"/>
      <c r="I1016" s="5"/>
      <c r="J1016" s="8"/>
      <c r="K1016" s="8" t="str">
        <f t="shared" si="3"/>
        <v/>
      </c>
      <c r="L1016" s="8"/>
      <c r="M1016" s="8"/>
      <c r="N1016" s="8"/>
      <c r="O1016" s="17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</row>
    <row r="1017" spans="1:34" ht="20.25">
      <c r="A1017" s="3" t="str">
        <f>CONCATENATE(D1017,"-",E1017,"-",K1017,"-",N1017)</f>
        <v>CIV-NETS--</v>
      </c>
      <c r="B1017" s="3"/>
      <c r="C1017" s="3" t="s">
        <v>1250</v>
      </c>
      <c r="D1017" s="5" t="s">
        <v>1251</v>
      </c>
      <c r="E1017" s="16" t="s">
        <v>53</v>
      </c>
      <c r="F1017" s="100" t="s">
        <v>1259</v>
      </c>
      <c r="G1017" s="7"/>
      <c r="H1017" s="8"/>
      <c r="I1017" s="5"/>
      <c r="J1017" s="8"/>
      <c r="K1017" s="8" t="str">
        <f t="shared" si="3"/>
        <v/>
      </c>
      <c r="L1017" s="8"/>
      <c r="M1017" s="8"/>
      <c r="N1017" s="8"/>
      <c r="O1017" s="17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</row>
    <row r="1018" spans="1:34" ht="20.25">
      <c r="A1018" s="3" t="str">
        <f>CONCATENATE(D1018,"-",E1018,"-",K1018,"-",N1018)</f>
        <v>CIV-NES--</v>
      </c>
      <c r="B1018" s="3"/>
      <c r="C1018" s="3" t="s">
        <v>1250</v>
      </c>
      <c r="D1018" s="5" t="s">
        <v>1251</v>
      </c>
      <c r="E1018" s="16" t="s">
        <v>55</v>
      </c>
      <c r="F1018" s="100" t="s">
        <v>1260</v>
      </c>
      <c r="G1018" s="7"/>
      <c r="H1018" s="8"/>
      <c r="I1018" s="5"/>
      <c r="J1018" s="8"/>
      <c r="K1018" s="8" t="str">
        <f t="shared" si="3"/>
        <v/>
      </c>
      <c r="L1018" s="8"/>
      <c r="M1018" s="8"/>
      <c r="N1018" s="8"/>
      <c r="O1018" s="17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</row>
    <row r="1019" spans="1:34" ht="20.25">
      <c r="A1019" s="3" t="str">
        <f>CONCATENATE(D1019,"-",E1019,"-",K1019,"-",N1019)</f>
        <v>CIV-NEEP--</v>
      </c>
      <c r="B1019" s="3"/>
      <c r="C1019" s="3" t="s">
        <v>1250</v>
      </c>
      <c r="D1019" s="5" t="s">
        <v>1251</v>
      </c>
      <c r="E1019" s="16" t="s">
        <v>58</v>
      </c>
      <c r="F1019" s="100" t="s">
        <v>1261</v>
      </c>
      <c r="G1019" s="7"/>
      <c r="H1019" s="8"/>
      <c r="I1019" s="5"/>
      <c r="J1019" s="8"/>
      <c r="K1019" s="8" t="str">
        <f t="shared" si="3"/>
        <v/>
      </c>
      <c r="L1019" s="8"/>
      <c r="M1019" s="8"/>
      <c r="N1019" s="8"/>
      <c r="O1019" s="17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</row>
    <row r="1020" spans="1:34" ht="20.25">
      <c r="A1020" s="3" t="str">
        <f>CONCATENATE(D1020,"-",E1020,"-",K1020,"-",N1020)</f>
        <v>CIV-NEPF--</v>
      </c>
      <c r="B1020" s="3"/>
      <c r="C1020" s="3" t="s">
        <v>1250</v>
      </c>
      <c r="D1020" s="5" t="s">
        <v>1251</v>
      </c>
      <c r="E1020" s="16" t="s">
        <v>61</v>
      </c>
      <c r="F1020" s="100" t="s">
        <v>1262</v>
      </c>
      <c r="G1020" s="7"/>
      <c r="H1020" s="8"/>
      <c r="I1020" s="5"/>
      <c r="J1020" s="8"/>
      <c r="K1020" s="8" t="str">
        <f t="shared" si="3"/>
        <v/>
      </c>
      <c r="L1020" s="8"/>
      <c r="M1020" s="8"/>
      <c r="N1020" s="8"/>
      <c r="O1020" s="17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</row>
    <row r="1021" spans="1:34" ht="30.75">
      <c r="A1021" s="3" t="str">
        <f>CONCATENATE(D1021,"-",E1021,"-",K1021,"-",N1021)</f>
        <v>CIV-NRER--</v>
      </c>
      <c r="B1021" s="3"/>
      <c r="C1021" s="3" t="s">
        <v>1250</v>
      </c>
      <c r="D1021" s="5" t="s">
        <v>1251</v>
      </c>
      <c r="E1021" s="20" t="s">
        <v>42</v>
      </c>
      <c r="F1021" s="100" t="s">
        <v>1263</v>
      </c>
      <c r="G1021" s="7"/>
      <c r="H1021" s="8"/>
      <c r="I1021" s="5"/>
      <c r="J1021" s="8"/>
      <c r="K1021" s="8" t="str">
        <f t="shared" si="3"/>
        <v/>
      </c>
      <c r="L1021" s="8"/>
      <c r="M1021" s="8"/>
      <c r="N1021" s="8"/>
      <c r="O1021" s="17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</row>
    <row r="1022" spans="1:34" ht="30.75">
      <c r="A1022" s="3" t="str">
        <f>CONCATENATE(D1022,"-",E1022,"-",K1022,"-",N1022)</f>
        <v>CIV-NREIP--</v>
      </c>
      <c r="B1022" s="3"/>
      <c r="C1022" s="3" t="s">
        <v>1250</v>
      </c>
      <c r="D1022" s="5" t="s">
        <v>1251</v>
      </c>
      <c r="E1022" s="20" t="s">
        <v>63</v>
      </c>
      <c r="F1022" s="100" t="s">
        <v>1264</v>
      </c>
      <c r="G1022" s="7"/>
      <c r="H1022" s="8"/>
      <c r="I1022" s="5"/>
      <c r="J1022" s="8"/>
      <c r="K1022" s="8" t="str">
        <f t="shared" ref="K1022:K1276" si="4">TRIM(RIGHT(SUBSTITUTE(J1022," ",REPT(" ",LEN(J1022))),LEN(J1022)))</f>
        <v/>
      </c>
      <c r="L1022" s="8"/>
      <c r="M1022" s="8"/>
      <c r="N1022" s="8"/>
      <c r="O1022" s="17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</row>
    <row r="1023" spans="1:34" ht="20.25">
      <c r="A1023" s="3" t="str">
        <f>CONCATENATE(D1023,"-",E1023,"-",K1023,"-",N1023)</f>
        <v>CIV-AREA--</v>
      </c>
      <c r="B1023" s="17"/>
      <c r="C1023" s="3" t="s">
        <v>1250</v>
      </c>
      <c r="D1023" s="5" t="s">
        <v>1251</v>
      </c>
      <c r="E1023" s="20" t="s">
        <v>65</v>
      </c>
      <c r="F1023" s="100" t="s">
        <v>1265</v>
      </c>
      <c r="G1023" s="7"/>
      <c r="H1023" s="8"/>
      <c r="I1023" s="8"/>
      <c r="J1023" s="8"/>
      <c r="K1023" s="8" t="str">
        <f t="shared" si="4"/>
        <v/>
      </c>
      <c r="L1023" s="8"/>
      <c r="M1023" s="8"/>
      <c r="N1023" s="8"/>
      <c r="O1023" s="17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</row>
    <row r="1024" spans="1:34" ht="30.75">
      <c r="A1024" s="3" t="str">
        <f>CONCATENATE(D1024,"-",E1024,"-",K1024,"-",N1024)</f>
        <v>CIV-ASE--</v>
      </c>
      <c r="B1024" s="17"/>
      <c r="C1024" s="3" t="s">
        <v>1250</v>
      </c>
      <c r="D1024" s="5" t="s">
        <v>1251</v>
      </c>
      <c r="E1024" s="20" t="s">
        <v>67</v>
      </c>
      <c r="F1024" s="100" t="s">
        <v>1266</v>
      </c>
      <c r="G1024" s="7"/>
      <c r="H1024" s="8"/>
      <c r="I1024" s="8"/>
      <c r="J1024" s="8"/>
      <c r="K1024" s="8" t="str">
        <f t="shared" si="4"/>
        <v/>
      </c>
      <c r="L1024" s="8"/>
      <c r="M1024" s="8"/>
      <c r="N1024" s="8"/>
      <c r="O1024" s="17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</row>
    <row r="1025" spans="1:34" ht="30.75">
      <c r="A1025" s="3" t="str">
        <f>CONCATENATE(D1025,"-",E1025,"-",K1025,"-",N1025)</f>
        <v>CIV-LCEDP--</v>
      </c>
      <c r="B1025" s="17"/>
      <c r="C1025" s="3" t="s">
        <v>1250</v>
      </c>
      <c r="D1025" s="5" t="s">
        <v>1251</v>
      </c>
      <c r="E1025" s="20" t="s">
        <v>69</v>
      </c>
      <c r="F1025" s="100" t="s">
        <v>1267</v>
      </c>
      <c r="G1025" s="7"/>
      <c r="H1025" s="8"/>
      <c r="I1025" s="8"/>
      <c r="J1025" s="8"/>
      <c r="K1025" s="8" t="str">
        <f t="shared" si="4"/>
        <v/>
      </c>
      <c r="L1025" s="8"/>
      <c r="M1025" s="8"/>
      <c r="N1025" s="8"/>
      <c r="O1025" s="17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</row>
    <row r="1026" spans="1:34" ht="20.25">
      <c r="A1026" s="3" t="str">
        <f>CONCATENATE(D1026,"-",E1026,"-",K1026,"-",N1026)</f>
        <v>CIV-NECP--</v>
      </c>
      <c r="B1026" s="17"/>
      <c r="C1026" s="3" t="s">
        <v>1250</v>
      </c>
      <c r="D1026" s="5" t="s">
        <v>1251</v>
      </c>
      <c r="E1026" s="20" t="s">
        <v>71</v>
      </c>
      <c r="F1026" s="100" t="s">
        <v>1268</v>
      </c>
      <c r="G1026" s="7"/>
      <c r="H1026" s="8"/>
      <c r="I1026" s="8"/>
      <c r="J1026" s="8"/>
      <c r="K1026" s="8" t="str">
        <f t="shared" si="4"/>
        <v/>
      </c>
      <c r="L1026" s="8"/>
      <c r="M1026" s="8"/>
      <c r="N1026" s="8"/>
      <c r="O1026" s="17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</row>
    <row r="1027" spans="1:34" ht="20.25">
      <c r="A1027" s="3" t="str">
        <f>CONCATENATE(D1027,"-",E1027,"-",K1027,"-",N1027)</f>
        <v>CIV-NEDS--</v>
      </c>
      <c r="B1027" s="17"/>
      <c r="C1027" s="3" t="s">
        <v>1250</v>
      </c>
      <c r="D1027" s="5" t="s">
        <v>1251</v>
      </c>
      <c r="E1027" s="20" t="s">
        <v>73</v>
      </c>
      <c r="F1027" s="100" t="s">
        <v>1269</v>
      </c>
      <c r="G1027" s="7"/>
      <c r="H1027" s="8"/>
      <c r="I1027" s="8"/>
      <c r="J1027" s="8"/>
      <c r="K1027" s="8" t="str">
        <f t="shared" si="4"/>
        <v/>
      </c>
      <c r="L1027" s="8"/>
      <c r="M1027" s="8"/>
      <c r="N1027" s="8"/>
      <c r="O1027" s="17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</row>
    <row r="1028" spans="1:34" ht="20.25">
      <c r="A1028" s="3" t="str">
        <f>CONCATENATE(D1028,"-",E1028,"-",K1028,"-",N1028)</f>
        <v>CIV-NGP--</v>
      </c>
      <c r="B1028" s="17"/>
      <c r="C1028" s="3" t="s">
        <v>1250</v>
      </c>
      <c r="D1028" s="5" t="s">
        <v>1251</v>
      </c>
      <c r="E1028" s="20" t="s">
        <v>75</v>
      </c>
      <c r="F1028" s="100" t="s">
        <v>1270</v>
      </c>
      <c r="G1028" s="7"/>
      <c r="H1028" s="8"/>
      <c r="I1028" s="8"/>
      <c r="J1028" s="8"/>
      <c r="K1028" s="8" t="str">
        <f t="shared" si="4"/>
        <v/>
      </c>
      <c r="L1028" s="8"/>
      <c r="M1028" s="8"/>
      <c r="N1028" s="8"/>
      <c r="O1028" s="17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</row>
    <row r="1029" spans="1:34" ht="30.75">
      <c r="A1029" s="3" t="str">
        <f>CONCATENATE(D1029,"-",E1029,"-",K1029,"-",N1029)</f>
        <v>CIV-NREAP--</v>
      </c>
      <c r="B1029" s="17"/>
      <c r="C1029" s="3" t="s">
        <v>1250</v>
      </c>
      <c r="D1029" s="5" t="s">
        <v>1251</v>
      </c>
      <c r="E1029" s="20" t="s">
        <v>77</v>
      </c>
      <c r="F1029" s="100" t="s">
        <v>1271</v>
      </c>
      <c r="G1029" s="7"/>
      <c r="H1029" s="8"/>
      <c r="I1029" s="8"/>
      <c r="J1029" s="8"/>
      <c r="K1029" s="8" t="str">
        <f t="shared" si="4"/>
        <v/>
      </c>
      <c r="L1029" s="8"/>
      <c r="M1029" s="8"/>
      <c r="N1029" s="8"/>
      <c r="O1029" s="17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</row>
    <row r="1030" spans="1:34" ht="30.75">
      <c r="A1030" s="3" t="str">
        <f>CONCATENATE(D1030,"-",E1030,"-",K1030,"-",N1030)</f>
        <v>CIV-NREDS--</v>
      </c>
      <c r="B1030" s="17"/>
      <c r="C1030" s="3" t="s">
        <v>1250</v>
      </c>
      <c r="D1030" s="5" t="s">
        <v>1251</v>
      </c>
      <c r="E1030" s="20" t="s">
        <v>79</v>
      </c>
      <c r="F1030" s="100" t="s">
        <v>1272</v>
      </c>
      <c r="G1030" s="7"/>
      <c r="H1030" s="8"/>
      <c r="I1030" s="8"/>
      <c r="J1030" s="8"/>
      <c r="K1030" s="8" t="str">
        <f t="shared" si="4"/>
        <v/>
      </c>
      <c r="L1030" s="8"/>
      <c r="M1030" s="8"/>
      <c r="N1030" s="8"/>
      <c r="O1030" s="17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</row>
    <row r="1031" spans="1:34" ht="30.75">
      <c r="A1031" s="3" t="str">
        <f>CONCATENATE(D1031,"-",E1031,"-",K1031,"-",N1031)</f>
        <v>CIV-NREEP--</v>
      </c>
      <c r="B1031" s="17"/>
      <c r="C1031" s="3" t="s">
        <v>1250</v>
      </c>
      <c r="D1031" s="5" t="s">
        <v>1251</v>
      </c>
      <c r="E1031" s="20" t="s">
        <v>81</v>
      </c>
      <c r="F1031" s="100" t="s">
        <v>1273</v>
      </c>
      <c r="G1031" s="7"/>
      <c r="H1031" s="8"/>
      <c r="I1031" s="8"/>
      <c r="J1031" s="8"/>
      <c r="K1031" s="8" t="str">
        <f t="shared" si="4"/>
        <v/>
      </c>
      <c r="L1031" s="8"/>
      <c r="M1031" s="8"/>
      <c r="N1031" s="8"/>
      <c r="O1031" s="17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</row>
    <row r="1032" spans="1:34" ht="30.75">
      <c r="A1032" s="3" t="str">
        <f>CONCATENATE(D1032,"-",E1032,"-",K1032,"-",N1032)</f>
        <v>CIV-NRES--</v>
      </c>
      <c r="B1032" s="17"/>
      <c r="C1032" s="3" t="s">
        <v>1250</v>
      </c>
      <c r="D1032" s="5" t="s">
        <v>1251</v>
      </c>
      <c r="E1032" s="20" t="s">
        <v>38</v>
      </c>
      <c r="F1032" s="100" t="s">
        <v>1274</v>
      </c>
      <c r="G1032" s="7"/>
      <c r="H1032" s="8"/>
      <c r="I1032" s="8"/>
      <c r="J1032" s="8"/>
      <c r="K1032" s="8" t="str">
        <f t="shared" si="4"/>
        <v/>
      </c>
      <c r="L1032" s="8"/>
      <c r="M1032" s="8"/>
      <c r="N1032" s="8"/>
      <c r="O1032" s="17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</row>
    <row r="1033" spans="1:34" ht="30.75">
      <c r="A1033" s="3" t="str">
        <f>CONCATENATE(D1033,"-",E1033,"-",K1033,"-",N1033)</f>
        <v>CIV-SREP--</v>
      </c>
      <c r="B1033" s="17"/>
      <c r="C1033" s="3" t="s">
        <v>1250</v>
      </c>
      <c r="D1033" s="5" t="s">
        <v>1251</v>
      </c>
      <c r="E1033" s="20" t="s">
        <v>85</v>
      </c>
      <c r="F1033" s="100" t="s">
        <v>1275</v>
      </c>
      <c r="G1033" s="7"/>
      <c r="H1033" s="8"/>
      <c r="I1033" s="8"/>
      <c r="J1033" s="8"/>
      <c r="K1033" s="8" t="str">
        <f t="shared" si="4"/>
        <v/>
      </c>
      <c r="L1033" s="8"/>
      <c r="M1033" s="8"/>
      <c r="N1033" s="8"/>
      <c r="O1033" s="17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</row>
    <row r="1034" spans="1:34" ht="41.25">
      <c r="A1034" s="3" t="str">
        <f>CONCATENATE(D1034,"-",E1034,"-",K1034,"-",N1034)</f>
        <v>CIV-NSESDSP--</v>
      </c>
      <c r="B1034" s="17"/>
      <c r="C1034" s="3" t="s">
        <v>1250</v>
      </c>
      <c r="D1034" s="5" t="s">
        <v>1251</v>
      </c>
      <c r="E1034" s="20" t="s">
        <v>87</v>
      </c>
      <c r="F1034" s="100" t="s">
        <v>1276</v>
      </c>
      <c r="G1034" s="7"/>
      <c r="H1034" s="8"/>
      <c r="I1034" s="8"/>
      <c r="J1034" s="8"/>
      <c r="K1034" s="8" t="str">
        <f t="shared" si="4"/>
        <v/>
      </c>
      <c r="L1034" s="8"/>
      <c r="M1034" s="8"/>
      <c r="N1034" s="8"/>
      <c r="O1034" s="17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</row>
    <row r="1035" spans="1:34" ht="20.25">
      <c r="A1035" s="3" t="str">
        <f>CONCATENATE(D1035,"-",E1035,"-",K1035,"-",N1035)</f>
        <v>CIV-SEP--</v>
      </c>
      <c r="B1035" s="17"/>
      <c r="C1035" s="3" t="s">
        <v>1250</v>
      </c>
      <c r="D1035" s="5" t="s">
        <v>1251</v>
      </c>
      <c r="E1035" s="20" t="s">
        <v>89</v>
      </c>
      <c r="F1035" s="100" t="s">
        <v>1277</v>
      </c>
      <c r="G1035" s="7"/>
      <c r="H1035" s="8"/>
      <c r="I1035" s="8"/>
      <c r="J1035" s="8"/>
      <c r="K1035" s="8" t="str">
        <f t="shared" si="4"/>
        <v/>
      </c>
      <c r="L1035" s="8"/>
      <c r="M1035" s="8"/>
      <c r="N1035" s="8"/>
      <c r="O1035" s="17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</row>
    <row r="1036" spans="1:34" ht="20.25">
      <c r="A1036" s="3" t="str">
        <f>CONCATENATE(D1036,"-",E1036,"-",K1036,"-",N1036)</f>
        <v>CIV-NER--</v>
      </c>
      <c r="B1036" s="17"/>
      <c r="C1036" s="3" t="s">
        <v>1250</v>
      </c>
      <c r="D1036" s="5" t="s">
        <v>1251</v>
      </c>
      <c r="E1036" s="20" t="s">
        <v>91</v>
      </c>
      <c r="F1036" s="100" t="s">
        <v>1278</v>
      </c>
      <c r="G1036" s="7"/>
      <c r="H1036" s="8"/>
      <c r="I1036" s="8"/>
      <c r="J1036" s="8"/>
      <c r="K1036" s="8" t="str">
        <f t="shared" si="4"/>
        <v/>
      </c>
      <c r="L1036" s="8"/>
      <c r="M1036" s="8"/>
      <c r="N1036" s="8"/>
      <c r="O1036" s="17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</row>
    <row r="1037" spans="1:34" ht="30.75">
      <c r="A1037" s="3" t="str">
        <f>CONCATENATE(D1037,"-",E1037,"-",K1037,"-",N1037)</f>
        <v>CIV-NEPEAP--</v>
      </c>
      <c r="B1037" s="17"/>
      <c r="C1037" s="3" t="s">
        <v>1250</v>
      </c>
      <c r="D1037" s="5" t="s">
        <v>1251</v>
      </c>
      <c r="E1037" s="20" t="s">
        <v>93</v>
      </c>
      <c r="F1037" s="100" t="s">
        <v>1279</v>
      </c>
      <c r="G1037" s="7"/>
      <c r="H1037" s="8"/>
      <c r="I1037" s="8"/>
      <c r="J1037" s="8"/>
      <c r="K1037" s="8" t="str">
        <f t="shared" si="4"/>
        <v/>
      </c>
      <c r="L1037" s="8"/>
      <c r="M1037" s="8"/>
      <c r="N1037" s="8"/>
      <c r="O1037" s="17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</row>
    <row r="1038" spans="1:34" ht="30.75">
      <c r="A1038" s="3" t="str">
        <f>CONCATENATE(D1038,"-",E1038,"-",K1038,"-",N1038)</f>
        <v>CIV-NSAPES--</v>
      </c>
      <c r="B1038" s="17"/>
      <c r="C1038" s="3" t="s">
        <v>1250</v>
      </c>
      <c r="D1038" s="5" t="s">
        <v>1251</v>
      </c>
      <c r="E1038" s="20" t="s">
        <v>95</v>
      </c>
      <c r="F1038" s="100" t="s">
        <v>1280</v>
      </c>
      <c r="G1038" s="7"/>
      <c r="H1038" s="8"/>
      <c r="I1038" s="8"/>
      <c r="J1038" s="8"/>
      <c r="K1038" s="8" t="str">
        <f t="shared" si="4"/>
        <v/>
      </c>
      <c r="L1038" s="8"/>
      <c r="M1038" s="8"/>
      <c r="N1038" s="8"/>
      <c r="O1038" s="17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</row>
    <row r="1039" spans="1:34" ht="30.75">
      <c r="A1039" s="3" t="str">
        <f>CONCATENATE(D1039,"-",E1039,"-",K1039,"-",N1039)</f>
        <v>CIV-NREEEP--</v>
      </c>
      <c r="B1039" s="17"/>
      <c r="C1039" s="3" t="s">
        <v>1250</v>
      </c>
      <c r="D1039" s="5" t="s">
        <v>1251</v>
      </c>
      <c r="E1039" s="20" t="s">
        <v>97</v>
      </c>
      <c r="F1039" s="100" t="s">
        <v>1281</v>
      </c>
      <c r="G1039" s="7"/>
      <c r="H1039" s="8"/>
      <c r="I1039" s="8"/>
      <c r="J1039" s="8"/>
      <c r="K1039" s="8" t="str">
        <f t="shared" si="4"/>
        <v/>
      </c>
      <c r="L1039" s="8"/>
      <c r="M1039" s="8"/>
      <c r="N1039" s="8"/>
      <c r="O1039" s="17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</row>
    <row r="1040" spans="1:34" ht="20.25">
      <c r="A1040" s="3" t="str">
        <f>CONCATENATE(D1040,"-",E1040,"-",K1040,"-",N1040)</f>
        <v>CIV-NSP--</v>
      </c>
      <c r="B1040" s="17"/>
      <c r="C1040" s="3" t="s">
        <v>1250</v>
      </c>
      <c r="D1040" s="5" t="s">
        <v>1251</v>
      </c>
      <c r="E1040" s="20" t="s">
        <v>99</v>
      </c>
      <c r="F1040" s="100" t="s">
        <v>1282</v>
      </c>
      <c r="G1040" s="7"/>
      <c r="H1040" s="8"/>
      <c r="I1040" s="8"/>
      <c r="J1040" s="8"/>
      <c r="K1040" s="8" t="str">
        <f t="shared" si="4"/>
        <v/>
      </c>
      <c r="L1040" s="8"/>
      <c r="M1040" s="8"/>
      <c r="N1040" s="8"/>
      <c r="O1040" s="17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</row>
    <row r="1041" spans="1:34" ht="20.25">
      <c r="A1041" s="3" t="str">
        <f>CONCATENATE(D1041,"-",E1041,"-",K1041,"-",N1041)</f>
        <v>CIV-NEAP--</v>
      </c>
      <c r="B1041" s="17"/>
      <c r="C1041" s="3" t="s">
        <v>1250</v>
      </c>
      <c r="D1041" s="5" t="s">
        <v>1251</v>
      </c>
      <c r="E1041" s="20" t="s">
        <v>101</v>
      </c>
      <c r="F1041" s="100" t="s">
        <v>1283</v>
      </c>
      <c r="G1041" s="7"/>
      <c r="H1041" s="8"/>
      <c r="I1041" s="8"/>
      <c r="J1041" s="8"/>
      <c r="K1041" s="8" t="str">
        <f t="shared" si="4"/>
        <v/>
      </c>
      <c r="L1041" s="8"/>
      <c r="M1041" s="8"/>
      <c r="N1041" s="8"/>
      <c r="O1041" s="17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</row>
    <row r="1042" spans="1:34" ht="15">
      <c r="A1042" s="3" t="str">
        <f>CONCATENATE(D1042,"-",E1042,"-",K1042,"-",N1042)</f>
        <v>CUB-CPD-2020-EN</v>
      </c>
      <c r="B1042" s="17"/>
      <c r="C1042" s="17" t="s">
        <v>1284</v>
      </c>
      <c r="D1042" s="8" t="s">
        <v>1285</v>
      </c>
      <c r="E1042" s="6" t="s">
        <v>18</v>
      </c>
      <c r="F1042" s="99"/>
      <c r="G1042" s="7"/>
      <c r="H1042" s="8" t="s">
        <v>20</v>
      </c>
      <c r="I1042" s="5" t="s">
        <v>21</v>
      </c>
      <c r="J1042" s="8" t="s">
        <v>1286</v>
      </c>
      <c r="K1042" s="8" t="str">
        <f t="shared" si="4"/>
        <v>2020</v>
      </c>
      <c r="L1042" s="8">
        <v>2020</v>
      </c>
      <c r="M1042" s="8">
        <v>2024</v>
      </c>
      <c r="N1042" s="8" t="s">
        <v>23</v>
      </c>
      <c r="O1042" s="9" t="s">
        <v>1287</v>
      </c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</row>
    <row r="1043" spans="1:34" ht="15">
      <c r="A1043" s="3" t="str">
        <f>CONCATENATE(D1043,"-",E1043,"-",K1043,"-",N1043)</f>
        <v>CUB-CPD-2020-SP</v>
      </c>
      <c r="B1043" s="17"/>
      <c r="C1043" s="17" t="s">
        <v>1284</v>
      </c>
      <c r="D1043" s="8" t="s">
        <v>1285</v>
      </c>
      <c r="E1043" s="6" t="s">
        <v>18</v>
      </c>
      <c r="F1043" s="99"/>
      <c r="G1043" s="7"/>
      <c r="H1043" s="8" t="s">
        <v>20</v>
      </c>
      <c r="I1043" s="5" t="s">
        <v>21</v>
      </c>
      <c r="J1043" s="8" t="s">
        <v>1286</v>
      </c>
      <c r="K1043" s="8" t="str">
        <f t="shared" si="4"/>
        <v>2020</v>
      </c>
      <c r="L1043" s="8">
        <v>2020</v>
      </c>
      <c r="M1043" s="8">
        <v>2024</v>
      </c>
      <c r="N1043" s="8" t="s">
        <v>28</v>
      </c>
      <c r="O1043" s="9" t="s">
        <v>1288</v>
      </c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</row>
    <row r="1044" spans="1:34" ht="15">
      <c r="A1044" s="3" t="str">
        <f>CONCATENATE(D1044,"-",E1044,"-",K1044,"-",N1044)</f>
        <v>CUB-NEPro-2022-EN</v>
      </c>
      <c r="B1044" s="17"/>
      <c r="C1044" s="17" t="s">
        <v>1284</v>
      </c>
      <c r="D1044" s="8" t="s">
        <v>1285</v>
      </c>
      <c r="E1044" s="15" t="s">
        <v>45</v>
      </c>
      <c r="F1044" s="99"/>
      <c r="G1044" s="7"/>
      <c r="H1044" s="8" t="s">
        <v>20</v>
      </c>
      <c r="I1044" s="5" t="s">
        <v>47</v>
      </c>
      <c r="J1044" s="8" t="s">
        <v>48</v>
      </c>
      <c r="K1044" s="8" t="str">
        <f t="shared" si="4"/>
        <v>2022</v>
      </c>
      <c r="L1044" s="8">
        <v>2014</v>
      </c>
      <c r="M1044" s="8">
        <v>2022</v>
      </c>
      <c r="N1044" s="8" t="s">
        <v>23</v>
      </c>
      <c r="O1044" s="9" t="s">
        <v>1289</v>
      </c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</row>
    <row r="1045" spans="1:34" ht="15">
      <c r="A1045" s="3" t="str">
        <f>CONCATENATE(D1045,"-",E1045,"-",K1045,"-",N1045)</f>
        <v>CUB-NEP--</v>
      </c>
      <c r="B1045" s="17"/>
      <c r="C1045" s="17" t="s">
        <v>1284</v>
      </c>
      <c r="D1045" s="8" t="s">
        <v>1285</v>
      </c>
      <c r="E1045" s="16" t="s">
        <v>30</v>
      </c>
      <c r="F1045" s="100" t="s">
        <v>1290</v>
      </c>
      <c r="G1045" s="7"/>
      <c r="H1045" s="8"/>
      <c r="I1045" s="8"/>
      <c r="J1045" s="8"/>
      <c r="K1045" s="8" t="str">
        <f t="shared" si="4"/>
        <v/>
      </c>
      <c r="L1045" s="8"/>
      <c r="M1045" s="8"/>
      <c r="N1045" s="8"/>
      <c r="O1045" s="17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</row>
    <row r="1046" spans="1:34" ht="20.25">
      <c r="A1046" s="3" t="str">
        <f>CONCATENATE(D1046,"-",E1046,"-",K1046,"-",N1046)</f>
        <v>CUB-NREP--</v>
      </c>
      <c r="B1046" s="17"/>
      <c r="C1046" s="17" t="s">
        <v>1284</v>
      </c>
      <c r="D1046" s="8" t="s">
        <v>1285</v>
      </c>
      <c r="E1046" s="16" t="s">
        <v>33</v>
      </c>
      <c r="F1046" s="100" t="s">
        <v>1291</v>
      </c>
      <c r="G1046" s="7"/>
      <c r="H1046" s="8"/>
      <c r="I1046" s="8"/>
      <c r="J1046" s="8"/>
      <c r="K1046" s="8" t="str">
        <f t="shared" si="4"/>
        <v/>
      </c>
      <c r="L1046" s="8"/>
      <c r="M1046" s="8"/>
      <c r="N1046" s="8"/>
      <c r="O1046" s="17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</row>
    <row r="1047" spans="1:34" ht="20.25">
      <c r="A1047" s="3" t="str">
        <f>CONCATENATE(D1047,"-",E1047,"-",K1047,"-",N1047)</f>
        <v>CUB-NREPl--</v>
      </c>
      <c r="B1047" s="17"/>
      <c r="C1047" s="17" t="s">
        <v>1284</v>
      </c>
      <c r="D1047" s="8" t="s">
        <v>1285</v>
      </c>
      <c r="E1047" s="16" t="s">
        <v>50</v>
      </c>
      <c r="F1047" s="100" t="s">
        <v>1292</v>
      </c>
      <c r="G1047" s="7"/>
      <c r="H1047" s="8"/>
      <c r="I1047" s="8"/>
      <c r="J1047" s="8"/>
      <c r="K1047" s="8" t="str">
        <f t="shared" si="4"/>
        <v/>
      </c>
      <c r="L1047" s="8"/>
      <c r="M1047" s="8"/>
      <c r="N1047" s="8"/>
      <c r="O1047" s="17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</row>
    <row r="1048" spans="1:34" ht="20.25">
      <c r="A1048" s="3" t="str">
        <f>CONCATENATE(D1048,"-",E1048,"-",K1048,"-",N1048)</f>
        <v>CUB-NETS--</v>
      </c>
      <c r="B1048" s="17"/>
      <c r="C1048" s="17" t="s">
        <v>1284</v>
      </c>
      <c r="D1048" s="8" t="s">
        <v>1285</v>
      </c>
      <c r="E1048" s="16" t="s">
        <v>53</v>
      </c>
      <c r="F1048" s="100" t="s">
        <v>1293</v>
      </c>
      <c r="G1048" s="7"/>
      <c r="H1048" s="8"/>
      <c r="I1048" s="8"/>
      <c r="J1048" s="8"/>
      <c r="K1048" s="8" t="str">
        <f t="shared" si="4"/>
        <v/>
      </c>
      <c r="L1048" s="8"/>
      <c r="M1048" s="8"/>
      <c r="N1048" s="8"/>
      <c r="O1048" s="17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</row>
    <row r="1049" spans="1:34" ht="20.25">
      <c r="A1049" s="3" t="str">
        <f>CONCATENATE(D1049,"-",E1049,"-",K1049,"-",N1049)</f>
        <v>CUB-NES--</v>
      </c>
      <c r="B1049" s="17"/>
      <c r="C1049" s="17" t="s">
        <v>1284</v>
      </c>
      <c r="D1049" s="8" t="s">
        <v>1285</v>
      </c>
      <c r="E1049" s="16" t="s">
        <v>55</v>
      </c>
      <c r="F1049" s="100" t="s">
        <v>1294</v>
      </c>
      <c r="G1049" s="7"/>
      <c r="H1049" s="8"/>
      <c r="I1049" s="8"/>
      <c r="J1049" s="8"/>
      <c r="K1049" s="8" t="str">
        <f t="shared" si="4"/>
        <v/>
      </c>
      <c r="L1049" s="8"/>
      <c r="M1049" s="8"/>
      <c r="N1049" s="8"/>
      <c r="O1049" s="17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</row>
    <row r="1050" spans="1:34" ht="20.25">
      <c r="A1050" s="3" t="str">
        <f>CONCATENATE(D1050,"-",E1050,"-",K1050,"-",N1050)</f>
        <v>CUB-NEEP--</v>
      </c>
      <c r="B1050" s="17"/>
      <c r="C1050" s="17" t="s">
        <v>1284</v>
      </c>
      <c r="D1050" s="8" t="s">
        <v>1285</v>
      </c>
      <c r="E1050" s="16" t="s">
        <v>58</v>
      </c>
      <c r="F1050" s="100" t="s">
        <v>1295</v>
      </c>
      <c r="G1050" s="7"/>
      <c r="H1050" s="8"/>
      <c r="I1050" s="8"/>
      <c r="J1050" s="8"/>
      <c r="K1050" s="8" t="str">
        <f t="shared" si="4"/>
        <v/>
      </c>
      <c r="L1050" s="8"/>
      <c r="M1050" s="8"/>
      <c r="N1050" s="8"/>
      <c r="O1050" s="17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</row>
    <row r="1051" spans="1:34" ht="20.25">
      <c r="A1051" s="3" t="str">
        <f>CONCATENATE(D1051,"-",E1051,"-",K1051,"-",N1051)</f>
        <v>CUB-NEPF--</v>
      </c>
      <c r="B1051" s="17"/>
      <c r="C1051" s="17" t="s">
        <v>1284</v>
      </c>
      <c r="D1051" s="8" t="s">
        <v>1285</v>
      </c>
      <c r="E1051" s="16" t="s">
        <v>61</v>
      </c>
      <c r="F1051" s="100" t="s">
        <v>1296</v>
      </c>
      <c r="G1051" s="7"/>
      <c r="H1051" s="8"/>
      <c r="I1051" s="8"/>
      <c r="J1051" s="8"/>
      <c r="K1051" s="8" t="str">
        <f t="shared" si="4"/>
        <v/>
      </c>
      <c r="L1051" s="8"/>
      <c r="M1051" s="8"/>
      <c r="N1051" s="8"/>
      <c r="O1051" s="17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</row>
    <row r="1052" spans="1:34" ht="20.25">
      <c r="A1052" s="3" t="str">
        <f>CONCATENATE(D1052,"-",E1052,"-",K1052,"-",N1052)</f>
        <v>CUB-NRER--</v>
      </c>
      <c r="B1052" s="17"/>
      <c r="C1052" s="17" t="s">
        <v>1284</v>
      </c>
      <c r="D1052" s="8" t="s">
        <v>1285</v>
      </c>
      <c r="E1052" s="20" t="s">
        <v>42</v>
      </c>
      <c r="F1052" s="100" t="s">
        <v>1297</v>
      </c>
      <c r="G1052" s="7"/>
      <c r="H1052" s="8"/>
      <c r="I1052" s="8"/>
      <c r="J1052" s="8"/>
      <c r="K1052" s="8" t="str">
        <f t="shared" si="4"/>
        <v/>
      </c>
      <c r="L1052" s="8"/>
      <c r="M1052" s="8"/>
      <c r="N1052" s="8"/>
      <c r="O1052" s="17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</row>
    <row r="1053" spans="1:34" ht="20.25">
      <c r="A1053" s="3" t="str">
        <f>CONCATENATE(D1053,"-",E1053,"-",K1053,"-",N1053)</f>
        <v>CUB-NREIP--</v>
      </c>
      <c r="B1053" s="17"/>
      <c r="C1053" s="17" t="s">
        <v>1284</v>
      </c>
      <c r="D1053" s="8" t="s">
        <v>1285</v>
      </c>
      <c r="E1053" s="20" t="s">
        <v>63</v>
      </c>
      <c r="F1053" s="100" t="s">
        <v>1298</v>
      </c>
      <c r="G1053" s="7"/>
      <c r="H1053" s="8"/>
      <c r="I1053" s="8"/>
      <c r="J1053" s="8"/>
      <c r="K1053" s="8" t="str">
        <f t="shared" si="4"/>
        <v/>
      </c>
      <c r="L1053" s="8"/>
      <c r="M1053" s="8"/>
      <c r="N1053" s="8"/>
      <c r="O1053" s="17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</row>
    <row r="1054" spans="1:34" ht="20.25">
      <c r="A1054" s="3" t="str">
        <f>CONCATENATE(D1054,"-",E1054,"-",K1054,"-",N1054)</f>
        <v>CUB-AREA--</v>
      </c>
      <c r="B1054" s="3"/>
      <c r="C1054" s="17" t="s">
        <v>1284</v>
      </c>
      <c r="D1054" s="8" t="s">
        <v>1285</v>
      </c>
      <c r="E1054" s="20" t="s">
        <v>65</v>
      </c>
      <c r="F1054" s="100" t="s">
        <v>1299</v>
      </c>
      <c r="G1054" s="7"/>
      <c r="H1054" s="8"/>
      <c r="I1054" s="5"/>
      <c r="J1054" s="8"/>
      <c r="K1054" s="8" t="str">
        <f t="shared" si="4"/>
        <v/>
      </c>
      <c r="L1054" s="8"/>
      <c r="M1054" s="8"/>
      <c r="N1054" s="8"/>
      <c r="O1054" s="17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</row>
    <row r="1055" spans="1:34" ht="20.25">
      <c r="A1055" s="3" t="str">
        <f>CONCATENATE(D1055,"-",E1055,"-",K1055,"-",N1055)</f>
        <v>CUB-ASE--</v>
      </c>
      <c r="B1055" s="3"/>
      <c r="C1055" s="17" t="s">
        <v>1284</v>
      </c>
      <c r="D1055" s="8" t="s">
        <v>1285</v>
      </c>
      <c r="E1055" s="20" t="s">
        <v>67</v>
      </c>
      <c r="F1055" s="100" t="s">
        <v>1300</v>
      </c>
      <c r="G1055" s="7"/>
      <c r="H1055" s="8"/>
      <c r="I1055" s="5"/>
      <c r="J1055" s="8"/>
      <c r="K1055" s="8" t="str">
        <f t="shared" si="4"/>
        <v/>
      </c>
      <c r="L1055" s="8"/>
      <c r="M1055" s="8"/>
      <c r="N1055" s="8"/>
      <c r="O1055" s="17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</row>
    <row r="1056" spans="1:34" ht="20.25">
      <c r="A1056" s="3" t="str">
        <f>CONCATENATE(D1056,"-",E1056,"-",K1056,"-",N1056)</f>
        <v>CUB-LCEDP--</v>
      </c>
      <c r="B1056" s="3"/>
      <c r="C1056" s="17" t="s">
        <v>1284</v>
      </c>
      <c r="D1056" s="8" t="s">
        <v>1285</v>
      </c>
      <c r="E1056" s="20" t="s">
        <v>69</v>
      </c>
      <c r="F1056" s="100" t="s">
        <v>1301</v>
      </c>
      <c r="G1056" s="7"/>
      <c r="H1056" s="8"/>
      <c r="I1056" s="5"/>
      <c r="J1056" s="8"/>
      <c r="K1056" s="8" t="str">
        <f t="shared" si="4"/>
        <v/>
      </c>
      <c r="L1056" s="8"/>
      <c r="M1056" s="8"/>
      <c r="N1056" s="8"/>
      <c r="O1056" s="17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</row>
    <row r="1057" spans="1:34" ht="20.25">
      <c r="A1057" s="3" t="str">
        <f>CONCATENATE(D1057,"-",E1057,"-",K1057,"-",N1057)</f>
        <v>CUB-NECP--</v>
      </c>
      <c r="B1057" s="3"/>
      <c r="C1057" s="17" t="s">
        <v>1284</v>
      </c>
      <c r="D1057" s="8" t="s">
        <v>1285</v>
      </c>
      <c r="E1057" s="20" t="s">
        <v>71</v>
      </c>
      <c r="F1057" s="100" t="s">
        <v>1302</v>
      </c>
      <c r="G1057" s="7"/>
      <c r="H1057" s="8"/>
      <c r="I1057" s="5"/>
      <c r="J1057" s="8"/>
      <c r="K1057" s="8" t="str">
        <f t="shared" si="4"/>
        <v/>
      </c>
      <c r="L1057" s="8"/>
      <c r="M1057" s="8"/>
      <c r="N1057" s="8"/>
      <c r="O1057" s="17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</row>
    <row r="1058" spans="1:34" ht="20.25">
      <c r="A1058" s="3" t="str">
        <f>CONCATENATE(D1058,"-",E1058,"-",K1058,"-",N1058)</f>
        <v>CUB-NEDS--</v>
      </c>
      <c r="B1058" s="3"/>
      <c r="C1058" s="17" t="s">
        <v>1284</v>
      </c>
      <c r="D1058" s="8" t="s">
        <v>1285</v>
      </c>
      <c r="E1058" s="20" t="s">
        <v>73</v>
      </c>
      <c r="F1058" s="100" t="s">
        <v>1303</v>
      </c>
      <c r="G1058" s="7"/>
      <c r="H1058" s="8"/>
      <c r="I1058" s="5"/>
      <c r="J1058" s="8"/>
      <c r="K1058" s="8" t="str">
        <f t="shared" si="4"/>
        <v/>
      </c>
      <c r="L1058" s="8"/>
      <c r="M1058" s="8"/>
      <c r="N1058" s="8"/>
      <c r="O1058" s="17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</row>
    <row r="1059" spans="1:34" ht="15">
      <c r="A1059" s="3" t="str">
        <f>CONCATENATE(D1059,"-",E1059,"-",K1059,"-",N1059)</f>
        <v>CUB-NGP--</v>
      </c>
      <c r="B1059" s="3"/>
      <c r="C1059" s="17" t="s">
        <v>1284</v>
      </c>
      <c r="D1059" s="8" t="s">
        <v>1285</v>
      </c>
      <c r="E1059" s="20" t="s">
        <v>75</v>
      </c>
      <c r="F1059" s="100" t="s">
        <v>1304</v>
      </c>
      <c r="G1059" s="7"/>
      <c r="H1059" s="8"/>
      <c r="I1059" s="5"/>
      <c r="J1059" s="8"/>
      <c r="K1059" s="8" t="str">
        <f t="shared" si="4"/>
        <v/>
      </c>
      <c r="L1059" s="8"/>
      <c r="M1059" s="8"/>
      <c r="N1059" s="8"/>
      <c r="O1059" s="17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</row>
    <row r="1060" spans="1:34" ht="20.25">
      <c r="A1060" s="3" t="str">
        <f>CONCATENATE(D1060,"-",E1060,"-",K1060,"-",N1060)</f>
        <v>CUB-NREAP--</v>
      </c>
      <c r="B1060" s="3"/>
      <c r="C1060" s="17" t="s">
        <v>1284</v>
      </c>
      <c r="D1060" s="8" t="s">
        <v>1285</v>
      </c>
      <c r="E1060" s="20" t="s">
        <v>77</v>
      </c>
      <c r="F1060" s="100" t="s">
        <v>1305</v>
      </c>
      <c r="G1060" s="7"/>
      <c r="H1060" s="8"/>
      <c r="I1060" s="5"/>
      <c r="J1060" s="8"/>
      <c r="K1060" s="8" t="str">
        <f t="shared" si="4"/>
        <v/>
      </c>
      <c r="L1060" s="8"/>
      <c r="M1060" s="8"/>
      <c r="N1060" s="8"/>
      <c r="O1060" s="17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</row>
    <row r="1061" spans="1:34" ht="30.75">
      <c r="A1061" s="3" t="str">
        <f>CONCATENATE(D1061,"-",E1061,"-",K1061,"-",N1061)</f>
        <v>CUB-NREDS--</v>
      </c>
      <c r="B1061" s="3"/>
      <c r="C1061" s="17" t="s">
        <v>1284</v>
      </c>
      <c r="D1061" s="8" t="s">
        <v>1285</v>
      </c>
      <c r="E1061" s="20" t="s">
        <v>79</v>
      </c>
      <c r="F1061" s="100" t="s">
        <v>1306</v>
      </c>
      <c r="G1061" s="7"/>
      <c r="H1061" s="8"/>
      <c r="I1061" s="5"/>
      <c r="J1061" s="8"/>
      <c r="K1061" s="8" t="str">
        <f t="shared" si="4"/>
        <v/>
      </c>
      <c r="L1061" s="8"/>
      <c r="M1061" s="8"/>
      <c r="N1061" s="8"/>
      <c r="O1061" s="17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</row>
    <row r="1062" spans="1:34" ht="30.75">
      <c r="A1062" s="3" t="str">
        <f>CONCATENATE(D1062,"-",E1062,"-",K1062,"-",N1062)</f>
        <v>CUB-NREEP--</v>
      </c>
      <c r="B1062" s="3"/>
      <c r="C1062" s="17" t="s">
        <v>1284</v>
      </c>
      <c r="D1062" s="8" t="s">
        <v>1285</v>
      </c>
      <c r="E1062" s="20" t="s">
        <v>81</v>
      </c>
      <c r="F1062" s="100" t="s">
        <v>1307</v>
      </c>
      <c r="G1062" s="7"/>
      <c r="H1062" s="8"/>
      <c r="I1062" s="5"/>
      <c r="J1062" s="8"/>
      <c r="K1062" s="8" t="str">
        <f t="shared" si="4"/>
        <v/>
      </c>
      <c r="L1062" s="8"/>
      <c r="M1062" s="8"/>
      <c r="N1062" s="8"/>
      <c r="O1062" s="17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</row>
    <row r="1063" spans="1:34" ht="20.25">
      <c r="A1063" s="3" t="str">
        <f>CONCATENATE(D1063,"-",E1063,"-",K1063,"-",N1063)</f>
        <v>CUB-NRES--</v>
      </c>
      <c r="B1063" s="3"/>
      <c r="C1063" s="17" t="s">
        <v>1284</v>
      </c>
      <c r="D1063" s="8" t="s">
        <v>1285</v>
      </c>
      <c r="E1063" s="20" t="s">
        <v>38</v>
      </c>
      <c r="F1063" s="100" t="s">
        <v>1308</v>
      </c>
      <c r="G1063" s="7"/>
      <c r="H1063" s="8"/>
      <c r="I1063" s="5"/>
      <c r="J1063" s="8"/>
      <c r="K1063" s="8" t="str">
        <f t="shared" si="4"/>
        <v/>
      </c>
      <c r="L1063" s="8"/>
      <c r="M1063" s="8"/>
      <c r="N1063" s="8"/>
      <c r="O1063" s="17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</row>
    <row r="1064" spans="1:34" ht="30.75">
      <c r="A1064" s="3" t="str">
        <f>CONCATENATE(D1064,"-",E1064,"-",K1064,"-",N1064)</f>
        <v>CUB-SREP--</v>
      </c>
      <c r="B1064" s="3"/>
      <c r="C1064" s="17" t="s">
        <v>1284</v>
      </c>
      <c r="D1064" s="8" t="s">
        <v>1285</v>
      </c>
      <c r="E1064" s="20" t="s">
        <v>85</v>
      </c>
      <c r="F1064" s="100" t="s">
        <v>1309</v>
      </c>
      <c r="G1064" s="7"/>
      <c r="H1064" s="8"/>
      <c r="I1064" s="5"/>
      <c r="J1064" s="8"/>
      <c r="K1064" s="8" t="str">
        <f t="shared" si="4"/>
        <v/>
      </c>
      <c r="L1064" s="8"/>
      <c r="M1064" s="8"/>
      <c r="N1064" s="8"/>
      <c r="O1064" s="17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</row>
    <row r="1065" spans="1:34" ht="41.25">
      <c r="A1065" s="3" t="str">
        <f>CONCATENATE(D1065,"-",E1065,"-",K1065,"-",N1065)</f>
        <v>CUB-NSESDSP--</v>
      </c>
      <c r="B1065" s="3"/>
      <c r="C1065" s="17" t="s">
        <v>1284</v>
      </c>
      <c r="D1065" s="8" t="s">
        <v>1285</v>
      </c>
      <c r="E1065" s="20" t="s">
        <v>87</v>
      </c>
      <c r="F1065" s="100" t="s">
        <v>1310</v>
      </c>
      <c r="G1065" s="7"/>
      <c r="H1065" s="8"/>
      <c r="I1065" s="5"/>
      <c r="J1065" s="8"/>
      <c r="K1065" s="8" t="str">
        <f t="shared" si="4"/>
        <v/>
      </c>
      <c r="L1065" s="8"/>
      <c r="M1065" s="8"/>
      <c r="N1065" s="8"/>
      <c r="O1065" s="17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</row>
    <row r="1066" spans="1:34" ht="20.25">
      <c r="A1066" s="3" t="str">
        <f>CONCATENATE(D1066,"-",E1066,"-",K1066,"-",N1066)</f>
        <v>CUB-SEP--</v>
      </c>
      <c r="B1066" s="3"/>
      <c r="C1066" s="17" t="s">
        <v>1284</v>
      </c>
      <c r="D1066" s="8" t="s">
        <v>1285</v>
      </c>
      <c r="E1066" s="20" t="s">
        <v>89</v>
      </c>
      <c r="F1066" s="100" t="s">
        <v>1311</v>
      </c>
      <c r="G1066" s="7"/>
      <c r="H1066" s="8"/>
      <c r="I1066" s="5"/>
      <c r="J1066" s="8"/>
      <c r="K1066" s="8" t="str">
        <f t="shared" si="4"/>
        <v/>
      </c>
      <c r="L1066" s="8"/>
      <c r="M1066" s="8"/>
      <c r="N1066" s="8"/>
      <c r="O1066" s="17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</row>
    <row r="1067" spans="1:34" ht="20.25">
      <c r="A1067" s="3" t="str">
        <f>CONCATENATE(D1067,"-",E1067,"-",K1067,"-",N1067)</f>
        <v>CUB-NER--</v>
      </c>
      <c r="B1067" s="3"/>
      <c r="C1067" s="17" t="s">
        <v>1284</v>
      </c>
      <c r="D1067" s="8" t="s">
        <v>1285</v>
      </c>
      <c r="E1067" s="20" t="s">
        <v>91</v>
      </c>
      <c r="F1067" s="100" t="s">
        <v>1312</v>
      </c>
      <c r="G1067" s="7"/>
      <c r="H1067" s="8"/>
      <c r="I1067" s="5"/>
      <c r="J1067" s="8"/>
      <c r="K1067" s="8" t="str">
        <f t="shared" si="4"/>
        <v/>
      </c>
      <c r="L1067" s="8"/>
      <c r="M1067" s="8"/>
      <c r="N1067" s="8"/>
      <c r="O1067" s="17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</row>
    <row r="1068" spans="1:34" ht="20.25">
      <c r="A1068" s="3" t="str">
        <f>CONCATENATE(D1068,"-",E1068,"-",K1068,"-",N1068)</f>
        <v>CUB-NEPEAP--</v>
      </c>
      <c r="B1068" s="3"/>
      <c r="C1068" s="17" t="s">
        <v>1284</v>
      </c>
      <c r="D1068" s="8" t="s">
        <v>1285</v>
      </c>
      <c r="E1068" s="20" t="s">
        <v>93</v>
      </c>
      <c r="F1068" s="100" t="s">
        <v>1313</v>
      </c>
      <c r="G1068" s="7"/>
      <c r="H1068" s="8"/>
      <c r="I1068" s="5"/>
      <c r="J1068" s="8"/>
      <c r="K1068" s="8" t="str">
        <f t="shared" si="4"/>
        <v/>
      </c>
      <c r="L1068" s="8"/>
      <c r="M1068" s="8"/>
      <c r="N1068" s="8"/>
      <c r="O1068" s="17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</row>
    <row r="1069" spans="1:34" ht="20.25">
      <c r="A1069" s="3" t="str">
        <f>CONCATENATE(D1069,"-",E1069,"-",K1069,"-",N1069)</f>
        <v>CUB-NSAPES--</v>
      </c>
      <c r="B1069" s="3"/>
      <c r="C1069" s="17" t="s">
        <v>1284</v>
      </c>
      <c r="D1069" s="8" t="s">
        <v>1285</v>
      </c>
      <c r="E1069" s="20" t="s">
        <v>95</v>
      </c>
      <c r="F1069" s="100" t="s">
        <v>1314</v>
      </c>
      <c r="G1069" s="7"/>
      <c r="H1069" s="8"/>
      <c r="I1069" s="5"/>
      <c r="J1069" s="8"/>
      <c r="K1069" s="8" t="str">
        <f t="shared" si="4"/>
        <v/>
      </c>
      <c r="L1069" s="8"/>
      <c r="M1069" s="8"/>
      <c r="N1069" s="8"/>
      <c r="O1069" s="17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</row>
    <row r="1070" spans="1:34" ht="30.75">
      <c r="A1070" s="3" t="str">
        <f>CONCATENATE(D1070,"-",E1070,"-",K1070,"-",N1070)</f>
        <v>CUB-NREEEP--</v>
      </c>
      <c r="B1070" s="3"/>
      <c r="C1070" s="17" t="s">
        <v>1284</v>
      </c>
      <c r="D1070" s="8" t="s">
        <v>1285</v>
      </c>
      <c r="E1070" s="20" t="s">
        <v>97</v>
      </c>
      <c r="F1070" s="100" t="s">
        <v>1315</v>
      </c>
      <c r="G1070" s="7"/>
      <c r="H1070" s="8"/>
      <c r="I1070" s="5"/>
      <c r="J1070" s="8"/>
      <c r="K1070" s="8" t="str">
        <f t="shared" si="4"/>
        <v/>
      </c>
      <c r="L1070" s="8"/>
      <c r="M1070" s="8"/>
      <c r="N1070" s="8"/>
      <c r="O1070" s="17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</row>
    <row r="1071" spans="1:34" ht="15">
      <c r="A1071" s="3" t="str">
        <f>CONCATENATE(D1071,"-",E1071,"-",K1071,"-",N1071)</f>
        <v>CUB-NSP--</v>
      </c>
      <c r="B1071" s="3"/>
      <c r="C1071" s="17" t="s">
        <v>1284</v>
      </c>
      <c r="D1071" s="8" t="s">
        <v>1285</v>
      </c>
      <c r="E1071" s="20" t="s">
        <v>99</v>
      </c>
      <c r="F1071" s="100" t="s">
        <v>1316</v>
      </c>
      <c r="G1071" s="7"/>
      <c r="H1071" s="8"/>
      <c r="I1071" s="5"/>
      <c r="J1071" s="8"/>
      <c r="K1071" s="8" t="str">
        <f t="shared" si="4"/>
        <v/>
      </c>
      <c r="L1071" s="8"/>
      <c r="M1071" s="8"/>
      <c r="N1071" s="8"/>
      <c r="O1071" s="17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</row>
    <row r="1072" spans="1:34" ht="20.25">
      <c r="A1072" s="3" t="str">
        <f>CONCATENATE(D1072,"-",E1072,"-",K1072,"-",N1072)</f>
        <v>CUB-NEAP--</v>
      </c>
      <c r="B1072" s="3"/>
      <c r="C1072" s="17" t="s">
        <v>1284</v>
      </c>
      <c r="D1072" s="8" t="s">
        <v>1285</v>
      </c>
      <c r="E1072" s="20" t="s">
        <v>101</v>
      </c>
      <c r="F1072" s="100" t="s">
        <v>1317</v>
      </c>
      <c r="G1072" s="7"/>
      <c r="H1072" s="8"/>
      <c r="I1072" s="5"/>
      <c r="J1072" s="8"/>
      <c r="K1072" s="8" t="str">
        <f t="shared" si="4"/>
        <v/>
      </c>
      <c r="L1072" s="8"/>
      <c r="M1072" s="8"/>
      <c r="N1072" s="8"/>
      <c r="O1072" s="17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</row>
    <row r="1073" spans="1:34" ht="15">
      <c r="A1073" s="3" t="str">
        <f>CONCATENATE(D1073,"-",E1073,"-",K1073,"-",N1073)</f>
        <v>CYP-CPD--</v>
      </c>
      <c r="B1073" s="3"/>
      <c r="C1073" s="3" t="s">
        <v>1318</v>
      </c>
      <c r="D1073" s="5" t="s">
        <v>1319</v>
      </c>
      <c r="E1073" s="6" t="s">
        <v>18</v>
      </c>
      <c r="F1073" s="99"/>
      <c r="G1073" s="7"/>
      <c r="H1073" s="8" t="s">
        <v>20</v>
      </c>
      <c r="I1073" s="5" t="s">
        <v>21</v>
      </c>
      <c r="J1073" s="8"/>
      <c r="K1073" s="8" t="str">
        <f t="shared" si="4"/>
        <v/>
      </c>
      <c r="L1073" s="8"/>
      <c r="M1073" s="8"/>
      <c r="N1073" s="8"/>
      <c r="O1073" s="17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</row>
    <row r="1074" spans="1:34" ht="15">
      <c r="A1074" s="3" t="str">
        <f>CONCATENATE(D1074,"-",E1074,"-",K1074,"-",N1074)</f>
        <v>CYP-NEPro-2022-EN</v>
      </c>
      <c r="B1074" s="3"/>
      <c r="C1074" s="3" t="s">
        <v>1318</v>
      </c>
      <c r="D1074" s="5" t="s">
        <v>1319</v>
      </c>
      <c r="E1074" s="15" t="s">
        <v>45</v>
      </c>
      <c r="F1074" s="99"/>
      <c r="G1074" s="7"/>
      <c r="H1074" s="8" t="s">
        <v>20</v>
      </c>
      <c r="I1074" s="5" t="s">
        <v>47</v>
      </c>
      <c r="J1074" s="8" t="s">
        <v>48</v>
      </c>
      <c r="K1074" s="8" t="str">
        <f t="shared" si="4"/>
        <v>2022</v>
      </c>
      <c r="L1074" s="8">
        <v>2014</v>
      </c>
      <c r="M1074" s="8">
        <v>2022</v>
      </c>
      <c r="N1074" s="8" t="s">
        <v>23</v>
      </c>
      <c r="O1074" s="9" t="s">
        <v>1320</v>
      </c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</row>
    <row r="1075" spans="1:34" ht="20.25">
      <c r="A1075" s="3" t="str">
        <f>CONCATENATE(D1075,"-",E1075,"-",K1075,"-",N1075)</f>
        <v>CYP-NEP--</v>
      </c>
      <c r="B1075" s="3"/>
      <c r="C1075" s="3" t="s">
        <v>1318</v>
      </c>
      <c r="D1075" s="5" t="s">
        <v>1319</v>
      </c>
      <c r="E1075" s="16" t="s">
        <v>30</v>
      </c>
      <c r="F1075" s="100" t="s">
        <v>1321</v>
      </c>
      <c r="G1075" s="7"/>
      <c r="H1075" s="8"/>
      <c r="I1075" s="5"/>
      <c r="J1075" s="8"/>
      <c r="K1075" s="8" t="str">
        <f t="shared" si="4"/>
        <v/>
      </c>
      <c r="L1075" s="8"/>
      <c r="M1075" s="8"/>
      <c r="N1075" s="8"/>
      <c r="O1075" s="17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</row>
    <row r="1076" spans="1:34" ht="20.25">
      <c r="A1076" s="3" t="str">
        <f>CONCATENATE(D1076,"-",E1076,"-",K1076,"-",N1076)</f>
        <v>CYP-NREP--</v>
      </c>
      <c r="B1076" s="3"/>
      <c r="C1076" s="3" t="s">
        <v>1318</v>
      </c>
      <c r="D1076" s="5" t="s">
        <v>1319</v>
      </c>
      <c r="E1076" s="16" t="s">
        <v>33</v>
      </c>
      <c r="F1076" s="100" t="s">
        <v>1322</v>
      </c>
      <c r="G1076" s="7"/>
      <c r="H1076" s="8"/>
      <c r="I1076" s="5"/>
      <c r="J1076" s="8"/>
      <c r="K1076" s="8" t="str">
        <f t="shared" si="4"/>
        <v/>
      </c>
      <c r="L1076" s="8"/>
      <c r="M1076" s="8"/>
      <c r="N1076" s="8"/>
      <c r="O1076" s="17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</row>
    <row r="1077" spans="1:34" ht="20.25">
      <c r="A1077" s="3" t="str">
        <f>CONCATENATE(D1077,"-",E1077,"-",K1077,"-",N1077)</f>
        <v>CYP-NREPl--</v>
      </c>
      <c r="B1077" s="3"/>
      <c r="C1077" s="3" t="s">
        <v>1318</v>
      </c>
      <c r="D1077" s="5" t="s">
        <v>1319</v>
      </c>
      <c r="E1077" s="16" t="s">
        <v>50</v>
      </c>
      <c r="F1077" s="100" t="s">
        <v>1323</v>
      </c>
      <c r="G1077" s="7"/>
      <c r="H1077" s="8"/>
      <c r="I1077" s="5"/>
      <c r="J1077" s="8"/>
      <c r="K1077" s="8" t="str">
        <f t="shared" si="4"/>
        <v/>
      </c>
      <c r="L1077" s="8"/>
      <c r="M1077" s="8"/>
      <c r="N1077" s="8"/>
      <c r="O1077" s="17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</row>
    <row r="1078" spans="1:34" ht="20.25">
      <c r="A1078" s="3" t="str">
        <f>CONCATENATE(D1078,"-",E1078,"-",K1078,"-",N1078)</f>
        <v>CYP-NETS--</v>
      </c>
      <c r="B1078" s="3"/>
      <c r="C1078" s="3" t="s">
        <v>1318</v>
      </c>
      <c r="D1078" s="5" t="s">
        <v>1319</v>
      </c>
      <c r="E1078" s="16" t="s">
        <v>53</v>
      </c>
      <c r="F1078" s="100" t="s">
        <v>1324</v>
      </c>
      <c r="G1078" s="7"/>
      <c r="H1078" s="8"/>
      <c r="I1078" s="5"/>
      <c r="J1078" s="8"/>
      <c r="K1078" s="8" t="str">
        <f t="shared" si="4"/>
        <v/>
      </c>
      <c r="L1078" s="8"/>
      <c r="M1078" s="8"/>
      <c r="N1078" s="8"/>
      <c r="O1078" s="17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</row>
    <row r="1079" spans="1:34" ht="20.25">
      <c r="A1079" s="3" t="str">
        <f>CONCATENATE(D1079,"-",E1079,"-",K1079,"-",N1079)</f>
        <v>CYP-NES--</v>
      </c>
      <c r="B1079" s="3"/>
      <c r="C1079" s="3" t="s">
        <v>1318</v>
      </c>
      <c r="D1079" s="5" t="s">
        <v>1319</v>
      </c>
      <c r="E1079" s="16" t="s">
        <v>55</v>
      </c>
      <c r="F1079" s="100" t="s">
        <v>1325</v>
      </c>
      <c r="G1079" s="7"/>
      <c r="H1079" s="8"/>
      <c r="I1079" s="5"/>
      <c r="J1079" s="8"/>
      <c r="K1079" s="8" t="str">
        <f t="shared" si="4"/>
        <v/>
      </c>
      <c r="L1079" s="8"/>
      <c r="M1079" s="8"/>
      <c r="N1079" s="8"/>
      <c r="O1079" s="17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</row>
    <row r="1080" spans="1:34" ht="20.25">
      <c r="A1080" s="3" t="str">
        <f>CONCATENATE(D1080,"-",E1080,"-",K1080,"-",N1080)</f>
        <v>CYP-NEEP--</v>
      </c>
      <c r="B1080" s="3"/>
      <c r="C1080" s="3" t="s">
        <v>1318</v>
      </c>
      <c r="D1080" s="5" t="s">
        <v>1319</v>
      </c>
      <c r="E1080" s="16" t="s">
        <v>58</v>
      </c>
      <c r="F1080" s="100" t="s">
        <v>1326</v>
      </c>
      <c r="G1080" s="7"/>
      <c r="H1080" s="8"/>
      <c r="I1080" s="5"/>
      <c r="J1080" s="8"/>
      <c r="K1080" s="8" t="str">
        <f t="shared" si="4"/>
        <v/>
      </c>
      <c r="L1080" s="8"/>
      <c r="M1080" s="8"/>
      <c r="N1080" s="8"/>
      <c r="O1080" s="17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</row>
    <row r="1081" spans="1:34" ht="20.25">
      <c r="A1081" s="3" t="str">
        <f>CONCATENATE(D1081,"-",E1081,"-",K1081,"-",N1081)</f>
        <v>CYP-NEPF--</v>
      </c>
      <c r="B1081" s="3"/>
      <c r="C1081" s="3" t="s">
        <v>1318</v>
      </c>
      <c r="D1081" s="5" t="s">
        <v>1319</v>
      </c>
      <c r="E1081" s="16" t="s">
        <v>61</v>
      </c>
      <c r="F1081" s="100" t="s">
        <v>1327</v>
      </c>
      <c r="G1081" s="7"/>
      <c r="H1081" s="8"/>
      <c r="I1081" s="5"/>
      <c r="J1081" s="8"/>
      <c r="K1081" s="8" t="str">
        <f t="shared" si="4"/>
        <v/>
      </c>
      <c r="L1081" s="8"/>
      <c r="M1081" s="8"/>
      <c r="N1081" s="8"/>
      <c r="O1081" s="17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</row>
    <row r="1082" spans="1:34" ht="15">
      <c r="A1082" s="3" t="str">
        <f>CONCATENATE(D1082,"-",E1082,"-",K1082,"-",N1082)</f>
        <v>CYP-NRER-2015-EN</v>
      </c>
      <c r="B1082" s="3"/>
      <c r="C1082" s="3" t="s">
        <v>1318</v>
      </c>
      <c r="D1082" s="5" t="s">
        <v>1319</v>
      </c>
      <c r="E1082" s="8" t="s">
        <v>42</v>
      </c>
      <c r="F1082" s="99"/>
      <c r="G1082" s="7"/>
      <c r="H1082" s="8" t="s">
        <v>20</v>
      </c>
      <c r="I1082" s="5" t="s">
        <v>47</v>
      </c>
      <c r="J1082" s="8">
        <v>2015</v>
      </c>
      <c r="K1082" s="8" t="str">
        <f t="shared" si="4"/>
        <v>2015</v>
      </c>
      <c r="L1082" s="8">
        <v>2015</v>
      </c>
      <c r="M1082" s="8">
        <v>2030</v>
      </c>
      <c r="N1082" s="8" t="s">
        <v>23</v>
      </c>
      <c r="O1082" s="9" t="s">
        <v>1328</v>
      </c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</row>
    <row r="1083" spans="1:34" ht="20.25">
      <c r="A1083" s="3" t="str">
        <f>CONCATENATE(D1083,"-",E1083,"-",K1083,"-",N1083)</f>
        <v>CYP-NREIP--</v>
      </c>
      <c r="B1083" s="3"/>
      <c r="C1083" s="3" t="s">
        <v>1318</v>
      </c>
      <c r="D1083" s="5" t="s">
        <v>1319</v>
      </c>
      <c r="E1083" s="20" t="s">
        <v>63</v>
      </c>
      <c r="F1083" s="100" t="s">
        <v>1329</v>
      </c>
      <c r="G1083" s="7"/>
      <c r="H1083" s="8"/>
      <c r="I1083" s="5"/>
      <c r="J1083" s="8"/>
      <c r="K1083" s="8" t="str">
        <f t="shared" si="4"/>
        <v/>
      </c>
      <c r="L1083" s="8"/>
      <c r="M1083" s="8"/>
      <c r="N1083" s="8"/>
      <c r="O1083" s="17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</row>
    <row r="1084" spans="1:34" ht="20.25">
      <c r="A1084" s="3" t="str">
        <f>CONCATENATE(D1084,"-",E1084,"-",K1084,"-",N1084)</f>
        <v>CYP-AREA--</v>
      </c>
      <c r="B1084" s="3"/>
      <c r="C1084" s="3" t="s">
        <v>1318</v>
      </c>
      <c r="D1084" s="5" t="s">
        <v>1319</v>
      </c>
      <c r="E1084" s="20" t="s">
        <v>65</v>
      </c>
      <c r="F1084" s="100" t="s">
        <v>1330</v>
      </c>
      <c r="G1084" s="7"/>
      <c r="H1084" s="8"/>
      <c r="I1084" s="5"/>
      <c r="J1084" s="8"/>
      <c r="K1084" s="8" t="str">
        <f t="shared" si="4"/>
        <v/>
      </c>
      <c r="L1084" s="8"/>
      <c r="M1084" s="8"/>
      <c r="N1084" s="8"/>
      <c r="O1084" s="17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</row>
    <row r="1085" spans="1:34" ht="20.25">
      <c r="A1085" s="3" t="str">
        <f>CONCATENATE(D1085,"-",E1085,"-",K1085,"-",N1085)</f>
        <v>CYP-ASE--</v>
      </c>
      <c r="B1085" s="3"/>
      <c r="C1085" s="3" t="s">
        <v>1318</v>
      </c>
      <c r="D1085" s="5" t="s">
        <v>1319</v>
      </c>
      <c r="E1085" s="20" t="s">
        <v>67</v>
      </c>
      <c r="F1085" s="100" t="s">
        <v>1331</v>
      </c>
      <c r="G1085" s="7"/>
      <c r="H1085" s="8"/>
      <c r="I1085" s="5"/>
      <c r="J1085" s="8"/>
      <c r="K1085" s="8" t="str">
        <f t="shared" si="4"/>
        <v/>
      </c>
      <c r="L1085" s="8"/>
      <c r="M1085" s="8"/>
      <c r="N1085" s="8"/>
      <c r="O1085" s="17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</row>
    <row r="1086" spans="1:34" ht="20.25">
      <c r="A1086" s="3" t="str">
        <f>CONCATENATE(D1086,"-",E1086,"-",K1086,"-",N1086)</f>
        <v>CYP-LCEDP--</v>
      </c>
      <c r="B1086" s="3"/>
      <c r="C1086" s="3" t="s">
        <v>1318</v>
      </c>
      <c r="D1086" s="5" t="s">
        <v>1319</v>
      </c>
      <c r="E1086" s="20" t="s">
        <v>69</v>
      </c>
      <c r="F1086" s="100" t="s">
        <v>1332</v>
      </c>
      <c r="G1086" s="7"/>
      <c r="H1086" s="8"/>
      <c r="I1086" s="5"/>
      <c r="J1086" s="8"/>
      <c r="K1086" s="8" t="str">
        <f t="shared" si="4"/>
        <v/>
      </c>
      <c r="L1086" s="8"/>
      <c r="M1086" s="8"/>
      <c r="N1086" s="8"/>
      <c r="O1086" s="17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</row>
    <row r="1087" spans="1:34" ht="20.25">
      <c r="A1087" s="3" t="str">
        <f>CONCATENATE(D1087,"-",E1087,"-",K1087,"-",N1087)</f>
        <v>CYP-NECP--</v>
      </c>
      <c r="B1087" s="3"/>
      <c r="C1087" s="3" t="s">
        <v>1318</v>
      </c>
      <c r="D1087" s="5" t="s">
        <v>1319</v>
      </c>
      <c r="E1087" s="20" t="s">
        <v>71</v>
      </c>
      <c r="F1087" s="100" t="s">
        <v>1333</v>
      </c>
      <c r="G1087" s="7"/>
      <c r="H1087" s="8"/>
      <c r="I1087" s="5"/>
      <c r="J1087" s="8"/>
      <c r="K1087" s="8" t="str">
        <f t="shared" si="4"/>
        <v/>
      </c>
      <c r="L1087" s="8"/>
      <c r="M1087" s="8"/>
      <c r="N1087" s="8"/>
      <c r="O1087" s="17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</row>
    <row r="1088" spans="1:34" ht="20.25">
      <c r="A1088" s="3" t="str">
        <f>CONCATENATE(D1088,"-",E1088,"-",K1088,"-",N1088)</f>
        <v>CYP-NEDS--</v>
      </c>
      <c r="B1088" s="3"/>
      <c r="C1088" s="3" t="s">
        <v>1318</v>
      </c>
      <c r="D1088" s="5" t="s">
        <v>1319</v>
      </c>
      <c r="E1088" s="20" t="s">
        <v>73</v>
      </c>
      <c r="F1088" s="100" t="s">
        <v>1334</v>
      </c>
      <c r="G1088" s="7"/>
      <c r="H1088" s="8"/>
      <c r="I1088" s="5"/>
      <c r="J1088" s="8"/>
      <c r="K1088" s="8" t="str">
        <f t="shared" si="4"/>
        <v/>
      </c>
      <c r="L1088" s="8"/>
      <c r="M1088" s="8"/>
      <c r="N1088" s="8"/>
      <c r="O1088" s="17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</row>
    <row r="1089" spans="1:34" ht="15">
      <c r="A1089" s="3" t="str">
        <f>CONCATENATE(D1089,"-",E1089,"-",K1089,"-",N1089)</f>
        <v>CYP-NGP--</v>
      </c>
      <c r="B1089" s="3"/>
      <c r="C1089" s="3" t="s">
        <v>1318</v>
      </c>
      <c r="D1089" s="5" t="s">
        <v>1319</v>
      </c>
      <c r="E1089" s="20" t="s">
        <v>75</v>
      </c>
      <c r="F1089" s="100" t="s">
        <v>1335</v>
      </c>
      <c r="G1089" s="7"/>
      <c r="H1089" s="8"/>
      <c r="I1089" s="5"/>
      <c r="J1089" s="8"/>
      <c r="K1089" s="8" t="str">
        <f t="shared" si="4"/>
        <v/>
      </c>
      <c r="L1089" s="8"/>
      <c r="M1089" s="8"/>
      <c r="N1089" s="8"/>
      <c r="O1089" s="17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</row>
    <row r="1090" spans="1:34" ht="20.25">
      <c r="A1090" s="3" t="str">
        <f>CONCATENATE(D1090,"-",E1090,"-",K1090,"-",N1090)</f>
        <v>CYP-NREAP--</v>
      </c>
      <c r="B1090" s="3"/>
      <c r="C1090" s="3" t="s">
        <v>1318</v>
      </c>
      <c r="D1090" s="5" t="s">
        <v>1319</v>
      </c>
      <c r="E1090" s="20" t="s">
        <v>77</v>
      </c>
      <c r="F1090" s="100" t="s">
        <v>1336</v>
      </c>
      <c r="G1090" s="7"/>
      <c r="H1090" s="8"/>
      <c r="I1090" s="5"/>
      <c r="J1090" s="8"/>
      <c r="K1090" s="8" t="str">
        <f t="shared" si="4"/>
        <v/>
      </c>
      <c r="L1090" s="8"/>
      <c r="M1090" s="8"/>
      <c r="N1090" s="8"/>
      <c r="O1090" s="17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</row>
    <row r="1091" spans="1:34" ht="30.75">
      <c r="A1091" s="3" t="str">
        <f>CONCATENATE(D1091,"-",E1091,"-",K1091,"-",N1091)</f>
        <v>CYP-NREDS--</v>
      </c>
      <c r="B1091" s="3"/>
      <c r="C1091" s="3" t="s">
        <v>1318</v>
      </c>
      <c r="D1091" s="5" t="s">
        <v>1319</v>
      </c>
      <c r="E1091" s="20" t="s">
        <v>79</v>
      </c>
      <c r="F1091" s="100" t="s">
        <v>1337</v>
      </c>
      <c r="G1091" s="7"/>
      <c r="H1091" s="8"/>
      <c r="I1091" s="5"/>
      <c r="J1091" s="8"/>
      <c r="K1091" s="8" t="str">
        <f t="shared" si="4"/>
        <v/>
      </c>
      <c r="L1091" s="8"/>
      <c r="M1091" s="8"/>
      <c r="N1091" s="8"/>
      <c r="O1091" s="17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</row>
    <row r="1092" spans="1:34" ht="30.75">
      <c r="A1092" s="3" t="str">
        <f>CONCATENATE(D1092,"-",E1092,"-",K1092,"-",N1092)</f>
        <v>CYP-NREEP--</v>
      </c>
      <c r="B1092" s="3"/>
      <c r="C1092" s="3" t="s">
        <v>1318</v>
      </c>
      <c r="D1092" s="5" t="s">
        <v>1319</v>
      </c>
      <c r="E1092" s="20" t="s">
        <v>81</v>
      </c>
      <c r="F1092" s="100" t="s">
        <v>1338</v>
      </c>
      <c r="G1092" s="7"/>
      <c r="H1092" s="8"/>
      <c r="I1092" s="5"/>
      <c r="J1092" s="8"/>
      <c r="K1092" s="8" t="str">
        <f t="shared" si="4"/>
        <v/>
      </c>
      <c r="L1092" s="8"/>
      <c r="M1092" s="8"/>
      <c r="N1092" s="8"/>
      <c r="O1092" s="17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</row>
    <row r="1093" spans="1:34" ht="20.25">
      <c r="A1093" s="3" t="str">
        <f>CONCATENATE(D1093,"-",E1093,"-",K1093,"-",N1093)</f>
        <v>CYP-NRES--</v>
      </c>
      <c r="B1093" s="3"/>
      <c r="C1093" s="3" t="s">
        <v>1318</v>
      </c>
      <c r="D1093" s="5" t="s">
        <v>1319</v>
      </c>
      <c r="E1093" s="20" t="s">
        <v>38</v>
      </c>
      <c r="F1093" s="100" t="s">
        <v>1339</v>
      </c>
      <c r="G1093" s="7"/>
      <c r="H1093" s="8"/>
      <c r="I1093" s="5"/>
      <c r="J1093" s="8"/>
      <c r="K1093" s="8" t="str">
        <f t="shared" si="4"/>
        <v/>
      </c>
      <c r="L1093" s="8"/>
      <c r="M1093" s="8"/>
      <c r="N1093" s="8"/>
      <c r="O1093" s="17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</row>
    <row r="1094" spans="1:34" ht="30.75">
      <c r="A1094" s="3" t="str">
        <f>CONCATENATE(D1094,"-",E1094,"-",K1094,"-",N1094)</f>
        <v>CYP-SREP--</v>
      </c>
      <c r="B1094" s="3"/>
      <c r="C1094" s="3" t="s">
        <v>1318</v>
      </c>
      <c r="D1094" s="5" t="s">
        <v>1319</v>
      </c>
      <c r="E1094" s="20" t="s">
        <v>85</v>
      </c>
      <c r="F1094" s="100" t="s">
        <v>1340</v>
      </c>
      <c r="G1094" s="7"/>
      <c r="H1094" s="8"/>
      <c r="I1094" s="5"/>
      <c r="J1094" s="8"/>
      <c r="K1094" s="8" t="str">
        <f t="shared" si="4"/>
        <v/>
      </c>
      <c r="L1094" s="8"/>
      <c r="M1094" s="8"/>
      <c r="N1094" s="8"/>
      <c r="O1094" s="17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</row>
    <row r="1095" spans="1:34" ht="41.25">
      <c r="A1095" s="3" t="str">
        <f>CONCATENATE(D1095,"-",E1095,"-",K1095,"-",N1095)</f>
        <v>CYP-NSESDSP--</v>
      </c>
      <c r="B1095" s="3"/>
      <c r="C1095" s="3" t="s">
        <v>1318</v>
      </c>
      <c r="D1095" s="5" t="s">
        <v>1319</v>
      </c>
      <c r="E1095" s="20" t="s">
        <v>87</v>
      </c>
      <c r="F1095" s="100" t="s">
        <v>1341</v>
      </c>
      <c r="G1095" s="7"/>
      <c r="H1095" s="8"/>
      <c r="I1095" s="5"/>
      <c r="J1095" s="8"/>
      <c r="K1095" s="8" t="str">
        <f t="shared" si="4"/>
        <v/>
      </c>
      <c r="L1095" s="8"/>
      <c r="M1095" s="8"/>
      <c r="N1095" s="8"/>
      <c r="O1095" s="17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</row>
    <row r="1096" spans="1:34" ht="20.25">
      <c r="A1096" s="3" t="str">
        <f>CONCATENATE(D1096,"-",E1096,"-",K1096,"-",N1096)</f>
        <v>CYP-SEP--</v>
      </c>
      <c r="B1096" s="3"/>
      <c r="C1096" s="3" t="s">
        <v>1318</v>
      </c>
      <c r="D1096" s="5" t="s">
        <v>1319</v>
      </c>
      <c r="E1096" s="20" t="s">
        <v>89</v>
      </c>
      <c r="F1096" s="100" t="s">
        <v>1342</v>
      </c>
      <c r="G1096" s="7"/>
      <c r="H1096" s="8"/>
      <c r="I1096" s="5"/>
      <c r="J1096" s="8"/>
      <c r="K1096" s="8" t="str">
        <f t="shared" si="4"/>
        <v/>
      </c>
      <c r="L1096" s="8"/>
      <c r="M1096" s="8"/>
      <c r="N1096" s="8"/>
      <c r="O1096" s="17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</row>
    <row r="1097" spans="1:34" ht="20.25">
      <c r="A1097" s="3" t="str">
        <f>CONCATENATE(D1097,"-",E1097,"-",K1097,"-",N1097)</f>
        <v>CYP-NER--</v>
      </c>
      <c r="B1097" s="3"/>
      <c r="C1097" s="3" t="s">
        <v>1318</v>
      </c>
      <c r="D1097" s="5" t="s">
        <v>1319</v>
      </c>
      <c r="E1097" s="20" t="s">
        <v>91</v>
      </c>
      <c r="F1097" s="100" t="s">
        <v>1343</v>
      </c>
      <c r="G1097" s="7"/>
      <c r="H1097" s="8"/>
      <c r="I1097" s="5"/>
      <c r="J1097" s="8"/>
      <c r="K1097" s="8" t="str">
        <f t="shared" si="4"/>
        <v/>
      </c>
      <c r="L1097" s="8"/>
      <c r="M1097" s="8"/>
      <c r="N1097" s="8"/>
      <c r="O1097" s="17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</row>
    <row r="1098" spans="1:34" ht="20.25">
      <c r="A1098" s="3" t="str">
        <f>CONCATENATE(D1098,"-",E1098,"-",K1098,"-",N1098)</f>
        <v>CYP-NEPEAP--</v>
      </c>
      <c r="B1098" s="3"/>
      <c r="C1098" s="3" t="s">
        <v>1318</v>
      </c>
      <c r="D1098" s="5" t="s">
        <v>1319</v>
      </c>
      <c r="E1098" s="20" t="s">
        <v>93</v>
      </c>
      <c r="F1098" s="100" t="s">
        <v>1344</v>
      </c>
      <c r="G1098" s="7"/>
      <c r="H1098" s="8"/>
      <c r="I1098" s="5"/>
      <c r="J1098" s="8"/>
      <c r="K1098" s="8" t="str">
        <f t="shared" si="4"/>
        <v/>
      </c>
      <c r="L1098" s="8"/>
      <c r="M1098" s="8"/>
      <c r="N1098" s="8"/>
      <c r="O1098" s="17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</row>
    <row r="1099" spans="1:34" ht="20.25">
      <c r="A1099" s="3" t="str">
        <f>CONCATENATE(D1099,"-",E1099,"-",K1099,"-",N1099)</f>
        <v>CYP-NSAPES--</v>
      </c>
      <c r="B1099" s="3"/>
      <c r="C1099" s="3" t="s">
        <v>1318</v>
      </c>
      <c r="D1099" s="5" t="s">
        <v>1319</v>
      </c>
      <c r="E1099" s="20" t="s">
        <v>95</v>
      </c>
      <c r="F1099" s="100" t="s">
        <v>1345</v>
      </c>
      <c r="G1099" s="7"/>
      <c r="H1099" s="8"/>
      <c r="I1099" s="5"/>
      <c r="J1099" s="8"/>
      <c r="K1099" s="8" t="str">
        <f t="shared" si="4"/>
        <v/>
      </c>
      <c r="L1099" s="8"/>
      <c r="M1099" s="8"/>
      <c r="N1099" s="8"/>
      <c r="O1099" s="17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</row>
    <row r="1100" spans="1:34" ht="30.75">
      <c r="A1100" s="3" t="str">
        <f>CONCATENATE(D1100,"-",E1100,"-",K1100,"-",N1100)</f>
        <v>CYP-NREEEP--</v>
      </c>
      <c r="B1100" s="3"/>
      <c r="C1100" s="3" t="s">
        <v>1318</v>
      </c>
      <c r="D1100" s="5" t="s">
        <v>1319</v>
      </c>
      <c r="E1100" s="20" t="s">
        <v>97</v>
      </c>
      <c r="F1100" s="100" t="s">
        <v>1346</v>
      </c>
      <c r="G1100" s="7"/>
      <c r="H1100" s="8"/>
      <c r="I1100" s="5"/>
      <c r="J1100" s="8"/>
      <c r="K1100" s="8" t="str">
        <f t="shared" si="4"/>
        <v/>
      </c>
      <c r="L1100" s="8"/>
      <c r="M1100" s="8"/>
      <c r="N1100" s="8"/>
      <c r="O1100" s="17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</row>
    <row r="1101" spans="1:34" ht="20.25">
      <c r="A1101" s="3" t="str">
        <f>CONCATENATE(D1101,"-",E1101,"-",K1101,"-",N1101)</f>
        <v>CYP-NSP--</v>
      </c>
      <c r="B1101" s="3"/>
      <c r="C1101" s="3" t="s">
        <v>1318</v>
      </c>
      <c r="D1101" s="5" t="s">
        <v>1319</v>
      </c>
      <c r="E1101" s="20" t="s">
        <v>99</v>
      </c>
      <c r="F1101" s="100" t="s">
        <v>1347</v>
      </c>
      <c r="G1101" s="7"/>
      <c r="H1101" s="8"/>
      <c r="I1101" s="5"/>
      <c r="J1101" s="8"/>
      <c r="K1101" s="8" t="str">
        <f t="shared" si="4"/>
        <v/>
      </c>
      <c r="L1101" s="8"/>
      <c r="M1101" s="8"/>
      <c r="N1101" s="8"/>
      <c r="O1101" s="17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</row>
    <row r="1102" spans="1:34" ht="20.25">
      <c r="A1102" s="3" t="str">
        <f>CONCATENATE(D1102,"-",E1102,"-",K1102,"-",N1102)</f>
        <v>CYP-NEAP--</v>
      </c>
      <c r="B1102" s="3"/>
      <c r="C1102" s="3" t="s">
        <v>1318</v>
      </c>
      <c r="D1102" s="5" t="s">
        <v>1319</v>
      </c>
      <c r="E1102" s="20" t="s">
        <v>101</v>
      </c>
      <c r="F1102" s="100" t="s">
        <v>1348</v>
      </c>
      <c r="G1102" s="7"/>
      <c r="H1102" s="8"/>
      <c r="I1102" s="5"/>
      <c r="J1102" s="8"/>
      <c r="K1102" s="8" t="str">
        <f t="shared" si="4"/>
        <v/>
      </c>
      <c r="L1102" s="8"/>
      <c r="M1102" s="8"/>
      <c r="N1102" s="8"/>
      <c r="O1102" s="17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</row>
    <row r="1103" spans="1:34" ht="15">
      <c r="A1103" s="3" t="str">
        <f>CONCATENATE(D1103,"-",E1103,"-",K1103,"-",N1103)</f>
        <v>COD-CPD-2019-EN</v>
      </c>
      <c r="B1103" s="3"/>
      <c r="C1103" s="3" t="s">
        <v>1349</v>
      </c>
      <c r="D1103" s="5" t="s">
        <v>1350</v>
      </c>
      <c r="E1103" s="6" t="s">
        <v>18</v>
      </c>
      <c r="F1103" s="99"/>
      <c r="G1103" s="7"/>
      <c r="H1103" s="8" t="s">
        <v>20</v>
      </c>
      <c r="I1103" s="5" t="s">
        <v>21</v>
      </c>
      <c r="J1103" s="8" t="s">
        <v>1351</v>
      </c>
      <c r="K1103" s="8" t="str">
        <f t="shared" si="4"/>
        <v>2019</v>
      </c>
      <c r="L1103" s="8">
        <v>2020</v>
      </c>
      <c r="M1103" s="8">
        <v>2024</v>
      </c>
      <c r="N1103" s="8" t="s">
        <v>23</v>
      </c>
      <c r="O1103" s="9" t="s">
        <v>1352</v>
      </c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</row>
    <row r="1104" spans="1:34" ht="15">
      <c r="A1104" s="3" t="str">
        <f>CONCATENATE(D1104,"-",E1104,"-",K1104,"-",N1104)</f>
        <v>COD-CPD-2019-SP</v>
      </c>
      <c r="B1104" s="3"/>
      <c r="C1104" s="3" t="s">
        <v>1349</v>
      </c>
      <c r="D1104" s="5" t="s">
        <v>1350</v>
      </c>
      <c r="E1104" s="6" t="s">
        <v>18</v>
      </c>
      <c r="F1104" s="99"/>
      <c r="G1104" s="7"/>
      <c r="H1104" s="8" t="s">
        <v>20</v>
      </c>
      <c r="I1104" s="5" t="s">
        <v>21</v>
      </c>
      <c r="J1104" s="8" t="s">
        <v>1351</v>
      </c>
      <c r="K1104" s="8" t="str">
        <f t="shared" si="4"/>
        <v>2019</v>
      </c>
      <c r="L1104" s="8">
        <v>2020</v>
      </c>
      <c r="M1104" s="8">
        <v>2024</v>
      </c>
      <c r="N1104" s="8" t="s">
        <v>28</v>
      </c>
      <c r="O1104" s="9" t="s">
        <v>1353</v>
      </c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</row>
    <row r="1105" spans="1:34" ht="15">
      <c r="A1105" s="3" t="str">
        <f>CONCATENATE(D1105,"-",E1105,"-",K1105,"-",N1105)</f>
        <v>COD-CPD-2019-FR</v>
      </c>
      <c r="B1105" s="3"/>
      <c r="C1105" s="3" t="s">
        <v>1349</v>
      </c>
      <c r="D1105" s="5" t="s">
        <v>1350</v>
      </c>
      <c r="E1105" s="6" t="s">
        <v>18</v>
      </c>
      <c r="F1105" s="99"/>
      <c r="G1105" s="7"/>
      <c r="H1105" s="8" t="s">
        <v>20</v>
      </c>
      <c r="I1105" s="5" t="s">
        <v>21</v>
      </c>
      <c r="J1105" s="8" t="s">
        <v>1351</v>
      </c>
      <c r="K1105" s="8" t="str">
        <f t="shared" si="4"/>
        <v>2019</v>
      </c>
      <c r="L1105" s="8">
        <v>2020</v>
      </c>
      <c r="M1105" s="8">
        <v>2024</v>
      </c>
      <c r="N1105" s="8" t="s">
        <v>26</v>
      </c>
      <c r="O1105" s="9" t="s">
        <v>1354</v>
      </c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</row>
    <row r="1106" spans="1:34" ht="15">
      <c r="A1106" s="3" t="str">
        <f>CONCATENATE(D1106,"-",E1106,"-",K1106,"-",N1106)</f>
        <v>COD-NEPro-2022-EN</v>
      </c>
      <c r="B1106" s="3"/>
      <c r="C1106" s="3" t="s">
        <v>1349</v>
      </c>
      <c r="D1106" s="5" t="s">
        <v>1350</v>
      </c>
      <c r="E1106" s="15" t="s">
        <v>45</v>
      </c>
      <c r="F1106" s="99"/>
      <c r="G1106" s="7"/>
      <c r="H1106" s="8" t="s">
        <v>20</v>
      </c>
      <c r="I1106" s="5" t="s">
        <v>47</v>
      </c>
      <c r="J1106" s="8" t="s">
        <v>48</v>
      </c>
      <c r="K1106" s="8" t="str">
        <f t="shared" si="4"/>
        <v>2022</v>
      </c>
      <c r="L1106" s="8">
        <v>2014</v>
      </c>
      <c r="M1106" s="8">
        <v>2022</v>
      </c>
      <c r="N1106" s="8" t="s">
        <v>23</v>
      </c>
      <c r="O1106" s="9" t="s">
        <v>1355</v>
      </c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</row>
    <row r="1107" spans="1:34" ht="20.25">
      <c r="A1107" s="3" t="str">
        <f>CONCATENATE(D1107,"-",E1107,"-",K1107,"-",N1107)</f>
        <v>COD-NEP--</v>
      </c>
      <c r="B1107" s="3"/>
      <c r="C1107" s="3" t="s">
        <v>1349</v>
      </c>
      <c r="D1107" s="5" t="s">
        <v>1350</v>
      </c>
      <c r="E1107" s="16" t="s">
        <v>30</v>
      </c>
      <c r="F1107" s="100" t="s">
        <v>1356</v>
      </c>
      <c r="G1107" s="7"/>
      <c r="H1107" s="8"/>
      <c r="I1107" s="5"/>
      <c r="J1107" s="8"/>
      <c r="K1107" s="8" t="str">
        <f t="shared" si="4"/>
        <v/>
      </c>
      <c r="L1107" s="8"/>
      <c r="M1107" s="8"/>
      <c r="N1107" s="8"/>
      <c r="O1107" s="17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</row>
    <row r="1108" spans="1:34" ht="30.75">
      <c r="A1108" s="3" t="str">
        <f>CONCATENATE(D1108,"-",E1108,"-",K1108,"-",N1108)</f>
        <v>COD-NREP--</v>
      </c>
      <c r="B1108" s="3"/>
      <c r="C1108" s="3" t="s">
        <v>1349</v>
      </c>
      <c r="D1108" s="5" t="s">
        <v>1350</v>
      </c>
      <c r="E1108" s="16" t="s">
        <v>33</v>
      </c>
      <c r="F1108" s="100" t="s">
        <v>1357</v>
      </c>
      <c r="G1108" s="7"/>
      <c r="H1108" s="8"/>
      <c r="I1108" s="5"/>
      <c r="J1108" s="8"/>
      <c r="K1108" s="8" t="str">
        <f t="shared" si="4"/>
        <v/>
      </c>
      <c r="L1108" s="8"/>
      <c r="M1108" s="8"/>
      <c r="N1108" s="8"/>
      <c r="O1108" s="17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</row>
    <row r="1109" spans="1:34" ht="30.75">
      <c r="A1109" s="3" t="str">
        <f>CONCATENATE(D1109,"-",E1109,"-",K1109,"-",N1109)</f>
        <v>COD-NREPl--</v>
      </c>
      <c r="B1109" s="3"/>
      <c r="C1109" s="3" t="s">
        <v>1349</v>
      </c>
      <c r="D1109" s="5" t="s">
        <v>1350</v>
      </c>
      <c r="E1109" s="16" t="s">
        <v>50</v>
      </c>
      <c r="F1109" s="100" t="s">
        <v>1358</v>
      </c>
      <c r="G1109" s="7"/>
      <c r="H1109" s="8"/>
      <c r="I1109" s="5"/>
      <c r="J1109" s="8"/>
      <c r="K1109" s="8" t="str">
        <f t="shared" si="4"/>
        <v/>
      </c>
      <c r="L1109" s="8"/>
      <c r="M1109" s="8"/>
      <c r="N1109" s="8"/>
      <c r="O1109" s="17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</row>
    <row r="1110" spans="1:34" ht="30.75">
      <c r="A1110" s="3" t="str">
        <f>CONCATENATE(D1110,"-",E1110,"-",K1110,"-",N1110)</f>
        <v>COD-NETS--</v>
      </c>
      <c r="B1110" s="3"/>
      <c r="C1110" s="3" t="s">
        <v>1349</v>
      </c>
      <c r="D1110" s="5" t="s">
        <v>1350</v>
      </c>
      <c r="E1110" s="16" t="s">
        <v>53</v>
      </c>
      <c r="F1110" s="100" t="s">
        <v>1359</v>
      </c>
      <c r="G1110" s="7"/>
      <c r="H1110" s="8"/>
      <c r="I1110" s="5"/>
      <c r="J1110" s="8"/>
      <c r="K1110" s="8" t="str">
        <f t="shared" si="4"/>
        <v/>
      </c>
      <c r="L1110" s="8"/>
      <c r="M1110" s="8"/>
      <c r="N1110" s="8"/>
      <c r="O1110" s="17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</row>
    <row r="1111" spans="1:34" ht="20.25">
      <c r="A1111" s="3" t="str">
        <f>CONCATENATE(D1111,"-",E1111,"-",K1111,"-",N1111)</f>
        <v>COD-NES--</v>
      </c>
      <c r="B1111" s="3"/>
      <c r="C1111" s="3" t="s">
        <v>1349</v>
      </c>
      <c r="D1111" s="5" t="s">
        <v>1350</v>
      </c>
      <c r="E1111" s="16" t="s">
        <v>55</v>
      </c>
      <c r="F1111" s="100" t="s">
        <v>1360</v>
      </c>
      <c r="G1111" s="7"/>
      <c r="H1111" s="8"/>
      <c r="I1111" s="5"/>
      <c r="J1111" s="8"/>
      <c r="K1111" s="8" t="str">
        <f t="shared" si="4"/>
        <v/>
      </c>
      <c r="L1111" s="8"/>
      <c r="M1111" s="8"/>
      <c r="N1111" s="8"/>
      <c r="O1111" s="17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</row>
    <row r="1112" spans="1:34" ht="30.75">
      <c r="A1112" s="3" t="str">
        <f>CONCATENATE(D1112,"-",E1112,"-",K1112,"-",N1112)</f>
        <v>COD-NEEP--</v>
      </c>
      <c r="B1112" s="3"/>
      <c r="C1112" s="3" t="s">
        <v>1349</v>
      </c>
      <c r="D1112" s="5" t="s">
        <v>1350</v>
      </c>
      <c r="E1112" s="16" t="s">
        <v>58</v>
      </c>
      <c r="F1112" s="100" t="s">
        <v>1361</v>
      </c>
      <c r="G1112" s="7"/>
      <c r="H1112" s="8"/>
      <c r="I1112" s="5"/>
      <c r="J1112" s="8"/>
      <c r="K1112" s="8" t="str">
        <f t="shared" si="4"/>
        <v/>
      </c>
      <c r="L1112" s="8"/>
      <c r="M1112" s="8"/>
      <c r="N1112" s="8"/>
      <c r="O1112" s="17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</row>
    <row r="1113" spans="1:34" ht="30.75">
      <c r="A1113" s="3" t="str">
        <f>CONCATENATE(D1113,"-",E1113,"-",K1113,"-",N1113)</f>
        <v>COD-NEPF--</v>
      </c>
      <c r="B1113" s="3"/>
      <c r="C1113" s="3" t="s">
        <v>1349</v>
      </c>
      <c r="D1113" s="5" t="s">
        <v>1350</v>
      </c>
      <c r="E1113" s="16" t="s">
        <v>61</v>
      </c>
      <c r="F1113" s="100" t="s">
        <v>1362</v>
      </c>
      <c r="G1113" s="7"/>
      <c r="H1113" s="8"/>
      <c r="I1113" s="5"/>
      <c r="J1113" s="8"/>
      <c r="K1113" s="8" t="str">
        <f t="shared" si="4"/>
        <v/>
      </c>
      <c r="L1113" s="8"/>
      <c r="M1113" s="8"/>
      <c r="N1113" s="8"/>
      <c r="O1113" s="17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</row>
    <row r="1114" spans="1:34" ht="30.75">
      <c r="A1114" s="3" t="str">
        <f>CONCATENATE(D1114,"-",E1114,"-",K1114,"-",N1114)</f>
        <v>COD-NRER--</v>
      </c>
      <c r="B1114" s="3"/>
      <c r="C1114" s="3" t="s">
        <v>1349</v>
      </c>
      <c r="D1114" s="5" t="s">
        <v>1350</v>
      </c>
      <c r="E1114" s="20" t="s">
        <v>42</v>
      </c>
      <c r="F1114" s="100" t="s">
        <v>1363</v>
      </c>
      <c r="G1114" s="7"/>
      <c r="H1114" s="8"/>
      <c r="I1114" s="5"/>
      <c r="J1114" s="8"/>
      <c r="K1114" s="8" t="str">
        <f t="shared" si="4"/>
        <v/>
      </c>
      <c r="L1114" s="8"/>
      <c r="M1114" s="8"/>
      <c r="N1114" s="8"/>
      <c r="O1114" s="17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</row>
    <row r="1115" spans="1:34" ht="30.75">
      <c r="A1115" s="3" t="str">
        <f>CONCATENATE(D1115,"-",E1115,"-",K1115,"-",N1115)</f>
        <v>COD-NREIP--</v>
      </c>
      <c r="B1115" s="3"/>
      <c r="C1115" s="3" t="s">
        <v>1349</v>
      </c>
      <c r="D1115" s="5" t="s">
        <v>1350</v>
      </c>
      <c r="E1115" s="20" t="s">
        <v>63</v>
      </c>
      <c r="F1115" s="100" t="s">
        <v>1364</v>
      </c>
      <c r="G1115" s="7"/>
      <c r="H1115" s="8"/>
      <c r="I1115" s="5"/>
      <c r="J1115" s="8"/>
      <c r="K1115" s="8" t="str">
        <f t="shared" si="4"/>
        <v/>
      </c>
      <c r="L1115" s="8"/>
      <c r="M1115" s="8"/>
      <c r="N1115" s="8"/>
      <c r="O1115" s="17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</row>
    <row r="1116" spans="1:34" ht="30.75">
      <c r="A1116" s="3" t="str">
        <f>CONCATENATE(D1116,"-",E1116,"-",K1116,"-",N1116)</f>
        <v>COD-AREA--</v>
      </c>
      <c r="B1116" s="3"/>
      <c r="C1116" s="3" t="s">
        <v>1349</v>
      </c>
      <c r="D1116" s="5" t="s">
        <v>1350</v>
      </c>
      <c r="E1116" s="20" t="s">
        <v>65</v>
      </c>
      <c r="F1116" s="100" t="s">
        <v>1365</v>
      </c>
      <c r="G1116" s="7"/>
      <c r="H1116" s="8"/>
      <c r="I1116" s="5"/>
      <c r="J1116" s="8"/>
      <c r="K1116" s="8" t="str">
        <f t="shared" si="4"/>
        <v/>
      </c>
      <c r="L1116" s="8"/>
      <c r="M1116" s="8"/>
      <c r="N1116" s="8"/>
      <c r="O1116" s="17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</row>
    <row r="1117" spans="1:34" ht="30.75">
      <c r="A1117" s="3" t="str">
        <f>CONCATENATE(D1117,"-",E1117,"-",K1117,"-",N1117)</f>
        <v>COD-ASE--</v>
      </c>
      <c r="B1117" s="3"/>
      <c r="C1117" s="3" t="s">
        <v>1349</v>
      </c>
      <c r="D1117" s="5" t="s">
        <v>1350</v>
      </c>
      <c r="E1117" s="20" t="s">
        <v>67</v>
      </c>
      <c r="F1117" s="100" t="s">
        <v>1366</v>
      </c>
      <c r="G1117" s="7"/>
      <c r="H1117" s="8"/>
      <c r="I1117" s="5"/>
      <c r="J1117" s="8"/>
      <c r="K1117" s="8" t="str">
        <f t="shared" si="4"/>
        <v/>
      </c>
      <c r="L1117" s="8"/>
      <c r="M1117" s="8"/>
      <c r="N1117" s="8"/>
      <c r="O1117" s="17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</row>
    <row r="1118" spans="1:34" ht="30.75">
      <c r="A1118" s="3" t="str">
        <f>CONCATENATE(D1118,"-",E1118,"-",K1118,"-",N1118)</f>
        <v>COD-LCEDP--</v>
      </c>
      <c r="B1118" s="3"/>
      <c r="C1118" s="3" t="s">
        <v>1349</v>
      </c>
      <c r="D1118" s="5" t="s">
        <v>1350</v>
      </c>
      <c r="E1118" s="20" t="s">
        <v>69</v>
      </c>
      <c r="F1118" s="100" t="s">
        <v>1367</v>
      </c>
      <c r="G1118" s="7"/>
      <c r="H1118" s="8"/>
      <c r="I1118" s="5"/>
      <c r="J1118" s="8"/>
      <c r="K1118" s="8" t="str">
        <f t="shared" si="4"/>
        <v/>
      </c>
      <c r="L1118" s="8"/>
      <c r="M1118" s="8"/>
      <c r="N1118" s="8"/>
      <c r="O1118" s="17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</row>
    <row r="1119" spans="1:34" ht="30.75">
      <c r="A1119" s="3" t="str">
        <f>CONCATENATE(D1119,"-",E1119,"-",K1119,"-",N1119)</f>
        <v>COD-NECP--</v>
      </c>
      <c r="B1119" s="3"/>
      <c r="C1119" s="3" t="s">
        <v>1349</v>
      </c>
      <c r="D1119" s="5" t="s">
        <v>1350</v>
      </c>
      <c r="E1119" s="20" t="s">
        <v>71</v>
      </c>
      <c r="F1119" s="100" t="s">
        <v>1368</v>
      </c>
      <c r="G1119" s="7"/>
      <c r="H1119" s="8"/>
      <c r="I1119" s="5"/>
      <c r="J1119" s="8"/>
      <c r="K1119" s="8" t="str">
        <f t="shared" si="4"/>
        <v/>
      </c>
      <c r="L1119" s="8"/>
      <c r="M1119" s="8"/>
      <c r="N1119" s="8"/>
      <c r="O1119" s="17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</row>
    <row r="1120" spans="1:34" ht="30.75">
      <c r="A1120" s="3" t="str">
        <f>CONCATENATE(D1120,"-",E1120,"-",K1120,"-",N1120)</f>
        <v>COD-NEDS--</v>
      </c>
      <c r="B1120" s="3"/>
      <c r="C1120" s="3" t="s">
        <v>1349</v>
      </c>
      <c r="D1120" s="5" t="s">
        <v>1350</v>
      </c>
      <c r="E1120" s="20" t="s">
        <v>73</v>
      </c>
      <c r="F1120" s="100" t="s">
        <v>1369</v>
      </c>
      <c r="G1120" s="7"/>
      <c r="H1120" s="8"/>
      <c r="I1120" s="5"/>
      <c r="J1120" s="8"/>
      <c r="K1120" s="8" t="str">
        <f t="shared" si="4"/>
        <v/>
      </c>
      <c r="L1120" s="8"/>
      <c r="M1120" s="8"/>
      <c r="N1120" s="8"/>
      <c r="O1120" s="17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</row>
    <row r="1121" spans="1:34" ht="20.25">
      <c r="A1121" s="3" t="str">
        <f>CONCATENATE(D1121,"-",E1121,"-",K1121,"-",N1121)</f>
        <v>COD-NGP--</v>
      </c>
      <c r="B1121" s="3"/>
      <c r="C1121" s="3" t="s">
        <v>1349</v>
      </c>
      <c r="D1121" s="5" t="s">
        <v>1350</v>
      </c>
      <c r="E1121" s="20" t="s">
        <v>75</v>
      </c>
      <c r="F1121" s="100" t="s">
        <v>1370</v>
      </c>
      <c r="G1121" s="7"/>
      <c r="H1121" s="8"/>
      <c r="I1121" s="5"/>
      <c r="J1121" s="8"/>
      <c r="K1121" s="8" t="str">
        <f t="shared" si="4"/>
        <v/>
      </c>
      <c r="L1121" s="8"/>
      <c r="M1121" s="8"/>
      <c r="N1121" s="8"/>
      <c r="O1121" s="17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</row>
    <row r="1122" spans="1:34" ht="30.75">
      <c r="A1122" s="3" t="str">
        <f>CONCATENATE(D1122,"-",E1122,"-",K1122,"-",N1122)</f>
        <v>COD-NREAP--</v>
      </c>
      <c r="B1122" s="3"/>
      <c r="C1122" s="3" t="s">
        <v>1349</v>
      </c>
      <c r="D1122" s="5" t="s">
        <v>1350</v>
      </c>
      <c r="E1122" s="20" t="s">
        <v>77</v>
      </c>
      <c r="F1122" s="100" t="s">
        <v>1371</v>
      </c>
      <c r="G1122" s="7"/>
      <c r="H1122" s="8"/>
      <c r="I1122" s="5"/>
      <c r="J1122" s="8"/>
      <c r="K1122" s="8" t="str">
        <f t="shared" si="4"/>
        <v/>
      </c>
      <c r="L1122" s="8"/>
      <c r="M1122" s="8"/>
      <c r="N1122" s="8"/>
      <c r="O1122" s="17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</row>
    <row r="1123" spans="1:34" ht="30.75">
      <c r="A1123" s="3" t="str">
        <f>CONCATENATE(D1123,"-",E1123,"-",K1123,"-",N1123)</f>
        <v>COD-NREDS--</v>
      </c>
      <c r="B1123" s="3"/>
      <c r="C1123" s="3" t="s">
        <v>1349</v>
      </c>
      <c r="D1123" s="5" t="s">
        <v>1350</v>
      </c>
      <c r="E1123" s="20" t="s">
        <v>79</v>
      </c>
      <c r="F1123" s="100" t="s">
        <v>1372</v>
      </c>
      <c r="G1123" s="7"/>
      <c r="H1123" s="8"/>
      <c r="I1123" s="5"/>
      <c r="J1123" s="8"/>
      <c r="K1123" s="8" t="str">
        <f t="shared" si="4"/>
        <v/>
      </c>
      <c r="L1123" s="8"/>
      <c r="M1123" s="8"/>
      <c r="N1123" s="8"/>
      <c r="O1123" s="17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</row>
    <row r="1124" spans="1:34" ht="41.25">
      <c r="A1124" s="3" t="str">
        <f>CONCATENATE(D1124,"-",E1124,"-",K1124,"-",N1124)</f>
        <v>COD-NREEP--</v>
      </c>
      <c r="B1124" s="3"/>
      <c r="C1124" s="3" t="s">
        <v>1349</v>
      </c>
      <c r="D1124" s="5" t="s">
        <v>1350</v>
      </c>
      <c r="E1124" s="20" t="s">
        <v>81</v>
      </c>
      <c r="F1124" s="100" t="s">
        <v>1373</v>
      </c>
      <c r="G1124" s="7"/>
      <c r="H1124" s="8"/>
      <c r="I1124" s="5"/>
      <c r="J1124" s="8"/>
      <c r="K1124" s="8" t="str">
        <f t="shared" si="4"/>
        <v/>
      </c>
      <c r="L1124" s="8"/>
      <c r="M1124" s="8"/>
      <c r="N1124" s="8"/>
      <c r="O1124" s="17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</row>
    <row r="1125" spans="1:34" ht="30.75">
      <c r="A1125" s="3" t="str">
        <f>CONCATENATE(D1125,"-",E1125,"-",K1125,"-",N1125)</f>
        <v>COD-NRES--</v>
      </c>
      <c r="B1125" s="3"/>
      <c r="C1125" s="3" t="s">
        <v>1349</v>
      </c>
      <c r="D1125" s="5" t="s">
        <v>1350</v>
      </c>
      <c r="E1125" s="20" t="s">
        <v>38</v>
      </c>
      <c r="F1125" s="100" t="s">
        <v>1374</v>
      </c>
      <c r="G1125" s="7"/>
      <c r="H1125" s="8"/>
      <c r="I1125" s="5"/>
      <c r="J1125" s="8"/>
      <c r="K1125" s="8" t="str">
        <f t="shared" si="4"/>
        <v/>
      </c>
      <c r="L1125" s="8"/>
      <c r="M1125" s="8"/>
      <c r="N1125" s="8"/>
      <c r="O1125" s="17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</row>
    <row r="1126" spans="1:34" ht="41.25">
      <c r="A1126" s="3" t="str">
        <f>CONCATENATE(D1126,"-",E1126,"-",K1126,"-",N1126)</f>
        <v>COD-SREP--</v>
      </c>
      <c r="B1126" s="3"/>
      <c r="C1126" s="3" t="s">
        <v>1349</v>
      </c>
      <c r="D1126" s="5" t="s">
        <v>1350</v>
      </c>
      <c r="E1126" s="20" t="s">
        <v>85</v>
      </c>
      <c r="F1126" s="100" t="s">
        <v>1375</v>
      </c>
      <c r="G1126" s="7"/>
      <c r="H1126" s="8"/>
      <c r="I1126" s="5"/>
      <c r="J1126" s="8"/>
      <c r="K1126" s="8" t="str">
        <f t="shared" si="4"/>
        <v/>
      </c>
      <c r="L1126" s="8"/>
      <c r="M1126" s="8"/>
      <c r="N1126" s="8"/>
      <c r="O1126" s="17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</row>
    <row r="1127" spans="1:34" ht="51">
      <c r="A1127" s="3" t="str">
        <f>CONCATENATE(D1127,"-",E1127,"-",K1127,"-",N1127)</f>
        <v>COD-NSESDSP--</v>
      </c>
      <c r="B1127" s="3"/>
      <c r="C1127" s="3" t="s">
        <v>1349</v>
      </c>
      <c r="D1127" s="5" t="s">
        <v>1350</v>
      </c>
      <c r="E1127" s="20" t="s">
        <v>87</v>
      </c>
      <c r="F1127" s="100" t="s">
        <v>1376</v>
      </c>
      <c r="G1127" s="7"/>
      <c r="H1127" s="8"/>
      <c r="I1127" s="5"/>
      <c r="J1127" s="8"/>
      <c r="K1127" s="8" t="str">
        <f t="shared" si="4"/>
        <v/>
      </c>
      <c r="L1127" s="8"/>
      <c r="M1127" s="8"/>
      <c r="N1127" s="8"/>
      <c r="O1127" s="17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</row>
    <row r="1128" spans="1:34" ht="30.75">
      <c r="A1128" s="3" t="str">
        <f>CONCATENATE(D1128,"-",E1128,"-",K1128,"-",N1128)</f>
        <v>COD-SEP--</v>
      </c>
      <c r="B1128" s="3"/>
      <c r="C1128" s="3" t="s">
        <v>1349</v>
      </c>
      <c r="D1128" s="5" t="s">
        <v>1350</v>
      </c>
      <c r="E1128" s="20" t="s">
        <v>89</v>
      </c>
      <c r="F1128" s="100" t="s">
        <v>1377</v>
      </c>
      <c r="G1128" s="7"/>
      <c r="H1128" s="8"/>
      <c r="I1128" s="5"/>
      <c r="J1128" s="8"/>
      <c r="K1128" s="8" t="str">
        <f t="shared" si="4"/>
        <v/>
      </c>
      <c r="L1128" s="8"/>
      <c r="M1128" s="8"/>
      <c r="N1128" s="8"/>
      <c r="O1128" s="17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</row>
    <row r="1129" spans="1:34" ht="20.25">
      <c r="A1129" s="3" t="str">
        <f>CONCATENATE(D1129,"-",E1129,"-",K1129,"-",N1129)</f>
        <v>COD-NER--</v>
      </c>
      <c r="B1129" s="3"/>
      <c r="C1129" s="3" t="s">
        <v>1349</v>
      </c>
      <c r="D1129" s="5" t="s">
        <v>1350</v>
      </c>
      <c r="E1129" s="20" t="s">
        <v>91</v>
      </c>
      <c r="F1129" s="100" t="s">
        <v>1378</v>
      </c>
      <c r="G1129" s="7"/>
      <c r="H1129" s="8"/>
      <c r="I1129" s="5"/>
      <c r="J1129" s="8"/>
      <c r="K1129" s="8" t="str">
        <f t="shared" si="4"/>
        <v/>
      </c>
      <c r="L1129" s="8"/>
      <c r="M1129" s="8"/>
      <c r="N1129" s="8"/>
      <c r="O1129" s="17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</row>
    <row r="1130" spans="1:34" ht="30.75">
      <c r="A1130" s="3" t="str">
        <f>CONCATENATE(D1130,"-",E1130,"-",K1130,"-",N1130)</f>
        <v>COD-NEPEAP--</v>
      </c>
      <c r="B1130" s="3"/>
      <c r="C1130" s="3" t="s">
        <v>1349</v>
      </c>
      <c r="D1130" s="5" t="s">
        <v>1350</v>
      </c>
      <c r="E1130" s="20" t="s">
        <v>93</v>
      </c>
      <c r="F1130" s="100" t="s">
        <v>1379</v>
      </c>
      <c r="G1130" s="7"/>
      <c r="H1130" s="8"/>
      <c r="I1130" s="5"/>
      <c r="J1130" s="8"/>
      <c r="K1130" s="8" t="str">
        <f t="shared" si="4"/>
        <v/>
      </c>
      <c r="L1130" s="8"/>
      <c r="M1130" s="8"/>
      <c r="N1130" s="8"/>
      <c r="O1130" s="17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</row>
    <row r="1131" spans="1:34" ht="30.75">
      <c r="A1131" s="3" t="str">
        <f>CONCATENATE(D1131,"-",E1131,"-",K1131,"-",N1131)</f>
        <v>COD-NSAPES--</v>
      </c>
      <c r="B1131" s="3"/>
      <c r="C1131" s="3" t="s">
        <v>1349</v>
      </c>
      <c r="D1131" s="5" t="s">
        <v>1350</v>
      </c>
      <c r="E1131" s="20" t="s">
        <v>95</v>
      </c>
      <c r="F1131" s="100" t="s">
        <v>1380</v>
      </c>
      <c r="G1131" s="7"/>
      <c r="H1131" s="8"/>
      <c r="I1131" s="5"/>
      <c r="J1131" s="8"/>
      <c r="K1131" s="8" t="str">
        <f t="shared" si="4"/>
        <v/>
      </c>
      <c r="L1131" s="8"/>
      <c r="M1131" s="8"/>
      <c r="N1131" s="8"/>
      <c r="O1131" s="17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</row>
    <row r="1132" spans="1:34" ht="41.25">
      <c r="A1132" s="3" t="str">
        <f>CONCATENATE(D1132,"-",E1132,"-",K1132,"-",N1132)</f>
        <v>COD-NREEEP--</v>
      </c>
      <c r="B1132" s="3"/>
      <c r="C1132" s="3" t="s">
        <v>1349</v>
      </c>
      <c r="D1132" s="5" t="s">
        <v>1350</v>
      </c>
      <c r="E1132" s="20" t="s">
        <v>97</v>
      </c>
      <c r="F1132" s="100" t="s">
        <v>1381</v>
      </c>
      <c r="G1132" s="7"/>
      <c r="H1132" s="8"/>
      <c r="I1132" s="5"/>
      <c r="J1132" s="8"/>
      <c r="K1132" s="8" t="str">
        <f t="shared" si="4"/>
        <v/>
      </c>
      <c r="L1132" s="8"/>
      <c r="M1132" s="8"/>
      <c r="N1132" s="8"/>
      <c r="O1132" s="17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</row>
    <row r="1133" spans="1:34" ht="20.25">
      <c r="A1133" s="3" t="str">
        <f>CONCATENATE(D1133,"-",E1133,"-",K1133,"-",N1133)</f>
        <v>COD-NSP--</v>
      </c>
      <c r="B1133" s="3"/>
      <c r="C1133" s="3" t="s">
        <v>1349</v>
      </c>
      <c r="D1133" s="5" t="s">
        <v>1350</v>
      </c>
      <c r="E1133" s="20" t="s">
        <v>99</v>
      </c>
      <c r="F1133" s="100" t="s">
        <v>1382</v>
      </c>
      <c r="G1133" s="7"/>
      <c r="H1133" s="8"/>
      <c r="I1133" s="5"/>
      <c r="J1133" s="8"/>
      <c r="K1133" s="8" t="str">
        <f t="shared" si="4"/>
        <v/>
      </c>
      <c r="L1133" s="8"/>
      <c r="M1133" s="8"/>
      <c r="N1133" s="8"/>
      <c r="O1133" s="17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</row>
    <row r="1134" spans="1:34" ht="20.25">
      <c r="A1134" s="3" t="str">
        <f>CONCATENATE(D1134,"-",E1134,"-",K1134,"-",N1134)</f>
        <v>COD-NEAP--</v>
      </c>
      <c r="B1134" s="3"/>
      <c r="C1134" s="3" t="s">
        <v>1349</v>
      </c>
      <c r="D1134" s="5" t="s">
        <v>1350</v>
      </c>
      <c r="E1134" s="20" t="s">
        <v>101</v>
      </c>
      <c r="F1134" s="100" t="s">
        <v>1383</v>
      </c>
      <c r="G1134" s="7"/>
      <c r="H1134" s="8"/>
      <c r="I1134" s="5"/>
      <c r="J1134" s="8"/>
      <c r="K1134" s="8" t="str">
        <f t="shared" si="4"/>
        <v/>
      </c>
      <c r="L1134" s="8"/>
      <c r="M1134" s="8"/>
      <c r="N1134" s="8"/>
      <c r="O1134" s="17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</row>
    <row r="1135" spans="1:34" ht="15">
      <c r="A1135" s="3" t="str">
        <f>CONCATENATE(D1135,"-",E1135,"-",K1135,"-",N1135)</f>
        <v>DJI-CPD-2018-EN</v>
      </c>
      <c r="B1135" s="3"/>
      <c r="C1135" s="3" t="s">
        <v>1384</v>
      </c>
      <c r="D1135" s="5" t="s">
        <v>1385</v>
      </c>
      <c r="E1135" s="6" t="s">
        <v>18</v>
      </c>
      <c r="F1135" s="99"/>
      <c r="G1135" s="7"/>
      <c r="H1135" s="8" t="s">
        <v>20</v>
      </c>
      <c r="I1135" s="5" t="s">
        <v>21</v>
      </c>
      <c r="J1135" s="8" t="s">
        <v>1386</v>
      </c>
      <c r="K1135" s="8" t="str">
        <f t="shared" si="4"/>
        <v>2018</v>
      </c>
      <c r="L1135" s="8">
        <v>2018</v>
      </c>
      <c r="M1135" s="8">
        <v>2022</v>
      </c>
      <c r="N1135" s="8" t="s">
        <v>23</v>
      </c>
      <c r="O1135" s="9" t="s">
        <v>1387</v>
      </c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</row>
    <row r="1136" spans="1:34" ht="15">
      <c r="A1136" s="3" t="str">
        <f>CONCATENATE(D1136,"-",E1136,"-",K1136,"-",N1136)</f>
        <v>DJI-CPD-2018-SP</v>
      </c>
      <c r="B1136" s="3"/>
      <c r="C1136" s="3" t="s">
        <v>1384</v>
      </c>
      <c r="D1136" s="5" t="s">
        <v>1385</v>
      </c>
      <c r="E1136" s="6" t="s">
        <v>18</v>
      </c>
      <c r="F1136" s="99"/>
      <c r="G1136" s="7"/>
      <c r="H1136" s="8" t="s">
        <v>20</v>
      </c>
      <c r="I1136" s="5" t="s">
        <v>21</v>
      </c>
      <c r="J1136" s="8" t="s">
        <v>1386</v>
      </c>
      <c r="K1136" s="8" t="str">
        <f t="shared" si="4"/>
        <v>2018</v>
      </c>
      <c r="L1136" s="8">
        <v>2018</v>
      </c>
      <c r="M1136" s="8">
        <v>2022</v>
      </c>
      <c r="N1136" s="8" t="s">
        <v>28</v>
      </c>
      <c r="O1136" s="9" t="s">
        <v>1388</v>
      </c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</row>
    <row r="1137" spans="1:34" ht="15">
      <c r="A1137" s="3" t="str">
        <f>CONCATENATE(D1137,"-",E1137,"-",K1137,"-",N1137)</f>
        <v>DJI-CPD-2018-FR</v>
      </c>
      <c r="B1137" s="3"/>
      <c r="C1137" s="3" t="s">
        <v>1384</v>
      </c>
      <c r="D1137" s="5" t="s">
        <v>1385</v>
      </c>
      <c r="E1137" s="6" t="s">
        <v>18</v>
      </c>
      <c r="F1137" s="99"/>
      <c r="G1137" s="7"/>
      <c r="H1137" s="8" t="s">
        <v>20</v>
      </c>
      <c r="I1137" s="5" t="s">
        <v>21</v>
      </c>
      <c r="J1137" s="8" t="s">
        <v>1386</v>
      </c>
      <c r="K1137" s="8" t="str">
        <f t="shared" si="4"/>
        <v>2018</v>
      </c>
      <c r="L1137" s="8">
        <v>2018</v>
      </c>
      <c r="M1137" s="8">
        <v>2022</v>
      </c>
      <c r="N1137" s="8" t="s">
        <v>26</v>
      </c>
      <c r="O1137" s="9" t="s">
        <v>1389</v>
      </c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</row>
    <row r="1138" spans="1:34" ht="15">
      <c r="A1138" s="3" t="str">
        <f>CONCATENATE(D1138,"-",E1138,"-",K1138,"-",N1138)</f>
        <v>DJI-NEPro-2022-EN</v>
      </c>
      <c r="B1138" s="3"/>
      <c r="C1138" s="3" t="s">
        <v>1384</v>
      </c>
      <c r="D1138" s="5" t="s">
        <v>1385</v>
      </c>
      <c r="E1138" s="15" t="s">
        <v>45</v>
      </c>
      <c r="F1138" s="99"/>
      <c r="G1138" s="7"/>
      <c r="H1138" s="8" t="s">
        <v>20</v>
      </c>
      <c r="I1138" s="5" t="s">
        <v>47</v>
      </c>
      <c r="J1138" s="8" t="s">
        <v>48</v>
      </c>
      <c r="K1138" s="8" t="str">
        <f t="shared" si="4"/>
        <v>2022</v>
      </c>
      <c r="L1138" s="8">
        <v>2014</v>
      </c>
      <c r="M1138" s="8">
        <v>2022</v>
      </c>
      <c r="N1138" s="8" t="s">
        <v>23</v>
      </c>
      <c r="O1138" s="9" t="s">
        <v>1390</v>
      </c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</row>
    <row r="1139" spans="1:34" ht="20.25">
      <c r="A1139" s="3" t="str">
        <f>CONCATENATE(D1139,"-",E1139,"-",K1139,"-",N1139)</f>
        <v>DJI-NEP--</v>
      </c>
      <c r="B1139" s="3"/>
      <c r="C1139" s="3" t="s">
        <v>1384</v>
      </c>
      <c r="D1139" s="5" t="s">
        <v>1385</v>
      </c>
      <c r="E1139" s="16" t="s">
        <v>30</v>
      </c>
      <c r="F1139" s="100" t="s">
        <v>1391</v>
      </c>
      <c r="G1139" s="7"/>
      <c r="H1139" s="8"/>
      <c r="I1139" s="5"/>
      <c r="J1139" s="8"/>
      <c r="K1139" s="8" t="str">
        <f t="shared" si="4"/>
        <v/>
      </c>
      <c r="L1139" s="8"/>
      <c r="M1139" s="8"/>
      <c r="N1139" s="8"/>
      <c r="O1139" s="17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</row>
    <row r="1140" spans="1:34" ht="15">
      <c r="A1140" s="3" t="str">
        <f>CONCATENATE(D1140,"-",E1140,"-",K1140,"-",N1140)</f>
        <v>DJI-NREP-2015-EN</v>
      </c>
      <c r="B1140" s="3"/>
      <c r="C1140" s="3" t="s">
        <v>1384</v>
      </c>
      <c r="D1140" s="5" t="s">
        <v>1385</v>
      </c>
      <c r="E1140" s="12" t="s">
        <v>33</v>
      </c>
      <c r="F1140" s="99"/>
      <c r="G1140" s="7"/>
      <c r="H1140" s="8" t="s">
        <v>20</v>
      </c>
      <c r="I1140" s="5" t="s">
        <v>47</v>
      </c>
      <c r="J1140" s="8">
        <v>2015</v>
      </c>
      <c r="K1140" s="8" t="str">
        <f t="shared" si="4"/>
        <v>2015</v>
      </c>
      <c r="L1140" s="8">
        <v>2015</v>
      </c>
      <c r="M1140" s="8">
        <v>2035</v>
      </c>
      <c r="N1140" s="8" t="s">
        <v>23</v>
      </c>
      <c r="O1140" s="9" t="s">
        <v>1392</v>
      </c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</row>
    <row r="1141" spans="1:34" ht="20.25">
      <c r="A1141" s="3" t="str">
        <f>CONCATENATE(D1141,"-",E1141,"-",K1141,"-",N1141)</f>
        <v>DJI-NREPl--</v>
      </c>
      <c r="B1141" s="3"/>
      <c r="C1141" s="3" t="s">
        <v>1384</v>
      </c>
      <c r="D1141" s="5" t="s">
        <v>1385</v>
      </c>
      <c r="E1141" s="16" t="s">
        <v>50</v>
      </c>
      <c r="F1141" s="100" t="s">
        <v>1393</v>
      </c>
      <c r="G1141" s="7"/>
      <c r="H1141" s="8"/>
      <c r="I1141" s="5"/>
      <c r="J1141" s="8"/>
      <c r="K1141" s="8" t="str">
        <f t="shared" si="4"/>
        <v/>
      </c>
      <c r="L1141" s="8"/>
      <c r="M1141" s="8"/>
      <c r="N1141" s="8"/>
      <c r="O1141" s="17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</row>
    <row r="1142" spans="1:34" ht="20.25">
      <c r="A1142" s="3" t="str">
        <f>CONCATENATE(D1142,"-",E1142,"-",K1142,"-",N1142)</f>
        <v>DJI-NETS--</v>
      </c>
      <c r="B1142" s="3"/>
      <c r="C1142" s="3" t="s">
        <v>1384</v>
      </c>
      <c r="D1142" s="5" t="s">
        <v>1385</v>
      </c>
      <c r="E1142" s="16" t="s">
        <v>53</v>
      </c>
      <c r="F1142" s="100" t="s">
        <v>1394</v>
      </c>
      <c r="G1142" s="7"/>
      <c r="H1142" s="8"/>
      <c r="I1142" s="5"/>
      <c r="J1142" s="8"/>
      <c r="K1142" s="8" t="str">
        <f t="shared" si="4"/>
        <v/>
      </c>
      <c r="L1142" s="8"/>
      <c r="M1142" s="8"/>
      <c r="N1142" s="8"/>
      <c r="O1142" s="17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</row>
    <row r="1143" spans="1:34" ht="20.25">
      <c r="A1143" s="3" t="str">
        <f>CONCATENATE(D1143,"-",E1143,"-",K1143,"-",N1143)</f>
        <v>DJI-NES--</v>
      </c>
      <c r="B1143" s="3"/>
      <c r="C1143" s="3" t="s">
        <v>1384</v>
      </c>
      <c r="D1143" s="5" t="s">
        <v>1385</v>
      </c>
      <c r="E1143" s="16" t="s">
        <v>55</v>
      </c>
      <c r="F1143" s="100" t="s">
        <v>1395</v>
      </c>
      <c r="G1143" s="7"/>
      <c r="H1143" s="8"/>
      <c r="I1143" s="5"/>
      <c r="J1143" s="8"/>
      <c r="K1143" s="8" t="str">
        <f t="shared" si="4"/>
        <v/>
      </c>
      <c r="L1143" s="8"/>
      <c r="M1143" s="8"/>
      <c r="N1143" s="8"/>
      <c r="O1143" s="17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</row>
    <row r="1144" spans="1:34" ht="20.25">
      <c r="A1144" s="3" t="str">
        <f>CONCATENATE(D1144,"-",E1144,"-",K1144,"-",N1144)</f>
        <v>DJI-NEEP--</v>
      </c>
      <c r="B1144" s="3"/>
      <c r="C1144" s="3" t="s">
        <v>1384</v>
      </c>
      <c r="D1144" s="5" t="s">
        <v>1385</v>
      </c>
      <c r="E1144" s="16" t="s">
        <v>58</v>
      </c>
      <c r="F1144" s="100" t="s">
        <v>1396</v>
      </c>
      <c r="G1144" s="7"/>
      <c r="H1144" s="8"/>
      <c r="I1144" s="5"/>
      <c r="J1144" s="8"/>
      <c r="K1144" s="8" t="str">
        <f t="shared" si="4"/>
        <v/>
      </c>
      <c r="L1144" s="8"/>
      <c r="M1144" s="8"/>
      <c r="N1144" s="8"/>
      <c r="O1144" s="17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</row>
    <row r="1145" spans="1:34" ht="20.25">
      <c r="A1145" s="3" t="str">
        <f>CONCATENATE(D1145,"-",E1145,"-",K1145,"-",N1145)</f>
        <v>DJI-NEPF--</v>
      </c>
      <c r="B1145" s="3"/>
      <c r="C1145" s="3" t="s">
        <v>1384</v>
      </c>
      <c r="D1145" s="5" t="s">
        <v>1385</v>
      </c>
      <c r="E1145" s="16" t="s">
        <v>61</v>
      </c>
      <c r="F1145" s="100" t="s">
        <v>1397</v>
      </c>
      <c r="G1145" s="7"/>
      <c r="H1145" s="8"/>
      <c r="I1145" s="5"/>
      <c r="J1145" s="8"/>
      <c r="K1145" s="8" t="str">
        <f t="shared" si="4"/>
        <v/>
      </c>
      <c r="L1145" s="8"/>
      <c r="M1145" s="8"/>
      <c r="N1145" s="8"/>
      <c r="O1145" s="17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</row>
    <row r="1146" spans="1:34" ht="20.25">
      <c r="A1146" s="3" t="str">
        <f>CONCATENATE(D1146,"-",E1146,"-",K1146,"-",N1146)</f>
        <v>DJI-NRER--</v>
      </c>
      <c r="B1146" s="3"/>
      <c r="C1146" s="3" t="s">
        <v>1384</v>
      </c>
      <c r="D1146" s="5" t="s">
        <v>1385</v>
      </c>
      <c r="E1146" s="20" t="s">
        <v>42</v>
      </c>
      <c r="F1146" s="100" t="s">
        <v>1398</v>
      </c>
      <c r="G1146" s="7"/>
      <c r="H1146" s="8"/>
      <c r="I1146" s="5"/>
      <c r="J1146" s="8"/>
      <c r="K1146" s="8" t="str">
        <f t="shared" si="4"/>
        <v/>
      </c>
      <c r="L1146" s="8"/>
      <c r="M1146" s="8"/>
      <c r="N1146" s="8"/>
      <c r="O1146" s="17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</row>
    <row r="1147" spans="1:34" ht="20.25">
      <c r="A1147" s="3" t="str">
        <f>CONCATENATE(D1147,"-",E1147,"-",K1147,"-",N1147)</f>
        <v>DJI-NREIP--</v>
      </c>
      <c r="B1147" s="3"/>
      <c r="C1147" s="3" t="s">
        <v>1384</v>
      </c>
      <c r="D1147" s="5" t="s">
        <v>1385</v>
      </c>
      <c r="E1147" s="20" t="s">
        <v>63</v>
      </c>
      <c r="F1147" s="100" t="s">
        <v>1399</v>
      </c>
      <c r="G1147" s="7"/>
      <c r="H1147" s="8"/>
      <c r="I1147" s="5"/>
      <c r="J1147" s="8"/>
      <c r="K1147" s="8" t="str">
        <f t="shared" si="4"/>
        <v/>
      </c>
      <c r="L1147" s="8"/>
      <c r="M1147" s="8"/>
      <c r="N1147" s="8"/>
      <c r="O1147" s="17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</row>
    <row r="1148" spans="1:34" ht="20.25">
      <c r="A1148" s="3" t="str">
        <f>CONCATENATE(D1148,"-",E1148,"-",K1148,"-",N1148)</f>
        <v>DJI-AREA--</v>
      </c>
      <c r="B1148" s="17"/>
      <c r="C1148" s="3" t="s">
        <v>1384</v>
      </c>
      <c r="D1148" s="5" t="s">
        <v>1385</v>
      </c>
      <c r="E1148" s="20" t="s">
        <v>65</v>
      </c>
      <c r="F1148" s="100" t="s">
        <v>1400</v>
      </c>
      <c r="G1148" s="7"/>
      <c r="H1148" s="8"/>
      <c r="I1148" s="8"/>
      <c r="J1148" s="8"/>
      <c r="K1148" s="8" t="str">
        <f t="shared" si="4"/>
        <v/>
      </c>
      <c r="L1148" s="8"/>
      <c r="M1148" s="8"/>
      <c r="N1148" s="8"/>
      <c r="O1148" s="17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</row>
    <row r="1149" spans="1:34" ht="20.25">
      <c r="A1149" s="3" t="str">
        <f>CONCATENATE(D1149,"-",E1149,"-",K1149,"-",N1149)</f>
        <v>DJI-ASE--</v>
      </c>
      <c r="B1149" s="17"/>
      <c r="C1149" s="3" t="s">
        <v>1384</v>
      </c>
      <c r="D1149" s="5" t="s">
        <v>1385</v>
      </c>
      <c r="E1149" s="20" t="s">
        <v>67</v>
      </c>
      <c r="F1149" s="100" t="s">
        <v>1401</v>
      </c>
      <c r="G1149" s="7"/>
      <c r="H1149" s="8"/>
      <c r="I1149" s="8"/>
      <c r="J1149" s="8"/>
      <c r="K1149" s="8" t="str">
        <f t="shared" si="4"/>
        <v/>
      </c>
      <c r="L1149" s="8"/>
      <c r="M1149" s="8"/>
      <c r="N1149" s="8"/>
      <c r="O1149" s="17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</row>
    <row r="1150" spans="1:34" ht="20.25">
      <c r="A1150" s="3" t="str">
        <f>CONCATENATE(D1150,"-",E1150,"-",K1150,"-",N1150)</f>
        <v>DJI-LCEDP--</v>
      </c>
      <c r="B1150" s="17"/>
      <c r="C1150" s="3" t="s">
        <v>1384</v>
      </c>
      <c r="D1150" s="5" t="s">
        <v>1385</v>
      </c>
      <c r="E1150" s="20" t="s">
        <v>69</v>
      </c>
      <c r="F1150" s="100" t="s">
        <v>1402</v>
      </c>
      <c r="G1150" s="7"/>
      <c r="H1150" s="8"/>
      <c r="I1150" s="8"/>
      <c r="J1150" s="8"/>
      <c r="K1150" s="8" t="str">
        <f t="shared" si="4"/>
        <v/>
      </c>
      <c r="L1150" s="8"/>
      <c r="M1150" s="8"/>
      <c r="N1150" s="8"/>
      <c r="O1150" s="17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</row>
    <row r="1151" spans="1:34" ht="20.25">
      <c r="A1151" s="3" t="str">
        <f>CONCATENATE(D1151,"-",E1151,"-",K1151,"-",N1151)</f>
        <v>DJI-NECP--</v>
      </c>
      <c r="B1151" s="17"/>
      <c r="C1151" s="3" t="s">
        <v>1384</v>
      </c>
      <c r="D1151" s="5" t="s">
        <v>1385</v>
      </c>
      <c r="E1151" s="20" t="s">
        <v>71</v>
      </c>
      <c r="F1151" s="100" t="s">
        <v>1403</v>
      </c>
      <c r="G1151" s="7"/>
      <c r="H1151" s="8"/>
      <c r="I1151" s="8"/>
      <c r="J1151" s="8"/>
      <c r="K1151" s="8" t="str">
        <f t="shared" si="4"/>
        <v/>
      </c>
      <c r="L1151" s="8"/>
      <c r="M1151" s="8"/>
      <c r="N1151" s="8"/>
      <c r="O1151" s="17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</row>
    <row r="1152" spans="1:34" ht="20.25">
      <c r="A1152" s="3" t="str">
        <f>CONCATENATE(D1152,"-",E1152,"-",K1152,"-",N1152)</f>
        <v>DJI-NEDS--</v>
      </c>
      <c r="B1152" s="17"/>
      <c r="C1152" s="3" t="s">
        <v>1384</v>
      </c>
      <c r="D1152" s="5" t="s">
        <v>1385</v>
      </c>
      <c r="E1152" s="20" t="s">
        <v>73</v>
      </c>
      <c r="F1152" s="100" t="s">
        <v>1404</v>
      </c>
      <c r="G1152" s="7"/>
      <c r="H1152" s="8"/>
      <c r="I1152" s="8"/>
      <c r="J1152" s="8"/>
      <c r="K1152" s="8" t="str">
        <f t="shared" si="4"/>
        <v/>
      </c>
      <c r="L1152" s="8"/>
      <c r="M1152" s="8"/>
      <c r="N1152" s="8"/>
      <c r="O1152" s="17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</row>
    <row r="1153" spans="1:34" ht="15">
      <c r="A1153" s="3" t="str">
        <f>CONCATENATE(D1153,"-",E1153,"-",K1153,"-",N1153)</f>
        <v>DJI-NGP--</v>
      </c>
      <c r="B1153" s="17"/>
      <c r="C1153" s="3" t="s">
        <v>1384</v>
      </c>
      <c r="D1153" s="5" t="s">
        <v>1385</v>
      </c>
      <c r="E1153" s="20" t="s">
        <v>75</v>
      </c>
      <c r="F1153" s="100" t="s">
        <v>1405</v>
      </c>
      <c r="G1153" s="7"/>
      <c r="H1153" s="8"/>
      <c r="I1153" s="8"/>
      <c r="J1153" s="8"/>
      <c r="K1153" s="8" t="str">
        <f t="shared" si="4"/>
        <v/>
      </c>
      <c r="L1153" s="8"/>
      <c r="M1153" s="8"/>
      <c r="N1153" s="8"/>
      <c r="O1153" s="17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</row>
    <row r="1154" spans="1:34" ht="20.25">
      <c r="A1154" s="3" t="str">
        <f>CONCATENATE(D1154,"-",E1154,"-",K1154,"-",N1154)</f>
        <v>DJI-NREAP--</v>
      </c>
      <c r="B1154" s="17"/>
      <c r="C1154" s="3" t="s">
        <v>1384</v>
      </c>
      <c r="D1154" s="5" t="s">
        <v>1385</v>
      </c>
      <c r="E1154" s="20" t="s">
        <v>77</v>
      </c>
      <c r="F1154" s="100" t="s">
        <v>1406</v>
      </c>
      <c r="G1154" s="7"/>
      <c r="H1154" s="8"/>
      <c r="I1154" s="8"/>
      <c r="J1154" s="8"/>
      <c r="K1154" s="8" t="str">
        <f t="shared" si="4"/>
        <v/>
      </c>
      <c r="L1154" s="8"/>
      <c r="M1154" s="8"/>
      <c r="N1154" s="8"/>
      <c r="O1154" s="17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</row>
    <row r="1155" spans="1:34" ht="30.75">
      <c r="A1155" s="3" t="str">
        <f>CONCATENATE(D1155,"-",E1155,"-",K1155,"-",N1155)</f>
        <v>DJI-NREDS--</v>
      </c>
      <c r="B1155" s="17"/>
      <c r="C1155" s="3" t="s">
        <v>1384</v>
      </c>
      <c r="D1155" s="5" t="s">
        <v>1385</v>
      </c>
      <c r="E1155" s="20" t="s">
        <v>79</v>
      </c>
      <c r="F1155" s="100" t="s">
        <v>1407</v>
      </c>
      <c r="G1155" s="7"/>
      <c r="H1155" s="8"/>
      <c r="I1155" s="8"/>
      <c r="J1155" s="8"/>
      <c r="K1155" s="8" t="str">
        <f t="shared" si="4"/>
        <v/>
      </c>
      <c r="L1155" s="8"/>
      <c r="M1155" s="8"/>
      <c r="N1155" s="8"/>
      <c r="O1155" s="17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</row>
    <row r="1156" spans="1:34" ht="30.75">
      <c r="A1156" s="3" t="str">
        <f>CONCATENATE(D1156,"-",E1156,"-",K1156,"-",N1156)</f>
        <v>DJI-NREEP--</v>
      </c>
      <c r="B1156" s="17"/>
      <c r="C1156" s="3" t="s">
        <v>1384</v>
      </c>
      <c r="D1156" s="5" t="s">
        <v>1385</v>
      </c>
      <c r="E1156" s="20" t="s">
        <v>81</v>
      </c>
      <c r="F1156" s="100" t="s">
        <v>1408</v>
      </c>
      <c r="G1156" s="7"/>
      <c r="H1156" s="8"/>
      <c r="I1156" s="8"/>
      <c r="J1156" s="8"/>
      <c r="K1156" s="8" t="str">
        <f t="shared" si="4"/>
        <v/>
      </c>
      <c r="L1156" s="8"/>
      <c r="M1156" s="8"/>
      <c r="N1156" s="8"/>
      <c r="O1156" s="17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</row>
    <row r="1157" spans="1:34" ht="20.25">
      <c r="A1157" s="3" t="str">
        <f>CONCATENATE(D1157,"-",E1157,"-",K1157,"-",N1157)</f>
        <v>DJI-NRES--</v>
      </c>
      <c r="B1157" s="17"/>
      <c r="C1157" s="3" t="s">
        <v>1384</v>
      </c>
      <c r="D1157" s="5" t="s">
        <v>1385</v>
      </c>
      <c r="E1157" s="20" t="s">
        <v>38</v>
      </c>
      <c r="F1157" s="100" t="s">
        <v>1409</v>
      </c>
      <c r="G1157" s="7"/>
      <c r="H1157" s="8"/>
      <c r="I1157" s="8"/>
      <c r="J1157" s="8"/>
      <c r="K1157" s="8" t="str">
        <f t="shared" si="4"/>
        <v/>
      </c>
      <c r="L1157" s="8"/>
      <c r="M1157" s="8"/>
      <c r="N1157" s="8"/>
      <c r="O1157" s="17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</row>
    <row r="1158" spans="1:34" ht="30.75">
      <c r="A1158" s="3" t="str">
        <f>CONCATENATE(D1158,"-",E1158,"-",K1158,"-",N1158)</f>
        <v>DJI-SREP--</v>
      </c>
      <c r="B1158" s="17"/>
      <c r="C1158" s="3" t="s">
        <v>1384</v>
      </c>
      <c r="D1158" s="5" t="s">
        <v>1385</v>
      </c>
      <c r="E1158" s="20" t="s">
        <v>85</v>
      </c>
      <c r="F1158" s="100" t="s">
        <v>1410</v>
      </c>
      <c r="G1158" s="7"/>
      <c r="H1158" s="8"/>
      <c r="I1158" s="8"/>
      <c r="J1158" s="8"/>
      <c r="K1158" s="8" t="str">
        <f t="shared" si="4"/>
        <v/>
      </c>
      <c r="L1158" s="8"/>
      <c r="M1158" s="8"/>
      <c r="N1158" s="8"/>
      <c r="O1158" s="17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</row>
    <row r="1159" spans="1:34" ht="41.25">
      <c r="A1159" s="3" t="str">
        <f>CONCATENATE(D1159,"-",E1159,"-",K1159,"-",N1159)</f>
        <v>DJI-NSESDSP--</v>
      </c>
      <c r="B1159" s="17"/>
      <c r="C1159" s="3" t="s">
        <v>1384</v>
      </c>
      <c r="D1159" s="5" t="s">
        <v>1385</v>
      </c>
      <c r="E1159" s="20" t="s">
        <v>87</v>
      </c>
      <c r="F1159" s="100" t="s">
        <v>1411</v>
      </c>
      <c r="G1159" s="7"/>
      <c r="H1159" s="8"/>
      <c r="I1159" s="8"/>
      <c r="J1159" s="8"/>
      <c r="K1159" s="8" t="str">
        <f t="shared" si="4"/>
        <v/>
      </c>
      <c r="L1159" s="8"/>
      <c r="M1159" s="8"/>
      <c r="N1159" s="8"/>
      <c r="O1159" s="17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</row>
    <row r="1160" spans="1:34" ht="20.25">
      <c r="A1160" s="3" t="str">
        <f>CONCATENATE(D1160,"-",E1160,"-",K1160,"-",N1160)</f>
        <v>DJI-SEP--</v>
      </c>
      <c r="B1160" s="17"/>
      <c r="C1160" s="3" t="s">
        <v>1384</v>
      </c>
      <c r="D1160" s="5" t="s">
        <v>1385</v>
      </c>
      <c r="E1160" s="20" t="s">
        <v>89</v>
      </c>
      <c r="F1160" s="100" t="s">
        <v>1412</v>
      </c>
      <c r="G1160" s="7"/>
      <c r="H1160" s="8"/>
      <c r="I1160" s="8"/>
      <c r="J1160" s="8"/>
      <c r="K1160" s="8" t="str">
        <f t="shared" si="4"/>
        <v/>
      </c>
      <c r="L1160" s="8"/>
      <c r="M1160" s="8"/>
      <c r="N1160" s="8"/>
      <c r="O1160" s="17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</row>
    <row r="1161" spans="1:34" ht="20.25">
      <c r="A1161" s="3" t="str">
        <f>CONCATENATE(D1161,"-",E1161,"-",K1161,"-",N1161)</f>
        <v>DJI-NER--</v>
      </c>
      <c r="B1161" s="17"/>
      <c r="C1161" s="3" t="s">
        <v>1384</v>
      </c>
      <c r="D1161" s="5" t="s">
        <v>1385</v>
      </c>
      <c r="E1161" s="20" t="s">
        <v>91</v>
      </c>
      <c r="F1161" s="100" t="s">
        <v>1413</v>
      </c>
      <c r="G1161" s="7"/>
      <c r="H1161" s="8"/>
      <c r="I1161" s="8"/>
      <c r="J1161" s="8"/>
      <c r="K1161" s="8" t="str">
        <f t="shared" si="4"/>
        <v/>
      </c>
      <c r="L1161" s="8"/>
      <c r="M1161" s="8"/>
      <c r="N1161" s="8"/>
      <c r="O1161" s="17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</row>
    <row r="1162" spans="1:34" ht="30.75">
      <c r="A1162" s="3" t="str">
        <f>CONCATENATE(D1162,"-",E1162,"-",K1162,"-",N1162)</f>
        <v>DJI-NEPEAP--</v>
      </c>
      <c r="B1162" s="17"/>
      <c r="C1162" s="3" t="s">
        <v>1384</v>
      </c>
      <c r="D1162" s="5" t="s">
        <v>1385</v>
      </c>
      <c r="E1162" s="20" t="s">
        <v>93</v>
      </c>
      <c r="F1162" s="100" t="s">
        <v>1414</v>
      </c>
      <c r="G1162" s="7"/>
      <c r="H1162" s="8"/>
      <c r="I1162" s="8"/>
      <c r="J1162" s="8"/>
      <c r="K1162" s="8" t="str">
        <f t="shared" si="4"/>
        <v/>
      </c>
      <c r="L1162" s="8"/>
      <c r="M1162" s="8"/>
      <c r="N1162" s="8"/>
      <c r="O1162" s="17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</row>
    <row r="1163" spans="1:34" ht="20.25">
      <c r="A1163" s="3" t="str">
        <f>CONCATENATE(D1163,"-",E1163,"-",K1163,"-",N1163)</f>
        <v>DJI-NSAPES--</v>
      </c>
      <c r="B1163" s="17"/>
      <c r="C1163" s="3" t="s">
        <v>1384</v>
      </c>
      <c r="D1163" s="5" t="s">
        <v>1385</v>
      </c>
      <c r="E1163" s="20" t="s">
        <v>95</v>
      </c>
      <c r="F1163" s="100" t="s">
        <v>1415</v>
      </c>
      <c r="G1163" s="7"/>
      <c r="H1163" s="8"/>
      <c r="I1163" s="8"/>
      <c r="J1163" s="8"/>
      <c r="K1163" s="8" t="str">
        <f t="shared" si="4"/>
        <v/>
      </c>
      <c r="L1163" s="8"/>
      <c r="M1163" s="8"/>
      <c r="N1163" s="8"/>
      <c r="O1163" s="17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</row>
    <row r="1164" spans="1:34" ht="30.75">
      <c r="A1164" s="3" t="str">
        <f>CONCATENATE(D1164,"-",E1164,"-",K1164,"-",N1164)</f>
        <v>DJI-NREEEP--</v>
      </c>
      <c r="B1164" s="17"/>
      <c r="C1164" s="3" t="s">
        <v>1384</v>
      </c>
      <c r="D1164" s="5" t="s">
        <v>1385</v>
      </c>
      <c r="E1164" s="20" t="s">
        <v>97</v>
      </c>
      <c r="F1164" s="100" t="s">
        <v>1416</v>
      </c>
      <c r="G1164" s="7"/>
      <c r="H1164" s="8"/>
      <c r="I1164" s="8"/>
      <c r="J1164" s="8"/>
      <c r="K1164" s="8" t="str">
        <f t="shared" si="4"/>
        <v/>
      </c>
      <c r="L1164" s="8"/>
      <c r="M1164" s="8"/>
      <c r="N1164" s="8"/>
      <c r="O1164" s="17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</row>
    <row r="1165" spans="1:34" ht="20.25">
      <c r="A1165" s="3" t="str">
        <f>CONCATENATE(D1165,"-",E1165,"-",K1165,"-",N1165)</f>
        <v>DJI-NSP--</v>
      </c>
      <c r="B1165" s="17"/>
      <c r="C1165" s="3" t="s">
        <v>1384</v>
      </c>
      <c r="D1165" s="5" t="s">
        <v>1385</v>
      </c>
      <c r="E1165" s="20" t="s">
        <v>99</v>
      </c>
      <c r="F1165" s="100" t="s">
        <v>1417</v>
      </c>
      <c r="G1165" s="7"/>
      <c r="H1165" s="8"/>
      <c r="I1165" s="8"/>
      <c r="J1165" s="8"/>
      <c r="K1165" s="8" t="str">
        <f t="shared" si="4"/>
        <v/>
      </c>
      <c r="L1165" s="8"/>
      <c r="M1165" s="8"/>
      <c r="N1165" s="8"/>
      <c r="O1165" s="17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</row>
    <row r="1166" spans="1:34" ht="20.25">
      <c r="A1166" s="3" t="str">
        <f>CONCATENATE(D1166,"-",E1166,"-",K1166,"-",N1166)</f>
        <v>DJI-NEAP--</v>
      </c>
      <c r="B1166" s="17"/>
      <c r="C1166" s="3" t="s">
        <v>1384</v>
      </c>
      <c r="D1166" s="5" t="s">
        <v>1385</v>
      </c>
      <c r="E1166" s="20" t="s">
        <v>101</v>
      </c>
      <c r="F1166" s="100" t="s">
        <v>1418</v>
      </c>
      <c r="G1166" s="7"/>
      <c r="H1166" s="8"/>
      <c r="I1166" s="8"/>
      <c r="J1166" s="8"/>
      <c r="K1166" s="8" t="str">
        <f t="shared" si="4"/>
        <v/>
      </c>
      <c r="L1166" s="8"/>
      <c r="M1166" s="8"/>
      <c r="N1166" s="8"/>
      <c r="O1166" s="17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</row>
    <row r="1167" spans="1:34" ht="15">
      <c r="A1167" s="3" t="str">
        <f>CONCATENATE(D1167,"-",E1167,"-",K1167,"-",N1167)</f>
        <v>DOM-CPD-2023-EN</v>
      </c>
      <c r="B1167" s="17"/>
      <c r="C1167" s="17" t="s">
        <v>1419</v>
      </c>
      <c r="D1167" s="8" t="s">
        <v>1420</v>
      </c>
      <c r="E1167" s="6" t="s">
        <v>18</v>
      </c>
      <c r="F1167" s="99"/>
      <c r="G1167" s="7"/>
      <c r="H1167" s="8" t="s">
        <v>20</v>
      </c>
      <c r="I1167" s="5" t="s">
        <v>21</v>
      </c>
      <c r="J1167" s="8" t="s">
        <v>160</v>
      </c>
      <c r="K1167" s="8" t="str">
        <f t="shared" si="4"/>
        <v>2023</v>
      </c>
      <c r="L1167" s="8">
        <v>2023</v>
      </c>
      <c r="M1167" s="8">
        <v>2027</v>
      </c>
      <c r="N1167" s="8" t="s">
        <v>23</v>
      </c>
      <c r="O1167" s="9" t="s">
        <v>1421</v>
      </c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</row>
    <row r="1168" spans="1:34" ht="15">
      <c r="A1168" s="3" t="str">
        <f>CONCATENATE(D1168,"-",E1168,"-",K1168,"-",N1168)</f>
        <v>DOM-CPD-2023-SP</v>
      </c>
      <c r="B1168" s="17"/>
      <c r="C1168" s="17" t="s">
        <v>1419</v>
      </c>
      <c r="D1168" s="8" t="s">
        <v>1420</v>
      </c>
      <c r="E1168" s="6" t="s">
        <v>18</v>
      </c>
      <c r="F1168" s="99"/>
      <c r="G1168" s="7"/>
      <c r="H1168" s="8" t="s">
        <v>20</v>
      </c>
      <c r="I1168" s="5" t="s">
        <v>21</v>
      </c>
      <c r="J1168" s="8" t="s">
        <v>160</v>
      </c>
      <c r="K1168" s="8" t="str">
        <f t="shared" si="4"/>
        <v>2023</v>
      </c>
      <c r="L1168" s="8">
        <v>2023</v>
      </c>
      <c r="M1168" s="8">
        <v>2027</v>
      </c>
      <c r="N1168" s="8" t="s">
        <v>28</v>
      </c>
      <c r="O1168" s="9" t="s">
        <v>1422</v>
      </c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</row>
    <row r="1169" spans="1:34" ht="15">
      <c r="A1169" s="3" t="str">
        <f>CONCATENATE(D1169,"-",E1169,"-",K1169,"-",N1169)</f>
        <v>DOM-NEPro-2022-EN</v>
      </c>
      <c r="B1169" s="17"/>
      <c r="C1169" s="17" t="s">
        <v>1419</v>
      </c>
      <c r="D1169" s="8" t="s">
        <v>1420</v>
      </c>
      <c r="E1169" s="15" t="s">
        <v>45</v>
      </c>
      <c r="F1169" s="99"/>
      <c r="G1169" s="7"/>
      <c r="H1169" s="8" t="s">
        <v>20</v>
      </c>
      <c r="I1169" s="5" t="s">
        <v>47</v>
      </c>
      <c r="J1169" s="8" t="s">
        <v>48</v>
      </c>
      <c r="K1169" s="8" t="str">
        <f t="shared" si="4"/>
        <v>2022</v>
      </c>
      <c r="L1169" s="8">
        <v>2014</v>
      </c>
      <c r="M1169" s="8">
        <v>2022</v>
      </c>
      <c r="N1169" s="8" t="s">
        <v>23</v>
      </c>
      <c r="O1169" s="9" t="s">
        <v>1423</v>
      </c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</row>
    <row r="1170" spans="1:34" ht="15">
      <c r="A1170" s="3" t="str">
        <f>CONCATENATE(D1170,"-",E1170,"-",K1170,"-",N1170)</f>
        <v>DOM-NEP-2011-EN</v>
      </c>
      <c r="B1170" s="17"/>
      <c r="C1170" s="17" t="s">
        <v>1419</v>
      </c>
      <c r="D1170" s="8" t="s">
        <v>1420</v>
      </c>
      <c r="E1170" s="10" t="s">
        <v>30</v>
      </c>
      <c r="F1170" s="99"/>
      <c r="G1170" s="7"/>
      <c r="H1170" s="8" t="s">
        <v>20</v>
      </c>
      <c r="I1170" s="8" t="s">
        <v>21</v>
      </c>
      <c r="J1170" s="8">
        <v>2011</v>
      </c>
      <c r="K1170" s="8" t="str">
        <f t="shared" si="4"/>
        <v>2011</v>
      </c>
      <c r="L1170" s="8">
        <v>2011</v>
      </c>
      <c r="M1170" s="8"/>
      <c r="N1170" s="8" t="s">
        <v>23</v>
      </c>
      <c r="O1170" s="9" t="s">
        <v>1424</v>
      </c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</row>
    <row r="1171" spans="1:34" ht="15">
      <c r="A1171" s="3" t="str">
        <f>CONCATENATE(D1171,"-",E1171,"-",K1171,"-",N1171)</f>
        <v>DOM-NREP-2016-EN</v>
      </c>
      <c r="B1171" s="17"/>
      <c r="C1171" s="17" t="s">
        <v>1419</v>
      </c>
      <c r="D1171" s="8" t="s">
        <v>1420</v>
      </c>
      <c r="E1171" s="12" t="s">
        <v>33</v>
      </c>
      <c r="F1171" s="99"/>
      <c r="G1171" s="7"/>
      <c r="H1171" s="8" t="s">
        <v>20</v>
      </c>
      <c r="I1171" s="5" t="s">
        <v>47</v>
      </c>
      <c r="J1171" s="8">
        <v>2016</v>
      </c>
      <c r="K1171" s="8" t="str">
        <f t="shared" si="4"/>
        <v>2016</v>
      </c>
      <c r="L1171" s="8">
        <v>2016</v>
      </c>
      <c r="M1171" s="8">
        <v>2030</v>
      </c>
      <c r="N1171" s="8" t="s">
        <v>23</v>
      </c>
      <c r="O1171" s="9" t="s">
        <v>1425</v>
      </c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</row>
    <row r="1172" spans="1:34" ht="20.25">
      <c r="A1172" s="3" t="str">
        <f>CONCATENATE(D1172,"-",E1172,"-",K1172,"-",N1172)</f>
        <v>DOM-NREPl--</v>
      </c>
      <c r="B1172" s="17"/>
      <c r="C1172" s="17" t="s">
        <v>1419</v>
      </c>
      <c r="D1172" s="8" t="s">
        <v>1420</v>
      </c>
      <c r="E1172" s="16" t="s">
        <v>50</v>
      </c>
      <c r="F1172" s="100" t="s">
        <v>1426</v>
      </c>
      <c r="G1172" s="7"/>
      <c r="H1172" s="8"/>
      <c r="I1172" s="8"/>
      <c r="J1172" s="8"/>
      <c r="K1172" s="8" t="str">
        <f t="shared" si="4"/>
        <v/>
      </c>
      <c r="L1172" s="8"/>
      <c r="M1172" s="8"/>
      <c r="N1172" s="8"/>
      <c r="O1172" s="17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</row>
    <row r="1173" spans="1:34" ht="20.25">
      <c r="A1173" s="3" t="str">
        <f>CONCATENATE(D1173,"-",E1173,"-",K1173,"-",N1173)</f>
        <v>DOM-NETS--</v>
      </c>
      <c r="B1173" s="17"/>
      <c r="C1173" s="17" t="s">
        <v>1419</v>
      </c>
      <c r="D1173" s="8" t="s">
        <v>1420</v>
      </c>
      <c r="E1173" s="16" t="s">
        <v>53</v>
      </c>
      <c r="F1173" s="100" t="s">
        <v>1427</v>
      </c>
      <c r="G1173" s="7"/>
      <c r="H1173" s="8"/>
      <c r="I1173" s="8"/>
      <c r="J1173" s="8"/>
      <c r="K1173" s="8" t="str">
        <f t="shared" si="4"/>
        <v/>
      </c>
      <c r="L1173" s="8"/>
      <c r="M1173" s="8"/>
      <c r="N1173" s="8"/>
      <c r="O1173" s="17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</row>
    <row r="1174" spans="1:34" ht="20.25">
      <c r="A1174" s="3" t="str">
        <f>CONCATENATE(D1174,"-",E1174,"-",K1174,"-",N1174)</f>
        <v>DOM-NES--</v>
      </c>
      <c r="B1174" s="17"/>
      <c r="C1174" s="17" t="s">
        <v>1419</v>
      </c>
      <c r="D1174" s="8" t="s">
        <v>1420</v>
      </c>
      <c r="E1174" s="16" t="s">
        <v>55</v>
      </c>
      <c r="F1174" s="100" t="s">
        <v>1428</v>
      </c>
      <c r="G1174" s="7"/>
      <c r="H1174" s="8"/>
      <c r="I1174" s="8"/>
      <c r="J1174" s="8"/>
      <c r="K1174" s="8" t="str">
        <f t="shared" si="4"/>
        <v/>
      </c>
      <c r="L1174" s="8"/>
      <c r="M1174" s="8"/>
      <c r="N1174" s="8"/>
      <c r="O1174" s="17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</row>
    <row r="1175" spans="1:34" ht="20.25">
      <c r="A1175" s="3" t="str">
        <f>CONCATENATE(D1175,"-",E1175,"-",K1175,"-",N1175)</f>
        <v>DOM-NEEP--</v>
      </c>
      <c r="B1175" s="17"/>
      <c r="C1175" s="17" t="s">
        <v>1419</v>
      </c>
      <c r="D1175" s="8" t="s">
        <v>1420</v>
      </c>
      <c r="E1175" s="16" t="s">
        <v>58</v>
      </c>
      <c r="F1175" s="100" t="s">
        <v>1429</v>
      </c>
      <c r="G1175" s="7"/>
      <c r="H1175" s="8"/>
      <c r="I1175" s="8"/>
      <c r="J1175" s="8"/>
      <c r="K1175" s="8" t="str">
        <f t="shared" si="4"/>
        <v/>
      </c>
      <c r="L1175" s="8"/>
      <c r="M1175" s="8"/>
      <c r="N1175" s="8"/>
      <c r="O1175" s="17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</row>
    <row r="1176" spans="1:34" ht="20.25">
      <c r="A1176" s="3" t="str">
        <f>CONCATENATE(D1176,"-",E1176,"-",K1176,"-",N1176)</f>
        <v>DOM-NEPF--</v>
      </c>
      <c r="B1176" s="17"/>
      <c r="C1176" s="17" t="s">
        <v>1419</v>
      </c>
      <c r="D1176" s="8" t="s">
        <v>1420</v>
      </c>
      <c r="E1176" s="16" t="s">
        <v>61</v>
      </c>
      <c r="F1176" s="100" t="s">
        <v>1430</v>
      </c>
      <c r="G1176" s="7"/>
      <c r="H1176" s="8"/>
      <c r="I1176" s="8"/>
      <c r="J1176" s="8"/>
      <c r="K1176" s="8" t="str">
        <f t="shared" si="4"/>
        <v/>
      </c>
      <c r="L1176" s="8"/>
      <c r="M1176" s="8"/>
      <c r="N1176" s="8"/>
      <c r="O1176" s="17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</row>
    <row r="1177" spans="1:34" ht="30.75">
      <c r="A1177" s="3" t="str">
        <f>CONCATENATE(D1177,"-",E1177,"-",K1177,"-",N1177)</f>
        <v>DOM-NRER--</v>
      </c>
      <c r="B1177" s="17"/>
      <c r="C1177" s="17" t="s">
        <v>1419</v>
      </c>
      <c r="D1177" s="8" t="s">
        <v>1420</v>
      </c>
      <c r="E1177" s="20" t="s">
        <v>42</v>
      </c>
      <c r="F1177" s="100" t="s">
        <v>1431</v>
      </c>
      <c r="G1177" s="7"/>
      <c r="H1177" s="8"/>
      <c r="I1177" s="8"/>
      <c r="J1177" s="8"/>
      <c r="K1177" s="8" t="str">
        <f t="shared" si="4"/>
        <v/>
      </c>
      <c r="L1177" s="8"/>
      <c r="M1177" s="8"/>
      <c r="N1177" s="8"/>
      <c r="O1177" s="17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</row>
    <row r="1178" spans="1:34" ht="30.75">
      <c r="A1178" s="3" t="str">
        <f>CONCATENATE(D1178,"-",E1178,"-",K1178,"-",N1178)</f>
        <v>DOM-NREIP--</v>
      </c>
      <c r="B1178" s="17"/>
      <c r="C1178" s="17" t="s">
        <v>1419</v>
      </c>
      <c r="D1178" s="8" t="s">
        <v>1420</v>
      </c>
      <c r="E1178" s="20" t="s">
        <v>63</v>
      </c>
      <c r="F1178" s="100" t="s">
        <v>1432</v>
      </c>
      <c r="G1178" s="7"/>
      <c r="H1178" s="8"/>
      <c r="I1178" s="8"/>
      <c r="J1178" s="8"/>
      <c r="K1178" s="8" t="str">
        <f t="shared" si="4"/>
        <v/>
      </c>
      <c r="L1178" s="8"/>
      <c r="M1178" s="8"/>
      <c r="N1178" s="8"/>
      <c r="O1178" s="17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</row>
    <row r="1179" spans="1:34" ht="30.75">
      <c r="A1179" s="3" t="str">
        <f>CONCATENATE(D1179,"-",E1179,"-",K1179,"-",N1179)</f>
        <v>DOM-AREA--</v>
      </c>
      <c r="B1179" s="17"/>
      <c r="C1179" s="17" t="s">
        <v>1419</v>
      </c>
      <c r="D1179" s="8" t="s">
        <v>1420</v>
      </c>
      <c r="E1179" s="20" t="s">
        <v>65</v>
      </c>
      <c r="F1179" s="100" t="s">
        <v>1433</v>
      </c>
      <c r="G1179" s="7"/>
      <c r="H1179" s="8"/>
      <c r="I1179" s="8"/>
      <c r="J1179" s="8"/>
      <c r="K1179" s="8" t="str">
        <f t="shared" si="4"/>
        <v/>
      </c>
      <c r="L1179" s="8"/>
      <c r="M1179" s="8"/>
      <c r="N1179" s="8"/>
      <c r="O1179" s="17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</row>
    <row r="1180" spans="1:34" ht="30.75">
      <c r="A1180" s="3" t="str">
        <f>CONCATENATE(D1180,"-",E1180,"-",K1180,"-",N1180)</f>
        <v>DOM-ASE--</v>
      </c>
      <c r="B1180" s="17"/>
      <c r="C1180" s="17" t="s">
        <v>1419</v>
      </c>
      <c r="D1180" s="8" t="s">
        <v>1420</v>
      </c>
      <c r="E1180" s="20" t="s">
        <v>67</v>
      </c>
      <c r="F1180" s="100" t="s">
        <v>1434</v>
      </c>
      <c r="G1180" s="7"/>
      <c r="H1180" s="8"/>
      <c r="I1180" s="8"/>
      <c r="J1180" s="8"/>
      <c r="K1180" s="8" t="str">
        <f t="shared" si="4"/>
        <v/>
      </c>
      <c r="L1180" s="8"/>
      <c r="M1180" s="8"/>
      <c r="N1180" s="8"/>
      <c r="O1180" s="17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</row>
    <row r="1181" spans="1:34" ht="30.75">
      <c r="A1181" s="3" t="str">
        <f>CONCATENATE(D1181,"-",E1181,"-",K1181,"-",N1181)</f>
        <v>DOM-LCEDP--</v>
      </c>
      <c r="B1181" s="17"/>
      <c r="C1181" s="17" t="s">
        <v>1419</v>
      </c>
      <c r="D1181" s="8" t="s">
        <v>1420</v>
      </c>
      <c r="E1181" s="20" t="s">
        <v>69</v>
      </c>
      <c r="F1181" s="100" t="s">
        <v>1435</v>
      </c>
      <c r="G1181" s="7"/>
      <c r="H1181" s="8"/>
      <c r="I1181" s="8"/>
      <c r="J1181" s="8"/>
      <c r="K1181" s="8" t="str">
        <f t="shared" si="4"/>
        <v/>
      </c>
      <c r="L1181" s="8"/>
      <c r="M1181" s="8"/>
      <c r="N1181" s="8"/>
      <c r="O1181" s="17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</row>
    <row r="1182" spans="1:34" ht="20.25">
      <c r="A1182" s="3" t="str">
        <f>CONCATENATE(D1182,"-",E1182,"-",K1182,"-",N1182)</f>
        <v>DOM-NECP--</v>
      </c>
      <c r="B1182" s="17"/>
      <c r="C1182" s="17" t="s">
        <v>1419</v>
      </c>
      <c r="D1182" s="8" t="s">
        <v>1420</v>
      </c>
      <c r="E1182" s="20" t="s">
        <v>71</v>
      </c>
      <c r="F1182" s="100" t="s">
        <v>1436</v>
      </c>
      <c r="G1182" s="7"/>
      <c r="H1182" s="8"/>
      <c r="I1182" s="8"/>
      <c r="J1182" s="8"/>
      <c r="K1182" s="8" t="str">
        <f t="shared" si="4"/>
        <v/>
      </c>
      <c r="L1182" s="8"/>
      <c r="M1182" s="8"/>
      <c r="N1182" s="8"/>
      <c r="O1182" s="17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</row>
    <row r="1183" spans="1:34" ht="30.75">
      <c r="A1183" s="3" t="str">
        <f>CONCATENATE(D1183,"-",E1183,"-",K1183,"-",N1183)</f>
        <v>DOM-NEDS--</v>
      </c>
      <c r="B1183" s="17"/>
      <c r="C1183" s="17" t="s">
        <v>1419</v>
      </c>
      <c r="D1183" s="8" t="s">
        <v>1420</v>
      </c>
      <c r="E1183" s="20" t="s">
        <v>73</v>
      </c>
      <c r="F1183" s="100" t="s">
        <v>1437</v>
      </c>
      <c r="G1183" s="7"/>
      <c r="H1183" s="8"/>
      <c r="I1183" s="8"/>
      <c r="J1183" s="8"/>
      <c r="K1183" s="8" t="str">
        <f t="shared" si="4"/>
        <v/>
      </c>
      <c r="L1183" s="8"/>
      <c r="M1183" s="8"/>
      <c r="N1183" s="8"/>
      <c r="O1183" s="17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</row>
    <row r="1184" spans="1:34" ht="20.25">
      <c r="A1184" s="3" t="str">
        <f>CONCATENATE(D1184,"-",E1184,"-",K1184,"-",N1184)</f>
        <v>DOM-NGP--</v>
      </c>
      <c r="B1184" s="17"/>
      <c r="C1184" s="17" t="s">
        <v>1419</v>
      </c>
      <c r="D1184" s="8" t="s">
        <v>1420</v>
      </c>
      <c r="E1184" s="20" t="s">
        <v>75</v>
      </c>
      <c r="F1184" s="100" t="s">
        <v>1438</v>
      </c>
      <c r="G1184" s="7"/>
      <c r="H1184" s="8"/>
      <c r="I1184" s="8"/>
      <c r="J1184" s="8"/>
      <c r="K1184" s="8" t="str">
        <f t="shared" si="4"/>
        <v/>
      </c>
      <c r="L1184" s="8"/>
      <c r="M1184" s="8"/>
      <c r="N1184" s="8"/>
      <c r="O1184" s="17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</row>
    <row r="1185" spans="1:34" ht="30.75">
      <c r="A1185" s="3" t="str">
        <f>CONCATENATE(D1185,"-",E1185,"-",K1185,"-",N1185)</f>
        <v>DOM-NREAP--</v>
      </c>
      <c r="B1185" s="17"/>
      <c r="C1185" s="17" t="s">
        <v>1419</v>
      </c>
      <c r="D1185" s="8" t="s">
        <v>1420</v>
      </c>
      <c r="E1185" s="20" t="s">
        <v>77</v>
      </c>
      <c r="F1185" s="100" t="s">
        <v>1439</v>
      </c>
      <c r="G1185" s="7"/>
      <c r="H1185" s="8"/>
      <c r="I1185" s="8"/>
      <c r="J1185" s="8"/>
      <c r="K1185" s="8" t="str">
        <f t="shared" si="4"/>
        <v/>
      </c>
      <c r="L1185" s="8"/>
      <c r="M1185" s="8"/>
      <c r="N1185" s="8"/>
      <c r="O1185" s="17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</row>
    <row r="1186" spans="1:34" ht="30.75">
      <c r="A1186" s="3" t="str">
        <f>CONCATENATE(D1186,"-",E1186,"-",K1186,"-",N1186)</f>
        <v>DOM-NREDS--</v>
      </c>
      <c r="B1186" s="17"/>
      <c r="C1186" s="17" t="s">
        <v>1419</v>
      </c>
      <c r="D1186" s="8" t="s">
        <v>1420</v>
      </c>
      <c r="E1186" s="20" t="s">
        <v>79</v>
      </c>
      <c r="F1186" s="100" t="s">
        <v>1440</v>
      </c>
      <c r="G1186" s="7"/>
      <c r="H1186" s="8"/>
      <c r="I1186" s="8"/>
      <c r="J1186" s="8"/>
      <c r="K1186" s="8" t="str">
        <f t="shared" si="4"/>
        <v/>
      </c>
      <c r="L1186" s="8"/>
      <c r="M1186" s="8"/>
      <c r="N1186" s="8"/>
      <c r="O1186" s="17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</row>
    <row r="1187" spans="1:34" ht="30.75">
      <c r="A1187" s="3" t="str">
        <f>CONCATENATE(D1187,"-",E1187,"-",K1187,"-",N1187)</f>
        <v>DOM-NREEP--</v>
      </c>
      <c r="B1187" s="17"/>
      <c r="C1187" s="17" t="s">
        <v>1419</v>
      </c>
      <c r="D1187" s="8" t="s">
        <v>1420</v>
      </c>
      <c r="E1187" s="20" t="s">
        <v>81</v>
      </c>
      <c r="F1187" s="100" t="s">
        <v>1441</v>
      </c>
      <c r="G1187" s="7"/>
      <c r="H1187" s="8"/>
      <c r="I1187" s="8"/>
      <c r="J1187" s="8"/>
      <c r="K1187" s="8" t="str">
        <f t="shared" si="4"/>
        <v/>
      </c>
      <c r="L1187" s="8"/>
      <c r="M1187" s="8"/>
      <c r="N1187" s="8"/>
      <c r="O1187" s="17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</row>
    <row r="1188" spans="1:34" ht="30.75">
      <c r="A1188" s="3" t="str">
        <f>CONCATENATE(D1188,"-",E1188,"-",K1188,"-",N1188)</f>
        <v>DOM-NRES--</v>
      </c>
      <c r="B1188" s="17"/>
      <c r="C1188" s="17" t="s">
        <v>1419</v>
      </c>
      <c r="D1188" s="8" t="s">
        <v>1420</v>
      </c>
      <c r="E1188" s="20" t="s">
        <v>38</v>
      </c>
      <c r="F1188" s="100" t="s">
        <v>1442</v>
      </c>
      <c r="G1188" s="7"/>
      <c r="H1188" s="8"/>
      <c r="I1188" s="8"/>
      <c r="J1188" s="8"/>
      <c r="K1188" s="8" t="str">
        <f t="shared" si="4"/>
        <v/>
      </c>
      <c r="L1188" s="8"/>
      <c r="M1188" s="8"/>
      <c r="N1188" s="8"/>
      <c r="O1188" s="17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</row>
    <row r="1189" spans="1:34" ht="30.75">
      <c r="A1189" s="3" t="str">
        <f>CONCATENATE(D1189,"-",E1189,"-",K1189,"-",N1189)</f>
        <v>DOM-SREP--</v>
      </c>
      <c r="B1189" s="17"/>
      <c r="C1189" s="17" t="s">
        <v>1419</v>
      </c>
      <c r="D1189" s="8" t="s">
        <v>1420</v>
      </c>
      <c r="E1189" s="20" t="s">
        <v>85</v>
      </c>
      <c r="F1189" s="100" t="s">
        <v>1443</v>
      </c>
      <c r="G1189" s="7"/>
      <c r="H1189" s="8"/>
      <c r="I1189" s="8"/>
      <c r="J1189" s="8"/>
      <c r="K1189" s="8" t="str">
        <f t="shared" si="4"/>
        <v/>
      </c>
      <c r="L1189" s="8"/>
      <c r="M1189" s="8"/>
      <c r="N1189" s="8"/>
      <c r="O1189" s="17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</row>
    <row r="1190" spans="1:34" ht="41.25">
      <c r="A1190" s="3" t="str">
        <f>CONCATENATE(D1190,"-",E1190,"-",K1190,"-",N1190)</f>
        <v>DOM-NSESDSP--</v>
      </c>
      <c r="B1190" s="17"/>
      <c r="C1190" s="17" t="s">
        <v>1419</v>
      </c>
      <c r="D1190" s="8" t="s">
        <v>1420</v>
      </c>
      <c r="E1190" s="20" t="s">
        <v>87</v>
      </c>
      <c r="F1190" s="100" t="s">
        <v>1444</v>
      </c>
      <c r="G1190" s="7"/>
      <c r="H1190" s="8"/>
      <c r="I1190" s="8"/>
      <c r="J1190" s="8"/>
      <c r="K1190" s="8" t="str">
        <f t="shared" si="4"/>
        <v/>
      </c>
      <c r="L1190" s="8"/>
      <c r="M1190" s="8"/>
      <c r="N1190" s="8"/>
      <c r="O1190" s="17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</row>
    <row r="1191" spans="1:34" ht="20.25">
      <c r="A1191" s="3" t="str">
        <f>CONCATENATE(D1191,"-",E1191,"-",K1191,"-",N1191)</f>
        <v>DOM-SEP--</v>
      </c>
      <c r="B1191" s="17"/>
      <c r="C1191" s="17" t="s">
        <v>1419</v>
      </c>
      <c r="D1191" s="8" t="s">
        <v>1420</v>
      </c>
      <c r="E1191" s="20" t="s">
        <v>89</v>
      </c>
      <c r="F1191" s="100" t="s">
        <v>1445</v>
      </c>
      <c r="G1191" s="7"/>
      <c r="H1191" s="8"/>
      <c r="I1191" s="8"/>
      <c r="J1191" s="8"/>
      <c r="K1191" s="8" t="str">
        <f t="shared" si="4"/>
        <v/>
      </c>
      <c r="L1191" s="8"/>
      <c r="M1191" s="8"/>
      <c r="N1191" s="8"/>
      <c r="O1191" s="17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</row>
    <row r="1192" spans="1:34" ht="20.25">
      <c r="A1192" s="3" t="str">
        <f>CONCATENATE(D1192,"-",E1192,"-",K1192,"-",N1192)</f>
        <v>DOM-NER--</v>
      </c>
      <c r="B1192" s="17"/>
      <c r="C1192" s="17" t="s">
        <v>1419</v>
      </c>
      <c r="D1192" s="8" t="s">
        <v>1420</v>
      </c>
      <c r="E1192" s="20" t="s">
        <v>91</v>
      </c>
      <c r="F1192" s="100" t="s">
        <v>1446</v>
      </c>
      <c r="G1192" s="7"/>
      <c r="H1192" s="8"/>
      <c r="I1192" s="8"/>
      <c r="J1192" s="8"/>
      <c r="K1192" s="8" t="str">
        <f t="shared" si="4"/>
        <v/>
      </c>
      <c r="L1192" s="8"/>
      <c r="M1192" s="8"/>
      <c r="N1192" s="8"/>
      <c r="O1192" s="17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</row>
    <row r="1193" spans="1:34" ht="30.75">
      <c r="A1193" s="3" t="str">
        <f>CONCATENATE(D1193,"-",E1193,"-",K1193,"-",N1193)</f>
        <v>DOM-NEPEAP--</v>
      </c>
      <c r="B1193" s="17"/>
      <c r="C1193" s="17" t="s">
        <v>1419</v>
      </c>
      <c r="D1193" s="8" t="s">
        <v>1420</v>
      </c>
      <c r="E1193" s="20" t="s">
        <v>93</v>
      </c>
      <c r="F1193" s="100" t="s">
        <v>1447</v>
      </c>
      <c r="G1193" s="7"/>
      <c r="H1193" s="8"/>
      <c r="I1193" s="8"/>
      <c r="J1193" s="8"/>
      <c r="K1193" s="8" t="str">
        <f t="shared" si="4"/>
        <v/>
      </c>
      <c r="L1193" s="8"/>
      <c r="M1193" s="8"/>
      <c r="N1193" s="8"/>
      <c r="O1193" s="17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</row>
    <row r="1194" spans="1:34" ht="30.75">
      <c r="A1194" s="3" t="str">
        <f>CONCATENATE(D1194,"-",E1194,"-",K1194,"-",N1194)</f>
        <v>DOM-NSAPES--</v>
      </c>
      <c r="B1194" s="17"/>
      <c r="C1194" s="17" t="s">
        <v>1419</v>
      </c>
      <c r="D1194" s="8" t="s">
        <v>1420</v>
      </c>
      <c r="E1194" s="20" t="s">
        <v>95</v>
      </c>
      <c r="F1194" s="100" t="s">
        <v>1448</v>
      </c>
      <c r="G1194" s="7"/>
      <c r="H1194" s="8"/>
      <c r="I1194" s="8"/>
      <c r="J1194" s="8"/>
      <c r="K1194" s="8" t="str">
        <f t="shared" si="4"/>
        <v/>
      </c>
      <c r="L1194" s="8"/>
      <c r="M1194" s="8"/>
      <c r="N1194" s="8"/>
      <c r="O1194" s="17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</row>
    <row r="1195" spans="1:34" ht="30.75">
      <c r="A1195" s="3" t="str">
        <f>CONCATENATE(D1195,"-",E1195,"-",K1195,"-",N1195)</f>
        <v>DOM-NREEEP--</v>
      </c>
      <c r="B1195" s="17"/>
      <c r="C1195" s="17" t="s">
        <v>1419</v>
      </c>
      <c r="D1195" s="8" t="s">
        <v>1420</v>
      </c>
      <c r="E1195" s="20" t="s">
        <v>97</v>
      </c>
      <c r="F1195" s="100" t="s">
        <v>1449</v>
      </c>
      <c r="G1195" s="7"/>
      <c r="H1195" s="8"/>
      <c r="I1195" s="8"/>
      <c r="J1195" s="8"/>
      <c r="K1195" s="8" t="str">
        <f t="shared" si="4"/>
        <v/>
      </c>
      <c r="L1195" s="8"/>
      <c r="M1195" s="8"/>
      <c r="N1195" s="8"/>
      <c r="O1195" s="17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</row>
    <row r="1196" spans="1:34" ht="20.25">
      <c r="A1196" s="3" t="str">
        <f>CONCATENATE(D1196,"-",E1196,"-",K1196,"-",N1196)</f>
        <v>DOM-NSP--</v>
      </c>
      <c r="B1196" s="17"/>
      <c r="C1196" s="17" t="s">
        <v>1419</v>
      </c>
      <c r="D1196" s="8" t="s">
        <v>1420</v>
      </c>
      <c r="E1196" s="20" t="s">
        <v>99</v>
      </c>
      <c r="F1196" s="100" t="s">
        <v>1450</v>
      </c>
      <c r="G1196" s="7"/>
      <c r="H1196" s="8"/>
      <c r="I1196" s="8"/>
      <c r="J1196" s="8"/>
      <c r="K1196" s="8" t="str">
        <f t="shared" si="4"/>
        <v/>
      </c>
      <c r="L1196" s="8"/>
      <c r="M1196" s="8"/>
      <c r="N1196" s="8"/>
      <c r="O1196" s="17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</row>
    <row r="1197" spans="1:34" ht="20.25">
      <c r="A1197" s="3" t="str">
        <f>CONCATENATE(D1197,"-",E1197,"-",K1197,"-",N1197)</f>
        <v>DOM-NEAP--</v>
      </c>
      <c r="B1197" s="17"/>
      <c r="C1197" s="17" t="s">
        <v>1419</v>
      </c>
      <c r="D1197" s="8" t="s">
        <v>1420</v>
      </c>
      <c r="E1197" s="20" t="s">
        <v>101</v>
      </c>
      <c r="F1197" s="100" t="s">
        <v>1451</v>
      </c>
      <c r="G1197" s="7"/>
      <c r="H1197" s="8"/>
      <c r="I1197" s="8"/>
      <c r="J1197" s="8"/>
      <c r="K1197" s="8" t="str">
        <f t="shared" si="4"/>
        <v/>
      </c>
      <c r="L1197" s="8"/>
      <c r="M1197" s="8"/>
      <c r="N1197" s="8"/>
      <c r="O1197" s="17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</row>
    <row r="1198" spans="1:34" ht="15">
      <c r="A1198" s="3" t="str">
        <f>CONCATENATE(D1198,"-",E1198,"-",K1198,"-",N1198)</f>
        <v>ECU-CPD-2023-EN</v>
      </c>
      <c r="B1198" s="17"/>
      <c r="C1198" s="17" t="s">
        <v>1452</v>
      </c>
      <c r="D1198" s="8" t="s">
        <v>1453</v>
      </c>
      <c r="E1198" s="6" t="s">
        <v>18</v>
      </c>
      <c r="F1198" s="99"/>
      <c r="G1198" s="7"/>
      <c r="H1198" s="8" t="s">
        <v>20</v>
      </c>
      <c r="I1198" s="5" t="s">
        <v>21</v>
      </c>
      <c r="J1198" s="8" t="s">
        <v>160</v>
      </c>
      <c r="K1198" s="8" t="str">
        <f t="shared" si="4"/>
        <v>2023</v>
      </c>
      <c r="L1198" s="8">
        <v>2023</v>
      </c>
      <c r="M1198" s="8">
        <v>2026</v>
      </c>
      <c r="N1198" s="8" t="s">
        <v>23</v>
      </c>
      <c r="O1198" s="9" t="s">
        <v>1454</v>
      </c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</row>
    <row r="1199" spans="1:34" ht="15">
      <c r="A1199" s="3" t="str">
        <f>CONCATENATE(D1199,"-",E1199,"-",K1199,"-",N1199)</f>
        <v>ECU-CPD-2023-SP</v>
      </c>
      <c r="B1199" s="17"/>
      <c r="C1199" s="17" t="s">
        <v>1452</v>
      </c>
      <c r="D1199" s="8" t="s">
        <v>1453</v>
      </c>
      <c r="E1199" s="6" t="s">
        <v>18</v>
      </c>
      <c r="F1199" s="99"/>
      <c r="G1199" s="7"/>
      <c r="H1199" s="8" t="s">
        <v>20</v>
      </c>
      <c r="I1199" s="5" t="s">
        <v>21</v>
      </c>
      <c r="J1199" s="8" t="s">
        <v>160</v>
      </c>
      <c r="K1199" s="8" t="str">
        <f t="shared" si="4"/>
        <v>2023</v>
      </c>
      <c r="L1199" s="8">
        <v>2023</v>
      </c>
      <c r="M1199" s="8">
        <v>2026</v>
      </c>
      <c r="N1199" s="8" t="s">
        <v>28</v>
      </c>
      <c r="O1199" s="9" t="s">
        <v>1455</v>
      </c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</row>
    <row r="1200" spans="1:34" ht="15">
      <c r="A1200" s="3" t="str">
        <f>CONCATENATE(D1200,"-",E1200,"-",K1200,"-",N1200)</f>
        <v>ECU-CPD-2023-Corrigendum (En)</v>
      </c>
      <c r="B1200" s="17"/>
      <c r="C1200" s="17" t="s">
        <v>1452</v>
      </c>
      <c r="D1200" s="8" t="s">
        <v>1453</v>
      </c>
      <c r="E1200" s="6" t="s">
        <v>18</v>
      </c>
      <c r="F1200" s="99"/>
      <c r="G1200" s="7"/>
      <c r="H1200" s="8" t="s">
        <v>20</v>
      </c>
      <c r="I1200" s="5" t="s">
        <v>21</v>
      </c>
      <c r="J1200" s="8" t="s">
        <v>160</v>
      </c>
      <c r="K1200" s="8" t="str">
        <f t="shared" si="4"/>
        <v>2023</v>
      </c>
      <c r="L1200" s="8">
        <v>2023</v>
      </c>
      <c r="M1200" s="8">
        <v>2026</v>
      </c>
      <c r="N1200" s="8" t="s">
        <v>1456</v>
      </c>
      <c r="O1200" s="9" t="s">
        <v>1457</v>
      </c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</row>
    <row r="1201" spans="1:34" ht="15">
      <c r="A1201" s="3" t="str">
        <f>CONCATENATE(D1201,"-",E1201,"-",K1201,"-",N1201)</f>
        <v>ECU-NEPro-2022-EN</v>
      </c>
      <c r="B1201" s="17"/>
      <c r="C1201" s="17" t="s">
        <v>1452</v>
      </c>
      <c r="D1201" s="8" t="s">
        <v>1453</v>
      </c>
      <c r="E1201" s="15" t="s">
        <v>45</v>
      </c>
      <c r="F1201" s="99"/>
      <c r="G1201" s="7"/>
      <c r="H1201" s="8" t="s">
        <v>20</v>
      </c>
      <c r="I1201" s="5" t="s">
        <v>47</v>
      </c>
      <c r="J1201" s="8" t="s">
        <v>48</v>
      </c>
      <c r="K1201" s="8" t="str">
        <f t="shared" si="4"/>
        <v>2022</v>
      </c>
      <c r="L1201" s="8">
        <v>2014</v>
      </c>
      <c r="M1201" s="8">
        <v>2022</v>
      </c>
      <c r="N1201" s="8" t="s">
        <v>23</v>
      </c>
      <c r="O1201" s="9" t="s">
        <v>1458</v>
      </c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</row>
    <row r="1202" spans="1:34" ht="20.25">
      <c r="A1202" s="3" t="str">
        <f>CONCATENATE(D1202,"-",E1202,"-",K1202,"-",N1202)</f>
        <v>ECU-NEP--</v>
      </c>
      <c r="B1202" s="17"/>
      <c r="C1202" s="17" t="s">
        <v>1452</v>
      </c>
      <c r="D1202" s="8" t="s">
        <v>1453</v>
      </c>
      <c r="E1202" s="16" t="s">
        <v>30</v>
      </c>
      <c r="F1202" s="100" t="s">
        <v>1459</v>
      </c>
      <c r="G1202" s="7"/>
      <c r="H1202" s="8"/>
      <c r="I1202" s="8"/>
      <c r="J1202" s="8"/>
      <c r="K1202" s="8" t="str">
        <f t="shared" si="4"/>
        <v/>
      </c>
      <c r="L1202" s="8"/>
      <c r="M1202" s="8"/>
      <c r="N1202" s="8"/>
      <c r="O1202" s="17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</row>
    <row r="1203" spans="1:34" ht="20.25">
      <c r="A1203" s="3" t="str">
        <f>CONCATENATE(D1203,"-",E1203,"-",K1203,"-",N1203)</f>
        <v>ECU-NREP--</v>
      </c>
      <c r="B1203" s="17"/>
      <c r="C1203" s="17" t="s">
        <v>1452</v>
      </c>
      <c r="D1203" s="8" t="s">
        <v>1453</v>
      </c>
      <c r="E1203" s="16" t="s">
        <v>33</v>
      </c>
      <c r="F1203" s="100" t="s">
        <v>1460</v>
      </c>
      <c r="G1203" s="7"/>
      <c r="H1203" s="8"/>
      <c r="I1203" s="8"/>
      <c r="J1203" s="8"/>
      <c r="K1203" s="8" t="str">
        <f t="shared" si="4"/>
        <v/>
      </c>
      <c r="L1203" s="8"/>
      <c r="M1203" s="8"/>
      <c r="N1203" s="8"/>
      <c r="O1203" s="17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</row>
    <row r="1204" spans="1:34" ht="20.25">
      <c r="A1204" s="3" t="str">
        <f>CONCATENATE(D1204,"-",E1204,"-",K1204,"-",N1204)</f>
        <v>ECU-NREPl--</v>
      </c>
      <c r="B1204" s="17"/>
      <c r="C1204" s="17" t="s">
        <v>1452</v>
      </c>
      <c r="D1204" s="8" t="s">
        <v>1453</v>
      </c>
      <c r="E1204" s="16" t="s">
        <v>50</v>
      </c>
      <c r="F1204" s="100" t="s">
        <v>1461</v>
      </c>
      <c r="G1204" s="7"/>
      <c r="H1204" s="8"/>
      <c r="I1204" s="8"/>
      <c r="J1204" s="8"/>
      <c r="K1204" s="8" t="str">
        <f t="shared" si="4"/>
        <v/>
      </c>
      <c r="L1204" s="8"/>
      <c r="M1204" s="8"/>
      <c r="N1204" s="8"/>
      <c r="O1204" s="17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</row>
    <row r="1205" spans="1:34" ht="20.25">
      <c r="A1205" s="3" t="str">
        <f>CONCATENATE(D1205,"-",E1205,"-",K1205,"-",N1205)</f>
        <v>ECU-NETS--</v>
      </c>
      <c r="B1205" s="17"/>
      <c r="C1205" s="17" t="s">
        <v>1452</v>
      </c>
      <c r="D1205" s="8" t="s">
        <v>1453</v>
      </c>
      <c r="E1205" s="16" t="s">
        <v>53</v>
      </c>
      <c r="F1205" s="100" t="s">
        <v>1462</v>
      </c>
      <c r="G1205" s="7"/>
      <c r="H1205" s="8"/>
      <c r="I1205" s="8"/>
      <c r="J1205" s="8"/>
      <c r="K1205" s="8" t="str">
        <f t="shared" si="4"/>
        <v/>
      </c>
      <c r="L1205" s="8"/>
      <c r="M1205" s="8"/>
      <c r="N1205" s="8"/>
      <c r="O1205" s="17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</row>
    <row r="1206" spans="1:34" ht="20.25">
      <c r="A1206" s="3" t="str">
        <f>CONCATENATE(D1206,"-",E1206,"-",K1206,"-",N1206)</f>
        <v>ECU-NES--</v>
      </c>
      <c r="B1206" s="17"/>
      <c r="C1206" s="17" t="s">
        <v>1452</v>
      </c>
      <c r="D1206" s="8" t="s">
        <v>1453</v>
      </c>
      <c r="E1206" s="16" t="s">
        <v>55</v>
      </c>
      <c r="F1206" s="100" t="s">
        <v>1463</v>
      </c>
      <c r="G1206" s="7"/>
      <c r="H1206" s="8"/>
      <c r="I1206" s="8"/>
      <c r="J1206" s="8"/>
      <c r="K1206" s="8" t="str">
        <f t="shared" si="4"/>
        <v/>
      </c>
      <c r="L1206" s="8"/>
      <c r="M1206" s="8"/>
      <c r="N1206" s="8"/>
      <c r="O1206" s="17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</row>
    <row r="1207" spans="1:34" ht="20.25">
      <c r="A1207" s="3" t="str">
        <f>CONCATENATE(D1207,"-",E1207,"-",K1207,"-",N1207)</f>
        <v>ECU-NEEP--</v>
      </c>
      <c r="B1207" s="17"/>
      <c r="C1207" s="17" t="s">
        <v>1452</v>
      </c>
      <c r="D1207" s="8" t="s">
        <v>1453</v>
      </c>
      <c r="E1207" s="16" t="s">
        <v>58</v>
      </c>
      <c r="F1207" s="100" t="s">
        <v>1464</v>
      </c>
      <c r="G1207" s="7"/>
      <c r="H1207" s="8"/>
      <c r="I1207" s="8"/>
      <c r="J1207" s="8"/>
      <c r="K1207" s="8" t="str">
        <f t="shared" si="4"/>
        <v/>
      </c>
      <c r="L1207" s="8"/>
      <c r="M1207" s="8"/>
      <c r="N1207" s="8"/>
      <c r="O1207" s="17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</row>
    <row r="1208" spans="1:34" ht="20.25">
      <c r="A1208" s="3" t="str">
        <f>CONCATENATE(D1208,"-",E1208,"-",K1208,"-",N1208)</f>
        <v>ECU-NEPF--</v>
      </c>
      <c r="B1208" s="17"/>
      <c r="C1208" s="17" t="s">
        <v>1452</v>
      </c>
      <c r="D1208" s="8" t="s">
        <v>1453</v>
      </c>
      <c r="E1208" s="16" t="s">
        <v>61</v>
      </c>
      <c r="F1208" s="100" t="s">
        <v>1465</v>
      </c>
      <c r="G1208" s="7"/>
      <c r="H1208" s="8"/>
      <c r="I1208" s="8"/>
      <c r="J1208" s="8"/>
      <c r="K1208" s="8" t="str">
        <f t="shared" si="4"/>
        <v/>
      </c>
      <c r="L1208" s="8"/>
      <c r="M1208" s="8"/>
      <c r="N1208" s="8"/>
      <c r="O1208" s="17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</row>
    <row r="1209" spans="1:34" ht="20.25">
      <c r="A1209" s="3" t="str">
        <f>CONCATENATE(D1209,"-",E1209,"-",K1209,"-",N1209)</f>
        <v>ECU-NRER--</v>
      </c>
      <c r="B1209" s="17"/>
      <c r="C1209" s="17" t="s">
        <v>1452</v>
      </c>
      <c r="D1209" s="8" t="s">
        <v>1453</v>
      </c>
      <c r="E1209" s="20" t="s">
        <v>42</v>
      </c>
      <c r="F1209" s="100" t="s">
        <v>1466</v>
      </c>
      <c r="G1209" s="7"/>
      <c r="H1209" s="8"/>
      <c r="I1209" s="8"/>
      <c r="J1209" s="8"/>
      <c r="K1209" s="8" t="str">
        <f t="shared" si="4"/>
        <v/>
      </c>
      <c r="L1209" s="8"/>
      <c r="M1209" s="8"/>
      <c r="N1209" s="8"/>
      <c r="O1209" s="17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</row>
    <row r="1210" spans="1:34" ht="20.25">
      <c r="A1210" s="3" t="str">
        <f>CONCATENATE(D1210,"-",E1210,"-",K1210,"-",N1210)</f>
        <v>ECU-NREIP--</v>
      </c>
      <c r="B1210" s="17"/>
      <c r="C1210" s="17" t="s">
        <v>1452</v>
      </c>
      <c r="D1210" s="8" t="s">
        <v>1453</v>
      </c>
      <c r="E1210" s="20" t="s">
        <v>63</v>
      </c>
      <c r="F1210" s="100" t="s">
        <v>1467</v>
      </c>
      <c r="G1210" s="7"/>
      <c r="H1210" s="8"/>
      <c r="I1210" s="8"/>
      <c r="J1210" s="8"/>
      <c r="K1210" s="8" t="str">
        <f t="shared" si="4"/>
        <v/>
      </c>
      <c r="L1210" s="8"/>
      <c r="M1210" s="8"/>
      <c r="N1210" s="8"/>
      <c r="O1210" s="17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</row>
    <row r="1211" spans="1:34" ht="20.25">
      <c r="A1211" s="3" t="str">
        <f>CONCATENATE(D1211,"-",E1211,"-",K1211,"-",N1211)</f>
        <v>ECU-AREA--</v>
      </c>
      <c r="B1211" s="3"/>
      <c r="C1211" s="17" t="s">
        <v>1452</v>
      </c>
      <c r="D1211" s="8" t="s">
        <v>1453</v>
      </c>
      <c r="E1211" s="20" t="s">
        <v>65</v>
      </c>
      <c r="F1211" s="100" t="s">
        <v>1468</v>
      </c>
      <c r="G1211" s="7"/>
      <c r="H1211" s="8"/>
      <c r="I1211" s="5"/>
      <c r="J1211" s="8"/>
      <c r="K1211" s="8" t="str">
        <f t="shared" si="4"/>
        <v/>
      </c>
      <c r="L1211" s="8"/>
      <c r="M1211" s="8"/>
      <c r="N1211" s="8"/>
      <c r="O1211" s="17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</row>
    <row r="1212" spans="1:34" ht="20.25">
      <c r="A1212" s="3" t="str">
        <f>CONCATENATE(D1212,"-",E1212,"-",K1212,"-",N1212)</f>
        <v>ECU-ASE--</v>
      </c>
      <c r="B1212" s="3"/>
      <c r="C1212" s="17" t="s">
        <v>1452</v>
      </c>
      <c r="D1212" s="8" t="s">
        <v>1453</v>
      </c>
      <c r="E1212" s="20" t="s">
        <v>67</v>
      </c>
      <c r="F1212" s="100" t="s">
        <v>1469</v>
      </c>
      <c r="G1212" s="7"/>
      <c r="H1212" s="8"/>
      <c r="I1212" s="5"/>
      <c r="J1212" s="8"/>
      <c r="K1212" s="8" t="str">
        <f t="shared" si="4"/>
        <v/>
      </c>
      <c r="L1212" s="8"/>
      <c r="M1212" s="8"/>
      <c r="N1212" s="8"/>
      <c r="O1212" s="17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</row>
    <row r="1213" spans="1:34" ht="20.25">
      <c r="A1213" s="3" t="str">
        <f>CONCATENATE(D1213,"-",E1213,"-",K1213,"-",N1213)</f>
        <v>ECU-LCEDP--</v>
      </c>
      <c r="B1213" s="3"/>
      <c r="C1213" s="17" t="s">
        <v>1452</v>
      </c>
      <c r="D1213" s="8" t="s">
        <v>1453</v>
      </c>
      <c r="E1213" s="20" t="s">
        <v>69</v>
      </c>
      <c r="F1213" s="100" t="s">
        <v>1470</v>
      </c>
      <c r="G1213" s="7"/>
      <c r="H1213" s="8"/>
      <c r="I1213" s="5"/>
      <c r="J1213" s="8"/>
      <c r="K1213" s="8" t="str">
        <f t="shared" si="4"/>
        <v/>
      </c>
      <c r="L1213" s="8"/>
      <c r="M1213" s="8"/>
      <c r="N1213" s="8"/>
      <c r="O1213" s="17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</row>
    <row r="1214" spans="1:34" ht="20.25">
      <c r="A1214" s="3" t="str">
        <f>CONCATENATE(D1214,"-",E1214,"-",K1214,"-",N1214)</f>
        <v>ECU-NECP--</v>
      </c>
      <c r="B1214" s="3"/>
      <c r="C1214" s="17" t="s">
        <v>1452</v>
      </c>
      <c r="D1214" s="8" t="s">
        <v>1453</v>
      </c>
      <c r="E1214" s="20" t="s">
        <v>71</v>
      </c>
      <c r="F1214" s="100" t="s">
        <v>1471</v>
      </c>
      <c r="G1214" s="7"/>
      <c r="H1214" s="8"/>
      <c r="I1214" s="5"/>
      <c r="J1214" s="8"/>
      <c r="K1214" s="8" t="str">
        <f t="shared" si="4"/>
        <v/>
      </c>
      <c r="L1214" s="8"/>
      <c r="M1214" s="8"/>
      <c r="N1214" s="8"/>
      <c r="O1214" s="17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</row>
    <row r="1215" spans="1:34" ht="20.25">
      <c r="A1215" s="3" t="str">
        <f>CONCATENATE(D1215,"-",E1215,"-",K1215,"-",N1215)</f>
        <v>ECU-NEDS--</v>
      </c>
      <c r="B1215" s="3"/>
      <c r="C1215" s="17" t="s">
        <v>1452</v>
      </c>
      <c r="D1215" s="8" t="s">
        <v>1453</v>
      </c>
      <c r="E1215" s="20" t="s">
        <v>73</v>
      </c>
      <c r="F1215" s="100" t="s">
        <v>1472</v>
      </c>
      <c r="G1215" s="7"/>
      <c r="H1215" s="8"/>
      <c r="I1215" s="5"/>
      <c r="J1215" s="8"/>
      <c r="K1215" s="8" t="str">
        <f t="shared" si="4"/>
        <v/>
      </c>
      <c r="L1215" s="8"/>
      <c r="M1215" s="8"/>
      <c r="N1215" s="8"/>
      <c r="O1215" s="17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</row>
    <row r="1216" spans="1:34" ht="15">
      <c r="A1216" s="3" t="str">
        <f>CONCATENATE(D1216,"-",E1216,"-",K1216,"-",N1216)</f>
        <v>ECU-NGP--</v>
      </c>
      <c r="B1216" s="3"/>
      <c r="C1216" s="17" t="s">
        <v>1452</v>
      </c>
      <c r="D1216" s="8" t="s">
        <v>1453</v>
      </c>
      <c r="E1216" s="20" t="s">
        <v>75</v>
      </c>
      <c r="F1216" s="100" t="s">
        <v>1473</v>
      </c>
      <c r="G1216" s="7"/>
      <c r="H1216" s="8"/>
      <c r="I1216" s="5"/>
      <c r="J1216" s="8"/>
      <c r="K1216" s="8" t="str">
        <f t="shared" si="4"/>
        <v/>
      </c>
      <c r="L1216" s="8"/>
      <c r="M1216" s="8"/>
      <c r="N1216" s="8"/>
      <c r="O1216" s="17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</row>
    <row r="1217" spans="1:34" ht="20.25">
      <c r="A1217" s="3" t="str">
        <f>CONCATENATE(D1217,"-",E1217,"-",K1217,"-",N1217)</f>
        <v>ECU-NREAP--</v>
      </c>
      <c r="B1217" s="3"/>
      <c r="C1217" s="17" t="s">
        <v>1452</v>
      </c>
      <c r="D1217" s="8" t="s">
        <v>1453</v>
      </c>
      <c r="E1217" s="20" t="s">
        <v>77</v>
      </c>
      <c r="F1217" s="100" t="s">
        <v>1474</v>
      </c>
      <c r="G1217" s="7"/>
      <c r="H1217" s="8"/>
      <c r="I1217" s="5"/>
      <c r="J1217" s="8"/>
      <c r="K1217" s="8" t="str">
        <f t="shared" si="4"/>
        <v/>
      </c>
      <c r="L1217" s="8"/>
      <c r="M1217" s="8"/>
      <c r="N1217" s="8"/>
      <c r="O1217" s="17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</row>
    <row r="1218" spans="1:34" ht="30.75">
      <c r="A1218" s="3" t="str">
        <f>CONCATENATE(D1218,"-",E1218,"-",K1218,"-",N1218)</f>
        <v>ECU-NREDS--</v>
      </c>
      <c r="B1218" s="3"/>
      <c r="C1218" s="17" t="s">
        <v>1452</v>
      </c>
      <c r="D1218" s="8" t="s">
        <v>1453</v>
      </c>
      <c r="E1218" s="20" t="s">
        <v>79</v>
      </c>
      <c r="F1218" s="100" t="s">
        <v>1475</v>
      </c>
      <c r="G1218" s="7"/>
      <c r="H1218" s="8"/>
      <c r="I1218" s="5"/>
      <c r="J1218" s="8"/>
      <c r="K1218" s="8" t="str">
        <f t="shared" si="4"/>
        <v/>
      </c>
      <c r="L1218" s="8"/>
      <c r="M1218" s="8"/>
      <c r="N1218" s="8"/>
      <c r="O1218" s="17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</row>
    <row r="1219" spans="1:34" ht="30.75">
      <c r="A1219" s="3" t="str">
        <f>CONCATENATE(D1219,"-",E1219,"-",K1219,"-",N1219)</f>
        <v>ECU-NREEP--</v>
      </c>
      <c r="B1219" s="3"/>
      <c r="C1219" s="17" t="s">
        <v>1452</v>
      </c>
      <c r="D1219" s="8" t="s">
        <v>1453</v>
      </c>
      <c r="E1219" s="20" t="s">
        <v>81</v>
      </c>
      <c r="F1219" s="100" t="s">
        <v>1476</v>
      </c>
      <c r="G1219" s="7"/>
      <c r="H1219" s="8"/>
      <c r="I1219" s="5"/>
      <c r="J1219" s="8"/>
      <c r="K1219" s="8" t="str">
        <f t="shared" si="4"/>
        <v/>
      </c>
      <c r="L1219" s="8"/>
      <c r="M1219" s="8"/>
      <c r="N1219" s="8"/>
      <c r="O1219" s="17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</row>
    <row r="1220" spans="1:34" ht="20.25">
      <c r="A1220" s="3" t="str">
        <f>CONCATENATE(D1220,"-",E1220,"-",K1220,"-",N1220)</f>
        <v>ECU-NRES--</v>
      </c>
      <c r="B1220" s="3"/>
      <c r="C1220" s="17" t="s">
        <v>1452</v>
      </c>
      <c r="D1220" s="8" t="s">
        <v>1453</v>
      </c>
      <c r="E1220" s="20" t="s">
        <v>38</v>
      </c>
      <c r="F1220" s="100" t="s">
        <v>1477</v>
      </c>
      <c r="G1220" s="7"/>
      <c r="H1220" s="8"/>
      <c r="I1220" s="5"/>
      <c r="J1220" s="8"/>
      <c r="K1220" s="8" t="str">
        <f t="shared" si="4"/>
        <v/>
      </c>
      <c r="L1220" s="8"/>
      <c r="M1220" s="8"/>
      <c r="N1220" s="8"/>
      <c r="O1220" s="17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</row>
    <row r="1221" spans="1:34" ht="30.75">
      <c r="A1221" s="3" t="str">
        <f>CONCATENATE(D1221,"-",E1221,"-",K1221,"-",N1221)</f>
        <v>ECU-SREP--</v>
      </c>
      <c r="B1221" s="3"/>
      <c r="C1221" s="17" t="s">
        <v>1452</v>
      </c>
      <c r="D1221" s="8" t="s">
        <v>1453</v>
      </c>
      <c r="E1221" s="20" t="s">
        <v>85</v>
      </c>
      <c r="F1221" s="100" t="s">
        <v>1478</v>
      </c>
      <c r="G1221" s="7"/>
      <c r="H1221" s="8"/>
      <c r="I1221" s="5"/>
      <c r="J1221" s="8"/>
      <c r="K1221" s="8" t="str">
        <f t="shared" si="4"/>
        <v/>
      </c>
      <c r="L1221" s="8"/>
      <c r="M1221" s="8"/>
      <c r="N1221" s="8"/>
      <c r="O1221" s="17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</row>
    <row r="1222" spans="1:34" ht="41.25">
      <c r="A1222" s="3" t="str">
        <f>CONCATENATE(D1222,"-",E1222,"-",K1222,"-",N1222)</f>
        <v>ECU-NSESDSP--</v>
      </c>
      <c r="B1222" s="3"/>
      <c r="C1222" s="17" t="s">
        <v>1452</v>
      </c>
      <c r="D1222" s="8" t="s">
        <v>1453</v>
      </c>
      <c r="E1222" s="20" t="s">
        <v>87</v>
      </c>
      <c r="F1222" s="100" t="s">
        <v>1479</v>
      </c>
      <c r="G1222" s="7"/>
      <c r="H1222" s="8"/>
      <c r="I1222" s="5"/>
      <c r="J1222" s="8"/>
      <c r="K1222" s="8" t="str">
        <f t="shared" si="4"/>
        <v/>
      </c>
      <c r="L1222" s="8"/>
      <c r="M1222" s="8"/>
      <c r="N1222" s="8"/>
      <c r="O1222" s="17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</row>
    <row r="1223" spans="1:34" ht="20.25">
      <c r="A1223" s="3" t="str">
        <f>CONCATENATE(D1223,"-",E1223,"-",K1223,"-",N1223)</f>
        <v>ECU-SEP--</v>
      </c>
      <c r="B1223" s="3"/>
      <c r="C1223" s="17" t="s">
        <v>1452</v>
      </c>
      <c r="D1223" s="8" t="s">
        <v>1453</v>
      </c>
      <c r="E1223" s="20" t="s">
        <v>89</v>
      </c>
      <c r="F1223" s="100" t="s">
        <v>1480</v>
      </c>
      <c r="G1223" s="7"/>
      <c r="H1223" s="8"/>
      <c r="I1223" s="5"/>
      <c r="J1223" s="8"/>
      <c r="K1223" s="8" t="str">
        <f t="shared" si="4"/>
        <v/>
      </c>
      <c r="L1223" s="8"/>
      <c r="M1223" s="8"/>
      <c r="N1223" s="8"/>
      <c r="O1223" s="17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</row>
    <row r="1224" spans="1:34" ht="20.25">
      <c r="A1224" s="3" t="str">
        <f>CONCATENATE(D1224,"-",E1224,"-",K1224,"-",N1224)</f>
        <v>ECU-NER--</v>
      </c>
      <c r="B1224" s="3"/>
      <c r="C1224" s="17" t="s">
        <v>1452</v>
      </c>
      <c r="D1224" s="8" t="s">
        <v>1453</v>
      </c>
      <c r="E1224" s="20" t="s">
        <v>91</v>
      </c>
      <c r="F1224" s="100" t="s">
        <v>1481</v>
      </c>
      <c r="G1224" s="7"/>
      <c r="H1224" s="8"/>
      <c r="I1224" s="5"/>
      <c r="J1224" s="8"/>
      <c r="K1224" s="8" t="str">
        <f t="shared" si="4"/>
        <v/>
      </c>
      <c r="L1224" s="8"/>
      <c r="M1224" s="8"/>
      <c r="N1224" s="8"/>
      <c r="O1224" s="17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</row>
    <row r="1225" spans="1:34" ht="30.75">
      <c r="A1225" s="3" t="str">
        <f>CONCATENATE(D1225,"-",E1225,"-",K1225,"-",N1225)</f>
        <v>ECU-NEPEAP--</v>
      </c>
      <c r="B1225" s="3"/>
      <c r="C1225" s="17" t="s">
        <v>1452</v>
      </c>
      <c r="D1225" s="8" t="s">
        <v>1453</v>
      </c>
      <c r="E1225" s="20" t="s">
        <v>93</v>
      </c>
      <c r="F1225" s="100" t="s">
        <v>1482</v>
      </c>
      <c r="G1225" s="7"/>
      <c r="H1225" s="8"/>
      <c r="I1225" s="5"/>
      <c r="J1225" s="8"/>
      <c r="K1225" s="8" t="str">
        <f t="shared" si="4"/>
        <v/>
      </c>
      <c r="L1225" s="8"/>
      <c r="M1225" s="8"/>
      <c r="N1225" s="8"/>
      <c r="O1225" s="17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</row>
    <row r="1226" spans="1:34" ht="20.25">
      <c r="A1226" s="3" t="str">
        <f>CONCATENATE(D1226,"-",E1226,"-",K1226,"-",N1226)</f>
        <v>ECU-NSAPES--</v>
      </c>
      <c r="B1226" s="3"/>
      <c r="C1226" s="17" t="s">
        <v>1452</v>
      </c>
      <c r="D1226" s="8" t="s">
        <v>1453</v>
      </c>
      <c r="E1226" s="20" t="s">
        <v>95</v>
      </c>
      <c r="F1226" s="100" t="s">
        <v>1483</v>
      </c>
      <c r="G1226" s="7"/>
      <c r="H1226" s="8"/>
      <c r="I1226" s="5"/>
      <c r="J1226" s="8"/>
      <c r="K1226" s="8" t="str">
        <f t="shared" si="4"/>
        <v/>
      </c>
      <c r="L1226" s="8"/>
      <c r="M1226" s="8"/>
      <c r="N1226" s="8"/>
      <c r="O1226" s="17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</row>
    <row r="1227" spans="1:34" ht="30.75">
      <c r="A1227" s="3" t="str">
        <f>CONCATENATE(D1227,"-",E1227,"-",K1227,"-",N1227)</f>
        <v>ECU-NREEEP--</v>
      </c>
      <c r="B1227" s="3"/>
      <c r="C1227" s="17" t="s">
        <v>1452</v>
      </c>
      <c r="D1227" s="8" t="s">
        <v>1453</v>
      </c>
      <c r="E1227" s="20" t="s">
        <v>97</v>
      </c>
      <c r="F1227" s="100" t="s">
        <v>1484</v>
      </c>
      <c r="G1227" s="7"/>
      <c r="H1227" s="8"/>
      <c r="I1227" s="5"/>
      <c r="J1227" s="8"/>
      <c r="K1227" s="8" t="str">
        <f t="shared" si="4"/>
        <v/>
      </c>
      <c r="L1227" s="8"/>
      <c r="M1227" s="8"/>
      <c r="N1227" s="8"/>
      <c r="O1227" s="17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</row>
    <row r="1228" spans="1:34" ht="20.25">
      <c r="A1228" s="3" t="str">
        <f>CONCATENATE(D1228,"-",E1228,"-",K1228,"-",N1228)</f>
        <v>ECU-NSP--</v>
      </c>
      <c r="B1228" s="3"/>
      <c r="C1228" s="17" t="s">
        <v>1452</v>
      </c>
      <c r="D1228" s="8" t="s">
        <v>1453</v>
      </c>
      <c r="E1228" s="20" t="s">
        <v>99</v>
      </c>
      <c r="F1228" s="100" t="s">
        <v>1485</v>
      </c>
      <c r="G1228" s="7"/>
      <c r="H1228" s="8"/>
      <c r="I1228" s="5"/>
      <c r="J1228" s="8"/>
      <c r="K1228" s="8" t="str">
        <f t="shared" si="4"/>
        <v/>
      </c>
      <c r="L1228" s="8"/>
      <c r="M1228" s="8"/>
      <c r="N1228" s="8"/>
      <c r="O1228" s="17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</row>
    <row r="1229" spans="1:34" ht="20.25">
      <c r="A1229" s="3" t="str">
        <f>CONCATENATE(D1229,"-",E1229,"-",K1229,"-",N1229)</f>
        <v>ECU-NEAP--</v>
      </c>
      <c r="B1229" s="3"/>
      <c r="C1229" s="17" t="s">
        <v>1452</v>
      </c>
      <c r="D1229" s="8" t="s">
        <v>1453</v>
      </c>
      <c r="E1229" s="20" t="s">
        <v>101</v>
      </c>
      <c r="F1229" s="100" t="s">
        <v>1486</v>
      </c>
      <c r="G1229" s="7"/>
      <c r="H1229" s="8"/>
      <c r="I1229" s="5"/>
      <c r="J1229" s="8"/>
      <c r="K1229" s="8" t="str">
        <f t="shared" si="4"/>
        <v/>
      </c>
      <c r="L1229" s="8"/>
      <c r="M1229" s="8"/>
      <c r="N1229" s="8"/>
      <c r="O1229" s="17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</row>
    <row r="1230" spans="1:34" ht="15">
      <c r="A1230" s="3" t="str">
        <f>CONCATENATE(D1230,"-",E1230,"-",K1230,"-",N1230)</f>
        <v>EGY-CPD-2022-EN</v>
      </c>
      <c r="B1230" s="3"/>
      <c r="C1230" s="3" t="s">
        <v>1487</v>
      </c>
      <c r="D1230" s="5" t="s">
        <v>1488</v>
      </c>
      <c r="E1230" s="6" t="s">
        <v>18</v>
      </c>
      <c r="F1230" s="99"/>
      <c r="G1230" s="7"/>
      <c r="H1230" s="8" t="s">
        <v>20</v>
      </c>
      <c r="I1230" s="5" t="s">
        <v>21</v>
      </c>
      <c r="J1230" s="8" t="s">
        <v>1489</v>
      </c>
      <c r="K1230" s="8" t="str">
        <f t="shared" si="4"/>
        <v>2022</v>
      </c>
      <c r="L1230" s="8">
        <v>2023</v>
      </c>
      <c r="M1230" s="8">
        <v>2027</v>
      </c>
      <c r="N1230" s="8" t="s">
        <v>23</v>
      </c>
      <c r="O1230" s="9" t="s">
        <v>1490</v>
      </c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</row>
    <row r="1231" spans="1:34" ht="15">
      <c r="A1231" s="3" t="str">
        <f>CONCATENATE(D1231,"-",E1231,"-",K1231,"-",N1231)</f>
        <v>EGY-CPD-2022-FR</v>
      </c>
      <c r="B1231" s="3"/>
      <c r="C1231" s="3" t="s">
        <v>1487</v>
      </c>
      <c r="D1231" s="5" t="s">
        <v>1488</v>
      </c>
      <c r="E1231" s="6" t="s">
        <v>18</v>
      </c>
      <c r="F1231" s="99"/>
      <c r="G1231" s="7"/>
      <c r="H1231" s="8" t="s">
        <v>20</v>
      </c>
      <c r="I1231" s="5" t="s">
        <v>21</v>
      </c>
      <c r="J1231" s="8" t="s">
        <v>1489</v>
      </c>
      <c r="K1231" s="8" t="str">
        <f t="shared" si="4"/>
        <v>2022</v>
      </c>
      <c r="L1231" s="8">
        <v>2023</v>
      </c>
      <c r="M1231" s="8">
        <v>2027</v>
      </c>
      <c r="N1231" s="8" t="s">
        <v>26</v>
      </c>
      <c r="O1231" s="9" t="s">
        <v>1491</v>
      </c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</row>
    <row r="1232" spans="1:34" ht="15">
      <c r="A1232" s="3" t="str">
        <f>CONCATENATE(D1232,"-",E1232,"-",K1232,"-",N1232)</f>
        <v>EGY-CPD-2022-SP</v>
      </c>
      <c r="B1232" s="3"/>
      <c r="C1232" s="3" t="s">
        <v>1487</v>
      </c>
      <c r="D1232" s="5" t="s">
        <v>1488</v>
      </c>
      <c r="E1232" s="6" t="s">
        <v>18</v>
      </c>
      <c r="F1232" s="99"/>
      <c r="G1232" s="7"/>
      <c r="H1232" s="8" t="s">
        <v>20</v>
      </c>
      <c r="I1232" s="5" t="s">
        <v>21</v>
      </c>
      <c r="J1232" s="8" t="s">
        <v>1489</v>
      </c>
      <c r="K1232" s="8" t="str">
        <f t="shared" si="4"/>
        <v>2022</v>
      </c>
      <c r="L1232" s="8">
        <v>2023</v>
      </c>
      <c r="M1232" s="8">
        <v>2027</v>
      </c>
      <c r="N1232" s="8" t="s">
        <v>28</v>
      </c>
      <c r="O1232" s="9" t="s">
        <v>1492</v>
      </c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</row>
    <row r="1233" spans="1:34" ht="15">
      <c r="A1233" s="3" t="str">
        <f>CONCATENATE(D1233,"-",E1233,"-",K1233,"-",N1233)</f>
        <v>EGY-NEPro-2022-EN</v>
      </c>
      <c r="B1233" s="3"/>
      <c r="C1233" s="3" t="s">
        <v>1487</v>
      </c>
      <c r="D1233" s="5" t="s">
        <v>1488</v>
      </c>
      <c r="E1233" s="15" t="s">
        <v>45</v>
      </c>
      <c r="F1233" s="99"/>
      <c r="G1233" s="7"/>
      <c r="H1233" s="8" t="s">
        <v>20</v>
      </c>
      <c r="I1233" s="5" t="s">
        <v>47</v>
      </c>
      <c r="J1233" s="8" t="s">
        <v>48</v>
      </c>
      <c r="K1233" s="8" t="str">
        <f t="shared" si="4"/>
        <v>2022</v>
      </c>
      <c r="L1233" s="8">
        <v>2014</v>
      </c>
      <c r="M1233" s="8">
        <v>2022</v>
      </c>
      <c r="N1233" s="8" t="s">
        <v>23</v>
      </c>
      <c r="O1233" s="9" t="s">
        <v>1493</v>
      </c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</row>
    <row r="1234" spans="1:34" ht="15">
      <c r="A1234" s="3" t="str">
        <f>CONCATENATE(D1234,"-",E1234,"-",K1234,"-",N1234)</f>
        <v>EGY-NEP--</v>
      </c>
      <c r="B1234" s="3"/>
      <c r="C1234" s="3" t="s">
        <v>1487</v>
      </c>
      <c r="D1234" s="5" t="s">
        <v>1488</v>
      </c>
      <c r="E1234" s="16" t="s">
        <v>30</v>
      </c>
      <c r="F1234" s="100" t="s">
        <v>1494</v>
      </c>
      <c r="G1234" s="7"/>
      <c r="H1234" s="8"/>
      <c r="I1234" s="5"/>
      <c r="J1234" s="8"/>
      <c r="K1234" s="8" t="str">
        <f t="shared" si="4"/>
        <v/>
      </c>
      <c r="L1234" s="8"/>
      <c r="M1234" s="8"/>
      <c r="N1234" s="8"/>
      <c r="O1234" s="17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</row>
    <row r="1235" spans="1:34" ht="15">
      <c r="A1235" s="3" t="str">
        <f>CONCATENATE(D1235,"-",E1235,"-",K1235,"-",N1235)</f>
        <v>EGY-NREP-2018-EN</v>
      </c>
      <c r="B1235" s="3"/>
      <c r="C1235" s="3" t="s">
        <v>1487</v>
      </c>
      <c r="D1235" s="5" t="s">
        <v>1488</v>
      </c>
      <c r="E1235" s="12" t="s">
        <v>33</v>
      </c>
      <c r="F1235" s="99"/>
      <c r="G1235" s="7"/>
      <c r="H1235" s="8" t="s">
        <v>20</v>
      </c>
      <c r="I1235" s="5" t="s">
        <v>47</v>
      </c>
      <c r="J1235" s="8">
        <v>2018</v>
      </c>
      <c r="K1235" s="8" t="str">
        <f t="shared" si="4"/>
        <v>2018</v>
      </c>
      <c r="L1235" s="8">
        <v>2018</v>
      </c>
      <c r="M1235" s="8">
        <v>2035</v>
      </c>
      <c r="N1235" s="8" t="s">
        <v>23</v>
      </c>
      <c r="O1235" s="9" t="s">
        <v>1495</v>
      </c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</row>
    <row r="1236" spans="1:34" ht="20.25">
      <c r="A1236" s="3" t="str">
        <f>CONCATENATE(D1236,"-",E1236,"-",K1236,"-",N1236)</f>
        <v>EGY-NREPl--</v>
      </c>
      <c r="B1236" s="3"/>
      <c r="C1236" s="3" t="s">
        <v>1487</v>
      </c>
      <c r="D1236" s="5" t="s">
        <v>1488</v>
      </c>
      <c r="E1236" s="16" t="s">
        <v>50</v>
      </c>
      <c r="F1236" s="100" t="s">
        <v>1496</v>
      </c>
      <c r="G1236" s="7"/>
      <c r="H1236" s="8"/>
      <c r="I1236" s="5"/>
      <c r="J1236" s="8"/>
      <c r="K1236" s="8" t="str">
        <f t="shared" si="4"/>
        <v/>
      </c>
      <c r="L1236" s="8"/>
      <c r="M1236" s="8"/>
      <c r="N1236" s="8"/>
      <c r="O1236" s="17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</row>
    <row r="1237" spans="1:34" ht="20.25">
      <c r="A1237" s="3" t="str">
        <f>CONCATENATE(D1237,"-",E1237,"-",K1237,"-",N1237)</f>
        <v>EGY-NETS--</v>
      </c>
      <c r="B1237" s="3"/>
      <c r="C1237" s="3" t="s">
        <v>1487</v>
      </c>
      <c r="D1237" s="5" t="s">
        <v>1488</v>
      </c>
      <c r="E1237" s="16" t="s">
        <v>53</v>
      </c>
      <c r="F1237" s="100" t="s">
        <v>1497</v>
      </c>
      <c r="G1237" s="7"/>
      <c r="H1237" s="8"/>
      <c r="I1237" s="5"/>
      <c r="J1237" s="8"/>
      <c r="K1237" s="8" t="str">
        <f t="shared" si="4"/>
        <v/>
      </c>
      <c r="L1237" s="8"/>
      <c r="M1237" s="8"/>
      <c r="N1237" s="8"/>
      <c r="O1237" s="17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</row>
    <row r="1238" spans="1:34" ht="20.25">
      <c r="A1238" s="3" t="str">
        <f>CONCATENATE(D1238,"-",E1238,"-",K1238,"-",N1238)</f>
        <v>EGY-NES--</v>
      </c>
      <c r="B1238" s="3"/>
      <c r="C1238" s="3" t="s">
        <v>1487</v>
      </c>
      <c r="D1238" s="5" t="s">
        <v>1488</v>
      </c>
      <c r="E1238" s="16" t="s">
        <v>55</v>
      </c>
      <c r="F1238" s="100" t="s">
        <v>1498</v>
      </c>
      <c r="G1238" s="7"/>
      <c r="H1238" s="8"/>
      <c r="I1238" s="5"/>
      <c r="J1238" s="8"/>
      <c r="K1238" s="8" t="str">
        <f t="shared" si="4"/>
        <v/>
      </c>
      <c r="L1238" s="8"/>
      <c r="M1238" s="8"/>
      <c r="N1238" s="8"/>
      <c r="O1238" s="17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</row>
    <row r="1239" spans="1:34" ht="20.25">
      <c r="A1239" s="3" t="str">
        <f>CONCATENATE(D1239,"-",E1239,"-",K1239,"-",N1239)</f>
        <v>EGY-NEEP--</v>
      </c>
      <c r="B1239" s="3"/>
      <c r="C1239" s="3" t="s">
        <v>1487</v>
      </c>
      <c r="D1239" s="5" t="s">
        <v>1488</v>
      </c>
      <c r="E1239" s="16" t="s">
        <v>58</v>
      </c>
      <c r="F1239" s="100" t="s">
        <v>1499</v>
      </c>
      <c r="G1239" s="7"/>
      <c r="H1239" s="8"/>
      <c r="I1239" s="5"/>
      <c r="J1239" s="8"/>
      <c r="K1239" s="8" t="str">
        <f t="shared" si="4"/>
        <v/>
      </c>
      <c r="L1239" s="8"/>
      <c r="M1239" s="8"/>
      <c r="N1239" s="8"/>
      <c r="O1239" s="17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</row>
    <row r="1240" spans="1:34" ht="20.25">
      <c r="A1240" s="3" t="str">
        <f>CONCATENATE(D1240,"-",E1240,"-",K1240,"-",N1240)</f>
        <v>EGY-NEPF--</v>
      </c>
      <c r="B1240" s="3"/>
      <c r="C1240" s="3" t="s">
        <v>1487</v>
      </c>
      <c r="D1240" s="5" t="s">
        <v>1488</v>
      </c>
      <c r="E1240" s="16" t="s">
        <v>61</v>
      </c>
      <c r="F1240" s="100" t="s">
        <v>1500</v>
      </c>
      <c r="G1240" s="7"/>
      <c r="H1240" s="8"/>
      <c r="I1240" s="5"/>
      <c r="J1240" s="8"/>
      <c r="K1240" s="8" t="str">
        <f t="shared" si="4"/>
        <v/>
      </c>
      <c r="L1240" s="8"/>
      <c r="M1240" s="8"/>
      <c r="N1240" s="8"/>
      <c r="O1240" s="17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</row>
    <row r="1241" spans="1:34" ht="20.25">
      <c r="A1241" s="3" t="str">
        <f>CONCATENATE(D1241,"-",E1241,"-",K1241,"-",N1241)</f>
        <v>EGY-NRER--</v>
      </c>
      <c r="B1241" s="3"/>
      <c r="C1241" s="3" t="s">
        <v>1487</v>
      </c>
      <c r="D1241" s="5" t="s">
        <v>1488</v>
      </c>
      <c r="E1241" s="20" t="s">
        <v>42</v>
      </c>
      <c r="F1241" s="100" t="s">
        <v>1501</v>
      </c>
      <c r="G1241" s="7"/>
      <c r="H1241" s="8"/>
      <c r="I1241" s="5"/>
      <c r="J1241" s="8"/>
      <c r="K1241" s="8" t="str">
        <f t="shared" si="4"/>
        <v/>
      </c>
      <c r="L1241" s="8"/>
      <c r="M1241" s="8"/>
      <c r="N1241" s="8"/>
      <c r="O1241" s="17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</row>
    <row r="1242" spans="1:34" ht="20.25">
      <c r="A1242" s="3" t="str">
        <f>CONCATENATE(D1242,"-",E1242,"-",K1242,"-",N1242)</f>
        <v>EGY-NREIP--</v>
      </c>
      <c r="B1242" s="3"/>
      <c r="C1242" s="3" t="s">
        <v>1487</v>
      </c>
      <c r="D1242" s="5" t="s">
        <v>1488</v>
      </c>
      <c r="E1242" s="20" t="s">
        <v>63</v>
      </c>
      <c r="F1242" s="100" t="s">
        <v>1502</v>
      </c>
      <c r="G1242" s="7"/>
      <c r="H1242" s="8"/>
      <c r="I1242" s="5"/>
      <c r="J1242" s="8"/>
      <c r="K1242" s="8" t="str">
        <f t="shared" si="4"/>
        <v/>
      </c>
      <c r="L1242" s="8"/>
      <c r="M1242" s="8"/>
      <c r="N1242" s="8"/>
      <c r="O1242" s="17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</row>
    <row r="1243" spans="1:34" ht="20.25">
      <c r="A1243" s="3" t="str">
        <f>CONCATENATE(D1243,"-",E1243,"-",K1243,"-",N1243)</f>
        <v>EGY-AREA--</v>
      </c>
      <c r="B1243" s="17"/>
      <c r="C1243" s="3" t="s">
        <v>1487</v>
      </c>
      <c r="D1243" s="5" t="s">
        <v>1488</v>
      </c>
      <c r="E1243" s="20" t="s">
        <v>65</v>
      </c>
      <c r="F1243" s="100" t="s">
        <v>1503</v>
      </c>
      <c r="G1243" s="7"/>
      <c r="H1243" s="8"/>
      <c r="I1243" s="8"/>
      <c r="J1243" s="8"/>
      <c r="K1243" s="8" t="str">
        <f t="shared" si="4"/>
        <v/>
      </c>
      <c r="L1243" s="8"/>
      <c r="M1243" s="8"/>
      <c r="N1243" s="8"/>
      <c r="O1243" s="17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</row>
    <row r="1244" spans="1:34" ht="20.25">
      <c r="A1244" s="3" t="str">
        <f>CONCATENATE(D1244,"-",E1244,"-",K1244,"-",N1244)</f>
        <v>EGY-ASE--</v>
      </c>
      <c r="B1244" s="17"/>
      <c r="C1244" s="3" t="s">
        <v>1487</v>
      </c>
      <c r="D1244" s="5" t="s">
        <v>1488</v>
      </c>
      <c r="E1244" s="20" t="s">
        <v>67</v>
      </c>
      <c r="F1244" s="100" t="s">
        <v>1504</v>
      </c>
      <c r="G1244" s="7"/>
      <c r="H1244" s="8"/>
      <c r="I1244" s="8"/>
      <c r="J1244" s="8"/>
      <c r="K1244" s="8" t="str">
        <f t="shared" si="4"/>
        <v/>
      </c>
      <c r="L1244" s="8"/>
      <c r="M1244" s="8"/>
      <c r="N1244" s="8"/>
      <c r="O1244" s="17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</row>
    <row r="1245" spans="1:34" ht="20.25">
      <c r="A1245" s="3" t="str">
        <f>CONCATENATE(D1245,"-",E1245,"-",K1245,"-",N1245)</f>
        <v>EGY-LCEDP--</v>
      </c>
      <c r="B1245" s="17"/>
      <c r="C1245" s="3" t="s">
        <v>1487</v>
      </c>
      <c r="D1245" s="5" t="s">
        <v>1488</v>
      </c>
      <c r="E1245" s="20" t="s">
        <v>69</v>
      </c>
      <c r="F1245" s="100" t="s">
        <v>1505</v>
      </c>
      <c r="G1245" s="7"/>
      <c r="H1245" s="8"/>
      <c r="I1245" s="8"/>
      <c r="J1245" s="8"/>
      <c r="K1245" s="8" t="str">
        <f t="shared" si="4"/>
        <v/>
      </c>
      <c r="L1245" s="8"/>
      <c r="M1245" s="8"/>
      <c r="N1245" s="8"/>
      <c r="O1245" s="17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</row>
    <row r="1246" spans="1:34" ht="20.25">
      <c r="A1246" s="3" t="str">
        <f>CONCATENATE(D1246,"-",E1246,"-",K1246,"-",N1246)</f>
        <v>EGY-NECP--</v>
      </c>
      <c r="B1246" s="17"/>
      <c r="C1246" s="3" t="s">
        <v>1487</v>
      </c>
      <c r="D1246" s="5" t="s">
        <v>1488</v>
      </c>
      <c r="E1246" s="20" t="s">
        <v>71</v>
      </c>
      <c r="F1246" s="100" t="s">
        <v>1506</v>
      </c>
      <c r="G1246" s="7"/>
      <c r="H1246" s="8"/>
      <c r="I1246" s="8"/>
      <c r="J1246" s="8"/>
      <c r="K1246" s="8" t="str">
        <f t="shared" si="4"/>
        <v/>
      </c>
      <c r="L1246" s="8"/>
      <c r="M1246" s="8"/>
      <c r="N1246" s="8"/>
      <c r="O1246" s="17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</row>
    <row r="1247" spans="1:34" ht="20.25">
      <c r="A1247" s="3" t="str">
        <f>CONCATENATE(D1247,"-",E1247,"-",K1247,"-",N1247)</f>
        <v>EGY-NEDS--</v>
      </c>
      <c r="B1247" s="17"/>
      <c r="C1247" s="3" t="s">
        <v>1487</v>
      </c>
      <c r="D1247" s="5" t="s">
        <v>1488</v>
      </c>
      <c r="E1247" s="20" t="s">
        <v>73</v>
      </c>
      <c r="F1247" s="100" t="s">
        <v>1507</v>
      </c>
      <c r="G1247" s="7"/>
      <c r="H1247" s="8"/>
      <c r="I1247" s="8"/>
      <c r="J1247" s="8"/>
      <c r="K1247" s="8" t="str">
        <f t="shared" si="4"/>
        <v/>
      </c>
      <c r="L1247" s="8"/>
      <c r="M1247" s="8"/>
      <c r="N1247" s="8"/>
      <c r="O1247" s="17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</row>
    <row r="1248" spans="1:34" ht="15">
      <c r="A1248" s="3" t="str">
        <f>CONCATENATE(D1248,"-",E1248,"-",K1248,"-",N1248)</f>
        <v>EGY-NGP--</v>
      </c>
      <c r="B1248" s="17"/>
      <c r="C1248" s="3" t="s">
        <v>1487</v>
      </c>
      <c r="D1248" s="5" t="s">
        <v>1488</v>
      </c>
      <c r="E1248" s="20" t="s">
        <v>75</v>
      </c>
      <c r="F1248" s="100" t="s">
        <v>1508</v>
      </c>
      <c r="G1248" s="7"/>
      <c r="H1248" s="8"/>
      <c r="I1248" s="8"/>
      <c r="J1248" s="8"/>
      <c r="K1248" s="8" t="str">
        <f t="shared" si="4"/>
        <v/>
      </c>
      <c r="L1248" s="8"/>
      <c r="M1248" s="8"/>
      <c r="N1248" s="8"/>
      <c r="O1248" s="17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</row>
    <row r="1249" spans="1:34" ht="20.25">
      <c r="A1249" s="3" t="str">
        <f>CONCATENATE(D1249,"-",E1249,"-",K1249,"-",N1249)</f>
        <v>EGY-NREAP--</v>
      </c>
      <c r="B1249" s="17"/>
      <c r="C1249" s="3" t="s">
        <v>1487</v>
      </c>
      <c r="D1249" s="5" t="s">
        <v>1488</v>
      </c>
      <c r="E1249" s="20" t="s">
        <v>77</v>
      </c>
      <c r="F1249" s="100" t="s">
        <v>1509</v>
      </c>
      <c r="G1249" s="7"/>
      <c r="H1249" s="8"/>
      <c r="I1249" s="8"/>
      <c r="J1249" s="8"/>
      <c r="K1249" s="8" t="str">
        <f t="shared" si="4"/>
        <v/>
      </c>
      <c r="L1249" s="8"/>
      <c r="M1249" s="8"/>
      <c r="N1249" s="8"/>
      <c r="O1249" s="17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</row>
    <row r="1250" spans="1:34" ht="30.75">
      <c r="A1250" s="3" t="str">
        <f>CONCATENATE(D1250,"-",E1250,"-",K1250,"-",N1250)</f>
        <v>EGY-NREDS--</v>
      </c>
      <c r="B1250" s="17"/>
      <c r="C1250" s="3" t="s">
        <v>1487</v>
      </c>
      <c r="D1250" s="5" t="s">
        <v>1488</v>
      </c>
      <c r="E1250" s="20" t="s">
        <v>79</v>
      </c>
      <c r="F1250" s="100" t="s">
        <v>1510</v>
      </c>
      <c r="G1250" s="7"/>
      <c r="H1250" s="8"/>
      <c r="I1250" s="8"/>
      <c r="J1250" s="8"/>
      <c r="K1250" s="8" t="str">
        <f t="shared" si="4"/>
        <v/>
      </c>
      <c r="L1250" s="8"/>
      <c r="M1250" s="8"/>
      <c r="N1250" s="8"/>
      <c r="O1250" s="17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</row>
    <row r="1251" spans="1:34" ht="30.75">
      <c r="A1251" s="3" t="str">
        <f>CONCATENATE(D1251,"-",E1251,"-",K1251,"-",N1251)</f>
        <v>EGY-NREEP--</v>
      </c>
      <c r="B1251" s="17"/>
      <c r="C1251" s="3" t="s">
        <v>1487</v>
      </c>
      <c r="D1251" s="5" t="s">
        <v>1488</v>
      </c>
      <c r="E1251" s="20" t="s">
        <v>81</v>
      </c>
      <c r="F1251" s="100" t="s">
        <v>1511</v>
      </c>
      <c r="G1251" s="7"/>
      <c r="H1251" s="8"/>
      <c r="I1251" s="8"/>
      <c r="J1251" s="8"/>
      <c r="K1251" s="8" t="str">
        <f t="shared" si="4"/>
        <v/>
      </c>
      <c r="L1251" s="8"/>
      <c r="M1251" s="8"/>
      <c r="N1251" s="8"/>
      <c r="O1251" s="17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</row>
    <row r="1252" spans="1:34" ht="20.25">
      <c r="A1252" s="3" t="str">
        <f>CONCATENATE(D1252,"-",E1252,"-",K1252,"-",N1252)</f>
        <v>EGY-NRES--</v>
      </c>
      <c r="B1252" s="17"/>
      <c r="C1252" s="3" t="s">
        <v>1487</v>
      </c>
      <c r="D1252" s="5" t="s">
        <v>1488</v>
      </c>
      <c r="E1252" s="20" t="s">
        <v>38</v>
      </c>
      <c r="F1252" s="100" t="s">
        <v>1512</v>
      </c>
      <c r="G1252" s="7"/>
      <c r="H1252" s="8"/>
      <c r="I1252" s="8"/>
      <c r="J1252" s="8"/>
      <c r="K1252" s="8" t="str">
        <f t="shared" si="4"/>
        <v/>
      </c>
      <c r="L1252" s="8"/>
      <c r="M1252" s="8"/>
      <c r="N1252" s="8"/>
      <c r="O1252" s="17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</row>
    <row r="1253" spans="1:34" ht="30.75">
      <c r="A1253" s="3" t="str">
        <f>CONCATENATE(D1253,"-",E1253,"-",K1253,"-",N1253)</f>
        <v>EGY-SREP--</v>
      </c>
      <c r="B1253" s="17"/>
      <c r="C1253" s="3" t="s">
        <v>1487</v>
      </c>
      <c r="D1253" s="5" t="s">
        <v>1488</v>
      </c>
      <c r="E1253" s="20" t="s">
        <v>85</v>
      </c>
      <c r="F1253" s="100" t="s">
        <v>1513</v>
      </c>
      <c r="G1253" s="7"/>
      <c r="H1253" s="8"/>
      <c r="I1253" s="8"/>
      <c r="J1253" s="8"/>
      <c r="K1253" s="8" t="str">
        <f t="shared" si="4"/>
        <v/>
      </c>
      <c r="L1253" s="8"/>
      <c r="M1253" s="8"/>
      <c r="N1253" s="8"/>
      <c r="O1253" s="17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</row>
    <row r="1254" spans="1:34" ht="41.25">
      <c r="A1254" s="3" t="str">
        <f>CONCATENATE(D1254,"-",E1254,"-",K1254,"-",N1254)</f>
        <v>EGY-NSESDSP--</v>
      </c>
      <c r="B1254" s="17"/>
      <c r="C1254" s="3" t="s">
        <v>1487</v>
      </c>
      <c r="D1254" s="5" t="s">
        <v>1488</v>
      </c>
      <c r="E1254" s="20" t="s">
        <v>87</v>
      </c>
      <c r="F1254" s="100" t="s">
        <v>1514</v>
      </c>
      <c r="G1254" s="7"/>
      <c r="H1254" s="8"/>
      <c r="I1254" s="8"/>
      <c r="J1254" s="8"/>
      <c r="K1254" s="8" t="str">
        <f t="shared" si="4"/>
        <v/>
      </c>
      <c r="L1254" s="8"/>
      <c r="M1254" s="8"/>
      <c r="N1254" s="8"/>
      <c r="O1254" s="17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</row>
    <row r="1255" spans="1:34" ht="20.25">
      <c r="A1255" s="3" t="str">
        <f>CONCATENATE(D1255,"-",E1255,"-",K1255,"-",N1255)</f>
        <v>EGY-SEP--</v>
      </c>
      <c r="B1255" s="17"/>
      <c r="C1255" s="3" t="s">
        <v>1487</v>
      </c>
      <c r="D1255" s="5" t="s">
        <v>1488</v>
      </c>
      <c r="E1255" s="20" t="s">
        <v>89</v>
      </c>
      <c r="F1255" s="100" t="s">
        <v>1515</v>
      </c>
      <c r="G1255" s="7"/>
      <c r="H1255" s="8"/>
      <c r="I1255" s="8"/>
      <c r="J1255" s="8"/>
      <c r="K1255" s="8" t="str">
        <f t="shared" si="4"/>
        <v/>
      </c>
      <c r="L1255" s="8"/>
      <c r="M1255" s="8"/>
      <c r="N1255" s="8"/>
      <c r="O1255" s="17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</row>
    <row r="1256" spans="1:34" ht="20.25">
      <c r="A1256" s="3" t="str">
        <f>CONCATENATE(D1256,"-",E1256,"-",K1256,"-",N1256)</f>
        <v>EGY-NER--</v>
      </c>
      <c r="B1256" s="17"/>
      <c r="C1256" s="3" t="s">
        <v>1487</v>
      </c>
      <c r="D1256" s="5" t="s">
        <v>1488</v>
      </c>
      <c r="E1256" s="20" t="s">
        <v>91</v>
      </c>
      <c r="F1256" s="100" t="s">
        <v>1516</v>
      </c>
      <c r="G1256" s="7"/>
      <c r="H1256" s="8"/>
      <c r="I1256" s="8"/>
      <c r="J1256" s="8"/>
      <c r="K1256" s="8" t="str">
        <f t="shared" si="4"/>
        <v/>
      </c>
      <c r="L1256" s="8"/>
      <c r="M1256" s="8"/>
      <c r="N1256" s="8"/>
      <c r="O1256" s="17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</row>
    <row r="1257" spans="1:34" ht="20.25">
      <c r="A1257" s="3" t="str">
        <f>CONCATENATE(D1257,"-",E1257,"-",K1257,"-",N1257)</f>
        <v>EGY-NEPEAP--</v>
      </c>
      <c r="B1257" s="17"/>
      <c r="C1257" s="3" t="s">
        <v>1487</v>
      </c>
      <c r="D1257" s="5" t="s">
        <v>1488</v>
      </c>
      <c r="E1257" s="20" t="s">
        <v>93</v>
      </c>
      <c r="F1257" s="100" t="s">
        <v>1517</v>
      </c>
      <c r="G1257" s="7"/>
      <c r="H1257" s="8"/>
      <c r="I1257" s="8"/>
      <c r="J1257" s="8"/>
      <c r="K1257" s="8" t="str">
        <f t="shared" si="4"/>
        <v/>
      </c>
      <c r="L1257" s="8"/>
      <c r="M1257" s="8"/>
      <c r="N1257" s="8"/>
      <c r="O1257" s="17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</row>
    <row r="1258" spans="1:34" ht="20.25">
      <c r="A1258" s="3" t="str">
        <f>CONCATENATE(D1258,"-",E1258,"-",K1258,"-",N1258)</f>
        <v>EGY-NSAPES--</v>
      </c>
      <c r="B1258" s="17"/>
      <c r="C1258" s="3" t="s">
        <v>1487</v>
      </c>
      <c r="D1258" s="5" t="s">
        <v>1488</v>
      </c>
      <c r="E1258" s="20" t="s">
        <v>95</v>
      </c>
      <c r="F1258" s="100" t="s">
        <v>1518</v>
      </c>
      <c r="G1258" s="7"/>
      <c r="H1258" s="8"/>
      <c r="I1258" s="8"/>
      <c r="J1258" s="8"/>
      <c r="K1258" s="8" t="str">
        <f t="shared" si="4"/>
        <v/>
      </c>
      <c r="L1258" s="8"/>
      <c r="M1258" s="8"/>
      <c r="N1258" s="8"/>
      <c r="O1258" s="17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</row>
    <row r="1259" spans="1:34" ht="30.75">
      <c r="A1259" s="3" t="str">
        <f>CONCATENATE(D1259,"-",E1259,"-",K1259,"-",N1259)</f>
        <v>EGY-NREEEP--</v>
      </c>
      <c r="B1259" s="17"/>
      <c r="C1259" s="3" t="s">
        <v>1487</v>
      </c>
      <c r="D1259" s="5" t="s">
        <v>1488</v>
      </c>
      <c r="E1259" s="20" t="s">
        <v>97</v>
      </c>
      <c r="F1259" s="100" t="s">
        <v>1519</v>
      </c>
      <c r="G1259" s="7"/>
      <c r="H1259" s="8"/>
      <c r="I1259" s="8"/>
      <c r="J1259" s="8"/>
      <c r="K1259" s="8" t="str">
        <f t="shared" si="4"/>
        <v/>
      </c>
      <c r="L1259" s="8"/>
      <c r="M1259" s="8"/>
      <c r="N1259" s="8"/>
      <c r="O1259" s="17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</row>
    <row r="1260" spans="1:34" ht="15">
      <c r="A1260" s="3" t="str">
        <f>CONCATENATE(D1260,"-",E1260,"-",K1260,"-",N1260)</f>
        <v>EGY-NSP--</v>
      </c>
      <c r="B1260" s="17"/>
      <c r="C1260" s="3" t="s">
        <v>1487</v>
      </c>
      <c r="D1260" s="5" t="s">
        <v>1488</v>
      </c>
      <c r="E1260" s="20" t="s">
        <v>99</v>
      </c>
      <c r="F1260" s="100" t="s">
        <v>1520</v>
      </c>
      <c r="G1260" s="7"/>
      <c r="H1260" s="8"/>
      <c r="I1260" s="8"/>
      <c r="J1260" s="8"/>
      <c r="K1260" s="8" t="str">
        <f t="shared" si="4"/>
        <v/>
      </c>
      <c r="L1260" s="8"/>
      <c r="M1260" s="8"/>
      <c r="N1260" s="8"/>
      <c r="O1260" s="17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</row>
    <row r="1261" spans="1:34" ht="20.25">
      <c r="A1261" s="3" t="str">
        <f>CONCATENATE(D1261,"-",E1261,"-",K1261,"-",N1261)</f>
        <v>EGY-NEAP--</v>
      </c>
      <c r="B1261" s="17"/>
      <c r="C1261" s="3" t="s">
        <v>1487</v>
      </c>
      <c r="D1261" s="5" t="s">
        <v>1488</v>
      </c>
      <c r="E1261" s="20" t="s">
        <v>101</v>
      </c>
      <c r="F1261" s="100" t="s">
        <v>1521</v>
      </c>
      <c r="G1261" s="7"/>
      <c r="H1261" s="8"/>
      <c r="I1261" s="8"/>
      <c r="J1261" s="8"/>
      <c r="K1261" s="8" t="str">
        <f t="shared" si="4"/>
        <v/>
      </c>
      <c r="L1261" s="8"/>
      <c r="M1261" s="8"/>
      <c r="N1261" s="8"/>
      <c r="O1261" s="17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</row>
    <row r="1262" spans="1:34" ht="15">
      <c r="A1262" s="3" t="str">
        <f>CONCATENATE(D1262,"-",E1262,"-",K1262,"-",N1262)</f>
        <v>SLV-CPD-2022-EN</v>
      </c>
      <c r="B1262" s="17"/>
      <c r="C1262" s="17" t="s">
        <v>1522</v>
      </c>
      <c r="D1262" s="8" t="s">
        <v>1523</v>
      </c>
      <c r="E1262" s="6" t="s">
        <v>18</v>
      </c>
      <c r="F1262" s="99"/>
      <c r="G1262" s="7"/>
      <c r="H1262" s="8" t="s">
        <v>20</v>
      </c>
      <c r="I1262" s="5" t="s">
        <v>21</v>
      </c>
      <c r="J1262" s="8" t="s">
        <v>1524</v>
      </c>
      <c r="K1262" s="8" t="str">
        <f t="shared" si="4"/>
        <v>2022</v>
      </c>
      <c r="L1262" s="8">
        <v>2022</v>
      </c>
      <c r="M1262" s="8">
        <v>2026</v>
      </c>
      <c r="N1262" s="8" t="s">
        <v>23</v>
      </c>
      <c r="O1262" s="9" t="s">
        <v>1525</v>
      </c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</row>
    <row r="1263" spans="1:34" ht="15">
      <c r="A1263" s="3" t="str">
        <f>CONCATENATE(D1263,"-",E1263,"-",K1263,"-",N1263)</f>
        <v>SLV-CPD-2022-SP</v>
      </c>
      <c r="B1263" s="17"/>
      <c r="C1263" s="17" t="s">
        <v>1522</v>
      </c>
      <c r="D1263" s="8" t="s">
        <v>1523</v>
      </c>
      <c r="E1263" s="6" t="s">
        <v>18</v>
      </c>
      <c r="F1263" s="99"/>
      <c r="G1263" s="7"/>
      <c r="H1263" s="8" t="s">
        <v>20</v>
      </c>
      <c r="I1263" s="5" t="s">
        <v>21</v>
      </c>
      <c r="J1263" s="8" t="s">
        <v>1524</v>
      </c>
      <c r="K1263" s="8" t="str">
        <f t="shared" si="4"/>
        <v>2022</v>
      </c>
      <c r="L1263" s="8">
        <v>2022</v>
      </c>
      <c r="M1263" s="8">
        <v>2026</v>
      </c>
      <c r="N1263" s="8" t="s">
        <v>28</v>
      </c>
      <c r="O1263" s="9" t="s">
        <v>1526</v>
      </c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</row>
    <row r="1264" spans="1:34" ht="15">
      <c r="A1264" s="3" t="str">
        <f>CONCATENATE(D1264,"-",E1264,"-",K1264,"-",N1264)</f>
        <v>SLV-NEP--SP</v>
      </c>
      <c r="B1264" s="17"/>
      <c r="C1264" s="17" t="s">
        <v>1522</v>
      </c>
      <c r="D1264" s="8" t="s">
        <v>1523</v>
      </c>
      <c r="E1264" s="10" t="s">
        <v>30</v>
      </c>
      <c r="F1264" s="99"/>
      <c r="G1264" s="7"/>
      <c r="H1264" s="8" t="s">
        <v>20</v>
      </c>
      <c r="I1264" s="5" t="s">
        <v>21</v>
      </c>
      <c r="J1264" s="8"/>
      <c r="K1264" s="8" t="str">
        <f t="shared" si="4"/>
        <v/>
      </c>
      <c r="L1264" s="8">
        <v>2020</v>
      </c>
      <c r="M1264" s="8">
        <v>2050</v>
      </c>
      <c r="N1264" s="8" t="s">
        <v>28</v>
      </c>
      <c r="O1264" s="9" t="s">
        <v>1527</v>
      </c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</row>
    <row r="1265" spans="1:34" ht="15">
      <c r="A1265" s="3" t="str">
        <f>CONCATENATE(D1265,"-",E1265,"-",K1265,"-",N1265)</f>
        <v>SLV-NEPro-2022-EN</v>
      </c>
      <c r="B1265" s="17"/>
      <c r="C1265" s="17" t="s">
        <v>1522</v>
      </c>
      <c r="D1265" s="8" t="s">
        <v>1523</v>
      </c>
      <c r="E1265" s="15" t="s">
        <v>45</v>
      </c>
      <c r="F1265" s="99"/>
      <c r="G1265" s="7"/>
      <c r="H1265" s="8" t="s">
        <v>20</v>
      </c>
      <c r="I1265" s="5" t="s">
        <v>47</v>
      </c>
      <c r="J1265" s="8" t="s">
        <v>48</v>
      </c>
      <c r="K1265" s="8" t="str">
        <f t="shared" si="4"/>
        <v>2022</v>
      </c>
      <c r="L1265" s="8">
        <v>2014</v>
      </c>
      <c r="M1265" s="8">
        <v>2022</v>
      </c>
      <c r="N1265" s="8" t="s">
        <v>23</v>
      </c>
      <c r="O1265" s="9" t="s">
        <v>1528</v>
      </c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</row>
    <row r="1266" spans="1:34" ht="20.25">
      <c r="A1266" s="3" t="str">
        <f>CONCATENATE(D1266,"-",E1266,"-",K1266,"-",N1266)</f>
        <v>SLV-NEP--</v>
      </c>
      <c r="B1266" s="17"/>
      <c r="C1266" s="17" t="s">
        <v>1522</v>
      </c>
      <c r="D1266" s="8" t="s">
        <v>1523</v>
      </c>
      <c r="E1266" s="16" t="s">
        <v>30</v>
      </c>
      <c r="F1266" s="100" t="s">
        <v>1529</v>
      </c>
      <c r="G1266" s="7"/>
      <c r="H1266" s="8"/>
      <c r="I1266" s="8"/>
      <c r="J1266" s="8"/>
      <c r="K1266" s="8" t="str">
        <f t="shared" si="4"/>
        <v/>
      </c>
      <c r="L1266" s="8"/>
      <c r="M1266" s="8"/>
      <c r="N1266" s="8"/>
      <c r="O1266" s="17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</row>
    <row r="1267" spans="1:34" ht="15">
      <c r="A1267" s="3" t="str">
        <f>CONCATENATE(D1267,"-",E1267,"-",K1267,"-",N1267)</f>
        <v>SLV-NREP-2020-EN</v>
      </c>
      <c r="B1267" s="17"/>
      <c r="C1267" s="17" t="s">
        <v>1522</v>
      </c>
      <c r="D1267" s="8" t="s">
        <v>1523</v>
      </c>
      <c r="E1267" s="12" t="s">
        <v>33</v>
      </c>
      <c r="F1267" s="99"/>
      <c r="G1267" s="7"/>
      <c r="H1267" s="8" t="s">
        <v>20</v>
      </c>
      <c r="I1267" s="5" t="s">
        <v>47</v>
      </c>
      <c r="J1267" s="8">
        <v>2020</v>
      </c>
      <c r="K1267" s="8" t="str">
        <f t="shared" si="4"/>
        <v>2020</v>
      </c>
      <c r="L1267" s="8">
        <v>2020</v>
      </c>
      <c r="M1267" s="8">
        <v>2050</v>
      </c>
      <c r="N1267" s="8" t="s">
        <v>23</v>
      </c>
      <c r="O1267" s="9" t="s">
        <v>1530</v>
      </c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</row>
    <row r="1268" spans="1:34" ht="20.25">
      <c r="A1268" s="3" t="str">
        <f>CONCATENATE(D1268,"-",E1268,"-",K1268,"-",N1268)</f>
        <v>SLV-NREPl--</v>
      </c>
      <c r="B1268" s="17"/>
      <c r="C1268" s="17" t="s">
        <v>1522</v>
      </c>
      <c r="D1268" s="8" t="s">
        <v>1523</v>
      </c>
      <c r="E1268" s="16" t="s">
        <v>50</v>
      </c>
      <c r="F1268" s="100" t="s">
        <v>1531</v>
      </c>
      <c r="G1268" s="7"/>
      <c r="H1268" s="8"/>
      <c r="I1268" s="8"/>
      <c r="J1268" s="8"/>
      <c r="K1268" s="8" t="str">
        <f t="shared" si="4"/>
        <v/>
      </c>
      <c r="L1268" s="8"/>
      <c r="M1268" s="8"/>
      <c r="N1268" s="8"/>
      <c r="O1268" s="17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</row>
    <row r="1269" spans="1:34" ht="20.25">
      <c r="A1269" s="3" t="str">
        <f>CONCATENATE(D1269,"-",E1269,"-",K1269,"-",N1269)</f>
        <v>SLV-NETS--</v>
      </c>
      <c r="B1269" s="17"/>
      <c r="C1269" s="17" t="s">
        <v>1522</v>
      </c>
      <c r="D1269" s="8" t="s">
        <v>1523</v>
      </c>
      <c r="E1269" s="16" t="s">
        <v>53</v>
      </c>
      <c r="F1269" s="100" t="s">
        <v>1532</v>
      </c>
      <c r="G1269" s="7"/>
      <c r="H1269" s="8"/>
      <c r="I1269" s="8"/>
      <c r="J1269" s="8"/>
      <c r="K1269" s="8" t="str">
        <f t="shared" si="4"/>
        <v/>
      </c>
      <c r="L1269" s="8"/>
      <c r="M1269" s="8"/>
      <c r="N1269" s="8"/>
      <c r="O1269" s="17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</row>
    <row r="1270" spans="1:34" ht="20.25">
      <c r="A1270" s="3" t="str">
        <f>CONCATENATE(D1270,"-",E1270,"-",K1270,"-",N1270)</f>
        <v>SLV-NES--</v>
      </c>
      <c r="B1270" s="17"/>
      <c r="C1270" s="17" t="s">
        <v>1522</v>
      </c>
      <c r="D1270" s="8" t="s">
        <v>1523</v>
      </c>
      <c r="E1270" s="16" t="s">
        <v>55</v>
      </c>
      <c r="F1270" s="100" t="s">
        <v>1533</v>
      </c>
      <c r="G1270" s="7"/>
      <c r="H1270" s="8"/>
      <c r="I1270" s="8"/>
      <c r="J1270" s="8"/>
      <c r="K1270" s="8" t="str">
        <f t="shared" si="4"/>
        <v/>
      </c>
      <c r="L1270" s="8"/>
      <c r="M1270" s="8"/>
      <c r="N1270" s="8"/>
      <c r="O1270" s="17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</row>
    <row r="1271" spans="1:34" ht="20.25">
      <c r="A1271" s="3" t="str">
        <f>CONCATENATE(D1271,"-",E1271,"-",K1271,"-",N1271)</f>
        <v>SLV-NEEP--</v>
      </c>
      <c r="B1271" s="17"/>
      <c r="C1271" s="17" t="s">
        <v>1522</v>
      </c>
      <c r="D1271" s="8" t="s">
        <v>1523</v>
      </c>
      <c r="E1271" s="16" t="s">
        <v>58</v>
      </c>
      <c r="F1271" s="100" t="s">
        <v>1534</v>
      </c>
      <c r="G1271" s="7"/>
      <c r="H1271" s="8"/>
      <c r="I1271" s="8"/>
      <c r="J1271" s="8"/>
      <c r="K1271" s="8" t="str">
        <f t="shared" si="4"/>
        <v/>
      </c>
      <c r="L1271" s="8"/>
      <c r="M1271" s="8"/>
      <c r="N1271" s="8"/>
      <c r="O1271" s="17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</row>
    <row r="1272" spans="1:34" ht="20.25">
      <c r="A1272" s="3" t="str">
        <f>CONCATENATE(D1272,"-",E1272,"-",K1272,"-",N1272)</f>
        <v>SLV-NEPF--</v>
      </c>
      <c r="B1272" s="17"/>
      <c r="C1272" s="17" t="s">
        <v>1522</v>
      </c>
      <c r="D1272" s="8" t="s">
        <v>1523</v>
      </c>
      <c r="E1272" s="16" t="s">
        <v>61</v>
      </c>
      <c r="F1272" s="100" t="s">
        <v>1535</v>
      </c>
      <c r="G1272" s="7"/>
      <c r="H1272" s="8"/>
      <c r="I1272" s="8"/>
      <c r="J1272" s="8"/>
      <c r="K1272" s="8" t="str">
        <f t="shared" si="4"/>
        <v/>
      </c>
      <c r="L1272" s="8"/>
      <c r="M1272" s="8"/>
      <c r="N1272" s="8"/>
      <c r="O1272" s="17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</row>
    <row r="1273" spans="1:34" ht="30.75">
      <c r="A1273" s="3" t="str">
        <f>CONCATENATE(D1273,"-",E1273,"-",K1273,"-",N1273)</f>
        <v>SLV-NRER--</v>
      </c>
      <c r="B1273" s="17"/>
      <c r="C1273" s="17" t="s">
        <v>1522</v>
      </c>
      <c r="D1273" s="8" t="s">
        <v>1523</v>
      </c>
      <c r="E1273" s="20" t="s">
        <v>42</v>
      </c>
      <c r="F1273" s="100" t="s">
        <v>1536</v>
      </c>
      <c r="G1273" s="7"/>
      <c r="H1273" s="8"/>
      <c r="I1273" s="8"/>
      <c r="J1273" s="8"/>
      <c r="K1273" s="8" t="str">
        <f t="shared" si="4"/>
        <v/>
      </c>
      <c r="L1273" s="8"/>
      <c r="M1273" s="8"/>
      <c r="N1273" s="8"/>
      <c r="O1273" s="17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</row>
    <row r="1274" spans="1:34" ht="30.75">
      <c r="A1274" s="3" t="str">
        <f>CONCATENATE(D1274,"-",E1274,"-",K1274,"-",N1274)</f>
        <v>SLV-NREIP--</v>
      </c>
      <c r="B1274" s="17"/>
      <c r="C1274" s="17" t="s">
        <v>1522</v>
      </c>
      <c r="D1274" s="8" t="s">
        <v>1523</v>
      </c>
      <c r="E1274" s="20" t="s">
        <v>63</v>
      </c>
      <c r="F1274" s="100" t="s">
        <v>1537</v>
      </c>
      <c r="G1274" s="7"/>
      <c r="H1274" s="8"/>
      <c r="I1274" s="8"/>
      <c r="J1274" s="8"/>
      <c r="K1274" s="8" t="str">
        <f t="shared" si="4"/>
        <v/>
      </c>
      <c r="L1274" s="8"/>
      <c r="M1274" s="8"/>
      <c r="N1274" s="8"/>
      <c r="O1274" s="17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</row>
    <row r="1275" spans="1:34" ht="20.25">
      <c r="A1275" s="3" t="str">
        <f>CONCATENATE(D1275,"-",E1275,"-",K1275,"-",N1275)</f>
        <v>SLV-AREA--</v>
      </c>
      <c r="B1275" s="3"/>
      <c r="C1275" s="17" t="s">
        <v>1522</v>
      </c>
      <c r="D1275" s="8" t="s">
        <v>1523</v>
      </c>
      <c r="E1275" s="20" t="s">
        <v>65</v>
      </c>
      <c r="F1275" s="100" t="s">
        <v>1538</v>
      </c>
      <c r="G1275" s="7"/>
      <c r="H1275" s="8"/>
      <c r="I1275" s="5"/>
      <c r="J1275" s="8"/>
      <c r="K1275" s="8" t="str">
        <f t="shared" si="4"/>
        <v/>
      </c>
      <c r="L1275" s="8"/>
      <c r="M1275" s="8"/>
      <c r="N1275" s="8"/>
      <c r="O1275" s="17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</row>
    <row r="1276" spans="1:34" ht="30.75">
      <c r="A1276" s="3" t="str">
        <f>CONCATENATE(D1276,"-",E1276,"-",K1276,"-",N1276)</f>
        <v>SLV-ASE--</v>
      </c>
      <c r="B1276" s="3"/>
      <c r="C1276" s="17" t="s">
        <v>1522</v>
      </c>
      <c r="D1276" s="8" t="s">
        <v>1523</v>
      </c>
      <c r="E1276" s="20" t="s">
        <v>67</v>
      </c>
      <c r="F1276" s="100" t="s">
        <v>1539</v>
      </c>
      <c r="G1276" s="7"/>
      <c r="H1276" s="8"/>
      <c r="I1276" s="5"/>
      <c r="J1276" s="8"/>
      <c r="K1276" s="8" t="str">
        <f t="shared" si="4"/>
        <v/>
      </c>
      <c r="L1276" s="8"/>
      <c r="M1276" s="8"/>
      <c r="N1276" s="8"/>
      <c r="O1276" s="17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</row>
    <row r="1277" spans="1:34" ht="30.75">
      <c r="A1277" s="3" t="str">
        <f>CONCATENATE(D1277,"-",E1277,"-",K1277,"-",N1277)</f>
        <v>SLV-LCEDP--</v>
      </c>
      <c r="B1277" s="3"/>
      <c r="C1277" s="17" t="s">
        <v>1522</v>
      </c>
      <c r="D1277" s="8" t="s">
        <v>1523</v>
      </c>
      <c r="E1277" s="20" t="s">
        <v>69</v>
      </c>
      <c r="F1277" s="100" t="s">
        <v>1540</v>
      </c>
      <c r="G1277" s="7"/>
      <c r="H1277" s="8"/>
      <c r="I1277" s="5"/>
      <c r="J1277" s="8"/>
      <c r="K1277" s="8" t="str">
        <f t="shared" ref="K1277:K1531" si="5">TRIM(RIGHT(SUBSTITUTE(J1277," ",REPT(" ",LEN(J1277))),LEN(J1277)))</f>
        <v/>
      </c>
      <c r="L1277" s="8"/>
      <c r="M1277" s="8"/>
      <c r="N1277" s="8"/>
      <c r="O1277" s="17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</row>
    <row r="1278" spans="1:34" ht="20.25">
      <c r="A1278" s="3" t="str">
        <f>CONCATENATE(D1278,"-",E1278,"-",K1278,"-",N1278)</f>
        <v>SLV-NECP--</v>
      </c>
      <c r="B1278" s="3"/>
      <c r="C1278" s="17" t="s">
        <v>1522</v>
      </c>
      <c r="D1278" s="8" t="s">
        <v>1523</v>
      </c>
      <c r="E1278" s="20" t="s">
        <v>71</v>
      </c>
      <c r="F1278" s="100" t="s">
        <v>1541</v>
      </c>
      <c r="G1278" s="7"/>
      <c r="H1278" s="8"/>
      <c r="I1278" s="5"/>
      <c r="J1278" s="8"/>
      <c r="K1278" s="8" t="str">
        <f t="shared" si="5"/>
        <v/>
      </c>
      <c r="L1278" s="8"/>
      <c r="M1278" s="8"/>
      <c r="N1278" s="8"/>
      <c r="O1278" s="17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</row>
    <row r="1279" spans="1:34" ht="20.25">
      <c r="A1279" s="3" t="str">
        <f>CONCATENATE(D1279,"-",E1279,"-",K1279,"-",N1279)</f>
        <v>SLV-NEDS--</v>
      </c>
      <c r="B1279" s="3"/>
      <c r="C1279" s="17" t="s">
        <v>1522</v>
      </c>
      <c r="D1279" s="8" t="s">
        <v>1523</v>
      </c>
      <c r="E1279" s="20" t="s">
        <v>73</v>
      </c>
      <c r="F1279" s="100" t="s">
        <v>1542</v>
      </c>
      <c r="G1279" s="7"/>
      <c r="H1279" s="8"/>
      <c r="I1279" s="5"/>
      <c r="J1279" s="8"/>
      <c r="K1279" s="8" t="str">
        <f t="shared" si="5"/>
        <v/>
      </c>
      <c r="L1279" s="8"/>
      <c r="M1279" s="8"/>
      <c r="N1279" s="8"/>
      <c r="O1279" s="17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</row>
    <row r="1280" spans="1:34" ht="20.25">
      <c r="A1280" s="3" t="str">
        <f>CONCATENATE(D1280,"-",E1280,"-",K1280,"-",N1280)</f>
        <v>SLV-NGP--</v>
      </c>
      <c r="B1280" s="3"/>
      <c r="C1280" s="17" t="s">
        <v>1522</v>
      </c>
      <c r="D1280" s="8" t="s">
        <v>1523</v>
      </c>
      <c r="E1280" s="20" t="s">
        <v>75</v>
      </c>
      <c r="F1280" s="100" t="s">
        <v>1543</v>
      </c>
      <c r="G1280" s="7"/>
      <c r="H1280" s="8"/>
      <c r="I1280" s="5"/>
      <c r="J1280" s="8"/>
      <c r="K1280" s="8" t="str">
        <f t="shared" si="5"/>
        <v/>
      </c>
      <c r="L1280" s="8"/>
      <c r="M1280" s="8"/>
      <c r="N1280" s="8"/>
      <c r="O1280" s="17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</row>
    <row r="1281" spans="1:34" ht="30.75">
      <c r="A1281" s="3" t="str">
        <f>CONCATENATE(D1281,"-",E1281,"-",K1281,"-",N1281)</f>
        <v>SLV-NREAP--</v>
      </c>
      <c r="B1281" s="3"/>
      <c r="C1281" s="17" t="s">
        <v>1522</v>
      </c>
      <c r="D1281" s="8" t="s">
        <v>1523</v>
      </c>
      <c r="E1281" s="20" t="s">
        <v>77</v>
      </c>
      <c r="F1281" s="100" t="s">
        <v>1544</v>
      </c>
      <c r="G1281" s="7"/>
      <c r="H1281" s="8"/>
      <c r="I1281" s="5"/>
      <c r="J1281" s="8"/>
      <c r="K1281" s="8" t="str">
        <f t="shared" si="5"/>
        <v/>
      </c>
      <c r="L1281" s="8"/>
      <c r="M1281" s="8"/>
      <c r="N1281" s="8"/>
      <c r="O1281" s="17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</row>
    <row r="1282" spans="1:34" ht="30.75">
      <c r="A1282" s="3" t="str">
        <f>CONCATENATE(D1282,"-",E1282,"-",K1282,"-",N1282)</f>
        <v>SLV-NREDS--</v>
      </c>
      <c r="B1282" s="3"/>
      <c r="C1282" s="17" t="s">
        <v>1522</v>
      </c>
      <c r="D1282" s="8" t="s">
        <v>1523</v>
      </c>
      <c r="E1282" s="20" t="s">
        <v>79</v>
      </c>
      <c r="F1282" s="100" t="s">
        <v>1545</v>
      </c>
      <c r="G1282" s="7"/>
      <c r="H1282" s="8"/>
      <c r="I1282" s="5"/>
      <c r="J1282" s="8"/>
      <c r="K1282" s="8" t="str">
        <f t="shared" si="5"/>
        <v/>
      </c>
      <c r="L1282" s="8"/>
      <c r="M1282" s="8"/>
      <c r="N1282" s="8"/>
      <c r="O1282" s="17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</row>
    <row r="1283" spans="1:34" ht="30.75">
      <c r="A1283" s="3" t="str">
        <f>CONCATENATE(D1283,"-",E1283,"-",K1283,"-",N1283)</f>
        <v>SLV-NREEP--</v>
      </c>
      <c r="B1283" s="3"/>
      <c r="C1283" s="17" t="s">
        <v>1522</v>
      </c>
      <c r="D1283" s="8" t="s">
        <v>1523</v>
      </c>
      <c r="E1283" s="20" t="s">
        <v>81</v>
      </c>
      <c r="F1283" s="100" t="s">
        <v>1546</v>
      </c>
      <c r="G1283" s="7"/>
      <c r="H1283" s="8"/>
      <c r="I1283" s="5"/>
      <c r="J1283" s="8"/>
      <c r="K1283" s="8" t="str">
        <f t="shared" si="5"/>
        <v/>
      </c>
      <c r="L1283" s="8"/>
      <c r="M1283" s="8"/>
      <c r="N1283" s="8"/>
      <c r="O1283" s="17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</row>
    <row r="1284" spans="1:34" ht="30.75">
      <c r="A1284" s="3" t="str">
        <f>CONCATENATE(D1284,"-",E1284,"-",K1284,"-",N1284)</f>
        <v>SLV-NRES--</v>
      </c>
      <c r="B1284" s="3"/>
      <c r="C1284" s="17" t="s">
        <v>1522</v>
      </c>
      <c r="D1284" s="8" t="s">
        <v>1523</v>
      </c>
      <c r="E1284" s="20" t="s">
        <v>38</v>
      </c>
      <c r="F1284" s="100" t="s">
        <v>1547</v>
      </c>
      <c r="G1284" s="7"/>
      <c r="H1284" s="8"/>
      <c r="I1284" s="5"/>
      <c r="J1284" s="8"/>
      <c r="K1284" s="8" t="str">
        <f t="shared" si="5"/>
        <v/>
      </c>
      <c r="L1284" s="8"/>
      <c r="M1284" s="8"/>
      <c r="N1284" s="8"/>
      <c r="O1284" s="17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</row>
    <row r="1285" spans="1:34" ht="30.75">
      <c r="A1285" s="3" t="str">
        <f>CONCATENATE(D1285,"-",E1285,"-",K1285,"-",N1285)</f>
        <v>SLV-SREP--</v>
      </c>
      <c r="B1285" s="3"/>
      <c r="C1285" s="17" t="s">
        <v>1522</v>
      </c>
      <c r="D1285" s="8" t="s">
        <v>1523</v>
      </c>
      <c r="E1285" s="20" t="s">
        <v>85</v>
      </c>
      <c r="F1285" s="100" t="s">
        <v>1548</v>
      </c>
      <c r="G1285" s="7"/>
      <c r="H1285" s="8"/>
      <c r="I1285" s="5"/>
      <c r="J1285" s="8"/>
      <c r="K1285" s="8" t="str">
        <f t="shared" si="5"/>
        <v/>
      </c>
      <c r="L1285" s="8"/>
      <c r="M1285" s="8"/>
      <c r="N1285" s="8"/>
      <c r="O1285" s="17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</row>
    <row r="1286" spans="1:34" ht="41.25">
      <c r="A1286" s="3" t="str">
        <f>CONCATENATE(D1286,"-",E1286,"-",K1286,"-",N1286)</f>
        <v>SLV-NSESDSP--</v>
      </c>
      <c r="B1286" s="3"/>
      <c r="C1286" s="17" t="s">
        <v>1522</v>
      </c>
      <c r="D1286" s="8" t="s">
        <v>1523</v>
      </c>
      <c r="E1286" s="20" t="s">
        <v>87</v>
      </c>
      <c r="F1286" s="100" t="s">
        <v>1549</v>
      </c>
      <c r="G1286" s="7"/>
      <c r="H1286" s="8"/>
      <c r="I1286" s="5"/>
      <c r="J1286" s="8"/>
      <c r="K1286" s="8" t="str">
        <f t="shared" si="5"/>
        <v/>
      </c>
      <c r="L1286" s="8"/>
      <c r="M1286" s="8"/>
      <c r="N1286" s="8"/>
      <c r="O1286" s="17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</row>
    <row r="1287" spans="1:34" ht="20.25">
      <c r="A1287" s="3" t="str">
        <f>CONCATENATE(D1287,"-",E1287,"-",K1287,"-",N1287)</f>
        <v>SLV-SEP--</v>
      </c>
      <c r="B1287" s="3"/>
      <c r="C1287" s="17" t="s">
        <v>1522</v>
      </c>
      <c r="D1287" s="8" t="s">
        <v>1523</v>
      </c>
      <c r="E1287" s="20" t="s">
        <v>89</v>
      </c>
      <c r="F1287" s="100" t="s">
        <v>1550</v>
      </c>
      <c r="G1287" s="7"/>
      <c r="H1287" s="8"/>
      <c r="I1287" s="5"/>
      <c r="J1287" s="8"/>
      <c r="K1287" s="8" t="str">
        <f t="shared" si="5"/>
        <v/>
      </c>
      <c r="L1287" s="8"/>
      <c r="M1287" s="8"/>
      <c r="N1287" s="8"/>
      <c r="O1287" s="17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</row>
    <row r="1288" spans="1:34" ht="20.25">
      <c r="A1288" s="3" t="str">
        <f>CONCATENATE(D1288,"-",E1288,"-",K1288,"-",N1288)</f>
        <v>SLV-NER--</v>
      </c>
      <c r="B1288" s="3"/>
      <c r="C1288" s="17" t="s">
        <v>1522</v>
      </c>
      <c r="D1288" s="8" t="s">
        <v>1523</v>
      </c>
      <c r="E1288" s="20" t="s">
        <v>91</v>
      </c>
      <c r="F1288" s="100" t="s">
        <v>1551</v>
      </c>
      <c r="G1288" s="7"/>
      <c r="H1288" s="8"/>
      <c r="I1288" s="5"/>
      <c r="J1288" s="8"/>
      <c r="K1288" s="8" t="str">
        <f t="shared" si="5"/>
        <v/>
      </c>
      <c r="L1288" s="8"/>
      <c r="M1288" s="8"/>
      <c r="N1288" s="8"/>
      <c r="O1288" s="17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</row>
    <row r="1289" spans="1:34" ht="30.75">
      <c r="A1289" s="3" t="str">
        <f>CONCATENATE(D1289,"-",E1289,"-",K1289,"-",N1289)</f>
        <v>SLV-NEPEAP--</v>
      </c>
      <c r="B1289" s="3"/>
      <c r="C1289" s="17" t="s">
        <v>1522</v>
      </c>
      <c r="D1289" s="8" t="s">
        <v>1523</v>
      </c>
      <c r="E1289" s="20" t="s">
        <v>93</v>
      </c>
      <c r="F1289" s="100" t="s">
        <v>1552</v>
      </c>
      <c r="G1289" s="7"/>
      <c r="H1289" s="8"/>
      <c r="I1289" s="5"/>
      <c r="J1289" s="8"/>
      <c r="K1289" s="8" t="str">
        <f t="shared" si="5"/>
        <v/>
      </c>
      <c r="L1289" s="8"/>
      <c r="M1289" s="8"/>
      <c r="N1289" s="8"/>
      <c r="O1289" s="17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</row>
    <row r="1290" spans="1:34" ht="20.25">
      <c r="A1290" s="3" t="str">
        <f>CONCATENATE(D1290,"-",E1290,"-",K1290,"-",N1290)</f>
        <v>SLV-NSAPES--</v>
      </c>
      <c r="B1290" s="3"/>
      <c r="C1290" s="17" t="s">
        <v>1522</v>
      </c>
      <c r="D1290" s="8" t="s">
        <v>1523</v>
      </c>
      <c r="E1290" s="20" t="s">
        <v>95</v>
      </c>
      <c r="F1290" s="100" t="s">
        <v>1553</v>
      </c>
      <c r="G1290" s="7"/>
      <c r="H1290" s="8"/>
      <c r="I1290" s="5"/>
      <c r="J1290" s="8"/>
      <c r="K1290" s="8" t="str">
        <f t="shared" si="5"/>
        <v/>
      </c>
      <c r="L1290" s="8"/>
      <c r="M1290" s="8"/>
      <c r="N1290" s="8"/>
      <c r="O1290" s="17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</row>
    <row r="1291" spans="1:34" ht="30.75">
      <c r="A1291" s="3" t="str">
        <f>CONCATENATE(D1291,"-",E1291,"-",K1291,"-",N1291)</f>
        <v>SLV-NREEEP--</v>
      </c>
      <c r="B1291" s="3"/>
      <c r="C1291" s="17" t="s">
        <v>1522</v>
      </c>
      <c r="D1291" s="8" t="s">
        <v>1523</v>
      </c>
      <c r="E1291" s="20" t="s">
        <v>97</v>
      </c>
      <c r="F1291" s="100" t="s">
        <v>1554</v>
      </c>
      <c r="G1291" s="7"/>
      <c r="H1291" s="8"/>
      <c r="I1291" s="5"/>
      <c r="J1291" s="8"/>
      <c r="K1291" s="8" t="str">
        <f t="shared" si="5"/>
        <v/>
      </c>
      <c r="L1291" s="8"/>
      <c r="M1291" s="8"/>
      <c r="N1291" s="8"/>
      <c r="O1291" s="17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</row>
    <row r="1292" spans="1:34" ht="20.25">
      <c r="A1292" s="3" t="str">
        <f>CONCATENATE(D1292,"-",E1292,"-",K1292,"-",N1292)</f>
        <v>SLV-NSP--</v>
      </c>
      <c r="B1292" s="3"/>
      <c r="C1292" s="17" t="s">
        <v>1522</v>
      </c>
      <c r="D1292" s="8" t="s">
        <v>1523</v>
      </c>
      <c r="E1292" s="20" t="s">
        <v>99</v>
      </c>
      <c r="F1292" s="100" t="s">
        <v>1555</v>
      </c>
      <c r="G1292" s="7"/>
      <c r="H1292" s="8"/>
      <c r="I1292" s="5"/>
      <c r="J1292" s="8"/>
      <c r="K1292" s="8" t="str">
        <f t="shared" si="5"/>
        <v/>
      </c>
      <c r="L1292" s="8"/>
      <c r="M1292" s="8"/>
      <c r="N1292" s="8"/>
      <c r="O1292" s="17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</row>
    <row r="1293" spans="1:34" ht="20.25">
      <c r="A1293" s="3" t="str">
        <f>CONCATENATE(D1293,"-",E1293,"-",K1293,"-",N1293)</f>
        <v>SLV-NEAP--</v>
      </c>
      <c r="B1293" s="3"/>
      <c r="C1293" s="17" t="s">
        <v>1522</v>
      </c>
      <c r="D1293" s="8" t="s">
        <v>1523</v>
      </c>
      <c r="E1293" s="20" t="s">
        <v>101</v>
      </c>
      <c r="F1293" s="100" t="s">
        <v>1556</v>
      </c>
      <c r="G1293" s="7"/>
      <c r="H1293" s="8"/>
      <c r="I1293" s="5"/>
      <c r="J1293" s="8"/>
      <c r="K1293" s="8" t="str">
        <f t="shared" si="5"/>
        <v/>
      </c>
      <c r="L1293" s="8"/>
      <c r="M1293" s="8"/>
      <c r="N1293" s="8"/>
      <c r="O1293" s="17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</row>
    <row r="1294" spans="1:34" ht="15">
      <c r="A1294" s="3" t="str">
        <f>CONCATENATE(D1294,"-",E1294,"-",K1294,"-",N1294)</f>
        <v>GNQ-CPD-2018-EN</v>
      </c>
      <c r="B1294" s="3"/>
      <c r="C1294" s="3" t="s">
        <v>1557</v>
      </c>
      <c r="D1294" s="5" t="s">
        <v>1558</v>
      </c>
      <c r="E1294" s="6" t="s">
        <v>18</v>
      </c>
      <c r="F1294" s="99"/>
      <c r="G1294" s="7"/>
      <c r="H1294" s="8" t="s">
        <v>20</v>
      </c>
      <c r="I1294" s="5" t="s">
        <v>21</v>
      </c>
      <c r="J1294" s="8" t="s">
        <v>574</v>
      </c>
      <c r="K1294" s="8" t="str">
        <f t="shared" si="5"/>
        <v>2018</v>
      </c>
      <c r="L1294" s="8">
        <v>2019</v>
      </c>
      <c r="M1294" s="8">
        <v>2023</v>
      </c>
      <c r="N1294" s="8" t="s">
        <v>23</v>
      </c>
      <c r="O1294" s="9" t="s">
        <v>1559</v>
      </c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</row>
    <row r="1295" spans="1:34" ht="15">
      <c r="A1295" s="3" t="str">
        <f>CONCATENATE(D1295,"-",E1295,"-",K1295,"-",N1295)</f>
        <v>GNQ-CPD-2018-SP</v>
      </c>
      <c r="B1295" s="3"/>
      <c r="C1295" s="3" t="s">
        <v>1557</v>
      </c>
      <c r="D1295" s="5" t="s">
        <v>1558</v>
      </c>
      <c r="E1295" s="6" t="s">
        <v>18</v>
      </c>
      <c r="F1295" s="99"/>
      <c r="G1295" s="7"/>
      <c r="H1295" s="8" t="s">
        <v>20</v>
      </c>
      <c r="I1295" s="5" t="s">
        <v>21</v>
      </c>
      <c r="J1295" s="8" t="s">
        <v>574</v>
      </c>
      <c r="K1295" s="8" t="str">
        <f t="shared" si="5"/>
        <v>2018</v>
      </c>
      <c r="L1295" s="8">
        <v>2019</v>
      </c>
      <c r="M1295" s="8">
        <v>2023</v>
      </c>
      <c r="N1295" s="8" t="s">
        <v>28</v>
      </c>
      <c r="O1295" s="9" t="s">
        <v>1560</v>
      </c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</row>
    <row r="1296" spans="1:34" ht="15">
      <c r="A1296" s="3" t="str">
        <f>CONCATENATE(D1296,"-",E1296,"-",K1296,"-",N1296)</f>
        <v>GNQ-CPD-2018-FR</v>
      </c>
      <c r="B1296" s="3"/>
      <c r="C1296" s="3" t="s">
        <v>1557</v>
      </c>
      <c r="D1296" s="5" t="s">
        <v>1558</v>
      </c>
      <c r="E1296" s="6" t="s">
        <v>18</v>
      </c>
      <c r="F1296" s="99"/>
      <c r="G1296" s="7"/>
      <c r="H1296" s="8" t="s">
        <v>20</v>
      </c>
      <c r="I1296" s="5" t="s">
        <v>21</v>
      </c>
      <c r="J1296" s="8" t="s">
        <v>574</v>
      </c>
      <c r="K1296" s="8" t="str">
        <f t="shared" si="5"/>
        <v>2018</v>
      </c>
      <c r="L1296" s="8">
        <v>2019</v>
      </c>
      <c r="M1296" s="8">
        <v>2023</v>
      </c>
      <c r="N1296" s="8" t="s">
        <v>26</v>
      </c>
      <c r="O1296" s="9" t="s">
        <v>1561</v>
      </c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</row>
    <row r="1297" spans="1:34" ht="15">
      <c r="A1297" s="3" t="str">
        <f>CONCATENATE(D1297,"-",E1297,"-",K1297,"-",N1297)</f>
        <v>GNQ-NEPro-2022-EN</v>
      </c>
      <c r="B1297" s="3"/>
      <c r="C1297" s="3" t="s">
        <v>1557</v>
      </c>
      <c r="D1297" s="5" t="s">
        <v>1558</v>
      </c>
      <c r="E1297" s="15" t="s">
        <v>45</v>
      </c>
      <c r="F1297" s="99"/>
      <c r="G1297" s="7"/>
      <c r="H1297" s="8" t="s">
        <v>20</v>
      </c>
      <c r="I1297" s="5" t="s">
        <v>47</v>
      </c>
      <c r="J1297" s="8" t="s">
        <v>48</v>
      </c>
      <c r="K1297" s="8" t="str">
        <f t="shared" si="5"/>
        <v>2022</v>
      </c>
      <c r="L1297" s="8">
        <v>2014</v>
      </c>
      <c r="M1297" s="8">
        <v>2022</v>
      </c>
      <c r="N1297" s="8" t="s">
        <v>23</v>
      </c>
      <c r="O1297" s="9" t="s">
        <v>1562</v>
      </c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</row>
    <row r="1298" spans="1:34" ht="20.25">
      <c r="A1298" s="3" t="str">
        <f>CONCATENATE(D1298,"-",E1298,"-",K1298,"-",N1298)</f>
        <v>GNQ-NEP--</v>
      </c>
      <c r="B1298" s="3"/>
      <c r="C1298" s="3" t="s">
        <v>1557</v>
      </c>
      <c r="D1298" s="5" t="s">
        <v>1558</v>
      </c>
      <c r="E1298" s="16" t="s">
        <v>30</v>
      </c>
      <c r="F1298" s="100" t="s">
        <v>1563</v>
      </c>
      <c r="G1298" s="7"/>
      <c r="H1298" s="8"/>
      <c r="I1298" s="5"/>
      <c r="J1298" s="8"/>
      <c r="K1298" s="8" t="str">
        <f t="shared" si="5"/>
        <v/>
      </c>
      <c r="L1298" s="8"/>
      <c r="M1298" s="8"/>
      <c r="N1298" s="8"/>
      <c r="O1298" s="17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</row>
    <row r="1299" spans="1:34" ht="20.25">
      <c r="A1299" s="3" t="str">
        <f>CONCATENATE(D1299,"-",E1299,"-",K1299,"-",N1299)</f>
        <v>GNQ-NREP--</v>
      </c>
      <c r="B1299" s="3"/>
      <c r="C1299" s="3" t="s">
        <v>1557</v>
      </c>
      <c r="D1299" s="5" t="s">
        <v>1558</v>
      </c>
      <c r="E1299" s="16" t="s">
        <v>33</v>
      </c>
      <c r="F1299" s="100" t="s">
        <v>1564</v>
      </c>
      <c r="G1299" s="7"/>
      <c r="H1299" s="8"/>
      <c r="I1299" s="5"/>
      <c r="J1299" s="8"/>
      <c r="K1299" s="8" t="str">
        <f t="shared" si="5"/>
        <v/>
      </c>
      <c r="L1299" s="8"/>
      <c r="M1299" s="8"/>
      <c r="N1299" s="8"/>
      <c r="O1299" s="17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</row>
    <row r="1300" spans="1:34" ht="20.25">
      <c r="A1300" s="3" t="str">
        <f>CONCATENATE(D1300,"-",E1300,"-",K1300,"-",N1300)</f>
        <v>GNQ-NREPl--</v>
      </c>
      <c r="B1300" s="3"/>
      <c r="C1300" s="3" t="s">
        <v>1557</v>
      </c>
      <c r="D1300" s="5" t="s">
        <v>1558</v>
      </c>
      <c r="E1300" s="16" t="s">
        <v>50</v>
      </c>
      <c r="F1300" s="100" t="s">
        <v>1565</v>
      </c>
      <c r="G1300" s="7"/>
      <c r="H1300" s="8"/>
      <c r="I1300" s="5"/>
      <c r="J1300" s="8"/>
      <c r="K1300" s="8" t="str">
        <f t="shared" si="5"/>
        <v/>
      </c>
      <c r="L1300" s="8"/>
      <c r="M1300" s="8"/>
      <c r="N1300" s="8"/>
      <c r="O1300" s="17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</row>
    <row r="1301" spans="1:34" ht="20.25">
      <c r="A1301" s="3" t="str">
        <f>CONCATENATE(D1301,"-",E1301,"-",K1301,"-",N1301)</f>
        <v>GNQ-NETS--</v>
      </c>
      <c r="B1301" s="3"/>
      <c r="C1301" s="3" t="s">
        <v>1557</v>
      </c>
      <c r="D1301" s="5" t="s">
        <v>1558</v>
      </c>
      <c r="E1301" s="16" t="s">
        <v>53</v>
      </c>
      <c r="F1301" s="100" t="s">
        <v>1566</v>
      </c>
      <c r="G1301" s="7"/>
      <c r="H1301" s="8"/>
      <c r="I1301" s="5"/>
      <c r="J1301" s="8"/>
      <c r="K1301" s="8" t="str">
        <f t="shared" si="5"/>
        <v/>
      </c>
      <c r="L1301" s="8"/>
      <c r="M1301" s="8"/>
      <c r="N1301" s="8"/>
      <c r="O1301" s="17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</row>
    <row r="1302" spans="1:34" ht="20.25">
      <c r="A1302" s="3" t="str">
        <f>CONCATENATE(D1302,"-",E1302,"-",K1302,"-",N1302)</f>
        <v>GNQ-NES--</v>
      </c>
      <c r="B1302" s="3"/>
      <c r="C1302" s="3" t="s">
        <v>1557</v>
      </c>
      <c r="D1302" s="5" t="s">
        <v>1558</v>
      </c>
      <c r="E1302" s="16" t="s">
        <v>55</v>
      </c>
      <c r="F1302" s="100" t="s">
        <v>1567</v>
      </c>
      <c r="G1302" s="7"/>
      <c r="H1302" s="8"/>
      <c r="I1302" s="5"/>
      <c r="J1302" s="8"/>
      <c r="K1302" s="8" t="str">
        <f t="shared" si="5"/>
        <v/>
      </c>
      <c r="L1302" s="8"/>
      <c r="M1302" s="8"/>
      <c r="N1302" s="8"/>
      <c r="O1302" s="17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</row>
    <row r="1303" spans="1:34" ht="20.25">
      <c r="A1303" s="3" t="str">
        <f>CONCATENATE(D1303,"-",E1303,"-",K1303,"-",N1303)</f>
        <v>GNQ-NEEP--</v>
      </c>
      <c r="B1303" s="3"/>
      <c r="C1303" s="3" t="s">
        <v>1557</v>
      </c>
      <c r="D1303" s="5" t="s">
        <v>1558</v>
      </c>
      <c r="E1303" s="16" t="s">
        <v>58</v>
      </c>
      <c r="F1303" s="100" t="s">
        <v>1568</v>
      </c>
      <c r="G1303" s="7"/>
      <c r="H1303" s="8"/>
      <c r="I1303" s="5"/>
      <c r="J1303" s="8"/>
      <c r="K1303" s="8" t="str">
        <f t="shared" si="5"/>
        <v/>
      </c>
      <c r="L1303" s="8"/>
      <c r="M1303" s="8"/>
      <c r="N1303" s="8"/>
      <c r="O1303" s="17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</row>
    <row r="1304" spans="1:34" ht="20.25">
      <c r="A1304" s="3" t="str">
        <f>CONCATENATE(D1304,"-",E1304,"-",K1304,"-",N1304)</f>
        <v>GNQ-NEPF--</v>
      </c>
      <c r="B1304" s="3"/>
      <c r="C1304" s="3" t="s">
        <v>1557</v>
      </c>
      <c r="D1304" s="5" t="s">
        <v>1558</v>
      </c>
      <c r="E1304" s="16" t="s">
        <v>61</v>
      </c>
      <c r="F1304" s="100" t="s">
        <v>1569</v>
      </c>
      <c r="G1304" s="7"/>
      <c r="H1304" s="8"/>
      <c r="I1304" s="5"/>
      <c r="J1304" s="8"/>
      <c r="K1304" s="8" t="str">
        <f t="shared" si="5"/>
        <v/>
      </c>
      <c r="L1304" s="8"/>
      <c r="M1304" s="8"/>
      <c r="N1304" s="8"/>
      <c r="O1304" s="17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</row>
    <row r="1305" spans="1:34" ht="30.75">
      <c r="A1305" s="3" t="str">
        <f>CONCATENATE(D1305,"-",E1305,"-",K1305,"-",N1305)</f>
        <v>GNQ-NRER--</v>
      </c>
      <c r="B1305" s="3"/>
      <c r="C1305" s="3" t="s">
        <v>1557</v>
      </c>
      <c r="D1305" s="5" t="s">
        <v>1558</v>
      </c>
      <c r="E1305" s="20" t="s">
        <v>42</v>
      </c>
      <c r="F1305" s="100" t="s">
        <v>1570</v>
      </c>
      <c r="G1305" s="7"/>
      <c r="H1305" s="8"/>
      <c r="I1305" s="5"/>
      <c r="J1305" s="8"/>
      <c r="K1305" s="8" t="str">
        <f t="shared" si="5"/>
        <v/>
      </c>
      <c r="L1305" s="8"/>
      <c r="M1305" s="8"/>
      <c r="N1305" s="8"/>
      <c r="O1305" s="17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</row>
    <row r="1306" spans="1:34" ht="30.75">
      <c r="A1306" s="3" t="str">
        <f>CONCATENATE(D1306,"-",E1306,"-",K1306,"-",N1306)</f>
        <v>GNQ-NREIP--</v>
      </c>
      <c r="B1306" s="3"/>
      <c r="C1306" s="3" t="s">
        <v>1557</v>
      </c>
      <c r="D1306" s="5" t="s">
        <v>1558</v>
      </c>
      <c r="E1306" s="20" t="s">
        <v>63</v>
      </c>
      <c r="F1306" s="100" t="s">
        <v>1571</v>
      </c>
      <c r="G1306" s="7"/>
      <c r="H1306" s="8"/>
      <c r="I1306" s="5"/>
      <c r="J1306" s="8"/>
      <c r="K1306" s="8" t="str">
        <f t="shared" si="5"/>
        <v/>
      </c>
      <c r="L1306" s="8"/>
      <c r="M1306" s="8"/>
      <c r="N1306" s="8"/>
      <c r="O1306" s="17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</row>
    <row r="1307" spans="1:34" ht="30.75">
      <c r="A1307" s="3" t="str">
        <f>CONCATENATE(D1307,"-",E1307,"-",K1307,"-",N1307)</f>
        <v>GNQ-AREA--</v>
      </c>
      <c r="B1307" s="3"/>
      <c r="C1307" s="3" t="s">
        <v>1557</v>
      </c>
      <c r="D1307" s="5" t="s">
        <v>1558</v>
      </c>
      <c r="E1307" s="20" t="s">
        <v>65</v>
      </c>
      <c r="F1307" s="100" t="s">
        <v>1572</v>
      </c>
      <c r="G1307" s="7"/>
      <c r="H1307" s="8"/>
      <c r="I1307" s="5"/>
      <c r="J1307" s="8"/>
      <c r="K1307" s="8" t="str">
        <f t="shared" si="5"/>
        <v/>
      </c>
      <c r="L1307" s="8"/>
      <c r="M1307" s="8"/>
      <c r="N1307" s="8"/>
      <c r="O1307" s="17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</row>
    <row r="1308" spans="1:34" ht="30.75">
      <c r="A1308" s="3" t="str">
        <f>CONCATENATE(D1308,"-",E1308,"-",K1308,"-",N1308)</f>
        <v>GNQ-ASE--</v>
      </c>
      <c r="B1308" s="3"/>
      <c r="C1308" s="3" t="s">
        <v>1557</v>
      </c>
      <c r="D1308" s="5" t="s">
        <v>1558</v>
      </c>
      <c r="E1308" s="20" t="s">
        <v>67</v>
      </c>
      <c r="F1308" s="100" t="s">
        <v>1573</v>
      </c>
      <c r="G1308" s="7"/>
      <c r="H1308" s="8"/>
      <c r="I1308" s="5"/>
      <c r="J1308" s="8"/>
      <c r="K1308" s="8" t="str">
        <f t="shared" si="5"/>
        <v/>
      </c>
      <c r="L1308" s="8"/>
      <c r="M1308" s="8"/>
      <c r="N1308" s="8"/>
      <c r="O1308" s="17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</row>
    <row r="1309" spans="1:34" ht="30.75">
      <c r="A1309" s="3" t="str">
        <f>CONCATENATE(D1309,"-",E1309,"-",K1309,"-",N1309)</f>
        <v>GNQ-LCEDP--</v>
      </c>
      <c r="B1309" s="3"/>
      <c r="C1309" s="3" t="s">
        <v>1557</v>
      </c>
      <c r="D1309" s="5" t="s">
        <v>1558</v>
      </c>
      <c r="E1309" s="20" t="s">
        <v>69</v>
      </c>
      <c r="F1309" s="100" t="s">
        <v>1574</v>
      </c>
      <c r="G1309" s="7"/>
      <c r="H1309" s="8"/>
      <c r="I1309" s="5"/>
      <c r="J1309" s="8"/>
      <c r="K1309" s="8" t="str">
        <f t="shared" si="5"/>
        <v/>
      </c>
      <c r="L1309" s="8"/>
      <c r="M1309" s="8"/>
      <c r="N1309" s="8"/>
      <c r="O1309" s="17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</row>
    <row r="1310" spans="1:34" ht="20.25">
      <c r="A1310" s="3" t="str">
        <f>CONCATENATE(D1310,"-",E1310,"-",K1310,"-",N1310)</f>
        <v>GNQ-NECP--</v>
      </c>
      <c r="B1310" s="3"/>
      <c r="C1310" s="3" t="s">
        <v>1557</v>
      </c>
      <c r="D1310" s="5" t="s">
        <v>1558</v>
      </c>
      <c r="E1310" s="20" t="s">
        <v>71</v>
      </c>
      <c r="F1310" s="100" t="s">
        <v>1575</v>
      </c>
      <c r="G1310" s="7"/>
      <c r="H1310" s="8"/>
      <c r="I1310" s="5"/>
      <c r="J1310" s="8"/>
      <c r="K1310" s="8" t="str">
        <f t="shared" si="5"/>
        <v/>
      </c>
      <c r="L1310" s="8"/>
      <c r="M1310" s="8"/>
      <c r="N1310" s="8"/>
      <c r="O1310" s="17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</row>
    <row r="1311" spans="1:34" ht="30.75">
      <c r="A1311" s="3" t="str">
        <f>CONCATENATE(D1311,"-",E1311,"-",K1311,"-",N1311)</f>
        <v>GNQ-NEDS--</v>
      </c>
      <c r="B1311" s="3"/>
      <c r="C1311" s="3" t="s">
        <v>1557</v>
      </c>
      <c r="D1311" s="5" t="s">
        <v>1558</v>
      </c>
      <c r="E1311" s="20" t="s">
        <v>73</v>
      </c>
      <c r="F1311" s="100" t="s">
        <v>1576</v>
      </c>
      <c r="G1311" s="7"/>
      <c r="H1311" s="8"/>
      <c r="I1311" s="5"/>
      <c r="J1311" s="8"/>
      <c r="K1311" s="8" t="str">
        <f t="shared" si="5"/>
        <v/>
      </c>
      <c r="L1311" s="8"/>
      <c r="M1311" s="8"/>
      <c r="N1311" s="8"/>
      <c r="O1311" s="17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</row>
    <row r="1312" spans="1:34" ht="20.25">
      <c r="A1312" s="3" t="str">
        <f>CONCATENATE(D1312,"-",E1312,"-",K1312,"-",N1312)</f>
        <v>GNQ-NGP--</v>
      </c>
      <c r="B1312" s="3"/>
      <c r="C1312" s="3" t="s">
        <v>1557</v>
      </c>
      <c r="D1312" s="5" t="s">
        <v>1558</v>
      </c>
      <c r="E1312" s="20" t="s">
        <v>75</v>
      </c>
      <c r="F1312" s="100" t="s">
        <v>1577</v>
      </c>
      <c r="G1312" s="7"/>
      <c r="H1312" s="8"/>
      <c r="I1312" s="5"/>
      <c r="J1312" s="8"/>
      <c r="K1312" s="8" t="str">
        <f t="shared" si="5"/>
        <v/>
      </c>
      <c r="L1312" s="8"/>
      <c r="M1312" s="8"/>
      <c r="N1312" s="8"/>
      <c r="O1312" s="17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</row>
    <row r="1313" spans="1:34" ht="30.75">
      <c r="A1313" s="3" t="str">
        <f>CONCATENATE(D1313,"-",E1313,"-",K1313,"-",N1313)</f>
        <v>GNQ-NREAP--</v>
      </c>
      <c r="B1313" s="3"/>
      <c r="C1313" s="3" t="s">
        <v>1557</v>
      </c>
      <c r="D1313" s="5" t="s">
        <v>1558</v>
      </c>
      <c r="E1313" s="20" t="s">
        <v>77</v>
      </c>
      <c r="F1313" s="100" t="s">
        <v>1578</v>
      </c>
      <c r="G1313" s="7"/>
      <c r="H1313" s="8"/>
      <c r="I1313" s="5"/>
      <c r="J1313" s="8"/>
      <c r="K1313" s="8" t="str">
        <f t="shared" si="5"/>
        <v/>
      </c>
      <c r="L1313" s="8"/>
      <c r="M1313" s="8"/>
      <c r="N1313" s="8"/>
      <c r="O1313" s="17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</row>
    <row r="1314" spans="1:34" ht="30.75">
      <c r="A1314" s="3" t="str">
        <f>CONCATENATE(D1314,"-",E1314,"-",K1314,"-",N1314)</f>
        <v>GNQ-NREDS--</v>
      </c>
      <c r="B1314" s="3"/>
      <c r="C1314" s="3" t="s">
        <v>1557</v>
      </c>
      <c r="D1314" s="5" t="s">
        <v>1558</v>
      </c>
      <c r="E1314" s="20" t="s">
        <v>79</v>
      </c>
      <c r="F1314" s="100" t="s">
        <v>1579</v>
      </c>
      <c r="G1314" s="7"/>
      <c r="H1314" s="8"/>
      <c r="I1314" s="5"/>
      <c r="J1314" s="8"/>
      <c r="K1314" s="8" t="str">
        <f t="shared" si="5"/>
        <v/>
      </c>
      <c r="L1314" s="8"/>
      <c r="M1314" s="8"/>
      <c r="N1314" s="8"/>
      <c r="O1314" s="17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</row>
    <row r="1315" spans="1:34" ht="30.75">
      <c r="A1315" s="3" t="str">
        <f>CONCATENATE(D1315,"-",E1315,"-",K1315,"-",N1315)</f>
        <v>GNQ-NREEP--</v>
      </c>
      <c r="B1315" s="3"/>
      <c r="C1315" s="3" t="s">
        <v>1557</v>
      </c>
      <c r="D1315" s="5" t="s">
        <v>1558</v>
      </c>
      <c r="E1315" s="20" t="s">
        <v>81</v>
      </c>
      <c r="F1315" s="100" t="s">
        <v>1580</v>
      </c>
      <c r="G1315" s="7"/>
      <c r="H1315" s="8"/>
      <c r="I1315" s="5"/>
      <c r="J1315" s="8"/>
      <c r="K1315" s="8" t="str">
        <f t="shared" si="5"/>
        <v/>
      </c>
      <c r="L1315" s="8"/>
      <c r="M1315" s="8"/>
      <c r="N1315" s="8"/>
      <c r="O1315" s="17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</row>
    <row r="1316" spans="1:34" ht="30.75">
      <c r="A1316" s="3" t="str">
        <f>CONCATENATE(D1316,"-",E1316,"-",K1316,"-",N1316)</f>
        <v>GNQ-NRES--</v>
      </c>
      <c r="B1316" s="3"/>
      <c r="C1316" s="3" t="s">
        <v>1557</v>
      </c>
      <c r="D1316" s="5" t="s">
        <v>1558</v>
      </c>
      <c r="E1316" s="20" t="s">
        <v>38</v>
      </c>
      <c r="F1316" s="100" t="s">
        <v>1581</v>
      </c>
      <c r="G1316" s="7"/>
      <c r="H1316" s="8"/>
      <c r="I1316" s="5"/>
      <c r="J1316" s="8"/>
      <c r="K1316" s="8" t="str">
        <f t="shared" si="5"/>
        <v/>
      </c>
      <c r="L1316" s="8"/>
      <c r="M1316" s="8"/>
      <c r="N1316" s="8"/>
      <c r="O1316" s="17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</row>
    <row r="1317" spans="1:34" ht="30.75">
      <c r="A1317" s="3" t="str">
        <f>CONCATENATE(D1317,"-",E1317,"-",K1317,"-",N1317)</f>
        <v>GNQ-SREP--</v>
      </c>
      <c r="B1317" s="3"/>
      <c r="C1317" s="3" t="s">
        <v>1557</v>
      </c>
      <c r="D1317" s="5" t="s">
        <v>1558</v>
      </c>
      <c r="E1317" s="20" t="s">
        <v>85</v>
      </c>
      <c r="F1317" s="100" t="s">
        <v>1582</v>
      </c>
      <c r="G1317" s="7"/>
      <c r="H1317" s="8"/>
      <c r="I1317" s="5"/>
      <c r="J1317" s="8"/>
      <c r="K1317" s="8" t="str">
        <f t="shared" si="5"/>
        <v/>
      </c>
      <c r="L1317" s="8"/>
      <c r="M1317" s="8"/>
      <c r="N1317" s="8"/>
      <c r="O1317" s="17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</row>
    <row r="1318" spans="1:34" ht="41.25">
      <c r="A1318" s="3" t="str">
        <f>CONCATENATE(D1318,"-",E1318,"-",K1318,"-",N1318)</f>
        <v>GNQ-NSESDSP--</v>
      </c>
      <c r="B1318" s="3"/>
      <c r="C1318" s="3" t="s">
        <v>1557</v>
      </c>
      <c r="D1318" s="5" t="s">
        <v>1558</v>
      </c>
      <c r="E1318" s="20" t="s">
        <v>87</v>
      </c>
      <c r="F1318" s="100" t="s">
        <v>1583</v>
      </c>
      <c r="G1318" s="7"/>
      <c r="H1318" s="8"/>
      <c r="I1318" s="5"/>
      <c r="J1318" s="8"/>
      <c r="K1318" s="8" t="str">
        <f t="shared" si="5"/>
        <v/>
      </c>
      <c r="L1318" s="8"/>
      <c r="M1318" s="8"/>
      <c r="N1318" s="8"/>
      <c r="O1318" s="17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</row>
    <row r="1319" spans="1:34" ht="20.25">
      <c r="A1319" s="3" t="str">
        <f>CONCATENATE(D1319,"-",E1319,"-",K1319,"-",N1319)</f>
        <v>GNQ-SEP--</v>
      </c>
      <c r="B1319" s="3"/>
      <c r="C1319" s="3" t="s">
        <v>1557</v>
      </c>
      <c r="D1319" s="5" t="s">
        <v>1558</v>
      </c>
      <c r="E1319" s="20" t="s">
        <v>89</v>
      </c>
      <c r="F1319" s="100" t="s">
        <v>1584</v>
      </c>
      <c r="G1319" s="7"/>
      <c r="H1319" s="8"/>
      <c r="I1319" s="5"/>
      <c r="J1319" s="8"/>
      <c r="K1319" s="8" t="str">
        <f t="shared" si="5"/>
        <v/>
      </c>
      <c r="L1319" s="8"/>
      <c r="M1319" s="8"/>
      <c r="N1319" s="8"/>
      <c r="O1319" s="17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</row>
    <row r="1320" spans="1:34" ht="20.25">
      <c r="A1320" s="3" t="str">
        <f>CONCATENATE(D1320,"-",E1320,"-",K1320,"-",N1320)</f>
        <v>GNQ-NER--</v>
      </c>
      <c r="B1320" s="3"/>
      <c r="C1320" s="3" t="s">
        <v>1557</v>
      </c>
      <c r="D1320" s="5" t="s">
        <v>1558</v>
      </c>
      <c r="E1320" s="20" t="s">
        <v>91</v>
      </c>
      <c r="F1320" s="100" t="s">
        <v>1585</v>
      </c>
      <c r="G1320" s="7"/>
      <c r="H1320" s="8"/>
      <c r="I1320" s="5"/>
      <c r="J1320" s="8"/>
      <c r="K1320" s="8" t="str">
        <f t="shared" si="5"/>
        <v/>
      </c>
      <c r="L1320" s="8"/>
      <c r="M1320" s="8"/>
      <c r="N1320" s="8"/>
      <c r="O1320" s="17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</row>
    <row r="1321" spans="1:34" ht="30.75">
      <c r="A1321" s="3" t="str">
        <f>CONCATENATE(D1321,"-",E1321,"-",K1321,"-",N1321)</f>
        <v>GNQ-NEPEAP--</v>
      </c>
      <c r="B1321" s="3"/>
      <c r="C1321" s="3" t="s">
        <v>1557</v>
      </c>
      <c r="D1321" s="5" t="s">
        <v>1558</v>
      </c>
      <c r="E1321" s="20" t="s">
        <v>93</v>
      </c>
      <c r="F1321" s="100" t="s">
        <v>1586</v>
      </c>
      <c r="G1321" s="7"/>
      <c r="H1321" s="8"/>
      <c r="I1321" s="5"/>
      <c r="J1321" s="8"/>
      <c r="K1321" s="8" t="str">
        <f t="shared" si="5"/>
        <v/>
      </c>
      <c r="L1321" s="8"/>
      <c r="M1321" s="8"/>
      <c r="N1321" s="8"/>
      <c r="O1321" s="17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</row>
    <row r="1322" spans="1:34" ht="30.75">
      <c r="A1322" s="3" t="str">
        <f>CONCATENATE(D1322,"-",E1322,"-",K1322,"-",N1322)</f>
        <v>GNQ-NSAPES--</v>
      </c>
      <c r="B1322" s="3"/>
      <c r="C1322" s="3" t="s">
        <v>1557</v>
      </c>
      <c r="D1322" s="5" t="s">
        <v>1558</v>
      </c>
      <c r="E1322" s="20" t="s">
        <v>95</v>
      </c>
      <c r="F1322" s="100" t="s">
        <v>1587</v>
      </c>
      <c r="G1322" s="7"/>
      <c r="H1322" s="8"/>
      <c r="I1322" s="5"/>
      <c r="J1322" s="8"/>
      <c r="K1322" s="8" t="str">
        <f t="shared" si="5"/>
        <v/>
      </c>
      <c r="L1322" s="8"/>
      <c r="M1322" s="8"/>
      <c r="N1322" s="8"/>
      <c r="O1322" s="17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</row>
    <row r="1323" spans="1:34" ht="30.75">
      <c r="A1323" s="3" t="str">
        <f>CONCATENATE(D1323,"-",E1323,"-",K1323,"-",N1323)</f>
        <v>GNQ-NREEEP--</v>
      </c>
      <c r="B1323" s="3"/>
      <c r="C1323" s="3" t="s">
        <v>1557</v>
      </c>
      <c r="D1323" s="5" t="s">
        <v>1558</v>
      </c>
      <c r="E1323" s="20" t="s">
        <v>97</v>
      </c>
      <c r="F1323" s="100" t="s">
        <v>1588</v>
      </c>
      <c r="G1323" s="7"/>
      <c r="H1323" s="8"/>
      <c r="I1323" s="5"/>
      <c r="J1323" s="8"/>
      <c r="K1323" s="8" t="str">
        <f t="shared" si="5"/>
        <v/>
      </c>
      <c r="L1323" s="8"/>
      <c r="M1323" s="8"/>
      <c r="N1323" s="8"/>
      <c r="O1323" s="17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</row>
    <row r="1324" spans="1:34" ht="20.25">
      <c r="A1324" s="3" t="str">
        <f>CONCATENATE(D1324,"-",E1324,"-",K1324,"-",N1324)</f>
        <v>GNQ-NSP--</v>
      </c>
      <c r="B1324" s="3"/>
      <c r="C1324" s="3" t="s">
        <v>1557</v>
      </c>
      <c r="D1324" s="5" t="s">
        <v>1558</v>
      </c>
      <c r="E1324" s="20" t="s">
        <v>99</v>
      </c>
      <c r="F1324" s="100" t="s">
        <v>1589</v>
      </c>
      <c r="G1324" s="7"/>
      <c r="H1324" s="8"/>
      <c r="I1324" s="5"/>
      <c r="J1324" s="8"/>
      <c r="K1324" s="8" t="str">
        <f t="shared" si="5"/>
        <v/>
      </c>
      <c r="L1324" s="8"/>
      <c r="M1324" s="8"/>
      <c r="N1324" s="8"/>
      <c r="O1324" s="17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</row>
    <row r="1325" spans="1:34" ht="20.25">
      <c r="A1325" s="3" t="str">
        <f>CONCATENATE(D1325,"-",E1325,"-",K1325,"-",N1325)</f>
        <v>GNQ-NEAP--</v>
      </c>
      <c r="B1325" s="3"/>
      <c r="C1325" s="3" t="s">
        <v>1557</v>
      </c>
      <c r="D1325" s="5" t="s">
        <v>1558</v>
      </c>
      <c r="E1325" s="20" t="s">
        <v>101</v>
      </c>
      <c r="F1325" s="100" t="s">
        <v>1590</v>
      </c>
      <c r="G1325" s="7"/>
      <c r="H1325" s="8"/>
      <c r="I1325" s="5"/>
      <c r="J1325" s="8"/>
      <c r="K1325" s="8" t="str">
        <f t="shared" si="5"/>
        <v/>
      </c>
      <c r="L1325" s="8"/>
      <c r="M1325" s="8"/>
      <c r="N1325" s="8"/>
      <c r="O1325" s="17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</row>
    <row r="1326" spans="1:34" ht="15">
      <c r="A1326" s="3" t="str">
        <f>CONCATENATE(D1326,"-",E1326,"-",K1326,"-",N1326)</f>
        <v>ERI-CPD-2021-EN</v>
      </c>
      <c r="B1326" s="3"/>
      <c r="C1326" s="3" t="s">
        <v>1591</v>
      </c>
      <c r="D1326" s="5" t="s">
        <v>1592</v>
      </c>
      <c r="E1326" s="6" t="s">
        <v>18</v>
      </c>
      <c r="F1326" s="99"/>
      <c r="G1326" s="7"/>
      <c r="H1326" s="8" t="s">
        <v>20</v>
      </c>
      <c r="I1326" s="5" t="s">
        <v>21</v>
      </c>
      <c r="J1326" s="8" t="s">
        <v>106</v>
      </c>
      <c r="K1326" s="8" t="str">
        <f t="shared" si="5"/>
        <v>2021</v>
      </c>
      <c r="L1326" s="8">
        <v>2022</v>
      </c>
      <c r="M1326" s="8">
        <v>2026</v>
      </c>
      <c r="N1326" s="8" t="s">
        <v>23</v>
      </c>
      <c r="O1326" s="9" t="s">
        <v>1593</v>
      </c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</row>
    <row r="1327" spans="1:34" ht="15">
      <c r="A1327" s="3" t="str">
        <f>CONCATENATE(D1327,"-",E1327,"-",K1327,"-",N1327)</f>
        <v>ERI-CPD-2021-SP</v>
      </c>
      <c r="B1327" s="3"/>
      <c r="C1327" s="3" t="s">
        <v>1591</v>
      </c>
      <c r="D1327" s="5" t="s">
        <v>1592</v>
      </c>
      <c r="E1327" s="6" t="s">
        <v>18</v>
      </c>
      <c r="F1327" s="99"/>
      <c r="G1327" s="7"/>
      <c r="H1327" s="8" t="s">
        <v>20</v>
      </c>
      <c r="I1327" s="5" t="s">
        <v>21</v>
      </c>
      <c r="J1327" s="8" t="s">
        <v>106</v>
      </c>
      <c r="K1327" s="8" t="str">
        <f t="shared" si="5"/>
        <v>2021</v>
      </c>
      <c r="L1327" s="8">
        <v>2022</v>
      </c>
      <c r="M1327" s="8">
        <v>2026</v>
      </c>
      <c r="N1327" s="8" t="s">
        <v>28</v>
      </c>
      <c r="O1327" s="9" t="s">
        <v>1594</v>
      </c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</row>
    <row r="1328" spans="1:34" ht="15">
      <c r="A1328" s="3" t="str">
        <f>CONCATENATE(D1328,"-",E1328,"-",K1328,"-",N1328)</f>
        <v>ERI-CPD-2021-FR</v>
      </c>
      <c r="B1328" s="3"/>
      <c r="C1328" s="3" t="s">
        <v>1591</v>
      </c>
      <c r="D1328" s="5" t="s">
        <v>1592</v>
      </c>
      <c r="E1328" s="6" t="s">
        <v>18</v>
      </c>
      <c r="F1328" s="99"/>
      <c r="G1328" s="7"/>
      <c r="H1328" s="8" t="s">
        <v>20</v>
      </c>
      <c r="I1328" s="5" t="s">
        <v>21</v>
      </c>
      <c r="J1328" s="8" t="s">
        <v>106</v>
      </c>
      <c r="K1328" s="8" t="str">
        <f t="shared" si="5"/>
        <v>2021</v>
      </c>
      <c r="L1328" s="8">
        <v>2022</v>
      </c>
      <c r="M1328" s="8">
        <v>2026</v>
      </c>
      <c r="N1328" s="8" t="s">
        <v>26</v>
      </c>
      <c r="O1328" s="9" t="s">
        <v>1595</v>
      </c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</row>
    <row r="1329" spans="1:34" ht="15">
      <c r="A1329" s="3" t="str">
        <f>CONCATENATE(D1329,"-",E1329,"-",K1329,"-",N1329)</f>
        <v>ERI-NEPro-2022-EN</v>
      </c>
      <c r="B1329" s="3"/>
      <c r="C1329" s="3" t="s">
        <v>1591</v>
      </c>
      <c r="D1329" s="5" t="s">
        <v>1592</v>
      </c>
      <c r="E1329" s="15" t="s">
        <v>45</v>
      </c>
      <c r="F1329" s="99"/>
      <c r="G1329" s="7"/>
      <c r="H1329" s="8" t="s">
        <v>20</v>
      </c>
      <c r="I1329" s="5" t="s">
        <v>47</v>
      </c>
      <c r="J1329" s="8" t="s">
        <v>48</v>
      </c>
      <c r="K1329" s="8" t="str">
        <f t="shared" si="5"/>
        <v>2022</v>
      </c>
      <c r="L1329" s="8">
        <v>2014</v>
      </c>
      <c r="M1329" s="8">
        <v>2022</v>
      </c>
      <c r="N1329" s="8" t="s">
        <v>23</v>
      </c>
      <c r="O1329" s="9" t="s">
        <v>1596</v>
      </c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</row>
    <row r="1330" spans="1:34" ht="15">
      <c r="A1330" s="3" t="str">
        <f>CONCATENATE(D1330,"-",E1330,"-",K1330,"-",N1330)</f>
        <v>ERI-NEP--</v>
      </c>
      <c r="B1330" s="3"/>
      <c r="C1330" s="3" t="s">
        <v>1591</v>
      </c>
      <c r="D1330" s="5" t="s">
        <v>1592</v>
      </c>
      <c r="E1330" s="16" t="s">
        <v>30</v>
      </c>
      <c r="F1330" s="100" t="s">
        <v>1597</v>
      </c>
      <c r="G1330" s="7"/>
      <c r="H1330" s="8"/>
      <c r="I1330" s="5"/>
      <c r="J1330" s="8"/>
      <c r="K1330" s="8" t="str">
        <f t="shared" si="5"/>
        <v/>
      </c>
      <c r="L1330" s="8"/>
      <c r="M1330" s="8"/>
      <c r="N1330" s="8"/>
      <c r="O1330" s="17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</row>
    <row r="1331" spans="1:34" ht="20.25">
      <c r="A1331" s="3" t="str">
        <f>CONCATENATE(D1331,"-",E1331,"-",K1331,"-",N1331)</f>
        <v>ERI-NREP--</v>
      </c>
      <c r="B1331" s="3"/>
      <c r="C1331" s="3" t="s">
        <v>1591</v>
      </c>
      <c r="D1331" s="5" t="s">
        <v>1592</v>
      </c>
      <c r="E1331" s="16" t="s">
        <v>33</v>
      </c>
      <c r="F1331" s="100" t="s">
        <v>1598</v>
      </c>
      <c r="G1331" s="7"/>
      <c r="H1331" s="8"/>
      <c r="I1331" s="5"/>
      <c r="J1331" s="8"/>
      <c r="K1331" s="8" t="str">
        <f t="shared" si="5"/>
        <v/>
      </c>
      <c r="L1331" s="8"/>
      <c r="M1331" s="8"/>
      <c r="N1331" s="8"/>
      <c r="O1331" s="17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</row>
    <row r="1332" spans="1:34" ht="20.25">
      <c r="A1332" s="3" t="str">
        <f>CONCATENATE(D1332,"-",E1332,"-",K1332,"-",N1332)</f>
        <v>ERI-NREPl--</v>
      </c>
      <c r="B1332" s="3"/>
      <c r="C1332" s="3" t="s">
        <v>1591</v>
      </c>
      <c r="D1332" s="5" t="s">
        <v>1592</v>
      </c>
      <c r="E1332" s="16" t="s">
        <v>50</v>
      </c>
      <c r="F1332" s="100" t="s">
        <v>1599</v>
      </c>
      <c r="G1332" s="7"/>
      <c r="H1332" s="8"/>
      <c r="I1332" s="5"/>
      <c r="J1332" s="8"/>
      <c r="K1332" s="8" t="str">
        <f t="shared" si="5"/>
        <v/>
      </c>
      <c r="L1332" s="8"/>
      <c r="M1332" s="8"/>
      <c r="N1332" s="8"/>
      <c r="O1332" s="17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</row>
    <row r="1333" spans="1:34" ht="20.25">
      <c r="A1333" s="3" t="str">
        <f>CONCATENATE(D1333,"-",E1333,"-",K1333,"-",N1333)</f>
        <v>ERI-NETS--</v>
      </c>
      <c r="B1333" s="3"/>
      <c r="C1333" s="3" t="s">
        <v>1591</v>
      </c>
      <c r="D1333" s="5" t="s">
        <v>1592</v>
      </c>
      <c r="E1333" s="16" t="s">
        <v>53</v>
      </c>
      <c r="F1333" s="100" t="s">
        <v>1600</v>
      </c>
      <c r="G1333" s="7"/>
      <c r="H1333" s="8"/>
      <c r="I1333" s="5"/>
      <c r="J1333" s="8"/>
      <c r="K1333" s="8" t="str">
        <f t="shared" si="5"/>
        <v/>
      </c>
      <c r="L1333" s="8"/>
      <c r="M1333" s="8"/>
      <c r="N1333" s="8"/>
      <c r="O1333" s="17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</row>
    <row r="1334" spans="1:34" ht="20.25">
      <c r="A1334" s="3" t="str">
        <f>CONCATENATE(D1334,"-",E1334,"-",K1334,"-",N1334)</f>
        <v>ERI-NES--</v>
      </c>
      <c r="B1334" s="3"/>
      <c r="C1334" s="3" t="s">
        <v>1591</v>
      </c>
      <c r="D1334" s="5" t="s">
        <v>1592</v>
      </c>
      <c r="E1334" s="16" t="s">
        <v>55</v>
      </c>
      <c r="F1334" s="100" t="s">
        <v>1601</v>
      </c>
      <c r="G1334" s="7"/>
      <c r="H1334" s="8"/>
      <c r="I1334" s="5"/>
      <c r="J1334" s="8"/>
      <c r="K1334" s="8" t="str">
        <f t="shared" si="5"/>
        <v/>
      </c>
      <c r="L1334" s="8"/>
      <c r="M1334" s="8"/>
      <c r="N1334" s="8"/>
      <c r="O1334" s="17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</row>
    <row r="1335" spans="1:34" ht="20.25">
      <c r="A1335" s="3" t="str">
        <f>CONCATENATE(D1335,"-",E1335,"-",K1335,"-",N1335)</f>
        <v>ERI-NEEP--</v>
      </c>
      <c r="B1335" s="3"/>
      <c r="C1335" s="3" t="s">
        <v>1591</v>
      </c>
      <c r="D1335" s="5" t="s">
        <v>1592</v>
      </c>
      <c r="E1335" s="16" t="s">
        <v>58</v>
      </c>
      <c r="F1335" s="100" t="s">
        <v>1602</v>
      </c>
      <c r="G1335" s="7"/>
      <c r="H1335" s="8"/>
      <c r="I1335" s="5"/>
      <c r="J1335" s="8"/>
      <c r="K1335" s="8" t="str">
        <f t="shared" si="5"/>
        <v/>
      </c>
      <c r="L1335" s="8"/>
      <c r="M1335" s="8"/>
      <c r="N1335" s="8"/>
      <c r="O1335" s="17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</row>
    <row r="1336" spans="1:34" ht="20.25">
      <c r="A1336" s="3" t="str">
        <f>CONCATENATE(D1336,"-",E1336,"-",K1336,"-",N1336)</f>
        <v>ERI-NEPF--</v>
      </c>
      <c r="B1336" s="3"/>
      <c r="C1336" s="3" t="s">
        <v>1591</v>
      </c>
      <c r="D1336" s="5" t="s">
        <v>1592</v>
      </c>
      <c r="E1336" s="16" t="s">
        <v>61</v>
      </c>
      <c r="F1336" s="100" t="s">
        <v>1603</v>
      </c>
      <c r="G1336" s="7"/>
      <c r="H1336" s="8"/>
      <c r="I1336" s="5"/>
      <c r="J1336" s="8"/>
      <c r="K1336" s="8" t="str">
        <f t="shared" si="5"/>
        <v/>
      </c>
      <c r="L1336" s="8"/>
      <c r="M1336" s="8"/>
      <c r="N1336" s="8"/>
      <c r="O1336" s="17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</row>
    <row r="1337" spans="1:34" ht="20.25">
      <c r="A1337" s="3" t="str">
        <f>CONCATENATE(D1337,"-",E1337,"-",K1337,"-",N1337)</f>
        <v>ERI-NRER--</v>
      </c>
      <c r="B1337" s="3"/>
      <c r="C1337" s="3" t="s">
        <v>1591</v>
      </c>
      <c r="D1337" s="5" t="s">
        <v>1592</v>
      </c>
      <c r="E1337" s="20" t="s">
        <v>42</v>
      </c>
      <c r="F1337" s="100" t="s">
        <v>1604</v>
      </c>
      <c r="G1337" s="7"/>
      <c r="H1337" s="8"/>
      <c r="I1337" s="5"/>
      <c r="J1337" s="8"/>
      <c r="K1337" s="8" t="str">
        <f t="shared" si="5"/>
        <v/>
      </c>
      <c r="L1337" s="8"/>
      <c r="M1337" s="8"/>
      <c r="N1337" s="8"/>
      <c r="O1337" s="17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</row>
    <row r="1338" spans="1:34" ht="20.25">
      <c r="A1338" s="3" t="str">
        <f>CONCATENATE(D1338,"-",E1338,"-",K1338,"-",N1338)</f>
        <v>ERI-NREIP--</v>
      </c>
      <c r="B1338" s="3"/>
      <c r="C1338" s="3" t="s">
        <v>1591</v>
      </c>
      <c r="D1338" s="5" t="s">
        <v>1592</v>
      </c>
      <c r="E1338" s="20" t="s">
        <v>63</v>
      </c>
      <c r="F1338" s="100" t="s">
        <v>1605</v>
      </c>
      <c r="G1338" s="7"/>
      <c r="H1338" s="8"/>
      <c r="I1338" s="5"/>
      <c r="J1338" s="8"/>
      <c r="K1338" s="8" t="str">
        <f t="shared" si="5"/>
        <v/>
      </c>
      <c r="L1338" s="8"/>
      <c r="M1338" s="8"/>
      <c r="N1338" s="8"/>
      <c r="O1338" s="17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</row>
    <row r="1339" spans="1:34" ht="20.25">
      <c r="A1339" s="3" t="str">
        <f>CONCATENATE(D1339,"-",E1339,"-",K1339,"-",N1339)</f>
        <v>ERI-AREA--</v>
      </c>
      <c r="B1339" s="3"/>
      <c r="C1339" s="3" t="s">
        <v>1591</v>
      </c>
      <c r="D1339" s="5" t="s">
        <v>1592</v>
      </c>
      <c r="E1339" s="20" t="s">
        <v>65</v>
      </c>
      <c r="F1339" s="100" t="s">
        <v>1606</v>
      </c>
      <c r="G1339" s="7"/>
      <c r="H1339" s="8"/>
      <c r="I1339" s="5"/>
      <c r="J1339" s="8"/>
      <c r="K1339" s="8" t="str">
        <f t="shared" si="5"/>
        <v/>
      </c>
      <c r="L1339" s="8"/>
      <c r="M1339" s="8"/>
      <c r="N1339" s="8"/>
      <c r="O1339" s="17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</row>
    <row r="1340" spans="1:34" ht="20.25">
      <c r="A1340" s="3" t="str">
        <f>CONCATENATE(D1340,"-",E1340,"-",K1340,"-",N1340)</f>
        <v>ERI-ASE--</v>
      </c>
      <c r="B1340" s="3"/>
      <c r="C1340" s="3" t="s">
        <v>1591</v>
      </c>
      <c r="D1340" s="5" t="s">
        <v>1592</v>
      </c>
      <c r="E1340" s="20" t="s">
        <v>67</v>
      </c>
      <c r="F1340" s="100" t="s">
        <v>1607</v>
      </c>
      <c r="G1340" s="7"/>
      <c r="H1340" s="8"/>
      <c r="I1340" s="5"/>
      <c r="J1340" s="8"/>
      <c r="K1340" s="8" t="str">
        <f t="shared" si="5"/>
        <v/>
      </c>
      <c r="L1340" s="8"/>
      <c r="M1340" s="8"/>
      <c r="N1340" s="8"/>
      <c r="O1340" s="17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</row>
    <row r="1341" spans="1:34" ht="20.25">
      <c r="A1341" s="3" t="str">
        <f>CONCATENATE(D1341,"-",E1341,"-",K1341,"-",N1341)</f>
        <v>ERI-LCEDP--</v>
      </c>
      <c r="B1341" s="3"/>
      <c r="C1341" s="3" t="s">
        <v>1591</v>
      </c>
      <c r="D1341" s="5" t="s">
        <v>1592</v>
      </c>
      <c r="E1341" s="20" t="s">
        <v>69</v>
      </c>
      <c r="F1341" s="100" t="s">
        <v>1608</v>
      </c>
      <c r="G1341" s="7"/>
      <c r="H1341" s="8"/>
      <c r="I1341" s="5"/>
      <c r="J1341" s="8"/>
      <c r="K1341" s="8" t="str">
        <f t="shared" si="5"/>
        <v/>
      </c>
      <c r="L1341" s="8"/>
      <c r="M1341" s="8"/>
      <c r="N1341" s="8"/>
      <c r="O1341" s="17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</row>
    <row r="1342" spans="1:34" ht="20.25">
      <c r="A1342" s="3" t="str">
        <f>CONCATENATE(D1342,"-",E1342,"-",K1342,"-",N1342)</f>
        <v>ERI-NECP--</v>
      </c>
      <c r="B1342" s="3"/>
      <c r="C1342" s="3" t="s">
        <v>1591</v>
      </c>
      <c r="D1342" s="5" t="s">
        <v>1592</v>
      </c>
      <c r="E1342" s="20" t="s">
        <v>71</v>
      </c>
      <c r="F1342" s="100" t="s">
        <v>1609</v>
      </c>
      <c r="G1342" s="7"/>
      <c r="H1342" s="8"/>
      <c r="I1342" s="5"/>
      <c r="J1342" s="8"/>
      <c r="K1342" s="8" t="str">
        <f t="shared" si="5"/>
        <v/>
      </c>
      <c r="L1342" s="8"/>
      <c r="M1342" s="8"/>
      <c r="N1342" s="8"/>
      <c r="O1342" s="17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</row>
    <row r="1343" spans="1:34" ht="20.25">
      <c r="A1343" s="3" t="str">
        <f>CONCATENATE(D1343,"-",E1343,"-",K1343,"-",N1343)</f>
        <v>ERI-NEDS--</v>
      </c>
      <c r="B1343" s="3"/>
      <c r="C1343" s="3" t="s">
        <v>1591</v>
      </c>
      <c r="D1343" s="5" t="s">
        <v>1592</v>
      </c>
      <c r="E1343" s="20" t="s">
        <v>73</v>
      </c>
      <c r="F1343" s="100" t="s">
        <v>1610</v>
      </c>
      <c r="G1343" s="7"/>
      <c r="H1343" s="8"/>
      <c r="I1343" s="5"/>
      <c r="J1343" s="8"/>
      <c r="K1343" s="8" t="str">
        <f t="shared" si="5"/>
        <v/>
      </c>
      <c r="L1343" s="8"/>
      <c r="M1343" s="8"/>
      <c r="N1343" s="8"/>
      <c r="O1343" s="17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</row>
    <row r="1344" spans="1:34" ht="15">
      <c r="A1344" s="3" t="str">
        <f>CONCATENATE(D1344,"-",E1344,"-",K1344,"-",N1344)</f>
        <v>ERI-NGP--</v>
      </c>
      <c r="B1344" s="3"/>
      <c r="C1344" s="3" t="s">
        <v>1591</v>
      </c>
      <c r="D1344" s="5" t="s">
        <v>1592</v>
      </c>
      <c r="E1344" s="20" t="s">
        <v>75</v>
      </c>
      <c r="F1344" s="100" t="s">
        <v>1611</v>
      </c>
      <c r="G1344" s="7"/>
      <c r="H1344" s="8"/>
      <c r="I1344" s="5"/>
      <c r="J1344" s="8"/>
      <c r="K1344" s="8" t="str">
        <f t="shared" si="5"/>
        <v/>
      </c>
      <c r="L1344" s="8"/>
      <c r="M1344" s="8"/>
      <c r="N1344" s="8"/>
      <c r="O1344" s="17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</row>
    <row r="1345" spans="1:34" ht="20.25">
      <c r="A1345" s="3" t="str">
        <f>CONCATENATE(D1345,"-",E1345,"-",K1345,"-",N1345)</f>
        <v>ERI-NREAP--</v>
      </c>
      <c r="B1345" s="3"/>
      <c r="C1345" s="3" t="s">
        <v>1591</v>
      </c>
      <c r="D1345" s="5" t="s">
        <v>1592</v>
      </c>
      <c r="E1345" s="20" t="s">
        <v>77</v>
      </c>
      <c r="F1345" s="100" t="s">
        <v>1612</v>
      </c>
      <c r="G1345" s="7"/>
      <c r="H1345" s="8"/>
      <c r="I1345" s="5"/>
      <c r="J1345" s="8"/>
      <c r="K1345" s="8" t="str">
        <f t="shared" si="5"/>
        <v/>
      </c>
      <c r="L1345" s="8"/>
      <c r="M1345" s="8"/>
      <c r="N1345" s="8"/>
      <c r="O1345" s="17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</row>
    <row r="1346" spans="1:34" ht="30.75">
      <c r="A1346" s="3" t="str">
        <f>CONCATENATE(D1346,"-",E1346,"-",K1346,"-",N1346)</f>
        <v>ERI-NREDS--</v>
      </c>
      <c r="B1346" s="3"/>
      <c r="C1346" s="3" t="s">
        <v>1591</v>
      </c>
      <c r="D1346" s="5" t="s">
        <v>1592</v>
      </c>
      <c r="E1346" s="20" t="s">
        <v>79</v>
      </c>
      <c r="F1346" s="100" t="s">
        <v>1613</v>
      </c>
      <c r="G1346" s="7"/>
      <c r="H1346" s="8"/>
      <c r="I1346" s="5"/>
      <c r="J1346" s="8"/>
      <c r="K1346" s="8" t="str">
        <f t="shared" si="5"/>
        <v/>
      </c>
      <c r="L1346" s="8"/>
      <c r="M1346" s="8"/>
      <c r="N1346" s="8"/>
      <c r="O1346" s="17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</row>
    <row r="1347" spans="1:34" ht="30.75">
      <c r="A1347" s="3" t="str">
        <f>CONCATENATE(D1347,"-",E1347,"-",K1347,"-",N1347)</f>
        <v>ERI-NREEP--</v>
      </c>
      <c r="B1347" s="3"/>
      <c r="C1347" s="3" t="s">
        <v>1591</v>
      </c>
      <c r="D1347" s="5" t="s">
        <v>1592</v>
      </c>
      <c r="E1347" s="20" t="s">
        <v>81</v>
      </c>
      <c r="F1347" s="100" t="s">
        <v>1614</v>
      </c>
      <c r="G1347" s="7"/>
      <c r="H1347" s="8"/>
      <c r="I1347" s="5"/>
      <c r="J1347" s="8"/>
      <c r="K1347" s="8" t="str">
        <f t="shared" si="5"/>
        <v/>
      </c>
      <c r="L1347" s="8"/>
      <c r="M1347" s="8"/>
      <c r="N1347" s="8"/>
      <c r="O1347" s="17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</row>
    <row r="1348" spans="1:34" ht="20.25">
      <c r="A1348" s="3" t="str">
        <f>CONCATENATE(D1348,"-",E1348,"-",K1348,"-",N1348)</f>
        <v>ERI-NRES--</v>
      </c>
      <c r="B1348" s="3"/>
      <c r="C1348" s="3" t="s">
        <v>1591</v>
      </c>
      <c r="D1348" s="5" t="s">
        <v>1592</v>
      </c>
      <c r="E1348" s="20" t="s">
        <v>38</v>
      </c>
      <c r="F1348" s="100" t="s">
        <v>1615</v>
      </c>
      <c r="G1348" s="7"/>
      <c r="H1348" s="8"/>
      <c r="I1348" s="5"/>
      <c r="J1348" s="8"/>
      <c r="K1348" s="8" t="str">
        <f t="shared" si="5"/>
        <v/>
      </c>
      <c r="L1348" s="8"/>
      <c r="M1348" s="8"/>
      <c r="N1348" s="8"/>
      <c r="O1348" s="17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</row>
    <row r="1349" spans="1:34" ht="30.75">
      <c r="A1349" s="3" t="str">
        <f>CONCATENATE(D1349,"-",E1349,"-",K1349,"-",N1349)</f>
        <v>ERI-SREP--</v>
      </c>
      <c r="B1349" s="3"/>
      <c r="C1349" s="3" t="s">
        <v>1591</v>
      </c>
      <c r="D1349" s="5" t="s">
        <v>1592</v>
      </c>
      <c r="E1349" s="20" t="s">
        <v>85</v>
      </c>
      <c r="F1349" s="100" t="s">
        <v>1616</v>
      </c>
      <c r="G1349" s="7"/>
      <c r="H1349" s="8"/>
      <c r="I1349" s="5"/>
      <c r="J1349" s="8"/>
      <c r="K1349" s="8" t="str">
        <f t="shared" si="5"/>
        <v/>
      </c>
      <c r="L1349" s="8"/>
      <c r="M1349" s="8"/>
      <c r="N1349" s="8"/>
      <c r="O1349" s="17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</row>
    <row r="1350" spans="1:34" ht="41.25">
      <c r="A1350" s="3" t="str">
        <f>CONCATENATE(D1350,"-",E1350,"-",K1350,"-",N1350)</f>
        <v>ERI-NSESDSP--</v>
      </c>
      <c r="B1350" s="3"/>
      <c r="C1350" s="3" t="s">
        <v>1591</v>
      </c>
      <c r="D1350" s="5" t="s">
        <v>1592</v>
      </c>
      <c r="E1350" s="20" t="s">
        <v>87</v>
      </c>
      <c r="F1350" s="100" t="s">
        <v>1617</v>
      </c>
      <c r="G1350" s="7"/>
      <c r="H1350" s="8"/>
      <c r="I1350" s="5"/>
      <c r="J1350" s="8"/>
      <c r="K1350" s="8" t="str">
        <f t="shared" si="5"/>
        <v/>
      </c>
      <c r="L1350" s="8"/>
      <c r="M1350" s="8"/>
      <c r="N1350" s="8"/>
      <c r="O1350" s="17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</row>
    <row r="1351" spans="1:34" ht="20.25">
      <c r="A1351" s="3" t="str">
        <f>CONCATENATE(D1351,"-",E1351,"-",K1351,"-",N1351)</f>
        <v>ERI-SEP--</v>
      </c>
      <c r="B1351" s="3"/>
      <c r="C1351" s="3" t="s">
        <v>1591</v>
      </c>
      <c r="D1351" s="5" t="s">
        <v>1592</v>
      </c>
      <c r="E1351" s="20" t="s">
        <v>89</v>
      </c>
      <c r="F1351" s="100" t="s">
        <v>1618</v>
      </c>
      <c r="G1351" s="7"/>
      <c r="H1351" s="8"/>
      <c r="I1351" s="5"/>
      <c r="J1351" s="8"/>
      <c r="K1351" s="8" t="str">
        <f t="shared" si="5"/>
        <v/>
      </c>
      <c r="L1351" s="8"/>
      <c r="M1351" s="8"/>
      <c r="N1351" s="8"/>
      <c r="O1351" s="17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</row>
    <row r="1352" spans="1:34" ht="20.25">
      <c r="A1352" s="3" t="str">
        <f>CONCATENATE(D1352,"-",E1352,"-",K1352,"-",N1352)</f>
        <v>ERI-NER--</v>
      </c>
      <c r="B1352" s="3"/>
      <c r="C1352" s="3" t="s">
        <v>1591</v>
      </c>
      <c r="D1352" s="5" t="s">
        <v>1592</v>
      </c>
      <c r="E1352" s="20" t="s">
        <v>91</v>
      </c>
      <c r="F1352" s="100" t="s">
        <v>1619</v>
      </c>
      <c r="G1352" s="7"/>
      <c r="H1352" s="8"/>
      <c r="I1352" s="5"/>
      <c r="J1352" s="8"/>
      <c r="K1352" s="8" t="str">
        <f t="shared" si="5"/>
        <v/>
      </c>
      <c r="L1352" s="8"/>
      <c r="M1352" s="8"/>
      <c r="N1352" s="8"/>
      <c r="O1352" s="17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</row>
    <row r="1353" spans="1:34" ht="20.25">
      <c r="A1353" s="3" t="str">
        <f>CONCATENATE(D1353,"-",E1353,"-",K1353,"-",N1353)</f>
        <v>ERI-NEPEAP--</v>
      </c>
      <c r="B1353" s="3"/>
      <c r="C1353" s="3" t="s">
        <v>1591</v>
      </c>
      <c r="D1353" s="5" t="s">
        <v>1592</v>
      </c>
      <c r="E1353" s="20" t="s">
        <v>93</v>
      </c>
      <c r="F1353" s="100" t="s">
        <v>1620</v>
      </c>
      <c r="G1353" s="7"/>
      <c r="H1353" s="8"/>
      <c r="I1353" s="5"/>
      <c r="J1353" s="8"/>
      <c r="K1353" s="8" t="str">
        <f t="shared" si="5"/>
        <v/>
      </c>
      <c r="L1353" s="8"/>
      <c r="M1353" s="8"/>
      <c r="N1353" s="8"/>
      <c r="O1353" s="17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</row>
    <row r="1354" spans="1:34" ht="20.25">
      <c r="A1354" s="3" t="str">
        <f>CONCATENATE(D1354,"-",E1354,"-",K1354,"-",N1354)</f>
        <v>ERI-NSAPES--</v>
      </c>
      <c r="B1354" s="3"/>
      <c r="C1354" s="3" t="s">
        <v>1591</v>
      </c>
      <c r="D1354" s="5" t="s">
        <v>1592</v>
      </c>
      <c r="E1354" s="20" t="s">
        <v>95</v>
      </c>
      <c r="F1354" s="100" t="s">
        <v>1621</v>
      </c>
      <c r="G1354" s="7"/>
      <c r="H1354" s="8"/>
      <c r="I1354" s="5"/>
      <c r="J1354" s="8"/>
      <c r="K1354" s="8" t="str">
        <f t="shared" si="5"/>
        <v/>
      </c>
      <c r="L1354" s="8"/>
      <c r="M1354" s="8"/>
      <c r="N1354" s="8"/>
      <c r="O1354" s="17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</row>
    <row r="1355" spans="1:34" ht="30.75">
      <c r="A1355" s="3" t="str">
        <f>CONCATENATE(D1355,"-",E1355,"-",K1355,"-",N1355)</f>
        <v>ERI-NREEEP--</v>
      </c>
      <c r="B1355" s="3"/>
      <c r="C1355" s="3" t="s">
        <v>1591</v>
      </c>
      <c r="D1355" s="5" t="s">
        <v>1592</v>
      </c>
      <c r="E1355" s="20" t="s">
        <v>97</v>
      </c>
      <c r="F1355" s="100" t="s">
        <v>1622</v>
      </c>
      <c r="G1355" s="7"/>
      <c r="H1355" s="8"/>
      <c r="I1355" s="5"/>
      <c r="J1355" s="8"/>
      <c r="K1355" s="8" t="str">
        <f t="shared" si="5"/>
        <v/>
      </c>
      <c r="L1355" s="8"/>
      <c r="M1355" s="8"/>
      <c r="N1355" s="8"/>
      <c r="O1355" s="17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</row>
    <row r="1356" spans="1:34" ht="15">
      <c r="A1356" s="3" t="str">
        <f>CONCATENATE(D1356,"-",E1356,"-",K1356,"-",N1356)</f>
        <v>ERI-NSP--</v>
      </c>
      <c r="B1356" s="3"/>
      <c r="C1356" s="3" t="s">
        <v>1591</v>
      </c>
      <c r="D1356" s="5" t="s">
        <v>1592</v>
      </c>
      <c r="E1356" s="20" t="s">
        <v>99</v>
      </c>
      <c r="F1356" s="100" t="s">
        <v>1623</v>
      </c>
      <c r="G1356" s="7"/>
      <c r="H1356" s="8"/>
      <c r="I1356" s="5"/>
      <c r="J1356" s="8"/>
      <c r="K1356" s="8" t="str">
        <f t="shared" si="5"/>
        <v/>
      </c>
      <c r="L1356" s="8"/>
      <c r="M1356" s="8"/>
      <c r="N1356" s="8"/>
      <c r="O1356" s="17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</row>
    <row r="1357" spans="1:34" ht="20.25">
      <c r="A1357" s="3" t="str">
        <f>CONCATENATE(D1357,"-",E1357,"-",K1357,"-",N1357)</f>
        <v>ERI-NEAP--</v>
      </c>
      <c r="B1357" s="3"/>
      <c r="C1357" s="3" t="s">
        <v>1591</v>
      </c>
      <c r="D1357" s="5" t="s">
        <v>1592</v>
      </c>
      <c r="E1357" s="20" t="s">
        <v>101</v>
      </c>
      <c r="F1357" s="100" t="s">
        <v>1624</v>
      </c>
      <c r="G1357" s="7"/>
      <c r="H1357" s="8"/>
      <c r="I1357" s="5"/>
      <c r="J1357" s="8"/>
      <c r="K1357" s="8" t="str">
        <f t="shared" si="5"/>
        <v/>
      </c>
      <c r="L1357" s="8"/>
      <c r="M1357" s="8"/>
      <c r="N1357" s="8"/>
      <c r="O1357" s="17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</row>
    <row r="1358" spans="1:34" ht="15">
      <c r="A1358" s="3" t="str">
        <f>CONCATENATE(D1358,"-",E1358,"-",K1358,"-",N1358)</f>
        <v>SWZ-CPD-2020-EN</v>
      </c>
      <c r="B1358" s="3"/>
      <c r="C1358" s="3" t="s">
        <v>1625</v>
      </c>
      <c r="D1358" s="5" t="s">
        <v>1626</v>
      </c>
      <c r="E1358" s="6" t="s">
        <v>18</v>
      </c>
      <c r="F1358" s="99"/>
      <c r="G1358" s="7"/>
      <c r="H1358" s="8" t="s">
        <v>20</v>
      </c>
      <c r="I1358" s="5" t="s">
        <v>21</v>
      </c>
      <c r="J1358" s="8" t="s">
        <v>498</v>
      </c>
      <c r="K1358" s="8" t="str">
        <f t="shared" si="5"/>
        <v>2020</v>
      </c>
      <c r="L1358" s="8">
        <v>2021</v>
      </c>
      <c r="M1358" s="8">
        <v>2025</v>
      </c>
      <c r="N1358" s="8" t="s">
        <v>23</v>
      </c>
      <c r="O1358" s="9" t="s">
        <v>1627</v>
      </c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</row>
    <row r="1359" spans="1:34" ht="15">
      <c r="A1359" s="3" t="str">
        <f>CONCATENATE(D1359,"-",E1359,"-",K1359,"-",N1359)</f>
        <v>SWZ-CPD-2020-SP</v>
      </c>
      <c r="B1359" s="3"/>
      <c r="C1359" s="3" t="s">
        <v>1625</v>
      </c>
      <c r="D1359" s="5" t="s">
        <v>1626</v>
      </c>
      <c r="E1359" s="6" t="s">
        <v>18</v>
      </c>
      <c r="F1359" s="99"/>
      <c r="G1359" s="7"/>
      <c r="H1359" s="8" t="s">
        <v>20</v>
      </c>
      <c r="I1359" s="5" t="s">
        <v>21</v>
      </c>
      <c r="J1359" s="8" t="s">
        <v>498</v>
      </c>
      <c r="K1359" s="8" t="str">
        <f t="shared" si="5"/>
        <v>2020</v>
      </c>
      <c r="L1359" s="8">
        <v>2021</v>
      </c>
      <c r="M1359" s="8">
        <v>2025</v>
      </c>
      <c r="N1359" s="8" t="s">
        <v>28</v>
      </c>
      <c r="O1359" s="9" t="s">
        <v>1628</v>
      </c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</row>
    <row r="1360" spans="1:34" ht="15">
      <c r="A1360" s="3" t="str">
        <f>CONCATENATE(D1360,"-",E1360,"-",K1360,"-",N1360)</f>
        <v>SWZ-CPD-2020-FR</v>
      </c>
      <c r="B1360" s="3"/>
      <c r="C1360" s="3" t="s">
        <v>1625</v>
      </c>
      <c r="D1360" s="5" t="s">
        <v>1626</v>
      </c>
      <c r="E1360" s="6" t="s">
        <v>18</v>
      </c>
      <c r="F1360" s="99"/>
      <c r="G1360" s="7"/>
      <c r="H1360" s="8" t="s">
        <v>20</v>
      </c>
      <c r="I1360" s="5" t="s">
        <v>21</v>
      </c>
      <c r="J1360" s="8" t="s">
        <v>498</v>
      </c>
      <c r="K1360" s="8" t="str">
        <f t="shared" si="5"/>
        <v>2020</v>
      </c>
      <c r="L1360" s="8">
        <v>2021</v>
      </c>
      <c r="M1360" s="8">
        <v>2025</v>
      </c>
      <c r="N1360" s="8" t="s">
        <v>26</v>
      </c>
      <c r="O1360" s="9" t="s">
        <v>1629</v>
      </c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</row>
    <row r="1361" spans="1:34" ht="15">
      <c r="A1361" s="3" t="str">
        <f>CONCATENATE(D1361,"-",E1361,"-",K1361,"-",N1361)</f>
        <v>SWZ-NEP-2003-EN</v>
      </c>
      <c r="B1361" s="3"/>
      <c r="C1361" s="3" t="s">
        <v>1625</v>
      </c>
      <c r="D1361" s="5" t="s">
        <v>1626</v>
      </c>
      <c r="E1361" s="10" t="s">
        <v>30</v>
      </c>
      <c r="F1361" s="99"/>
      <c r="G1361" s="7"/>
      <c r="H1361" s="8" t="s">
        <v>20</v>
      </c>
      <c r="I1361" s="5" t="s">
        <v>21</v>
      </c>
      <c r="J1361" s="8">
        <v>2003</v>
      </c>
      <c r="K1361" s="8" t="str">
        <f t="shared" si="5"/>
        <v>2003</v>
      </c>
      <c r="L1361" s="8">
        <v>2002</v>
      </c>
      <c r="M1361" s="8">
        <v>2022</v>
      </c>
      <c r="N1361" s="8" t="s">
        <v>23</v>
      </c>
      <c r="O1361" s="9" t="s">
        <v>1630</v>
      </c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</row>
    <row r="1362" spans="1:34" ht="15">
      <c r="A1362" s="3" t="str">
        <f>CONCATENATE(D1362,"-",E1362,"-",K1362,"-",N1362)</f>
        <v>SWZ-NEPro-2022-EN</v>
      </c>
      <c r="B1362" s="3"/>
      <c r="C1362" s="3" t="s">
        <v>1625</v>
      </c>
      <c r="D1362" s="5" t="s">
        <v>1626</v>
      </c>
      <c r="E1362" s="15" t="s">
        <v>45</v>
      </c>
      <c r="F1362" s="99"/>
      <c r="G1362" s="7"/>
      <c r="H1362" s="8" t="s">
        <v>20</v>
      </c>
      <c r="I1362" s="5" t="s">
        <v>47</v>
      </c>
      <c r="J1362" s="8" t="s">
        <v>48</v>
      </c>
      <c r="K1362" s="8" t="str">
        <f t="shared" si="5"/>
        <v>2022</v>
      </c>
      <c r="L1362" s="8">
        <v>2014</v>
      </c>
      <c r="M1362" s="8">
        <v>2022</v>
      </c>
      <c r="N1362" s="8" t="s">
        <v>23</v>
      </c>
      <c r="O1362" s="9" t="s">
        <v>1631</v>
      </c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</row>
    <row r="1363" spans="1:34" ht="20.25">
      <c r="A1363" s="3" t="str">
        <f>CONCATENATE(D1363,"-",E1363,"-",K1363,"-",N1363)</f>
        <v>SWZ-NEP--</v>
      </c>
      <c r="B1363" s="3"/>
      <c r="C1363" s="3" t="s">
        <v>1625</v>
      </c>
      <c r="D1363" s="5" t="s">
        <v>1626</v>
      </c>
      <c r="E1363" s="16" t="s">
        <v>30</v>
      </c>
      <c r="F1363" s="100" t="s">
        <v>1632</v>
      </c>
      <c r="G1363" s="7"/>
      <c r="H1363" s="8"/>
      <c r="I1363" s="5"/>
      <c r="J1363" s="8"/>
      <c r="K1363" s="8" t="str">
        <f t="shared" si="5"/>
        <v/>
      </c>
      <c r="L1363" s="8"/>
      <c r="M1363" s="8"/>
      <c r="N1363" s="8"/>
      <c r="O1363" s="17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</row>
    <row r="1364" spans="1:34" ht="20.25">
      <c r="A1364" s="3" t="str">
        <f>CONCATENATE(D1364,"-",E1364,"-",K1364,"-",N1364)</f>
        <v>SWZ-NREP--</v>
      </c>
      <c r="B1364" s="3"/>
      <c r="C1364" s="3" t="s">
        <v>1625</v>
      </c>
      <c r="D1364" s="5" t="s">
        <v>1626</v>
      </c>
      <c r="E1364" s="16" t="s">
        <v>33</v>
      </c>
      <c r="F1364" s="100" t="s">
        <v>1633</v>
      </c>
      <c r="G1364" s="7"/>
      <c r="H1364" s="8"/>
      <c r="I1364" s="5"/>
      <c r="J1364" s="8"/>
      <c r="K1364" s="8" t="str">
        <f t="shared" si="5"/>
        <v/>
      </c>
      <c r="L1364" s="8"/>
      <c r="M1364" s="8"/>
      <c r="N1364" s="8"/>
      <c r="O1364" s="17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</row>
    <row r="1365" spans="1:34" ht="20.25">
      <c r="A1365" s="3" t="str">
        <f>CONCATENATE(D1365,"-",E1365,"-",K1365,"-",N1365)</f>
        <v>SWZ-NREPl--</v>
      </c>
      <c r="B1365" s="3"/>
      <c r="C1365" s="3" t="s">
        <v>1625</v>
      </c>
      <c r="D1365" s="5" t="s">
        <v>1626</v>
      </c>
      <c r="E1365" s="16" t="s">
        <v>50</v>
      </c>
      <c r="F1365" s="100" t="s">
        <v>1634</v>
      </c>
      <c r="G1365" s="7"/>
      <c r="H1365" s="8"/>
      <c r="I1365" s="5"/>
      <c r="J1365" s="8"/>
      <c r="K1365" s="8" t="str">
        <f t="shared" si="5"/>
        <v/>
      </c>
      <c r="L1365" s="8"/>
      <c r="M1365" s="8"/>
      <c r="N1365" s="8"/>
      <c r="O1365" s="17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</row>
    <row r="1366" spans="1:34" ht="20.25">
      <c r="A1366" s="3" t="str">
        <f>CONCATENATE(D1366,"-",E1366,"-",K1366,"-",N1366)</f>
        <v>SWZ-NETS--</v>
      </c>
      <c r="B1366" s="3"/>
      <c r="C1366" s="3" t="s">
        <v>1625</v>
      </c>
      <c r="D1366" s="5" t="s">
        <v>1626</v>
      </c>
      <c r="E1366" s="16" t="s">
        <v>53</v>
      </c>
      <c r="F1366" s="100" t="s">
        <v>1635</v>
      </c>
      <c r="G1366" s="7"/>
      <c r="H1366" s="8"/>
      <c r="I1366" s="5"/>
      <c r="J1366" s="8"/>
      <c r="K1366" s="8" t="str">
        <f t="shared" si="5"/>
        <v/>
      </c>
      <c r="L1366" s="8"/>
      <c r="M1366" s="8"/>
      <c r="N1366" s="8"/>
      <c r="O1366" s="17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</row>
    <row r="1367" spans="1:34" ht="20.25">
      <c r="A1367" s="3" t="str">
        <f>CONCATENATE(D1367,"-",E1367,"-",K1367,"-",N1367)</f>
        <v>SWZ-NES--</v>
      </c>
      <c r="B1367" s="3"/>
      <c r="C1367" s="3" t="s">
        <v>1625</v>
      </c>
      <c r="D1367" s="5" t="s">
        <v>1626</v>
      </c>
      <c r="E1367" s="16" t="s">
        <v>55</v>
      </c>
      <c r="F1367" s="100" t="s">
        <v>1636</v>
      </c>
      <c r="G1367" s="7"/>
      <c r="H1367" s="8"/>
      <c r="I1367" s="5"/>
      <c r="J1367" s="8"/>
      <c r="K1367" s="8" t="str">
        <f t="shared" si="5"/>
        <v/>
      </c>
      <c r="L1367" s="8"/>
      <c r="M1367" s="8"/>
      <c r="N1367" s="8"/>
      <c r="O1367" s="17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</row>
    <row r="1368" spans="1:34" ht="20.25">
      <c r="A1368" s="3" t="str">
        <f>CONCATENATE(D1368,"-",E1368,"-",K1368,"-",N1368)</f>
        <v>SWZ-NEEP--</v>
      </c>
      <c r="B1368" s="3"/>
      <c r="C1368" s="3" t="s">
        <v>1625</v>
      </c>
      <c r="D1368" s="5" t="s">
        <v>1626</v>
      </c>
      <c r="E1368" s="16" t="s">
        <v>58</v>
      </c>
      <c r="F1368" s="100" t="s">
        <v>1637</v>
      </c>
      <c r="G1368" s="7"/>
      <c r="H1368" s="8"/>
      <c r="I1368" s="5"/>
      <c r="J1368" s="8"/>
      <c r="K1368" s="8" t="str">
        <f t="shared" si="5"/>
        <v/>
      </c>
      <c r="L1368" s="8"/>
      <c r="M1368" s="8"/>
      <c r="N1368" s="8"/>
      <c r="O1368" s="17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</row>
    <row r="1369" spans="1:34" ht="20.25">
      <c r="A1369" s="3" t="str">
        <f>CONCATENATE(D1369,"-",E1369,"-",K1369,"-",N1369)</f>
        <v>SWZ-NEPF--</v>
      </c>
      <c r="B1369" s="3"/>
      <c r="C1369" s="3" t="s">
        <v>1625</v>
      </c>
      <c r="D1369" s="5" t="s">
        <v>1626</v>
      </c>
      <c r="E1369" s="16" t="s">
        <v>61</v>
      </c>
      <c r="F1369" s="100" t="s">
        <v>1638</v>
      </c>
      <c r="G1369" s="7"/>
      <c r="H1369" s="8"/>
      <c r="I1369" s="5"/>
      <c r="J1369" s="8"/>
      <c r="K1369" s="8" t="str">
        <f t="shared" si="5"/>
        <v/>
      </c>
      <c r="L1369" s="8"/>
      <c r="M1369" s="8"/>
      <c r="N1369" s="8"/>
      <c r="O1369" s="17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</row>
    <row r="1370" spans="1:34" ht="20.25">
      <c r="A1370" s="3" t="str">
        <f>CONCATENATE(D1370,"-",E1370,"-",K1370,"-",N1370)</f>
        <v>SWZ-NRER--</v>
      </c>
      <c r="B1370" s="3"/>
      <c r="C1370" s="3" t="s">
        <v>1625</v>
      </c>
      <c r="D1370" s="5" t="s">
        <v>1626</v>
      </c>
      <c r="E1370" s="20" t="s">
        <v>42</v>
      </c>
      <c r="F1370" s="100" t="s">
        <v>1639</v>
      </c>
      <c r="G1370" s="7"/>
      <c r="H1370" s="8"/>
      <c r="I1370" s="5"/>
      <c r="J1370" s="8"/>
      <c r="K1370" s="8" t="str">
        <f t="shared" si="5"/>
        <v/>
      </c>
      <c r="L1370" s="8"/>
      <c r="M1370" s="8"/>
      <c r="N1370" s="8"/>
      <c r="O1370" s="17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</row>
    <row r="1371" spans="1:34" ht="20.25">
      <c r="A1371" s="3" t="str">
        <f>CONCATENATE(D1371,"-",E1371,"-",K1371,"-",N1371)</f>
        <v>SWZ-NREIP--</v>
      </c>
      <c r="B1371" s="3"/>
      <c r="C1371" s="3" t="s">
        <v>1625</v>
      </c>
      <c r="D1371" s="5" t="s">
        <v>1626</v>
      </c>
      <c r="E1371" s="20" t="s">
        <v>63</v>
      </c>
      <c r="F1371" s="100" t="s">
        <v>1640</v>
      </c>
      <c r="G1371" s="7"/>
      <c r="H1371" s="8"/>
      <c r="I1371" s="5"/>
      <c r="J1371" s="8"/>
      <c r="K1371" s="8" t="str">
        <f t="shared" si="5"/>
        <v/>
      </c>
      <c r="L1371" s="8"/>
      <c r="M1371" s="8"/>
      <c r="N1371" s="8"/>
      <c r="O1371" s="17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</row>
    <row r="1372" spans="1:34" ht="20.25">
      <c r="A1372" s="3" t="str">
        <f>CONCATENATE(D1372,"-",E1372,"-",K1372,"-",N1372)</f>
        <v>SWZ-AREA--</v>
      </c>
      <c r="B1372" s="3"/>
      <c r="C1372" s="3" t="s">
        <v>1625</v>
      </c>
      <c r="D1372" s="5" t="s">
        <v>1626</v>
      </c>
      <c r="E1372" s="20" t="s">
        <v>65</v>
      </c>
      <c r="F1372" s="100" t="s">
        <v>1641</v>
      </c>
      <c r="G1372" s="7"/>
      <c r="H1372" s="8"/>
      <c r="I1372" s="5"/>
      <c r="J1372" s="8"/>
      <c r="K1372" s="8" t="str">
        <f t="shared" si="5"/>
        <v/>
      </c>
      <c r="L1372" s="8"/>
      <c r="M1372" s="8"/>
      <c r="N1372" s="8"/>
      <c r="O1372" s="17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</row>
    <row r="1373" spans="1:34" ht="20.25">
      <c r="A1373" s="3" t="str">
        <f>CONCATENATE(D1373,"-",E1373,"-",K1373,"-",N1373)</f>
        <v>SWZ-ASE--</v>
      </c>
      <c r="B1373" s="3"/>
      <c r="C1373" s="3" t="s">
        <v>1625</v>
      </c>
      <c r="D1373" s="5" t="s">
        <v>1626</v>
      </c>
      <c r="E1373" s="20" t="s">
        <v>67</v>
      </c>
      <c r="F1373" s="100" t="s">
        <v>1642</v>
      </c>
      <c r="G1373" s="7"/>
      <c r="H1373" s="8"/>
      <c r="I1373" s="5"/>
      <c r="J1373" s="8"/>
      <c r="K1373" s="8" t="str">
        <f t="shared" si="5"/>
        <v/>
      </c>
      <c r="L1373" s="8"/>
      <c r="M1373" s="8"/>
      <c r="N1373" s="8"/>
      <c r="O1373" s="17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</row>
    <row r="1374" spans="1:34" ht="20.25">
      <c r="A1374" s="3" t="str">
        <f>CONCATENATE(D1374,"-",E1374,"-",K1374,"-",N1374)</f>
        <v>SWZ-LCEDP--</v>
      </c>
      <c r="B1374" s="3"/>
      <c r="C1374" s="3" t="s">
        <v>1625</v>
      </c>
      <c r="D1374" s="5" t="s">
        <v>1626</v>
      </c>
      <c r="E1374" s="20" t="s">
        <v>69</v>
      </c>
      <c r="F1374" s="100" t="s">
        <v>1643</v>
      </c>
      <c r="G1374" s="7"/>
      <c r="H1374" s="8"/>
      <c r="I1374" s="5"/>
      <c r="J1374" s="8"/>
      <c r="K1374" s="8" t="str">
        <f t="shared" si="5"/>
        <v/>
      </c>
      <c r="L1374" s="8"/>
      <c r="M1374" s="8"/>
      <c r="N1374" s="8"/>
      <c r="O1374" s="17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</row>
    <row r="1375" spans="1:34" ht="20.25">
      <c r="A1375" s="3" t="str">
        <f>CONCATENATE(D1375,"-",E1375,"-",K1375,"-",N1375)</f>
        <v>SWZ-NECP--</v>
      </c>
      <c r="B1375" s="3"/>
      <c r="C1375" s="3" t="s">
        <v>1625</v>
      </c>
      <c r="D1375" s="5" t="s">
        <v>1626</v>
      </c>
      <c r="E1375" s="20" t="s">
        <v>71</v>
      </c>
      <c r="F1375" s="100" t="s">
        <v>1644</v>
      </c>
      <c r="G1375" s="7"/>
      <c r="H1375" s="8"/>
      <c r="I1375" s="5"/>
      <c r="J1375" s="8"/>
      <c r="K1375" s="8" t="str">
        <f t="shared" si="5"/>
        <v/>
      </c>
      <c r="L1375" s="8"/>
      <c r="M1375" s="8"/>
      <c r="N1375" s="8"/>
      <c r="O1375" s="17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</row>
    <row r="1376" spans="1:34" ht="20.25">
      <c r="A1376" s="3" t="str">
        <f>CONCATENATE(D1376,"-",E1376,"-",K1376,"-",N1376)</f>
        <v>SWZ-NEDS--</v>
      </c>
      <c r="B1376" s="3"/>
      <c r="C1376" s="3" t="s">
        <v>1625</v>
      </c>
      <c r="D1376" s="5" t="s">
        <v>1626</v>
      </c>
      <c r="E1376" s="20" t="s">
        <v>73</v>
      </c>
      <c r="F1376" s="100" t="s">
        <v>1645</v>
      </c>
      <c r="G1376" s="7"/>
      <c r="H1376" s="8"/>
      <c r="I1376" s="5"/>
      <c r="J1376" s="8"/>
      <c r="K1376" s="8" t="str">
        <f t="shared" si="5"/>
        <v/>
      </c>
      <c r="L1376" s="8"/>
      <c r="M1376" s="8"/>
      <c r="N1376" s="8"/>
      <c r="O1376" s="17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</row>
    <row r="1377" spans="1:34" ht="15">
      <c r="A1377" s="3" t="str">
        <f>CONCATENATE(D1377,"-",E1377,"-",K1377,"-",N1377)</f>
        <v>SWZ-NGP--</v>
      </c>
      <c r="B1377" s="3"/>
      <c r="C1377" s="3" t="s">
        <v>1625</v>
      </c>
      <c r="D1377" s="5" t="s">
        <v>1626</v>
      </c>
      <c r="E1377" s="20" t="s">
        <v>75</v>
      </c>
      <c r="F1377" s="100" t="s">
        <v>1646</v>
      </c>
      <c r="G1377" s="7"/>
      <c r="H1377" s="8"/>
      <c r="I1377" s="5"/>
      <c r="J1377" s="8"/>
      <c r="K1377" s="8" t="str">
        <f t="shared" si="5"/>
        <v/>
      </c>
      <c r="L1377" s="8"/>
      <c r="M1377" s="8"/>
      <c r="N1377" s="8"/>
      <c r="O1377" s="17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</row>
    <row r="1378" spans="1:34" ht="20.25">
      <c r="A1378" s="3" t="str">
        <f>CONCATENATE(D1378,"-",E1378,"-",K1378,"-",N1378)</f>
        <v>SWZ-NREAP--</v>
      </c>
      <c r="B1378" s="3"/>
      <c r="C1378" s="3" t="s">
        <v>1625</v>
      </c>
      <c r="D1378" s="5" t="s">
        <v>1626</v>
      </c>
      <c r="E1378" s="20" t="s">
        <v>77</v>
      </c>
      <c r="F1378" s="100" t="s">
        <v>1647</v>
      </c>
      <c r="G1378" s="7"/>
      <c r="H1378" s="8"/>
      <c r="I1378" s="5"/>
      <c r="J1378" s="8"/>
      <c r="K1378" s="8" t="str">
        <f t="shared" si="5"/>
        <v/>
      </c>
      <c r="L1378" s="8"/>
      <c r="M1378" s="8"/>
      <c r="N1378" s="8"/>
      <c r="O1378" s="17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</row>
    <row r="1379" spans="1:34" ht="30.75">
      <c r="A1379" s="3" t="str">
        <f>CONCATENATE(D1379,"-",E1379,"-",K1379,"-",N1379)</f>
        <v>SWZ-NREDS--</v>
      </c>
      <c r="B1379" s="3"/>
      <c r="C1379" s="3" t="s">
        <v>1625</v>
      </c>
      <c r="D1379" s="5" t="s">
        <v>1626</v>
      </c>
      <c r="E1379" s="20" t="s">
        <v>79</v>
      </c>
      <c r="F1379" s="100" t="s">
        <v>1648</v>
      </c>
      <c r="G1379" s="7"/>
      <c r="H1379" s="8"/>
      <c r="I1379" s="5"/>
      <c r="J1379" s="8"/>
      <c r="K1379" s="8" t="str">
        <f t="shared" si="5"/>
        <v/>
      </c>
      <c r="L1379" s="8"/>
      <c r="M1379" s="8"/>
      <c r="N1379" s="8"/>
      <c r="O1379" s="17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</row>
    <row r="1380" spans="1:34" ht="30.75">
      <c r="A1380" s="3" t="str">
        <f>CONCATENATE(D1380,"-",E1380,"-",K1380,"-",N1380)</f>
        <v>SWZ-NREEP--</v>
      </c>
      <c r="B1380" s="3"/>
      <c r="C1380" s="3" t="s">
        <v>1625</v>
      </c>
      <c r="D1380" s="5" t="s">
        <v>1626</v>
      </c>
      <c r="E1380" s="20" t="s">
        <v>81</v>
      </c>
      <c r="F1380" s="100" t="s">
        <v>1649</v>
      </c>
      <c r="G1380" s="7"/>
      <c r="H1380" s="8"/>
      <c r="I1380" s="5"/>
      <c r="J1380" s="8"/>
      <c r="K1380" s="8" t="str">
        <f t="shared" si="5"/>
        <v/>
      </c>
      <c r="L1380" s="8"/>
      <c r="M1380" s="8"/>
      <c r="N1380" s="8"/>
      <c r="O1380" s="17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</row>
    <row r="1381" spans="1:34" ht="20.25">
      <c r="A1381" s="3" t="str">
        <f>CONCATENATE(D1381,"-",E1381,"-",K1381,"-",N1381)</f>
        <v>SWZ-NRES--</v>
      </c>
      <c r="B1381" s="3"/>
      <c r="C1381" s="3" t="s">
        <v>1625</v>
      </c>
      <c r="D1381" s="5" t="s">
        <v>1626</v>
      </c>
      <c r="E1381" s="20" t="s">
        <v>38</v>
      </c>
      <c r="F1381" s="100" t="s">
        <v>1650</v>
      </c>
      <c r="G1381" s="7"/>
      <c r="H1381" s="8"/>
      <c r="I1381" s="5"/>
      <c r="J1381" s="8"/>
      <c r="K1381" s="8" t="str">
        <f t="shared" si="5"/>
        <v/>
      </c>
      <c r="L1381" s="8"/>
      <c r="M1381" s="8"/>
      <c r="N1381" s="8"/>
      <c r="O1381" s="17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</row>
    <row r="1382" spans="1:34" ht="30.75">
      <c r="A1382" s="3" t="str">
        <f>CONCATENATE(D1382,"-",E1382,"-",K1382,"-",N1382)</f>
        <v>SWZ-SREP--</v>
      </c>
      <c r="B1382" s="3"/>
      <c r="C1382" s="3" t="s">
        <v>1625</v>
      </c>
      <c r="D1382" s="5" t="s">
        <v>1626</v>
      </c>
      <c r="E1382" s="20" t="s">
        <v>85</v>
      </c>
      <c r="F1382" s="100" t="s">
        <v>1651</v>
      </c>
      <c r="G1382" s="7"/>
      <c r="H1382" s="8"/>
      <c r="I1382" s="5"/>
      <c r="J1382" s="8"/>
      <c r="K1382" s="8" t="str">
        <f t="shared" si="5"/>
        <v/>
      </c>
      <c r="L1382" s="8"/>
      <c r="M1382" s="8"/>
      <c r="N1382" s="8"/>
      <c r="O1382" s="17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</row>
    <row r="1383" spans="1:34" ht="41.25">
      <c r="A1383" s="3" t="str">
        <f>CONCATENATE(D1383,"-",E1383,"-",K1383,"-",N1383)</f>
        <v>SWZ-NSESDSP--</v>
      </c>
      <c r="B1383" s="3"/>
      <c r="C1383" s="3" t="s">
        <v>1625</v>
      </c>
      <c r="D1383" s="5" t="s">
        <v>1626</v>
      </c>
      <c r="E1383" s="20" t="s">
        <v>87</v>
      </c>
      <c r="F1383" s="100" t="s">
        <v>1652</v>
      </c>
      <c r="G1383" s="7"/>
      <c r="H1383" s="8"/>
      <c r="I1383" s="5"/>
      <c r="J1383" s="8"/>
      <c r="K1383" s="8" t="str">
        <f t="shared" si="5"/>
        <v/>
      </c>
      <c r="L1383" s="8"/>
      <c r="M1383" s="8"/>
      <c r="N1383" s="8"/>
      <c r="O1383" s="17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</row>
    <row r="1384" spans="1:34" ht="20.25">
      <c r="A1384" s="3" t="str">
        <f>CONCATENATE(D1384,"-",E1384,"-",K1384,"-",N1384)</f>
        <v>SWZ-SEP--</v>
      </c>
      <c r="B1384" s="3"/>
      <c r="C1384" s="3" t="s">
        <v>1625</v>
      </c>
      <c r="D1384" s="5" t="s">
        <v>1626</v>
      </c>
      <c r="E1384" s="20" t="s">
        <v>89</v>
      </c>
      <c r="F1384" s="100" t="s">
        <v>1653</v>
      </c>
      <c r="G1384" s="7"/>
      <c r="H1384" s="8"/>
      <c r="I1384" s="5"/>
      <c r="J1384" s="8"/>
      <c r="K1384" s="8" t="str">
        <f t="shared" si="5"/>
        <v/>
      </c>
      <c r="L1384" s="8"/>
      <c r="M1384" s="8"/>
      <c r="N1384" s="8"/>
      <c r="O1384" s="17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</row>
    <row r="1385" spans="1:34" ht="20.25">
      <c r="A1385" s="3" t="str">
        <f>CONCATENATE(D1385,"-",E1385,"-",K1385,"-",N1385)</f>
        <v>SWZ-NER--</v>
      </c>
      <c r="B1385" s="3"/>
      <c r="C1385" s="3" t="s">
        <v>1625</v>
      </c>
      <c r="D1385" s="5" t="s">
        <v>1626</v>
      </c>
      <c r="E1385" s="20" t="s">
        <v>91</v>
      </c>
      <c r="F1385" s="100" t="s">
        <v>1654</v>
      </c>
      <c r="G1385" s="7"/>
      <c r="H1385" s="8"/>
      <c r="I1385" s="5"/>
      <c r="J1385" s="8"/>
      <c r="K1385" s="8" t="str">
        <f t="shared" si="5"/>
        <v/>
      </c>
      <c r="L1385" s="8"/>
      <c r="M1385" s="8"/>
      <c r="N1385" s="8"/>
      <c r="O1385" s="17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</row>
    <row r="1386" spans="1:34" ht="30.75">
      <c r="A1386" s="3" t="str">
        <f>CONCATENATE(D1386,"-",E1386,"-",K1386,"-",N1386)</f>
        <v>SWZ-NEPEAP--</v>
      </c>
      <c r="B1386" s="3"/>
      <c r="C1386" s="3" t="s">
        <v>1625</v>
      </c>
      <c r="D1386" s="5" t="s">
        <v>1626</v>
      </c>
      <c r="E1386" s="20" t="s">
        <v>93</v>
      </c>
      <c r="F1386" s="100" t="s">
        <v>1655</v>
      </c>
      <c r="G1386" s="7"/>
      <c r="H1386" s="8"/>
      <c r="I1386" s="5"/>
      <c r="J1386" s="8"/>
      <c r="K1386" s="8" t="str">
        <f t="shared" si="5"/>
        <v/>
      </c>
      <c r="L1386" s="8"/>
      <c r="M1386" s="8"/>
      <c r="N1386" s="8"/>
      <c r="O1386" s="17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</row>
    <row r="1387" spans="1:34" ht="20.25">
      <c r="A1387" s="3" t="str">
        <f>CONCATENATE(D1387,"-",E1387,"-",K1387,"-",N1387)</f>
        <v>SWZ-NSAPES--</v>
      </c>
      <c r="B1387" s="3"/>
      <c r="C1387" s="3" t="s">
        <v>1625</v>
      </c>
      <c r="D1387" s="5" t="s">
        <v>1626</v>
      </c>
      <c r="E1387" s="20" t="s">
        <v>95</v>
      </c>
      <c r="F1387" s="100" t="s">
        <v>1656</v>
      </c>
      <c r="G1387" s="7"/>
      <c r="H1387" s="8"/>
      <c r="I1387" s="5"/>
      <c r="J1387" s="8"/>
      <c r="K1387" s="8" t="str">
        <f t="shared" si="5"/>
        <v/>
      </c>
      <c r="L1387" s="8"/>
      <c r="M1387" s="8"/>
      <c r="N1387" s="8"/>
      <c r="O1387" s="17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</row>
    <row r="1388" spans="1:34" ht="30.75">
      <c r="A1388" s="3" t="str">
        <f>CONCATENATE(D1388,"-",E1388,"-",K1388,"-",N1388)</f>
        <v>SWZ-NREEEP--</v>
      </c>
      <c r="B1388" s="3"/>
      <c r="C1388" s="3" t="s">
        <v>1625</v>
      </c>
      <c r="D1388" s="5" t="s">
        <v>1626</v>
      </c>
      <c r="E1388" s="20" t="s">
        <v>97</v>
      </c>
      <c r="F1388" s="100" t="s">
        <v>1657</v>
      </c>
      <c r="G1388" s="7"/>
      <c r="H1388" s="8"/>
      <c r="I1388" s="5"/>
      <c r="J1388" s="8"/>
      <c r="K1388" s="8" t="str">
        <f t="shared" si="5"/>
        <v/>
      </c>
      <c r="L1388" s="8"/>
      <c r="M1388" s="8"/>
      <c r="N1388" s="8"/>
      <c r="O1388" s="17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</row>
    <row r="1389" spans="1:34" ht="20.25">
      <c r="A1389" s="3" t="str">
        <f>CONCATENATE(D1389,"-",E1389,"-",K1389,"-",N1389)</f>
        <v>SWZ-NSP--</v>
      </c>
      <c r="B1389" s="3"/>
      <c r="C1389" s="3" t="s">
        <v>1625</v>
      </c>
      <c r="D1389" s="5" t="s">
        <v>1626</v>
      </c>
      <c r="E1389" s="20" t="s">
        <v>99</v>
      </c>
      <c r="F1389" s="100" t="s">
        <v>1658</v>
      </c>
      <c r="G1389" s="7"/>
      <c r="H1389" s="8"/>
      <c r="I1389" s="5"/>
      <c r="J1389" s="8"/>
      <c r="K1389" s="8" t="str">
        <f t="shared" si="5"/>
        <v/>
      </c>
      <c r="L1389" s="8"/>
      <c r="M1389" s="8"/>
      <c r="N1389" s="8"/>
      <c r="O1389" s="17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</row>
    <row r="1390" spans="1:34" ht="20.25">
      <c r="A1390" s="3" t="str">
        <f>CONCATENATE(D1390,"-",E1390,"-",K1390,"-",N1390)</f>
        <v>SWZ-NEAP--</v>
      </c>
      <c r="B1390" s="3"/>
      <c r="C1390" s="3" t="s">
        <v>1625</v>
      </c>
      <c r="D1390" s="5" t="s">
        <v>1626</v>
      </c>
      <c r="E1390" s="20" t="s">
        <v>101</v>
      </c>
      <c r="F1390" s="100" t="s">
        <v>1659</v>
      </c>
      <c r="G1390" s="7"/>
      <c r="H1390" s="8"/>
      <c r="I1390" s="5"/>
      <c r="J1390" s="8"/>
      <c r="K1390" s="8" t="str">
        <f t="shared" si="5"/>
        <v/>
      </c>
      <c r="L1390" s="8"/>
      <c r="M1390" s="8"/>
      <c r="N1390" s="8"/>
      <c r="O1390" s="17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</row>
    <row r="1391" spans="1:34" ht="15">
      <c r="A1391" s="3" t="str">
        <f>CONCATENATE(D1391,"-",E1391,"-",K1391,"-",N1391)</f>
        <v>ETH-CPD-2020-EN</v>
      </c>
      <c r="B1391" s="3"/>
      <c r="C1391" s="3" t="s">
        <v>1660</v>
      </c>
      <c r="D1391" s="5" t="s">
        <v>1661</v>
      </c>
      <c r="E1391" s="6" t="s">
        <v>18</v>
      </c>
      <c r="F1391" s="99"/>
      <c r="G1391" s="7"/>
      <c r="H1391" s="8" t="s">
        <v>20</v>
      </c>
      <c r="I1391" s="5" t="s">
        <v>21</v>
      </c>
      <c r="J1391" s="8" t="s">
        <v>1662</v>
      </c>
      <c r="K1391" s="8" t="str">
        <f t="shared" si="5"/>
        <v>2020</v>
      </c>
      <c r="L1391" s="8">
        <v>2020</v>
      </c>
      <c r="M1391" s="8">
        <v>2025</v>
      </c>
      <c r="N1391" s="8" t="s">
        <v>23</v>
      </c>
      <c r="O1391" s="9" t="s">
        <v>1663</v>
      </c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</row>
    <row r="1392" spans="1:34" ht="15">
      <c r="A1392" s="3" t="str">
        <f>CONCATENATE(D1392,"-",E1392,"-",K1392,"-",N1392)</f>
        <v>ETH-CPD-2020-SP</v>
      </c>
      <c r="B1392" s="3"/>
      <c r="C1392" s="3" t="s">
        <v>1660</v>
      </c>
      <c r="D1392" s="5" t="s">
        <v>1661</v>
      </c>
      <c r="E1392" s="6" t="s">
        <v>18</v>
      </c>
      <c r="F1392" s="99"/>
      <c r="G1392" s="7"/>
      <c r="H1392" s="8" t="s">
        <v>20</v>
      </c>
      <c r="I1392" s="5" t="s">
        <v>21</v>
      </c>
      <c r="J1392" s="8" t="s">
        <v>1662</v>
      </c>
      <c r="K1392" s="8" t="str">
        <f t="shared" si="5"/>
        <v>2020</v>
      </c>
      <c r="L1392" s="8">
        <v>2020</v>
      </c>
      <c r="M1392" s="8">
        <v>2025</v>
      </c>
      <c r="N1392" s="8" t="s">
        <v>28</v>
      </c>
      <c r="O1392" s="9" t="s">
        <v>1664</v>
      </c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</row>
    <row r="1393" spans="1:34" ht="15">
      <c r="A1393" s="3" t="str">
        <f>CONCATENATE(D1393,"-",E1393,"-",K1393,"-",N1393)</f>
        <v>ETH-CPD-2020-FR</v>
      </c>
      <c r="B1393" s="3"/>
      <c r="C1393" s="3" t="s">
        <v>1660</v>
      </c>
      <c r="D1393" s="5" t="s">
        <v>1661</v>
      </c>
      <c r="E1393" s="6" t="s">
        <v>18</v>
      </c>
      <c r="F1393" s="99"/>
      <c r="G1393" s="7"/>
      <c r="H1393" s="8" t="s">
        <v>20</v>
      </c>
      <c r="I1393" s="5" t="s">
        <v>21</v>
      </c>
      <c r="J1393" s="8" t="s">
        <v>1662</v>
      </c>
      <c r="K1393" s="8" t="str">
        <f t="shared" si="5"/>
        <v>2020</v>
      </c>
      <c r="L1393" s="8">
        <v>2020</v>
      </c>
      <c r="M1393" s="8">
        <v>2025</v>
      </c>
      <c r="N1393" s="8" t="s">
        <v>26</v>
      </c>
      <c r="O1393" s="9" t="s">
        <v>1665</v>
      </c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</row>
    <row r="1394" spans="1:34" ht="15">
      <c r="A1394" s="3" t="str">
        <f>CONCATENATE(D1394,"-",E1394,"-",K1394,"-",N1394)</f>
        <v>ETH-NEPro-2022-EN</v>
      </c>
      <c r="B1394" s="3"/>
      <c r="C1394" s="3" t="s">
        <v>1660</v>
      </c>
      <c r="D1394" s="5" t="s">
        <v>1661</v>
      </c>
      <c r="E1394" s="15" t="s">
        <v>45</v>
      </c>
      <c r="F1394" s="99"/>
      <c r="G1394" s="7"/>
      <c r="H1394" s="8" t="s">
        <v>20</v>
      </c>
      <c r="I1394" s="5" t="s">
        <v>47</v>
      </c>
      <c r="J1394" s="8" t="s">
        <v>48</v>
      </c>
      <c r="K1394" s="8" t="str">
        <f t="shared" si="5"/>
        <v>2022</v>
      </c>
      <c r="L1394" s="8">
        <v>2014</v>
      </c>
      <c r="M1394" s="8">
        <v>2022</v>
      </c>
      <c r="N1394" s="8" t="s">
        <v>23</v>
      </c>
      <c r="O1394" s="9" t="s">
        <v>1666</v>
      </c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</row>
    <row r="1395" spans="1:34" ht="20.25">
      <c r="A1395" s="3" t="str">
        <f>CONCATENATE(D1395,"-",E1395,"-",K1395,"-",N1395)</f>
        <v>ETH-NEP--</v>
      </c>
      <c r="B1395" s="3"/>
      <c r="C1395" s="3" t="s">
        <v>1660</v>
      </c>
      <c r="D1395" s="5" t="s">
        <v>1661</v>
      </c>
      <c r="E1395" s="16" t="s">
        <v>30</v>
      </c>
      <c r="F1395" s="100" t="s">
        <v>1667</v>
      </c>
      <c r="G1395" s="7"/>
      <c r="H1395" s="8"/>
      <c r="I1395" s="5"/>
      <c r="J1395" s="8"/>
      <c r="K1395" s="8" t="str">
        <f t="shared" si="5"/>
        <v/>
      </c>
      <c r="L1395" s="8"/>
      <c r="M1395" s="8"/>
      <c r="N1395" s="8"/>
      <c r="O1395" s="17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</row>
    <row r="1396" spans="1:34" ht="20.25">
      <c r="A1396" s="3" t="str">
        <f>CONCATENATE(D1396,"-",E1396,"-",K1396,"-",N1396)</f>
        <v>ETH-NREP--</v>
      </c>
      <c r="B1396" s="3"/>
      <c r="C1396" s="3" t="s">
        <v>1660</v>
      </c>
      <c r="D1396" s="5" t="s">
        <v>1661</v>
      </c>
      <c r="E1396" s="16" t="s">
        <v>33</v>
      </c>
      <c r="F1396" s="100" t="s">
        <v>1668</v>
      </c>
      <c r="G1396" s="7"/>
      <c r="H1396" s="8"/>
      <c r="I1396" s="5"/>
      <c r="J1396" s="8"/>
      <c r="K1396" s="8" t="str">
        <f t="shared" si="5"/>
        <v/>
      </c>
      <c r="L1396" s="8"/>
      <c r="M1396" s="8"/>
      <c r="N1396" s="8"/>
      <c r="O1396" s="17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</row>
    <row r="1397" spans="1:34" ht="20.25">
      <c r="A1397" s="3" t="str">
        <f>CONCATENATE(D1397,"-",E1397,"-",K1397,"-",N1397)</f>
        <v>ETH-NREPl--</v>
      </c>
      <c r="B1397" s="3"/>
      <c r="C1397" s="3" t="s">
        <v>1660</v>
      </c>
      <c r="D1397" s="5" t="s">
        <v>1661</v>
      </c>
      <c r="E1397" s="16" t="s">
        <v>50</v>
      </c>
      <c r="F1397" s="100" t="s">
        <v>1669</v>
      </c>
      <c r="G1397" s="7"/>
      <c r="H1397" s="8"/>
      <c r="I1397" s="5"/>
      <c r="J1397" s="8"/>
      <c r="K1397" s="8" t="str">
        <f t="shared" si="5"/>
        <v/>
      </c>
      <c r="L1397" s="8"/>
      <c r="M1397" s="8"/>
      <c r="N1397" s="8"/>
      <c r="O1397" s="17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</row>
    <row r="1398" spans="1:34" ht="20.25">
      <c r="A1398" s="3" t="str">
        <f>CONCATENATE(D1398,"-",E1398,"-",K1398,"-",N1398)</f>
        <v>ETH-NETS--</v>
      </c>
      <c r="B1398" s="3"/>
      <c r="C1398" s="3" t="s">
        <v>1660</v>
      </c>
      <c r="D1398" s="5" t="s">
        <v>1661</v>
      </c>
      <c r="E1398" s="16" t="s">
        <v>53</v>
      </c>
      <c r="F1398" s="100" t="s">
        <v>1670</v>
      </c>
      <c r="G1398" s="7"/>
      <c r="H1398" s="8"/>
      <c r="I1398" s="5"/>
      <c r="J1398" s="8"/>
      <c r="K1398" s="8" t="str">
        <f t="shared" si="5"/>
        <v/>
      </c>
      <c r="L1398" s="8"/>
      <c r="M1398" s="8"/>
      <c r="N1398" s="8"/>
      <c r="O1398" s="17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</row>
    <row r="1399" spans="1:34" ht="20.25">
      <c r="A1399" s="3" t="str">
        <f>CONCATENATE(D1399,"-",E1399,"-",K1399,"-",N1399)</f>
        <v>ETH-NES--</v>
      </c>
      <c r="B1399" s="3"/>
      <c r="C1399" s="3" t="s">
        <v>1660</v>
      </c>
      <c r="D1399" s="5" t="s">
        <v>1661</v>
      </c>
      <c r="E1399" s="16" t="s">
        <v>55</v>
      </c>
      <c r="F1399" s="100" t="s">
        <v>1671</v>
      </c>
      <c r="G1399" s="7"/>
      <c r="H1399" s="8"/>
      <c r="I1399" s="5"/>
      <c r="J1399" s="8"/>
      <c r="K1399" s="8" t="str">
        <f t="shared" si="5"/>
        <v/>
      </c>
      <c r="L1399" s="8"/>
      <c r="M1399" s="8"/>
      <c r="N1399" s="8"/>
      <c r="O1399" s="17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</row>
    <row r="1400" spans="1:34" ht="20.25">
      <c r="A1400" s="3" t="str">
        <f>CONCATENATE(D1400,"-",E1400,"-",K1400,"-",N1400)</f>
        <v>ETH-NEEP--</v>
      </c>
      <c r="B1400" s="3"/>
      <c r="C1400" s="3" t="s">
        <v>1660</v>
      </c>
      <c r="D1400" s="5" t="s">
        <v>1661</v>
      </c>
      <c r="E1400" s="16" t="s">
        <v>58</v>
      </c>
      <c r="F1400" s="100" t="s">
        <v>1672</v>
      </c>
      <c r="G1400" s="7"/>
      <c r="H1400" s="8"/>
      <c r="I1400" s="5"/>
      <c r="J1400" s="8"/>
      <c r="K1400" s="8" t="str">
        <f t="shared" si="5"/>
        <v/>
      </c>
      <c r="L1400" s="8"/>
      <c r="M1400" s="8"/>
      <c r="N1400" s="8"/>
      <c r="O1400" s="17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</row>
    <row r="1401" spans="1:34" ht="20.25">
      <c r="A1401" s="3" t="str">
        <f>CONCATENATE(D1401,"-",E1401,"-",K1401,"-",N1401)</f>
        <v>ETH-NEPF--</v>
      </c>
      <c r="B1401" s="3"/>
      <c r="C1401" s="3" t="s">
        <v>1660</v>
      </c>
      <c r="D1401" s="5" t="s">
        <v>1661</v>
      </c>
      <c r="E1401" s="16" t="s">
        <v>61</v>
      </c>
      <c r="F1401" s="100" t="s">
        <v>1673</v>
      </c>
      <c r="G1401" s="7"/>
      <c r="H1401" s="8"/>
      <c r="I1401" s="5"/>
      <c r="J1401" s="8"/>
      <c r="K1401" s="8" t="str">
        <f t="shared" si="5"/>
        <v/>
      </c>
      <c r="L1401" s="8"/>
      <c r="M1401" s="8"/>
      <c r="N1401" s="8"/>
      <c r="O1401" s="17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</row>
    <row r="1402" spans="1:34" ht="20.25">
      <c r="A1402" s="3" t="str">
        <f>CONCATENATE(D1402,"-",E1402,"-",K1402,"-",N1402)</f>
        <v>ETH-NRER--</v>
      </c>
      <c r="B1402" s="3"/>
      <c r="C1402" s="3" t="s">
        <v>1660</v>
      </c>
      <c r="D1402" s="5" t="s">
        <v>1661</v>
      </c>
      <c r="E1402" s="20" t="s">
        <v>42</v>
      </c>
      <c r="F1402" s="100" t="s">
        <v>1674</v>
      </c>
      <c r="G1402" s="7"/>
      <c r="H1402" s="8"/>
      <c r="I1402" s="5"/>
      <c r="J1402" s="8"/>
      <c r="K1402" s="8" t="str">
        <f t="shared" si="5"/>
        <v/>
      </c>
      <c r="L1402" s="8"/>
      <c r="M1402" s="8"/>
      <c r="N1402" s="8"/>
      <c r="O1402" s="17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</row>
    <row r="1403" spans="1:34" ht="20.25">
      <c r="A1403" s="3" t="str">
        <f>CONCATENATE(D1403,"-",E1403,"-",K1403,"-",N1403)</f>
        <v>ETH-NREIP--</v>
      </c>
      <c r="B1403" s="3"/>
      <c r="C1403" s="3" t="s">
        <v>1660</v>
      </c>
      <c r="D1403" s="5" t="s">
        <v>1661</v>
      </c>
      <c r="E1403" s="20" t="s">
        <v>63</v>
      </c>
      <c r="F1403" s="100" t="s">
        <v>1675</v>
      </c>
      <c r="G1403" s="7"/>
      <c r="H1403" s="8"/>
      <c r="I1403" s="5"/>
      <c r="J1403" s="8"/>
      <c r="K1403" s="8" t="str">
        <f t="shared" si="5"/>
        <v/>
      </c>
      <c r="L1403" s="8"/>
      <c r="M1403" s="8"/>
      <c r="N1403" s="8"/>
      <c r="O1403" s="17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</row>
    <row r="1404" spans="1:34" ht="20.25">
      <c r="A1404" s="3" t="str">
        <f>CONCATENATE(D1404,"-",E1404,"-",K1404,"-",N1404)</f>
        <v>ETH-AREA--</v>
      </c>
      <c r="B1404" s="3"/>
      <c r="C1404" s="3" t="s">
        <v>1660</v>
      </c>
      <c r="D1404" s="5" t="s">
        <v>1661</v>
      </c>
      <c r="E1404" s="20" t="s">
        <v>65</v>
      </c>
      <c r="F1404" s="100" t="s">
        <v>1676</v>
      </c>
      <c r="G1404" s="7"/>
      <c r="H1404" s="8"/>
      <c r="I1404" s="5"/>
      <c r="J1404" s="8"/>
      <c r="K1404" s="8" t="str">
        <f t="shared" si="5"/>
        <v/>
      </c>
      <c r="L1404" s="8"/>
      <c r="M1404" s="8"/>
      <c r="N1404" s="8"/>
      <c r="O1404" s="17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</row>
    <row r="1405" spans="1:34" ht="20.25">
      <c r="A1405" s="3" t="str">
        <f>CONCATENATE(D1405,"-",E1405,"-",K1405,"-",N1405)</f>
        <v>ETH-ASE--</v>
      </c>
      <c r="B1405" s="3"/>
      <c r="C1405" s="3" t="s">
        <v>1660</v>
      </c>
      <c r="D1405" s="5" t="s">
        <v>1661</v>
      </c>
      <c r="E1405" s="20" t="s">
        <v>67</v>
      </c>
      <c r="F1405" s="100" t="s">
        <v>1677</v>
      </c>
      <c r="G1405" s="7"/>
      <c r="H1405" s="8"/>
      <c r="I1405" s="5"/>
      <c r="J1405" s="8"/>
      <c r="K1405" s="8" t="str">
        <f t="shared" si="5"/>
        <v/>
      </c>
      <c r="L1405" s="8"/>
      <c r="M1405" s="8"/>
      <c r="N1405" s="8"/>
      <c r="O1405" s="17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</row>
    <row r="1406" spans="1:34" ht="20.25">
      <c r="A1406" s="3" t="str">
        <f>CONCATENATE(D1406,"-",E1406,"-",K1406,"-",N1406)</f>
        <v>ETH-LCEDP--</v>
      </c>
      <c r="B1406" s="3"/>
      <c r="C1406" s="3" t="s">
        <v>1660</v>
      </c>
      <c r="D1406" s="5" t="s">
        <v>1661</v>
      </c>
      <c r="E1406" s="20" t="s">
        <v>69</v>
      </c>
      <c r="F1406" s="100" t="s">
        <v>1678</v>
      </c>
      <c r="G1406" s="7"/>
      <c r="H1406" s="8"/>
      <c r="I1406" s="5"/>
      <c r="J1406" s="8"/>
      <c r="K1406" s="8" t="str">
        <f t="shared" si="5"/>
        <v/>
      </c>
      <c r="L1406" s="8"/>
      <c r="M1406" s="8"/>
      <c r="N1406" s="8"/>
      <c r="O1406" s="17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</row>
    <row r="1407" spans="1:34" ht="20.25">
      <c r="A1407" s="3" t="str">
        <f>CONCATENATE(D1407,"-",E1407,"-",K1407,"-",N1407)</f>
        <v>ETH-NECP--</v>
      </c>
      <c r="B1407" s="3"/>
      <c r="C1407" s="3" t="s">
        <v>1660</v>
      </c>
      <c r="D1407" s="5" t="s">
        <v>1661</v>
      </c>
      <c r="E1407" s="20" t="s">
        <v>71</v>
      </c>
      <c r="F1407" s="100" t="s">
        <v>1679</v>
      </c>
      <c r="G1407" s="7"/>
      <c r="H1407" s="8"/>
      <c r="I1407" s="5"/>
      <c r="J1407" s="8"/>
      <c r="K1407" s="8" t="str">
        <f t="shared" si="5"/>
        <v/>
      </c>
      <c r="L1407" s="8"/>
      <c r="M1407" s="8"/>
      <c r="N1407" s="8"/>
      <c r="O1407" s="17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</row>
    <row r="1408" spans="1:34" ht="20.25">
      <c r="A1408" s="3" t="str">
        <f>CONCATENATE(D1408,"-",E1408,"-",K1408,"-",N1408)</f>
        <v>ETH-NEDS--</v>
      </c>
      <c r="B1408" s="3"/>
      <c r="C1408" s="3" t="s">
        <v>1660</v>
      </c>
      <c r="D1408" s="5" t="s">
        <v>1661</v>
      </c>
      <c r="E1408" s="20" t="s">
        <v>73</v>
      </c>
      <c r="F1408" s="100" t="s">
        <v>1680</v>
      </c>
      <c r="G1408" s="7"/>
      <c r="H1408" s="8"/>
      <c r="I1408" s="5"/>
      <c r="J1408" s="8"/>
      <c r="K1408" s="8" t="str">
        <f t="shared" si="5"/>
        <v/>
      </c>
      <c r="L1408" s="8"/>
      <c r="M1408" s="8"/>
      <c r="N1408" s="8"/>
      <c r="O1408" s="17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</row>
    <row r="1409" spans="1:34" ht="15">
      <c r="A1409" s="3" t="str">
        <f>CONCATENATE(D1409,"-",E1409,"-",K1409,"-",N1409)</f>
        <v>ETH-NGP--</v>
      </c>
      <c r="B1409" s="3"/>
      <c r="C1409" s="3" t="s">
        <v>1660</v>
      </c>
      <c r="D1409" s="5" t="s">
        <v>1661</v>
      </c>
      <c r="E1409" s="20" t="s">
        <v>75</v>
      </c>
      <c r="F1409" s="100" t="s">
        <v>1681</v>
      </c>
      <c r="G1409" s="7"/>
      <c r="H1409" s="8"/>
      <c r="I1409" s="5"/>
      <c r="J1409" s="8"/>
      <c r="K1409" s="8" t="str">
        <f t="shared" si="5"/>
        <v/>
      </c>
      <c r="L1409" s="8"/>
      <c r="M1409" s="8"/>
      <c r="N1409" s="8"/>
      <c r="O1409" s="17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</row>
    <row r="1410" spans="1:34" ht="20.25">
      <c r="A1410" s="3" t="str">
        <f>CONCATENATE(D1410,"-",E1410,"-",K1410,"-",N1410)</f>
        <v>ETH-NREAP--</v>
      </c>
      <c r="B1410" s="3"/>
      <c r="C1410" s="3" t="s">
        <v>1660</v>
      </c>
      <c r="D1410" s="5" t="s">
        <v>1661</v>
      </c>
      <c r="E1410" s="20" t="s">
        <v>77</v>
      </c>
      <c r="F1410" s="100" t="s">
        <v>1682</v>
      </c>
      <c r="G1410" s="7"/>
      <c r="H1410" s="8"/>
      <c r="I1410" s="5"/>
      <c r="J1410" s="8"/>
      <c r="K1410" s="8" t="str">
        <f t="shared" si="5"/>
        <v/>
      </c>
      <c r="L1410" s="8"/>
      <c r="M1410" s="8"/>
      <c r="N1410" s="8"/>
      <c r="O1410" s="17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</row>
    <row r="1411" spans="1:34" ht="30.75">
      <c r="A1411" s="3" t="str">
        <f>CONCATENATE(D1411,"-",E1411,"-",K1411,"-",N1411)</f>
        <v>ETH-NREDS--</v>
      </c>
      <c r="B1411" s="3"/>
      <c r="C1411" s="3" t="s">
        <v>1660</v>
      </c>
      <c r="D1411" s="5" t="s">
        <v>1661</v>
      </c>
      <c r="E1411" s="20" t="s">
        <v>79</v>
      </c>
      <c r="F1411" s="100" t="s">
        <v>1683</v>
      </c>
      <c r="G1411" s="7"/>
      <c r="H1411" s="8"/>
      <c r="I1411" s="5"/>
      <c r="J1411" s="8"/>
      <c r="K1411" s="8" t="str">
        <f t="shared" si="5"/>
        <v/>
      </c>
      <c r="L1411" s="8"/>
      <c r="M1411" s="8"/>
      <c r="N1411" s="8"/>
      <c r="O1411" s="17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</row>
    <row r="1412" spans="1:34" ht="30.75">
      <c r="A1412" s="3" t="str">
        <f>CONCATENATE(D1412,"-",E1412,"-",K1412,"-",N1412)</f>
        <v>ETH-NREEP--</v>
      </c>
      <c r="B1412" s="3"/>
      <c r="C1412" s="3" t="s">
        <v>1660</v>
      </c>
      <c r="D1412" s="5" t="s">
        <v>1661</v>
      </c>
      <c r="E1412" s="20" t="s">
        <v>81</v>
      </c>
      <c r="F1412" s="100" t="s">
        <v>1684</v>
      </c>
      <c r="G1412" s="7"/>
      <c r="H1412" s="8"/>
      <c r="I1412" s="5"/>
      <c r="J1412" s="8"/>
      <c r="K1412" s="8" t="str">
        <f t="shared" si="5"/>
        <v/>
      </c>
      <c r="L1412" s="8"/>
      <c r="M1412" s="8"/>
      <c r="N1412" s="8"/>
      <c r="O1412" s="17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</row>
    <row r="1413" spans="1:34" ht="20.25">
      <c r="A1413" s="3" t="str">
        <f>CONCATENATE(D1413,"-",E1413,"-",K1413,"-",N1413)</f>
        <v>ETH-NRES--</v>
      </c>
      <c r="B1413" s="3"/>
      <c r="C1413" s="3" t="s">
        <v>1660</v>
      </c>
      <c r="D1413" s="5" t="s">
        <v>1661</v>
      </c>
      <c r="E1413" s="20" t="s">
        <v>38</v>
      </c>
      <c r="F1413" s="100" t="s">
        <v>1685</v>
      </c>
      <c r="G1413" s="7"/>
      <c r="H1413" s="8"/>
      <c r="I1413" s="5"/>
      <c r="J1413" s="8"/>
      <c r="K1413" s="8" t="str">
        <f t="shared" si="5"/>
        <v/>
      </c>
      <c r="L1413" s="8"/>
      <c r="M1413" s="8"/>
      <c r="N1413" s="8"/>
      <c r="O1413" s="17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</row>
    <row r="1414" spans="1:34" ht="30.75">
      <c r="A1414" s="3" t="str">
        <f>CONCATENATE(D1414,"-",E1414,"-",K1414,"-",N1414)</f>
        <v>ETH-SREP--</v>
      </c>
      <c r="B1414" s="3"/>
      <c r="C1414" s="3" t="s">
        <v>1660</v>
      </c>
      <c r="D1414" s="5" t="s">
        <v>1661</v>
      </c>
      <c r="E1414" s="20" t="s">
        <v>85</v>
      </c>
      <c r="F1414" s="100" t="s">
        <v>1686</v>
      </c>
      <c r="G1414" s="7"/>
      <c r="H1414" s="8"/>
      <c r="I1414" s="5"/>
      <c r="J1414" s="8"/>
      <c r="K1414" s="8" t="str">
        <f t="shared" si="5"/>
        <v/>
      </c>
      <c r="L1414" s="8"/>
      <c r="M1414" s="8"/>
      <c r="N1414" s="8"/>
      <c r="O1414" s="17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</row>
    <row r="1415" spans="1:34" ht="41.25">
      <c r="A1415" s="3" t="str">
        <f>CONCATENATE(D1415,"-",E1415,"-",K1415,"-",N1415)</f>
        <v>ETH-NSESDSP--</v>
      </c>
      <c r="B1415" s="3"/>
      <c r="C1415" s="3" t="s">
        <v>1660</v>
      </c>
      <c r="D1415" s="5" t="s">
        <v>1661</v>
      </c>
      <c r="E1415" s="20" t="s">
        <v>87</v>
      </c>
      <c r="F1415" s="100" t="s">
        <v>1687</v>
      </c>
      <c r="G1415" s="7"/>
      <c r="H1415" s="8"/>
      <c r="I1415" s="5"/>
      <c r="J1415" s="8"/>
      <c r="K1415" s="8" t="str">
        <f t="shared" si="5"/>
        <v/>
      </c>
      <c r="L1415" s="8"/>
      <c r="M1415" s="8"/>
      <c r="N1415" s="8"/>
      <c r="O1415" s="17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</row>
    <row r="1416" spans="1:34" ht="20.25">
      <c r="A1416" s="3" t="str">
        <f>CONCATENATE(D1416,"-",E1416,"-",K1416,"-",N1416)</f>
        <v>ETH-SEP--</v>
      </c>
      <c r="B1416" s="3"/>
      <c r="C1416" s="3" t="s">
        <v>1660</v>
      </c>
      <c r="D1416" s="5" t="s">
        <v>1661</v>
      </c>
      <c r="E1416" s="20" t="s">
        <v>89</v>
      </c>
      <c r="F1416" s="100" t="s">
        <v>1688</v>
      </c>
      <c r="G1416" s="7"/>
      <c r="H1416" s="8"/>
      <c r="I1416" s="5"/>
      <c r="J1416" s="8"/>
      <c r="K1416" s="8" t="str">
        <f t="shared" si="5"/>
        <v/>
      </c>
      <c r="L1416" s="8"/>
      <c r="M1416" s="8"/>
      <c r="N1416" s="8"/>
      <c r="O1416" s="17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</row>
    <row r="1417" spans="1:34" ht="20.25">
      <c r="A1417" s="3" t="str">
        <f>CONCATENATE(D1417,"-",E1417,"-",K1417,"-",N1417)</f>
        <v>ETH-NER--</v>
      </c>
      <c r="B1417" s="3"/>
      <c r="C1417" s="3" t="s">
        <v>1660</v>
      </c>
      <c r="D1417" s="5" t="s">
        <v>1661</v>
      </c>
      <c r="E1417" s="20" t="s">
        <v>91</v>
      </c>
      <c r="F1417" s="100" t="s">
        <v>1689</v>
      </c>
      <c r="G1417" s="7"/>
      <c r="H1417" s="8"/>
      <c r="I1417" s="5"/>
      <c r="J1417" s="8"/>
      <c r="K1417" s="8" t="str">
        <f t="shared" si="5"/>
        <v/>
      </c>
      <c r="L1417" s="8"/>
      <c r="M1417" s="8"/>
      <c r="N1417" s="8"/>
      <c r="O1417" s="17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</row>
    <row r="1418" spans="1:34" ht="30.75">
      <c r="A1418" s="3" t="str">
        <f>CONCATENATE(D1418,"-",E1418,"-",K1418,"-",N1418)</f>
        <v>ETH-NEPEAP--</v>
      </c>
      <c r="B1418" s="3"/>
      <c r="C1418" s="3" t="s">
        <v>1660</v>
      </c>
      <c r="D1418" s="5" t="s">
        <v>1661</v>
      </c>
      <c r="E1418" s="20" t="s">
        <v>93</v>
      </c>
      <c r="F1418" s="100" t="s">
        <v>1690</v>
      </c>
      <c r="G1418" s="7"/>
      <c r="H1418" s="8"/>
      <c r="I1418" s="5"/>
      <c r="J1418" s="8"/>
      <c r="K1418" s="8" t="str">
        <f t="shared" si="5"/>
        <v/>
      </c>
      <c r="L1418" s="8"/>
      <c r="M1418" s="8"/>
      <c r="N1418" s="8"/>
      <c r="O1418" s="17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</row>
    <row r="1419" spans="1:34" ht="20.25">
      <c r="A1419" s="3" t="str">
        <f>CONCATENATE(D1419,"-",E1419,"-",K1419,"-",N1419)</f>
        <v>ETH-NSAPES--</v>
      </c>
      <c r="B1419" s="3"/>
      <c r="C1419" s="3" t="s">
        <v>1660</v>
      </c>
      <c r="D1419" s="5" t="s">
        <v>1661</v>
      </c>
      <c r="E1419" s="20" t="s">
        <v>95</v>
      </c>
      <c r="F1419" s="100" t="s">
        <v>1691</v>
      </c>
      <c r="G1419" s="7"/>
      <c r="H1419" s="8"/>
      <c r="I1419" s="5"/>
      <c r="J1419" s="8"/>
      <c r="K1419" s="8" t="str">
        <f t="shared" si="5"/>
        <v/>
      </c>
      <c r="L1419" s="8"/>
      <c r="M1419" s="8"/>
      <c r="N1419" s="8"/>
      <c r="O1419" s="17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</row>
    <row r="1420" spans="1:34" ht="30.75">
      <c r="A1420" s="3" t="str">
        <f>CONCATENATE(D1420,"-",E1420,"-",K1420,"-",N1420)</f>
        <v>ETH-NREEEP--</v>
      </c>
      <c r="B1420" s="3"/>
      <c r="C1420" s="3" t="s">
        <v>1660</v>
      </c>
      <c r="D1420" s="5" t="s">
        <v>1661</v>
      </c>
      <c r="E1420" s="20" t="s">
        <v>97</v>
      </c>
      <c r="F1420" s="100" t="s">
        <v>1692</v>
      </c>
      <c r="G1420" s="7"/>
      <c r="H1420" s="8"/>
      <c r="I1420" s="5"/>
      <c r="J1420" s="8"/>
      <c r="K1420" s="8" t="str">
        <f t="shared" si="5"/>
        <v/>
      </c>
      <c r="L1420" s="8"/>
      <c r="M1420" s="8"/>
      <c r="N1420" s="8"/>
      <c r="O1420" s="17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</row>
    <row r="1421" spans="1:34" ht="20.25">
      <c r="A1421" s="3" t="str">
        <f>CONCATENATE(D1421,"-",E1421,"-",K1421,"-",N1421)</f>
        <v>ETH-NSP--</v>
      </c>
      <c r="B1421" s="3"/>
      <c r="C1421" s="3" t="s">
        <v>1660</v>
      </c>
      <c r="D1421" s="5" t="s">
        <v>1661</v>
      </c>
      <c r="E1421" s="20" t="s">
        <v>99</v>
      </c>
      <c r="F1421" s="100" t="s">
        <v>1693</v>
      </c>
      <c r="G1421" s="7"/>
      <c r="H1421" s="8"/>
      <c r="I1421" s="5"/>
      <c r="J1421" s="8"/>
      <c r="K1421" s="8" t="str">
        <f t="shared" si="5"/>
        <v/>
      </c>
      <c r="L1421" s="8"/>
      <c r="M1421" s="8"/>
      <c r="N1421" s="8"/>
      <c r="O1421" s="17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</row>
    <row r="1422" spans="1:34" ht="20.25">
      <c r="A1422" s="3" t="str">
        <f>CONCATENATE(D1422,"-",E1422,"-",K1422,"-",N1422)</f>
        <v>ETH-NEAP--</v>
      </c>
      <c r="B1422" s="3"/>
      <c r="C1422" s="3" t="s">
        <v>1660</v>
      </c>
      <c r="D1422" s="5" t="s">
        <v>1661</v>
      </c>
      <c r="E1422" s="20" t="s">
        <v>101</v>
      </c>
      <c r="F1422" s="100" t="s">
        <v>1694</v>
      </c>
      <c r="G1422" s="7"/>
      <c r="H1422" s="8"/>
      <c r="I1422" s="5"/>
      <c r="J1422" s="8"/>
      <c r="K1422" s="8" t="str">
        <f t="shared" si="5"/>
        <v/>
      </c>
      <c r="L1422" s="8"/>
      <c r="M1422" s="8"/>
      <c r="N1422" s="8"/>
      <c r="O1422" s="17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</row>
    <row r="1423" spans="1:34" ht="15">
      <c r="A1423" s="3" t="str">
        <f>CONCATENATE(D1423,"-",E1423,"-",K1423,"-",N1423)</f>
        <v>FJI-CPD-2007-EN</v>
      </c>
      <c r="B1423" s="3"/>
      <c r="C1423" s="3" t="s">
        <v>1695</v>
      </c>
      <c r="D1423" s="5" t="s">
        <v>1696</v>
      </c>
      <c r="E1423" s="6" t="s">
        <v>18</v>
      </c>
      <c r="F1423" s="99"/>
      <c r="G1423" s="7"/>
      <c r="H1423" s="8" t="s">
        <v>20</v>
      </c>
      <c r="I1423" s="5" t="s">
        <v>21</v>
      </c>
      <c r="J1423" s="8" t="s">
        <v>1697</v>
      </c>
      <c r="K1423" s="8" t="str">
        <f t="shared" si="5"/>
        <v>2007</v>
      </c>
      <c r="L1423" s="8">
        <v>2008</v>
      </c>
      <c r="M1423" s="8">
        <v>2012</v>
      </c>
      <c r="N1423" s="8" t="s">
        <v>23</v>
      </c>
      <c r="O1423" s="9" t="s">
        <v>1698</v>
      </c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</row>
    <row r="1424" spans="1:34" ht="15">
      <c r="A1424" s="3" t="str">
        <f>CONCATENATE(D1424,"-",E1424,"-",K1424,"-",N1424)</f>
        <v>FJI-CPD-2007-SP</v>
      </c>
      <c r="B1424" s="3"/>
      <c r="C1424" s="3" t="s">
        <v>1695</v>
      </c>
      <c r="D1424" s="5" t="s">
        <v>1696</v>
      </c>
      <c r="E1424" s="6" t="s">
        <v>18</v>
      </c>
      <c r="F1424" s="99"/>
      <c r="G1424" s="7"/>
      <c r="H1424" s="8" t="s">
        <v>20</v>
      </c>
      <c r="I1424" s="5" t="s">
        <v>21</v>
      </c>
      <c r="J1424" s="8" t="s">
        <v>1697</v>
      </c>
      <c r="K1424" s="8" t="str">
        <f t="shared" si="5"/>
        <v>2007</v>
      </c>
      <c r="L1424" s="8">
        <v>2008</v>
      </c>
      <c r="M1424" s="8">
        <v>2012</v>
      </c>
      <c r="N1424" s="8" t="s">
        <v>28</v>
      </c>
      <c r="O1424" s="9" t="s">
        <v>1699</v>
      </c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</row>
    <row r="1425" spans="1:34" ht="15">
      <c r="A1425" s="3" t="str">
        <f>CONCATENATE(D1425,"-",E1425,"-",K1425,"-",N1425)</f>
        <v>FJI-CPD-2007-FR</v>
      </c>
      <c r="B1425" s="3"/>
      <c r="C1425" s="3" t="s">
        <v>1695</v>
      </c>
      <c r="D1425" s="5" t="s">
        <v>1696</v>
      </c>
      <c r="E1425" s="6" t="s">
        <v>18</v>
      </c>
      <c r="F1425" s="99"/>
      <c r="G1425" s="7"/>
      <c r="H1425" s="8" t="s">
        <v>20</v>
      </c>
      <c r="I1425" s="5" t="s">
        <v>21</v>
      </c>
      <c r="J1425" s="8" t="s">
        <v>1697</v>
      </c>
      <c r="K1425" s="8" t="str">
        <f t="shared" si="5"/>
        <v>2007</v>
      </c>
      <c r="L1425" s="8">
        <v>2008</v>
      </c>
      <c r="M1425" s="8">
        <v>2012</v>
      </c>
      <c r="N1425" s="8" t="s">
        <v>26</v>
      </c>
      <c r="O1425" s="9" t="s">
        <v>1700</v>
      </c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</row>
    <row r="1426" spans="1:34" ht="15">
      <c r="A1426" s="3" t="str">
        <f>CONCATENATE(D1426,"-",E1426,"-",K1426,"-",N1426)</f>
        <v>FJI-NEP-2013-EN</v>
      </c>
      <c r="B1426" s="3"/>
      <c r="C1426" s="3" t="s">
        <v>1695</v>
      </c>
      <c r="D1426" s="5" t="s">
        <v>1696</v>
      </c>
      <c r="E1426" s="10" t="s">
        <v>30</v>
      </c>
      <c r="F1426" s="99"/>
      <c r="G1426" s="7"/>
      <c r="H1426" s="8" t="s">
        <v>20</v>
      </c>
      <c r="I1426" s="5" t="s">
        <v>21</v>
      </c>
      <c r="J1426" s="8">
        <v>2013</v>
      </c>
      <c r="K1426" s="8" t="str">
        <f t="shared" si="5"/>
        <v>2013</v>
      </c>
      <c r="L1426" s="8">
        <v>2013</v>
      </c>
      <c r="M1426" s="8">
        <v>2013</v>
      </c>
      <c r="N1426" s="8" t="s">
        <v>23</v>
      </c>
      <c r="O1426" s="9" t="s">
        <v>1701</v>
      </c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</row>
    <row r="1427" spans="1:34" ht="15">
      <c r="A1427" s="3" t="str">
        <f>CONCATENATE(D1427,"-",E1427,"-",K1427,"-",N1427)</f>
        <v>FJI-NEP-2013-EN</v>
      </c>
      <c r="B1427" s="3"/>
      <c r="C1427" s="3" t="s">
        <v>1695</v>
      </c>
      <c r="D1427" s="5" t="s">
        <v>1696</v>
      </c>
      <c r="E1427" s="10" t="s">
        <v>30</v>
      </c>
      <c r="F1427" s="99"/>
      <c r="G1427" s="7"/>
      <c r="H1427" s="8" t="s">
        <v>20</v>
      </c>
      <c r="I1427" s="5" t="s">
        <v>21</v>
      </c>
      <c r="J1427" s="8">
        <v>2013</v>
      </c>
      <c r="K1427" s="8" t="str">
        <f t="shared" si="5"/>
        <v>2013</v>
      </c>
      <c r="L1427" s="8">
        <v>2013</v>
      </c>
      <c r="M1427" s="8">
        <v>2013</v>
      </c>
      <c r="N1427" s="8" t="s">
        <v>23</v>
      </c>
      <c r="O1427" s="9" t="s">
        <v>1702</v>
      </c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</row>
    <row r="1428" spans="1:34" ht="15">
      <c r="A1428" s="3" t="str">
        <f>CONCATENATE(D1428,"-",E1428,"-",K1428,"-",N1428)</f>
        <v>FJI-NEPro-2009-EN</v>
      </c>
      <c r="B1428" s="3"/>
      <c r="C1428" s="3" t="s">
        <v>1695</v>
      </c>
      <c r="D1428" s="5" t="s">
        <v>1696</v>
      </c>
      <c r="E1428" s="15" t="s">
        <v>45</v>
      </c>
      <c r="F1428" s="99"/>
      <c r="G1428" s="7"/>
      <c r="H1428" s="8" t="s">
        <v>20</v>
      </c>
      <c r="I1428" s="5" t="s">
        <v>47</v>
      </c>
      <c r="J1428" s="8">
        <v>2009</v>
      </c>
      <c r="K1428" s="8" t="str">
        <f t="shared" si="5"/>
        <v>2009</v>
      </c>
      <c r="L1428" s="8">
        <v>2009</v>
      </c>
      <c r="M1428" s="8">
        <v>2012</v>
      </c>
      <c r="N1428" s="8" t="s">
        <v>23</v>
      </c>
      <c r="O1428" s="9" t="s">
        <v>1703</v>
      </c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</row>
    <row r="1429" spans="1:34" ht="15">
      <c r="A1429" s="3" t="str">
        <f>CONCATENATE(D1429,"-",E1429,"-",K1429,"-",N1429)</f>
        <v>FJI-NEP-2013-EN</v>
      </c>
      <c r="B1429" s="3"/>
      <c r="C1429" s="3" t="s">
        <v>1695</v>
      </c>
      <c r="D1429" s="5" t="s">
        <v>1696</v>
      </c>
      <c r="E1429" s="16" t="s">
        <v>30</v>
      </c>
      <c r="F1429" s="99"/>
      <c r="G1429" s="7"/>
      <c r="H1429" s="8" t="s">
        <v>20</v>
      </c>
      <c r="I1429" s="5" t="s">
        <v>21</v>
      </c>
      <c r="J1429" s="8">
        <v>2013</v>
      </c>
      <c r="K1429" s="8" t="str">
        <f t="shared" si="5"/>
        <v>2013</v>
      </c>
      <c r="L1429" s="8">
        <v>2013</v>
      </c>
      <c r="M1429" s="8">
        <v>2020</v>
      </c>
      <c r="N1429" s="8" t="s">
        <v>23</v>
      </c>
      <c r="O1429" s="9" t="s">
        <v>1704</v>
      </c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</row>
    <row r="1430" spans="1:34" ht="15">
      <c r="A1430" s="3" t="str">
        <f>CONCATENATE(D1430,"-",E1430,"-",K1430,"-",N1430)</f>
        <v>FJI-NEPro-2022-EN</v>
      </c>
      <c r="B1430" s="3"/>
      <c r="C1430" s="3" t="s">
        <v>1695</v>
      </c>
      <c r="D1430" s="5" t="s">
        <v>1696</v>
      </c>
      <c r="E1430" s="15" t="s">
        <v>45</v>
      </c>
      <c r="F1430" s="99"/>
      <c r="G1430" s="7"/>
      <c r="H1430" s="8" t="s">
        <v>20</v>
      </c>
      <c r="I1430" s="5" t="s">
        <v>47</v>
      </c>
      <c r="J1430" s="8" t="s">
        <v>48</v>
      </c>
      <c r="K1430" s="8" t="str">
        <f t="shared" si="5"/>
        <v>2022</v>
      </c>
      <c r="L1430" s="8">
        <v>2014</v>
      </c>
      <c r="M1430" s="8">
        <v>2022</v>
      </c>
      <c r="N1430" s="8" t="s">
        <v>23</v>
      </c>
      <c r="O1430" s="9" t="s">
        <v>1705</v>
      </c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</row>
    <row r="1431" spans="1:34" ht="15">
      <c r="A1431" s="3" t="str">
        <f>CONCATENATE(D1431,"-",E1431,"-",K1431,"-",N1431)</f>
        <v>FJI-NEP--</v>
      </c>
      <c r="B1431" s="3"/>
      <c r="C1431" s="3" t="s">
        <v>1695</v>
      </c>
      <c r="D1431" s="5" t="s">
        <v>1696</v>
      </c>
      <c r="E1431" s="16" t="s">
        <v>30</v>
      </c>
      <c r="F1431" s="100" t="s">
        <v>1706</v>
      </c>
      <c r="G1431" s="7"/>
      <c r="H1431" s="8"/>
      <c r="I1431" s="5"/>
      <c r="J1431" s="8"/>
      <c r="K1431" s="8" t="str">
        <f t="shared" si="5"/>
        <v/>
      </c>
      <c r="L1431" s="8"/>
      <c r="M1431" s="8"/>
      <c r="N1431" s="8"/>
      <c r="O1431" s="17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</row>
    <row r="1432" spans="1:34" ht="15">
      <c r="A1432" s="3" t="str">
        <f>CONCATENATE(D1432,"-",E1432,"-",K1432,"-",N1432)</f>
        <v>FJI-NREP-2015-EN</v>
      </c>
      <c r="B1432" s="3"/>
      <c r="C1432" s="3" t="s">
        <v>1695</v>
      </c>
      <c r="D1432" s="5" t="s">
        <v>1696</v>
      </c>
      <c r="E1432" s="12" t="s">
        <v>33</v>
      </c>
      <c r="F1432" s="99"/>
      <c r="G1432" s="7"/>
      <c r="H1432" s="8" t="s">
        <v>20</v>
      </c>
      <c r="I1432" s="5" t="s">
        <v>47</v>
      </c>
      <c r="J1432" s="8">
        <v>2015</v>
      </c>
      <c r="K1432" s="8" t="str">
        <f t="shared" si="5"/>
        <v>2015</v>
      </c>
      <c r="L1432" s="8">
        <v>2015</v>
      </c>
      <c r="M1432" s="8">
        <v>2035</v>
      </c>
      <c r="N1432" s="8" t="s">
        <v>23</v>
      </c>
      <c r="O1432" s="9" t="s">
        <v>1707</v>
      </c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</row>
    <row r="1433" spans="1:34" ht="20.25">
      <c r="A1433" s="3" t="str">
        <f>CONCATENATE(D1433,"-",E1433,"-",K1433,"-",N1433)</f>
        <v>FJI-NREPl--</v>
      </c>
      <c r="B1433" s="3"/>
      <c r="C1433" s="3" t="s">
        <v>1695</v>
      </c>
      <c r="D1433" s="5" t="s">
        <v>1696</v>
      </c>
      <c r="E1433" s="16" t="s">
        <v>50</v>
      </c>
      <c r="F1433" s="100" t="s">
        <v>1708</v>
      </c>
      <c r="G1433" s="7"/>
      <c r="H1433" s="8"/>
      <c r="I1433" s="5"/>
      <c r="J1433" s="8"/>
      <c r="K1433" s="8" t="str">
        <f t="shared" si="5"/>
        <v/>
      </c>
      <c r="L1433" s="8"/>
      <c r="M1433" s="8"/>
      <c r="N1433" s="8"/>
      <c r="O1433" s="17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</row>
    <row r="1434" spans="1:34" ht="20.25">
      <c r="A1434" s="3" t="str">
        <f>CONCATENATE(D1434,"-",E1434,"-",K1434,"-",N1434)</f>
        <v>FJI-NETS--</v>
      </c>
      <c r="B1434" s="3"/>
      <c r="C1434" s="3" t="s">
        <v>1695</v>
      </c>
      <c r="D1434" s="5" t="s">
        <v>1696</v>
      </c>
      <c r="E1434" s="16" t="s">
        <v>53</v>
      </c>
      <c r="F1434" s="100" t="s">
        <v>1709</v>
      </c>
      <c r="G1434" s="7"/>
      <c r="H1434" s="8"/>
      <c r="I1434" s="5"/>
      <c r="J1434" s="8"/>
      <c r="K1434" s="8" t="str">
        <f t="shared" si="5"/>
        <v/>
      </c>
      <c r="L1434" s="8"/>
      <c r="M1434" s="8"/>
      <c r="N1434" s="8"/>
      <c r="O1434" s="17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</row>
    <row r="1435" spans="1:34" ht="15">
      <c r="A1435" s="3" t="str">
        <f>CONCATENATE(D1435,"-",E1435,"-",K1435,"-",N1435)</f>
        <v>FJI-NES--</v>
      </c>
      <c r="B1435" s="3"/>
      <c r="C1435" s="3" t="s">
        <v>1695</v>
      </c>
      <c r="D1435" s="5" t="s">
        <v>1696</v>
      </c>
      <c r="E1435" s="16" t="s">
        <v>55</v>
      </c>
      <c r="F1435" s="100" t="s">
        <v>1710</v>
      </c>
      <c r="G1435" s="7"/>
      <c r="H1435" s="8"/>
      <c r="I1435" s="5"/>
      <c r="J1435" s="8"/>
      <c r="K1435" s="8" t="str">
        <f t="shared" si="5"/>
        <v/>
      </c>
      <c r="L1435" s="8"/>
      <c r="M1435" s="8"/>
      <c r="N1435" s="8"/>
      <c r="O1435" s="17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</row>
    <row r="1436" spans="1:34" ht="20.25">
      <c r="A1436" s="3" t="str">
        <f>CONCATENATE(D1436,"-",E1436,"-",K1436,"-",N1436)</f>
        <v>FJI-NEEP--</v>
      </c>
      <c r="B1436" s="3"/>
      <c r="C1436" s="3" t="s">
        <v>1695</v>
      </c>
      <c r="D1436" s="5" t="s">
        <v>1696</v>
      </c>
      <c r="E1436" s="16" t="s">
        <v>58</v>
      </c>
      <c r="F1436" s="100" t="s">
        <v>1711</v>
      </c>
      <c r="G1436" s="7"/>
      <c r="H1436" s="8"/>
      <c r="I1436" s="5"/>
      <c r="J1436" s="8"/>
      <c r="K1436" s="8" t="str">
        <f t="shared" si="5"/>
        <v/>
      </c>
      <c r="L1436" s="8"/>
      <c r="M1436" s="8"/>
      <c r="N1436" s="8"/>
      <c r="O1436" s="17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</row>
    <row r="1437" spans="1:34" ht="20.25">
      <c r="A1437" s="3" t="str">
        <f>CONCATENATE(D1437,"-",E1437,"-",K1437,"-",N1437)</f>
        <v>FJI-NEPF--</v>
      </c>
      <c r="B1437" s="3"/>
      <c r="C1437" s="3" t="s">
        <v>1695</v>
      </c>
      <c r="D1437" s="5" t="s">
        <v>1696</v>
      </c>
      <c r="E1437" s="16" t="s">
        <v>61</v>
      </c>
      <c r="F1437" s="100" t="s">
        <v>1712</v>
      </c>
      <c r="G1437" s="7"/>
      <c r="H1437" s="8"/>
      <c r="I1437" s="5"/>
      <c r="J1437" s="8"/>
      <c r="K1437" s="8" t="str">
        <f t="shared" si="5"/>
        <v/>
      </c>
      <c r="L1437" s="8"/>
      <c r="M1437" s="8"/>
      <c r="N1437" s="8"/>
      <c r="O1437" s="17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</row>
    <row r="1438" spans="1:34" ht="20.25">
      <c r="A1438" s="3" t="str">
        <f>CONCATENATE(D1438,"-",E1438,"-",K1438,"-",N1438)</f>
        <v>FJI-NRER--</v>
      </c>
      <c r="B1438" s="3"/>
      <c r="C1438" s="3" t="s">
        <v>1695</v>
      </c>
      <c r="D1438" s="5" t="s">
        <v>1696</v>
      </c>
      <c r="E1438" s="20" t="s">
        <v>42</v>
      </c>
      <c r="F1438" s="100" t="s">
        <v>1713</v>
      </c>
      <c r="G1438" s="7"/>
      <c r="H1438" s="8"/>
      <c r="I1438" s="5"/>
      <c r="J1438" s="8"/>
      <c r="K1438" s="8" t="str">
        <f t="shared" si="5"/>
        <v/>
      </c>
      <c r="L1438" s="8"/>
      <c r="M1438" s="8"/>
      <c r="N1438" s="8"/>
      <c r="O1438" s="17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</row>
    <row r="1439" spans="1:34" ht="20.25">
      <c r="A1439" s="3" t="str">
        <f>CONCATENATE(D1439,"-",E1439,"-",K1439,"-",N1439)</f>
        <v>FJI-NREIP--</v>
      </c>
      <c r="B1439" s="3"/>
      <c r="C1439" s="3" t="s">
        <v>1695</v>
      </c>
      <c r="D1439" s="5" t="s">
        <v>1696</v>
      </c>
      <c r="E1439" s="20" t="s">
        <v>63</v>
      </c>
      <c r="F1439" s="100" t="s">
        <v>1714</v>
      </c>
      <c r="G1439" s="7"/>
      <c r="H1439" s="8"/>
      <c r="I1439" s="5"/>
      <c r="J1439" s="8"/>
      <c r="K1439" s="8" t="str">
        <f t="shared" si="5"/>
        <v/>
      </c>
      <c r="L1439" s="8"/>
      <c r="M1439" s="8"/>
      <c r="N1439" s="8"/>
      <c r="O1439" s="17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</row>
    <row r="1440" spans="1:34" ht="20.25">
      <c r="A1440" s="3" t="str">
        <f>CONCATENATE(D1440,"-",E1440,"-",K1440,"-",N1440)</f>
        <v>FJI-AREA--</v>
      </c>
      <c r="B1440" s="3"/>
      <c r="C1440" s="3" t="s">
        <v>1695</v>
      </c>
      <c r="D1440" s="5" t="s">
        <v>1696</v>
      </c>
      <c r="E1440" s="20" t="s">
        <v>65</v>
      </c>
      <c r="F1440" s="100" t="s">
        <v>1715</v>
      </c>
      <c r="G1440" s="7"/>
      <c r="H1440" s="8"/>
      <c r="I1440" s="5"/>
      <c r="J1440" s="8"/>
      <c r="K1440" s="8" t="str">
        <f t="shared" si="5"/>
        <v/>
      </c>
      <c r="L1440" s="8"/>
      <c r="M1440" s="8"/>
      <c r="N1440" s="8"/>
      <c r="O1440" s="17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</row>
    <row r="1441" spans="1:34" ht="20.25">
      <c r="A1441" s="3" t="str">
        <f>CONCATENATE(D1441,"-",E1441,"-",K1441,"-",N1441)</f>
        <v>FJI-ASE--</v>
      </c>
      <c r="B1441" s="3"/>
      <c r="C1441" s="3" t="s">
        <v>1695</v>
      </c>
      <c r="D1441" s="5" t="s">
        <v>1696</v>
      </c>
      <c r="E1441" s="20" t="s">
        <v>67</v>
      </c>
      <c r="F1441" s="100" t="s">
        <v>1716</v>
      </c>
      <c r="G1441" s="7"/>
      <c r="H1441" s="8"/>
      <c r="I1441" s="5"/>
      <c r="J1441" s="8"/>
      <c r="K1441" s="8" t="str">
        <f t="shared" si="5"/>
        <v/>
      </c>
      <c r="L1441" s="8"/>
      <c r="M1441" s="8"/>
      <c r="N1441" s="8"/>
      <c r="O1441" s="17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</row>
    <row r="1442" spans="1:34" ht="20.25">
      <c r="A1442" s="3" t="str">
        <f>CONCATENATE(D1442,"-",E1442,"-",K1442,"-",N1442)</f>
        <v>FJI-LCEDP--</v>
      </c>
      <c r="B1442" s="3"/>
      <c r="C1442" s="3" t="s">
        <v>1695</v>
      </c>
      <c r="D1442" s="5" t="s">
        <v>1696</v>
      </c>
      <c r="E1442" s="20" t="s">
        <v>69</v>
      </c>
      <c r="F1442" s="100" t="s">
        <v>1717</v>
      </c>
      <c r="G1442" s="7"/>
      <c r="H1442" s="8"/>
      <c r="I1442" s="5"/>
      <c r="J1442" s="8"/>
      <c r="K1442" s="8" t="str">
        <f t="shared" si="5"/>
        <v/>
      </c>
      <c r="L1442" s="8"/>
      <c r="M1442" s="8"/>
      <c r="N1442" s="8"/>
      <c r="O1442" s="17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</row>
    <row r="1443" spans="1:34" ht="20.25">
      <c r="A1443" s="3" t="str">
        <f>CONCATENATE(D1443,"-",E1443,"-",K1443,"-",N1443)</f>
        <v>FJI-NECP--</v>
      </c>
      <c r="B1443" s="3"/>
      <c r="C1443" s="3" t="s">
        <v>1695</v>
      </c>
      <c r="D1443" s="5" t="s">
        <v>1696</v>
      </c>
      <c r="E1443" s="20" t="s">
        <v>71</v>
      </c>
      <c r="F1443" s="100" t="s">
        <v>1718</v>
      </c>
      <c r="G1443" s="7"/>
      <c r="H1443" s="8"/>
      <c r="I1443" s="5"/>
      <c r="J1443" s="8"/>
      <c r="K1443" s="8" t="str">
        <f t="shared" si="5"/>
        <v/>
      </c>
      <c r="L1443" s="8"/>
      <c r="M1443" s="8"/>
      <c r="N1443" s="8"/>
      <c r="O1443" s="17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</row>
    <row r="1444" spans="1:34" ht="20.25">
      <c r="A1444" s="3" t="str">
        <f>CONCATENATE(D1444,"-",E1444,"-",K1444,"-",N1444)</f>
        <v>FJI-NEDS--</v>
      </c>
      <c r="B1444" s="3"/>
      <c r="C1444" s="3" t="s">
        <v>1695</v>
      </c>
      <c r="D1444" s="5" t="s">
        <v>1696</v>
      </c>
      <c r="E1444" s="20" t="s">
        <v>73</v>
      </c>
      <c r="F1444" s="100" t="s">
        <v>1719</v>
      </c>
      <c r="G1444" s="7"/>
      <c r="H1444" s="8"/>
      <c r="I1444" s="5"/>
      <c r="J1444" s="8"/>
      <c r="K1444" s="8" t="str">
        <f t="shared" si="5"/>
        <v/>
      </c>
      <c r="L1444" s="8"/>
      <c r="M1444" s="8"/>
      <c r="N1444" s="8"/>
      <c r="O1444" s="17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</row>
    <row r="1445" spans="1:34" ht="15">
      <c r="A1445" s="3" t="str">
        <f>CONCATENATE(D1445,"-",E1445,"-",K1445,"-",N1445)</f>
        <v>FJI-NGP--</v>
      </c>
      <c r="B1445" s="3"/>
      <c r="C1445" s="3" t="s">
        <v>1695</v>
      </c>
      <c r="D1445" s="5" t="s">
        <v>1696</v>
      </c>
      <c r="E1445" s="20" t="s">
        <v>75</v>
      </c>
      <c r="F1445" s="100" t="s">
        <v>1720</v>
      </c>
      <c r="G1445" s="7"/>
      <c r="H1445" s="8"/>
      <c r="I1445" s="5"/>
      <c r="J1445" s="8"/>
      <c r="K1445" s="8" t="str">
        <f t="shared" si="5"/>
        <v/>
      </c>
      <c r="L1445" s="8"/>
      <c r="M1445" s="8"/>
      <c r="N1445" s="8"/>
      <c r="O1445" s="17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</row>
    <row r="1446" spans="1:34" ht="20.25">
      <c r="A1446" s="3" t="str">
        <f>CONCATENATE(D1446,"-",E1446,"-",K1446,"-",N1446)</f>
        <v>FJI-NREAP--</v>
      </c>
      <c r="B1446" s="3"/>
      <c r="C1446" s="3" t="s">
        <v>1695</v>
      </c>
      <c r="D1446" s="5" t="s">
        <v>1696</v>
      </c>
      <c r="E1446" s="20" t="s">
        <v>77</v>
      </c>
      <c r="F1446" s="100" t="s">
        <v>1721</v>
      </c>
      <c r="G1446" s="7"/>
      <c r="H1446" s="8"/>
      <c r="I1446" s="5"/>
      <c r="J1446" s="8"/>
      <c r="K1446" s="8" t="str">
        <f t="shared" si="5"/>
        <v/>
      </c>
      <c r="L1446" s="8"/>
      <c r="M1446" s="8"/>
      <c r="N1446" s="8"/>
      <c r="O1446" s="17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</row>
    <row r="1447" spans="1:34" ht="30.75">
      <c r="A1447" s="3" t="str">
        <f>CONCATENATE(D1447,"-",E1447,"-",K1447,"-",N1447)</f>
        <v>FJI-NREDS--</v>
      </c>
      <c r="B1447" s="3"/>
      <c r="C1447" s="3" t="s">
        <v>1695</v>
      </c>
      <c r="D1447" s="5" t="s">
        <v>1696</v>
      </c>
      <c r="E1447" s="20" t="s">
        <v>79</v>
      </c>
      <c r="F1447" s="100" t="s">
        <v>1722</v>
      </c>
      <c r="G1447" s="7"/>
      <c r="H1447" s="8"/>
      <c r="I1447" s="5"/>
      <c r="J1447" s="8"/>
      <c r="K1447" s="8" t="str">
        <f t="shared" si="5"/>
        <v/>
      </c>
      <c r="L1447" s="8"/>
      <c r="M1447" s="8"/>
      <c r="N1447" s="8"/>
      <c r="O1447" s="17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</row>
    <row r="1448" spans="1:34" ht="30.75">
      <c r="A1448" s="3" t="str">
        <f>CONCATENATE(D1448,"-",E1448,"-",K1448,"-",N1448)</f>
        <v>FJI-NREEP--</v>
      </c>
      <c r="B1448" s="3"/>
      <c r="C1448" s="3" t="s">
        <v>1695</v>
      </c>
      <c r="D1448" s="5" t="s">
        <v>1696</v>
      </c>
      <c r="E1448" s="20" t="s">
        <v>81</v>
      </c>
      <c r="F1448" s="100" t="s">
        <v>1723</v>
      </c>
      <c r="G1448" s="7"/>
      <c r="H1448" s="8"/>
      <c r="I1448" s="5"/>
      <c r="J1448" s="8"/>
      <c r="K1448" s="8" t="str">
        <f t="shared" si="5"/>
        <v/>
      </c>
      <c r="L1448" s="8"/>
      <c r="M1448" s="8"/>
      <c r="N1448" s="8"/>
      <c r="O1448" s="17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</row>
    <row r="1449" spans="1:34" ht="20.25">
      <c r="A1449" s="3" t="str">
        <f>CONCATENATE(D1449,"-",E1449,"-",K1449,"-",N1449)</f>
        <v>FJI-NRES--</v>
      </c>
      <c r="B1449" s="3"/>
      <c r="C1449" s="3" t="s">
        <v>1695</v>
      </c>
      <c r="D1449" s="5" t="s">
        <v>1696</v>
      </c>
      <c r="E1449" s="20" t="s">
        <v>38</v>
      </c>
      <c r="F1449" s="100" t="s">
        <v>1724</v>
      </c>
      <c r="G1449" s="7"/>
      <c r="H1449" s="8"/>
      <c r="I1449" s="5"/>
      <c r="J1449" s="8"/>
      <c r="K1449" s="8" t="str">
        <f t="shared" si="5"/>
        <v/>
      </c>
      <c r="L1449" s="8"/>
      <c r="M1449" s="8"/>
      <c r="N1449" s="8"/>
      <c r="O1449" s="17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</row>
    <row r="1450" spans="1:34" ht="30.75">
      <c r="A1450" s="3" t="str">
        <f>CONCATENATE(D1450,"-",E1450,"-",K1450,"-",N1450)</f>
        <v>FJI-SREP--</v>
      </c>
      <c r="B1450" s="3"/>
      <c r="C1450" s="3" t="s">
        <v>1695</v>
      </c>
      <c r="D1450" s="5" t="s">
        <v>1696</v>
      </c>
      <c r="E1450" s="20" t="s">
        <v>85</v>
      </c>
      <c r="F1450" s="100" t="s">
        <v>1725</v>
      </c>
      <c r="G1450" s="7"/>
      <c r="H1450" s="8"/>
      <c r="I1450" s="5"/>
      <c r="J1450" s="8"/>
      <c r="K1450" s="8" t="str">
        <f t="shared" si="5"/>
        <v/>
      </c>
      <c r="L1450" s="8"/>
      <c r="M1450" s="8"/>
      <c r="N1450" s="8"/>
      <c r="O1450" s="17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</row>
    <row r="1451" spans="1:34" ht="41.25">
      <c r="A1451" s="3" t="str">
        <f>CONCATENATE(D1451,"-",E1451,"-",K1451,"-",N1451)</f>
        <v>FJI-NSESDSP--</v>
      </c>
      <c r="B1451" s="3"/>
      <c r="C1451" s="3" t="s">
        <v>1695</v>
      </c>
      <c r="D1451" s="5" t="s">
        <v>1696</v>
      </c>
      <c r="E1451" s="20" t="s">
        <v>87</v>
      </c>
      <c r="F1451" s="100" t="s">
        <v>1726</v>
      </c>
      <c r="G1451" s="7"/>
      <c r="H1451" s="8"/>
      <c r="I1451" s="5"/>
      <c r="J1451" s="8"/>
      <c r="K1451" s="8" t="str">
        <f t="shared" si="5"/>
        <v/>
      </c>
      <c r="L1451" s="8"/>
      <c r="M1451" s="8"/>
      <c r="N1451" s="8"/>
      <c r="O1451" s="17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</row>
    <row r="1452" spans="1:34" ht="20.25">
      <c r="A1452" s="3" t="str">
        <f>CONCATENATE(D1452,"-",E1452,"-",K1452,"-",N1452)</f>
        <v>FJI-SEP--</v>
      </c>
      <c r="B1452" s="3"/>
      <c r="C1452" s="3" t="s">
        <v>1695</v>
      </c>
      <c r="D1452" s="5" t="s">
        <v>1696</v>
      </c>
      <c r="E1452" s="20" t="s">
        <v>89</v>
      </c>
      <c r="F1452" s="100" t="s">
        <v>1727</v>
      </c>
      <c r="G1452" s="7"/>
      <c r="H1452" s="8"/>
      <c r="I1452" s="5"/>
      <c r="J1452" s="8"/>
      <c r="K1452" s="8" t="str">
        <f t="shared" si="5"/>
        <v/>
      </c>
      <c r="L1452" s="8"/>
      <c r="M1452" s="8"/>
      <c r="N1452" s="8"/>
      <c r="O1452" s="17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</row>
    <row r="1453" spans="1:34" ht="15">
      <c r="A1453" s="3" t="str">
        <f>CONCATENATE(D1453,"-",E1453,"-",K1453,"-",N1453)</f>
        <v>FJI-NER--</v>
      </c>
      <c r="B1453" s="3"/>
      <c r="C1453" s="3" t="s">
        <v>1695</v>
      </c>
      <c r="D1453" s="5" t="s">
        <v>1696</v>
      </c>
      <c r="E1453" s="20" t="s">
        <v>91</v>
      </c>
      <c r="F1453" s="100" t="s">
        <v>1728</v>
      </c>
      <c r="G1453" s="7"/>
      <c r="H1453" s="8"/>
      <c r="I1453" s="5"/>
      <c r="J1453" s="8"/>
      <c r="K1453" s="8" t="str">
        <f t="shared" si="5"/>
        <v/>
      </c>
      <c r="L1453" s="8"/>
      <c r="M1453" s="8"/>
      <c r="N1453" s="8"/>
      <c r="O1453" s="17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</row>
    <row r="1454" spans="1:34" ht="20.25">
      <c r="A1454" s="3" t="str">
        <f>CONCATENATE(D1454,"-",E1454,"-",K1454,"-",N1454)</f>
        <v>FJI-NEPEAP--</v>
      </c>
      <c r="B1454" s="3"/>
      <c r="C1454" s="3" t="s">
        <v>1695</v>
      </c>
      <c r="D1454" s="5" t="s">
        <v>1696</v>
      </c>
      <c r="E1454" s="20" t="s">
        <v>93</v>
      </c>
      <c r="F1454" s="100" t="s">
        <v>1729</v>
      </c>
      <c r="G1454" s="7"/>
      <c r="H1454" s="8"/>
      <c r="I1454" s="5"/>
      <c r="J1454" s="8"/>
      <c r="K1454" s="8" t="str">
        <f t="shared" si="5"/>
        <v/>
      </c>
      <c r="L1454" s="8"/>
      <c r="M1454" s="8"/>
      <c r="N1454" s="8"/>
      <c r="O1454" s="17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</row>
    <row r="1455" spans="1:34" ht="20.25">
      <c r="A1455" s="3" t="str">
        <f>CONCATENATE(D1455,"-",E1455,"-",K1455,"-",N1455)</f>
        <v>FJI-NSAPES--</v>
      </c>
      <c r="B1455" s="3"/>
      <c r="C1455" s="3" t="s">
        <v>1695</v>
      </c>
      <c r="D1455" s="5" t="s">
        <v>1696</v>
      </c>
      <c r="E1455" s="20" t="s">
        <v>95</v>
      </c>
      <c r="F1455" s="100" t="s">
        <v>1730</v>
      </c>
      <c r="G1455" s="7"/>
      <c r="H1455" s="8"/>
      <c r="I1455" s="5"/>
      <c r="J1455" s="8"/>
      <c r="K1455" s="8" t="str">
        <f t="shared" si="5"/>
        <v/>
      </c>
      <c r="L1455" s="8"/>
      <c r="M1455" s="8"/>
      <c r="N1455" s="8"/>
      <c r="O1455" s="17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</row>
    <row r="1456" spans="1:34" ht="30.75">
      <c r="A1456" s="3" t="str">
        <f>CONCATENATE(D1456,"-",E1456,"-",K1456,"-",N1456)</f>
        <v>FJI-NREEEP--</v>
      </c>
      <c r="B1456" s="3"/>
      <c r="C1456" s="3" t="s">
        <v>1695</v>
      </c>
      <c r="D1456" s="5" t="s">
        <v>1696</v>
      </c>
      <c r="E1456" s="20" t="s">
        <v>97</v>
      </c>
      <c r="F1456" s="100" t="s">
        <v>1731</v>
      </c>
      <c r="G1456" s="7"/>
      <c r="H1456" s="8"/>
      <c r="I1456" s="5"/>
      <c r="J1456" s="8"/>
      <c r="K1456" s="8" t="str">
        <f t="shared" si="5"/>
        <v/>
      </c>
      <c r="L1456" s="8"/>
      <c r="M1456" s="8"/>
      <c r="N1456" s="8"/>
      <c r="O1456" s="17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</row>
    <row r="1457" spans="1:34" ht="15">
      <c r="A1457" s="3" t="str">
        <f>CONCATENATE(D1457,"-",E1457,"-",K1457,"-",N1457)</f>
        <v>FJI-NSP--</v>
      </c>
      <c r="B1457" s="3"/>
      <c r="C1457" s="3" t="s">
        <v>1695</v>
      </c>
      <c r="D1457" s="5" t="s">
        <v>1696</v>
      </c>
      <c r="E1457" s="20" t="s">
        <v>99</v>
      </c>
      <c r="F1457" s="100" t="s">
        <v>1732</v>
      </c>
      <c r="G1457" s="7"/>
      <c r="H1457" s="8"/>
      <c r="I1457" s="5"/>
      <c r="J1457" s="8"/>
      <c r="K1457" s="8" t="str">
        <f t="shared" si="5"/>
        <v/>
      </c>
      <c r="L1457" s="8"/>
      <c r="M1457" s="8"/>
      <c r="N1457" s="8"/>
      <c r="O1457" s="17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</row>
    <row r="1458" spans="1:34" ht="20.25">
      <c r="A1458" s="3" t="str">
        <f>CONCATENATE(D1458,"-",E1458,"-",K1458,"-",N1458)</f>
        <v>FJI-NEAP--</v>
      </c>
      <c r="B1458" s="3"/>
      <c r="C1458" s="3" t="s">
        <v>1695</v>
      </c>
      <c r="D1458" s="5" t="s">
        <v>1696</v>
      </c>
      <c r="E1458" s="20" t="s">
        <v>101</v>
      </c>
      <c r="F1458" s="100" t="s">
        <v>1733</v>
      </c>
      <c r="G1458" s="7"/>
      <c r="H1458" s="8"/>
      <c r="I1458" s="5"/>
      <c r="J1458" s="8"/>
      <c r="K1458" s="8" t="str">
        <f t="shared" si="5"/>
        <v/>
      </c>
      <c r="L1458" s="8"/>
      <c r="M1458" s="8"/>
      <c r="N1458" s="8"/>
      <c r="O1458" s="17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</row>
    <row r="1459" spans="1:34" ht="15">
      <c r="A1459" s="3" t="str">
        <f>CONCATENATE(D1459,"-",E1459,"-",K1459,"-",N1459)</f>
        <v>GAB-CPD-2023-EN</v>
      </c>
      <c r="B1459" s="3"/>
      <c r="C1459" s="3" t="s">
        <v>1734</v>
      </c>
      <c r="D1459" s="5" t="s">
        <v>1735</v>
      </c>
      <c r="E1459" s="6" t="s">
        <v>18</v>
      </c>
      <c r="F1459" s="99"/>
      <c r="G1459" s="7"/>
      <c r="H1459" s="8" t="s">
        <v>20</v>
      </c>
      <c r="I1459" s="5" t="s">
        <v>21</v>
      </c>
      <c r="J1459" s="8" t="s">
        <v>1736</v>
      </c>
      <c r="K1459" s="8" t="str">
        <f t="shared" si="5"/>
        <v>2023</v>
      </c>
      <c r="L1459" s="8">
        <v>2023</v>
      </c>
      <c r="M1459" s="8">
        <v>2027</v>
      </c>
      <c r="N1459" s="8" t="s">
        <v>23</v>
      </c>
      <c r="O1459" s="9" t="s">
        <v>1737</v>
      </c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</row>
    <row r="1460" spans="1:34" ht="15">
      <c r="A1460" s="3" t="str">
        <f>CONCATENATE(D1460,"-",E1460,"-",K1460,"-",N1460)</f>
        <v>GAB-CPD-2023-FR</v>
      </c>
      <c r="B1460" s="3"/>
      <c r="C1460" s="3" t="s">
        <v>1734</v>
      </c>
      <c r="D1460" s="5" t="s">
        <v>1735</v>
      </c>
      <c r="E1460" s="6" t="s">
        <v>18</v>
      </c>
      <c r="F1460" s="99"/>
      <c r="G1460" s="7"/>
      <c r="H1460" s="8" t="s">
        <v>20</v>
      </c>
      <c r="I1460" s="5" t="s">
        <v>21</v>
      </c>
      <c r="J1460" s="8" t="s">
        <v>1736</v>
      </c>
      <c r="K1460" s="8" t="str">
        <f t="shared" si="5"/>
        <v>2023</v>
      </c>
      <c r="L1460" s="8">
        <v>2023</v>
      </c>
      <c r="M1460" s="8">
        <v>2027</v>
      </c>
      <c r="N1460" s="8" t="s">
        <v>26</v>
      </c>
      <c r="O1460" s="9" t="s">
        <v>1738</v>
      </c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</row>
    <row r="1461" spans="1:34" ht="15">
      <c r="A1461" s="3" t="str">
        <f>CONCATENATE(D1461,"-",E1461,"-",K1461,"-",N1461)</f>
        <v>GAB-CPD-2023-SP</v>
      </c>
      <c r="B1461" s="3"/>
      <c r="C1461" s="3" t="s">
        <v>1734</v>
      </c>
      <c r="D1461" s="5" t="s">
        <v>1735</v>
      </c>
      <c r="E1461" s="6" t="s">
        <v>18</v>
      </c>
      <c r="F1461" s="99"/>
      <c r="G1461" s="7"/>
      <c r="H1461" s="8" t="s">
        <v>20</v>
      </c>
      <c r="I1461" s="5" t="s">
        <v>21</v>
      </c>
      <c r="J1461" s="8" t="s">
        <v>1736</v>
      </c>
      <c r="K1461" s="8" t="str">
        <f t="shared" si="5"/>
        <v>2023</v>
      </c>
      <c r="L1461" s="8">
        <v>2023</v>
      </c>
      <c r="M1461" s="8">
        <v>2027</v>
      </c>
      <c r="N1461" s="8" t="s">
        <v>28</v>
      </c>
      <c r="O1461" s="9" t="s">
        <v>1739</v>
      </c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</row>
    <row r="1462" spans="1:34" ht="15">
      <c r="A1462" s="3" t="str">
        <f>CONCATENATE(D1462,"-",E1462,"-",K1462,"-",N1462)</f>
        <v>GAB-NEPro-2022-EN</v>
      </c>
      <c r="B1462" s="3"/>
      <c r="C1462" s="3" t="s">
        <v>1734</v>
      </c>
      <c r="D1462" s="5" t="s">
        <v>1735</v>
      </c>
      <c r="E1462" s="15" t="s">
        <v>45</v>
      </c>
      <c r="F1462" s="99"/>
      <c r="G1462" s="7"/>
      <c r="H1462" s="8" t="s">
        <v>20</v>
      </c>
      <c r="I1462" s="5" t="s">
        <v>47</v>
      </c>
      <c r="J1462" s="8" t="s">
        <v>48</v>
      </c>
      <c r="K1462" s="8" t="str">
        <f t="shared" si="5"/>
        <v>2022</v>
      </c>
      <c r="L1462" s="8">
        <v>2014</v>
      </c>
      <c r="M1462" s="8">
        <v>2022</v>
      </c>
      <c r="N1462" s="8" t="s">
        <v>23</v>
      </c>
      <c r="O1462" s="9" t="s">
        <v>1740</v>
      </c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</row>
    <row r="1463" spans="1:34" ht="15">
      <c r="A1463" s="3" t="str">
        <f>CONCATENATE(D1463,"-",E1463,"-",K1463,"-",N1463)</f>
        <v>GAB-NEP--</v>
      </c>
      <c r="B1463" s="3"/>
      <c r="C1463" s="3" t="s">
        <v>1734</v>
      </c>
      <c r="D1463" s="5" t="s">
        <v>1735</v>
      </c>
      <c r="E1463" s="16" t="s">
        <v>30</v>
      </c>
      <c r="F1463" s="100" t="s">
        <v>1741</v>
      </c>
      <c r="G1463" s="7"/>
      <c r="H1463" s="8"/>
      <c r="I1463" s="5"/>
      <c r="J1463" s="8"/>
      <c r="K1463" s="8" t="str">
        <f t="shared" si="5"/>
        <v/>
      </c>
      <c r="L1463" s="8"/>
      <c r="M1463" s="8"/>
      <c r="N1463" s="8"/>
      <c r="O1463" s="17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</row>
    <row r="1464" spans="1:34" ht="20.25">
      <c r="A1464" s="3" t="str">
        <f>CONCATENATE(D1464,"-",E1464,"-",K1464,"-",N1464)</f>
        <v>GAB-NREP--</v>
      </c>
      <c r="B1464" s="3"/>
      <c r="C1464" s="3" t="s">
        <v>1734</v>
      </c>
      <c r="D1464" s="5" t="s">
        <v>1735</v>
      </c>
      <c r="E1464" s="16" t="s">
        <v>33</v>
      </c>
      <c r="F1464" s="100" t="s">
        <v>1742</v>
      </c>
      <c r="G1464" s="7"/>
      <c r="H1464" s="8"/>
      <c r="I1464" s="5"/>
      <c r="J1464" s="8"/>
      <c r="K1464" s="8" t="str">
        <f t="shared" si="5"/>
        <v/>
      </c>
      <c r="L1464" s="8"/>
      <c r="M1464" s="8"/>
      <c r="N1464" s="8"/>
      <c r="O1464" s="17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</row>
    <row r="1465" spans="1:34" ht="20.25">
      <c r="A1465" s="3" t="str">
        <f>CONCATENATE(D1465,"-",E1465,"-",K1465,"-",N1465)</f>
        <v>GAB-NREPl--</v>
      </c>
      <c r="B1465" s="3"/>
      <c r="C1465" s="3" t="s">
        <v>1734</v>
      </c>
      <c r="D1465" s="5" t="s">
        <v>1735</v>
      </c>
      <c r="E1465" s="16" t="s">
        <v>50</v>
      </c>
      <c r="F1465" s="100" t="s">
        <v>1743</v>
      </c>
      <c r="G1465" s="7"/>
      <c r="H1465" s="8"/>
      <c r="I1465" s="5"/>
      <c r="J1465" s="8"/>
      <c r="K1465" s="8" t="str">
        <f t="shared" si="5"/>
        <v/>
      </c>
      <c r="L1465" s="8"/>
      <c r="M1465" s="8"/>
      <c r="N1465" s="8"/>
      <c r="O1465" s="17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</row>
    <row r="1466" spans="1:34" ht="20.25">
      <c r="A1466" s="3" t="str">
        <f>CONCATENATE(D1466,"-",E1466,"-",K1466,"-",N1466)</f>
        <v>GAB-NETS--</v>
      </c>
      <c r="B1466" s="3"/>
      <c r="C1466" s="3" t="s">
        <v>1734</v>
      </c>
      <c r="D1466" s="5" t="s">
        <v>1735</v>
      </c>
      <c r="E1466" s="16" t="s">
        <v>53</v>
      </c>
      <c r="F1466" s="100" t="s">
        <v>1744</v>
      </c>
      <c r="G1466" s="7"/>
      <c r="H1466" s="8"/>
      <c r="I1466" s="5"/>
      <c r="J1466" s="8"/>
      <c r="K1466" s="8" t="str">
        <f t="shared" si="5"/>
        <v/>
      </c>
      <c r="L1466" s="8"/>
      <c r="M1466" s="8"/>
      <c r="N1466" s="8"/>
      <c r="O1466" s="17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</row>
    <row r="1467" spans="1:34" ht="20.25">
      <c r="A1467" s="3" t="str">
        <f>CONCATENATE(D1467,"-",E1467,"-",K1467,"-",N1467)</f>
        <v>GAB-NES--</v>
      </c>
      <c r="B1467" s="3"/>
      <c r="C1467" s="3" t="s">
        <v>1734</v>
      </c>
      <c r="D1467" s="5" t="s">
        <v>1735</v>
      </c>
      <c r="E1467" s="16" t="s">
        <v>55</v>
      </c>
      <c r="F1467" s="100" t="s">
        <v>1745</v>
      </c>
      <c r="G1467" s="7"/>
      <c r="H1467" s="8"/>
      <c r="I1467" s="5"/>
      <c r="J1467" s="8"/>
      <c r="K1467" s="8" t="str">
        <f t="shared" si="5"/>
        <v/>
      </c>
      <c r="L1467" s="8"/>
      <c r="M1467" s="8"/>
      <c r="N1467" s="8"/>
      <c r="O1467" s="17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</row>
    <row r="1468" spans="1:34" ht="20.25">
      <c r="A1468" s="3" t="str">
        <f>CONCATENATE(D1468,"-",E1468,"-",K1468,"-",N1468)</f>
        <v>GAB-NEEP--</v>
      </c>
      <c r="B1468" s="3"/>
      <c r="C1468" s="3" t="s">
        <v>1734</v>
      </c>
      <c r="D1468" s="5" t="s">
        <v>1735</v>
      </c>
      <c r="E1468" s="16" t="s">
        <v>58</v>
      </c>
      <c r="F1468" s="100" t="s">
        <v>1746</v>
      </c>
      <c r="G1468" s="7"/>
      <c r="H1468" s="8"/>
      <c r="I1468" s="5"/>
      <c r="J1468" s="8"/>
      <c r="K1468" s="8" t="str">
        <f t="shared" si="5"/>
        <v/>
      </c>
      <c r="L1468" s="8"/>
      <c r="M1468" s="8"/>
      <c r="N1468" s="8"/>
      <c r="O1468" s="17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</row>
    <row r="1469" spans="1:34" ht="20.25">
      <c r="A1469" s="3" t="str">
        <f>CONCATENATE(D1469,"-",E1469,"-",K1469,"-",N1469)</f>
        <v>GAB-NEPF--</v>
      </c>
      <c r="B1469" s="3"/>
      <c r="C1469" s="3" t="s">
        <v>1734</v>
      </c>
      <c r="D1469" s="5" t="s">
        <v>1735</v>
      </c>
      <c r="E1469" s="16" t="s">
        <v>61</v>
      </c>
      <c r="F1469" s="100" t="s">
        <v>1747</v>
      </c>
      <c r="G1469" s="7"/>
      <c r="H1469" s="8"/>
      <c r="I1469" s="5"/>
      <c r="J1469" s="8"/>
      <c r="K1469" s="8" t="str">
        <f t="shared" si="5"/>
        <v/>
      </c>
      <c r="L1469" s="8"/>
      <c r="M1469" s="8"/>
      <c r="N1469" s="8"/>
      <c r="O1469" s="17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</row>
    <row r="1470" spans="1:34" ht="20.25">
      <c r="A1470" s="3" t="str">
        <f>CONCATENATE(D1470,"-",E1470,"-",K1470,"-",N1470)</f>
        <v>GAB-NRER--</v>
      </c>
      <c r="B1470" s="3"/>
      <c r="C1470" s="3" t="s">
        <v>1734</v>
      </c>
      <c r="D1470" s="5" t="s">
        <v>1735</v>
      </c>
      <c r="E1470" s="20" t="s">
        <v>42</v>
      </c>
      <c r="F1470" s="100" t="s">
        <v>1748</v>
      </c>
      <c r="G1470" s="7"/>
      <c r="H1470" s="8"/>
      <c r="I1470" s="5"/>
      <c r="J1470" s="8"/>
      <c r="K1470" s="8" t="str">
        <f t="shared" si="5"/>
        <v/>
      </c>
      <c r="L1470" s="8"/>
      <c r="M1470" s="8"/>
      <c r="N1470" s="8"/>
      <c r="O1470" s="17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</row>
    <row r="1471" spans="1:34" ht="20.25">
      <c r="A1471" s="3" t="str">
        <f>CONCATENATE(D1471,"-",E1471,"-",K1471,"-",N1471)</f>
        <v>GAB-NREIP--</v>
      </c>
      <c r="B1471" s="3"/>
      <c r="C1471" s="3" t="s">
        <v>1734</v>
      </c>
      <c r="D1471" s="5" t="s">
        <v>1735</v>
      </c>
      <c r="E1471" s="20" t="s">
        <v>63</v>
      </c>
      <c r="F1471" s="100" t="s">
        <v>1749</v>
      </c>
      <c r="G1471" s="7"/>
      <c r="H1471" s="8"/>
      <c r="I1471" s="5"/>
      <c r="J1471" s="8"/>
      <c r="K1471" s="8" t="str">
        <f t="shared" si="5"/>
        <v/>
      </c>
      <c r="L1471" s="8"/>
      <c r="M1471" s="8"/>
      <c r="N1471" s="8"/>
      <c r="O1471" s="17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</row>
    <row r="1472" spans="1:34" ht="20.25">
      <c r="A1472" s="3" t="str">
        <f>CONCATENATE(D1472,"-",E1472,"-",K1472,"-",N1472)</f>
        <v>GAB-AREA--</v>
      </c>
      <c r="B1472" s="3"/>
      <c r="C1472" s="3" t="s">
        <v>1734</v>
      </c>
      <c r="D1472" s="5" t="s">
        <v>1735</v>
      </c>
      <c r="E1472" s="20" t="s">
        <v>65</v>
      </c>
      <c r="F1472" s="100" t="s">
        <v>1750</v>
      </c>
      <c r="G1472" s="7"/>
      <c r="H1472" s="8"/>
      <c r="I1472" s="5"/>
      <c r="J1472" s="8"/>
      <c r="K1472" s="8" t="str">
        <f t="shared" si="5"/>
        <v/>
      </c>
      <c r="L1472" s="8"/>
      <c r="M1472" s="8"/>
      <c r="N1472" s="8"/>
      <c r="O1472" s="17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</row>
    <row r="1473" spans="1:34" ht="20.25">
      <c r="A1473" s="3" t="str">
        <f>CONCATENATE(D1473,"-",E1473,"-",K1473,"-",N1473)</f>
        <v>GAB-ASE--</v>
      </c>
      <c r="B1473" s="3"/>
      <c r="C1473" s="3" t="s">
        <v>1734</v>
      </c>
      <c r="D1473" s="5" t="s">
        <v>1735</v>
      </c>
      <c r="E1473" s="20" t="s">
        <v>67</v>
      </c>
      <c r="F1473" s="100" t="s">
        <v>1751</v>
      </c>
      <c r="G1473" s="7"/>
      <c r="H1473" s="8"/>
      <c r="I1473" s="5"/>
      <c r="J1473" s="8"/>
      <c r="K1473" s="8" t="str">
        <f t="shared" si="5"/>
        <v/>
      </c>
      <c r="L1473" s="8"/>
      <c r="M1473" s="8"/>
      <c r="N1473" s="8"/>
      <c r="O1473" s="17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</row>
    <row r="1474" spans="1:34" ht="20.25">
      <c r="A1474" s="3" t="str">
        <f>CONCATENATE(D1474,"-",E1474,"-",K1474,"-",N1474)</f>
        <v>GAB-LCEDP--</v>
      </c>
      <c r="B1474" s="3"/>
      <c r="C1474" s="3" t="s">
        <v>1734</v>
      </c>
      <c r="D1474" s="5" t="s">
        <v>1735</v>
      </c>
      <c r="E1474" s="20" t="s">
        <v>69</v>
      </c>
      <c r="F1474" s="100" t="s">
        <v>1752</v>
      </c>
      <c r="G1474" s="7"/>
      <c r="H1474" s="8"/>
      <c r="I1474" s="5"/>
      <c r="J1474" s="8"/>
      <c r="K1474" s="8" t="str">
        <f t="shared" si="5"/>
        <v/>
      </c>
      <c r="L1474" s="8"/>
      <c r="M1474" s="8"/>
      <c r="N1474" s="8"/>
      <c r="O1474" s="17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</row>
    <row r="1475" spans="1:34" ht="20.25">
      <c r="A1475" s="3" t="str">
        <f>CONCATENATE(D1475,"-",E1475,"-",K1475,"-",N1475)</f>
        <v>GAB-NECP--</v>
      </c>
      <c r="B1475" s="3"/>
      <c r="C1475" s="3" t="s">
        <v>1734</v>
      </c>
      <c r="D1475" s="5" t="s">
        <v>1735</v>
      </c>
      <c r="E1475" s="20" t="s">
        <v>71</v>
      </c>
      <c r="F1475" s="100" t="s">
        <v>1753</v>
      </c>
      <c r="G1475" s="7"/>
      <c r="H1475" s="8"/>
      <c r="I1475" s="5"/>
      <c r="J1475" s="8"/>
      <c r="K1475" s="8" t="str">
        <f t="shared" si="5"/>
        <v/>
      </c>
      <c r="L1475" s="8"/>
      <c r="M1475" s="8"/>
      <c r="N1475" s="8"/>
      <c r="O1475" s="17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</row>
    <row r="1476" spans="1:34" ht="20.25">
      <c r="A1476" s="3" t="str">
        <f>CONCATENATE(D1476,"-",E1476,"-",K1476,"-",N1476)</f>
        <v>GAB-NEDS--</v>
      </c>
      <c r="B1476" s="3"/>
      <c r="C1476" s="3" t="s">
        <v>1734</v>
      </c>
      <c r="D1476" s="5" t="s">
        <v>1735</v>
      </c>
      <c r="E1476" s="20" t="s">
        <v>73</v>
      </c>
      <c r="F1476" s="100" t="s">
        <v>1754</v>
      </c>
      <c r="G1476" s="7"/>
      <c r="H1476" s="8"/>
      <c r="I1476" s="5"/>
      <c r="J1476" s="8"/>
      <c r="K1476" s="8" t="str">
        <f t="shared" si="5"/>
        <v/>
      </c>
      <c r="L1476" s="8"/>
      <c r="M1476" s="8"/>
      <c r="N1476" s="8"/>
      <c r="O1476" s="17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</row>
    <row r="1477" spans="1:34" ht="15">
      <c r="A1477" s="3" t="str">
        <f>CONCATENATE(D1477,"-",E1477,"-",K1477,"-",N1477)</f>
        <v>GAB-NGP--</v>
      </c>
      <c r="B1477" s="3"/>
      <c r="C1477" s="3" t="s">
        <v>1734</v>
      </c>
      <c r="D1477" s="5" t="s">
        <v>1735</v>
      </c>
      <c r="E1477" s="20" t="s">
        <v>75</v>
      </c>
      <c r="F1477" s="100" t="s">
        <v>1755</v>
      </c>
      <c r="G1477" s="7"/>
      <c r="H1477" s="8"/>
      <c r="I1477" s="5"/>
      <c r="J1477" s="8"/>
      <c r="K1477" s="8" t="str">
        <f t="shared" si="5"/>
        <v/>
      </c>
      <c r="L1477" s="8"/>
      <c r="M1477" s="8"/>
      <c r="N1477" s="8"/>
      <c r="O1477" s="17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</row>
    <row r="1478" spans="1:34" ht="20.25">
      <c r="A1478" s="3" t="str">
        <f>CONCATENATE(D1478,"-",E1478,"-",K1478,"-",N1478)</f>
        <v>GAB-NREAP--</v>
      </c>
      <c r="B1478" s="3"/>
      <c r="C1478" s="3" t="s">
        <v>1734</v>
      </c>
      <c r="D1478" s="5" t="s">
        <v>1735</v>
      </c>
      <c r="E1478" s="20" t="s">
        <v>77</v>
      </c>
      <c r="F1478" s="100" t="s">
        <v>1756</v>
      </c>
      <c r="G1478" s="7"/>
      <c r="H1478" s="8"/>
      <c r="I1478" s="5"/>
      <c r="J1478" s="8"/>
      <c r="K1478" s="8" t="str">
        <f t="shared" si="5"/>
        <v/>
      </c>
      <c r="L1478" s="8"/>
      <c r="M1478" s="8"/>
      <c r="N1478" s="8"/>
      <c r="O1478" s="17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</row>
    <row r="1479" spans="1:34" ht="30.75">
      <c r="A1479" s="3" t="str">
        <f>CONCATENATE(D1479,"-",E1479,"-",K1479,"-",N1479)</f>
        <v>GAB-NREDS--</v>
      </c>
      <c r="B1479" s="3"/>
      <c r="C1479" s="3" t="s">
        <v>1734</v>
      </c>
      <c r="D1479" s="5" t="s">
        <v>1735</v>
      </c>
      <c r="E1479" s="20" t="s">
        <v>79</v>
      </c>
      <c r="F1479" s="100" t="s">
        <v>1757</v>
      </c>
      <c r="G1479" s="7"/>
      <c r="H1479" s="8"/>
      <c r="I1479" s="5"/>
      <c r="J1479" s="8"/>
      <c r="K1479" s="8" t="str">
        <f t="shared" si="5"/>
        <v/>
      </c>
      <c r="L1479" s="8"/>
      <c r="M1479" s="8"/>
      <c r="N1479" s="8"/>
      <c r="O1479" s="17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</row>
    <row r="1480" spans="1:34" ht="30.75">
      <c r="A1480" s="3" t="str">
        <f>CONCATENATE(D1480,"-",E1480,"-",K1480,"-",N1480)</f>
        <v>GAB-NREEP--</v>
      </c>
      <c r="B1480" s="3"/>
      <c r="C1480" s="3" t="s">
        <v>1734</v>
      </c>
      <c r="D1480" s="5" t="s">
        <v>1735</v>
      </c>
      <c r="E1480" s="20" t="s">
        <v>81</v>
      </c>
      <c r="F1480" s="100" t="s">
        <v>1758</v>
      </c>
      <c r="G1480" s="7"/>
      <c r="H1480" s="8"/>
      <c r="I1480" s="5"/>
      <c r="J1480" s="8"/>
      <c r="K1480" s="8" t="str">
        <f t="shared" si="5"/>
        <v/>
      </c>
      <c r="L1480" s="8"/>
      <c r="M1480" s="8"/>
      <c r="N1480" s="8"/>
      <c r="O1480" s="17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</row>
    <row r="1481" spans="1:34" ht="20.25">
      <c r="A1481" s="3" t="str">
        <f>CONCATENATE(D1481,"-",E1481,"-",K1481,"-",N1481)</f>
        <v>GAB-NRES--</v>
      </c>
      <c r="B1481" s="3"/>
      <c r="C1481" s="3" t="s">
        <v>1734</v>
      </c>
      <c r="D1481" s="5" t="s">
        <v>1735</v>
      </c>
      <c r="E1481" s="20" t="s">
        <v>38</v>
      </c>
      <c r="F1481" s="100" t="s">
        <v>1759</v>
      </c>
      <c r="G1481" s="7"/>
      <c r="H1481" s="8"/>
      <c r="I1481" s="5"/>
      <c r="J1481" s="8"/>
      <c r="K1481" s="8" t="str">
        <f t="shared" si="5"/>
        <v/>
      </c>
      <c r="L1481" s="8"/>
      <c r="M1481" s="8"/>
      <c r="N1481" s="8"/>
      <c r="O1481" s="17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</row>
    <row r="1482" spans="1:34" ht="30.75">
      <c r="A1482" s="3" t="str">
        <f>CONCATENATE(D1482,"-",E1482,"-",K1482,"-",N1482)</f>
        <v>GAB-SREP--</v>
      </c>
      <c r="B1482" s="3"/>
      <c r="C1482" s="3" t="s">
        <v>1734</v>
      </c>
      <c r="D1482" s="5" t="s">
        <v>1735</v>
      </c>
      <c r="E1482" s="20" t="s">
        <v>85</v>
      </c>
      <c r="F1482" s="100" t="s">
        <v>1760</v>
      </c>
      <c r="G1482" s="7"/>
      <c r="H1482" s="8"/>
      <c r="I1482" s="5"/>
      <c r="J1482" s="8"/>
      <c r="K1482" s="8" t="str">
        <f t="shared" si="5"/>
        <v/>
      </c>
      <c r="L1482" s="8"/>
      <c r="M1482" s="8"/>
      <c r="N1482" s="8"/>
      <c r="O1482" s="17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</row>
    <row r="1483" spans="1:34" ht="41.25">
      <c r="A1483" s="3" t="str">
        <f>CONCATENATE(D1483,"-",E1483,"-",K1483,"-",N1483)</f>
        <v>GAB-NSESDSP--</v>
      </c>
      <c r="B1483" s="3"/>
      <c r="C1483" s="3" t="s">
        <v>1734</v>
      </c>
      <c r="D1483" s="5" t="s">
        <v>1735</v>
      </c>
      <c r="E1483" s="20" t="s">
        <v>87</v>
      </c>
      <c r="F1483" s="100" t="s">
        <v>1761</v>
      </c>
      <c r="G1483" s="7"/>
      <c r="H1483" s="8"/>
      <c r="I1483" s="5"/>
      <c r="J1483" s="8"/>
      <c r="K1483" s="8" t="str">
        <f t="shared" si="5"/>
        <v/>
      </c>
      <c r="L1483" s="8"/>
      <c r="M1483" s="8"/>
      <c r="N1483" s="8"/>
      <c r="O1483" s="17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</row>
    <row r="1484" spans="1:34" ht="20.25">
      <c r="A1484" s="3" t="str">
        <f>CONCATENATE(D1484,"-",E1484,"-",K1484,"-",N1484)</f>
        <v>GAB-SEP--</v>
      </c>
      <c r="B1484" s="3"/>
      <c r="C1484" s="3" t="s">
        <v>1734</v>
      </c>
      <c r="D1484" s="5" t="s">
        <v>1735</v>
      </c>
      <c r="E1484" s="20" t="s">
        <v>89</v>
      </c>
      <c r="F1484" s="100" t="s">
        <v>1762</v>
      </c>
      <c r="G1484" s="7"/>
      <c r="H1484" s="8"/>
      <c r="I1484" s="5"/>
      <c r="J1484" s="8"/>
      <c r="K1484" s="8" t="str">
        <f t="shared" si="5"/>
        <v/>
      </c>
      <c r="L1484" s="8"/>
      <c r="M1484" s="8"/>
      <c r="N1484" s="8"/>
      <c r="O1484" s="17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</row>
    <row r="1485" spans="1:34" ht="20.25">
      <c r="A1485" s="3" t="str">
        <f>CONCATENATE(D1485,"-",E1485,"-",K1485,"-",N1485)</f>
        <v>GAB-NER--</v>
      </c>
      <c r="B1485" s="3"/>
      <c r="C1485" s="3" t="s">
        <v>1734</v>
      </c>
      <c r="D1485" s="5" t="s">
        <v>1735</v>
      </c>
      <c r="E1485" s="20" t="s">
        <v>91</v>
      </c>
      <c r="F1485" s="100" t="s">
        <v>1763</v>
      </c>
      <c r="G1485" s="7"/>
      <c r="H1485" s="8"/>
      <c r="I1485" s="5"/>
      <c r="J1485" s="8"/>
      <c r="K1485" s="8" t="str">
        <f t="shared" si="5"/>
        <v/>
      </c>
      <c r="L1485" s="8"/>
      <c r="M1485" s="8"/>
      <c r="N1485" s="8"/>
      <c r="O1485" s="17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</row>
    <row r="1486" spans="1:34" ht="20.25">
      <c r="A1486" s="3" t="str">
        <f>CONCATENATE(D1486,"-",E1486,"-",K1486,"-",N1486)</f>
        <v>GAB-NEPEAP--</v>
      </c>
      <c r="B1486" s="3"/>
      <c r="C1486" s="3" t="s">
        <v>1734</v>
      </c>
      <c r="D1486" s="5" t="s">
        <v>1735</v>
      </c>
      <c r="E1486" s="20" t="s">
        <v>93</v>
      </c>
      <c r="F1486" s="100" t="s">
        <v>1764</v>
      </c>
      <c r="G1486" s="7"/>
      <c r="H1486" s="8"/>
      <c r="I1486" s="5"/>
      <c r="J1486" s="8"/>
      <c r="K1486" s="8" t="str">
        <f t="shared" si="5"/>
        <v/>
      </c>
      <c r="L1486" s="8"/>
      <c r="M1486" s="8"/>
      <c r="N1486" s="8"/>
      <c r="O1486" s="17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</row>
    <row r="1487" spans="1:34" ht="20.25">
      <c r="A1487" s="3" t="str">
        <f>CONCATENATE(D1487,"-",E1487,"-",K1487,"-",N1487)</f>
        <v>GAB-NSAPES--</v>
      </c>
      <c r="B1487" s="3"/>
      <c r="C1487" s="3" t="s">
        <v>1734</v>
      </c>
      <c r="D1487" s="5" t="s">
        <v>1735</v>
      </c>
      <c r="E1487" s="20" t="s">
        <v>95</v>
      </c>
      <c r="F1487" s="100" t="s">
        <v>1765</v>
      </c>
      <c r="G1487" s="7"/>
      <c r="H1487" s="8"/>
      <c r="I1487" s="5"/>
      <c r="J1487" s="8"/>
      <c r="K1487" s="8" t="str">
        <f t="shared" si="5"/>
        <v/>
      </c>
      <c r="L1487" s="8"/>
      <c r="M1487" s="8"/>
      <c r="N1487" s="8"/>
      <c r="O1487" s="17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</row>
    <row r="1488" spans="1:34" ht="30.75">
      <c r="A1488" s="3" t="str">
        <f>CONCATENATE(D1488,"-",E1488,"-",K1488,"-",N1488)</f>
        <v>GAB-NREEEP--</v>
      </c>
      <c r="B1488" s="3"/>
      <c r="C1488" s="3" t="s">
        <v>1734</v>
      </c>
      <c r="D1488" s="5" t="s">
        <v>1735</v>
      </c>
      <c r="E1488" s="20" t="s">
        <v>97</v>
      </c>
      <c r="F1488" s="100" t="s">
        <v>1766</v>
      </c>
      <c r="G1488" s="7"/>
      <c r="H1488" s="8"/>
      <c r="I1488" s="5"/>
      <c r="J1488" s="8"/>
      <c r="K1488" s="8" t="str">
        <f t="shared" si="5"/>
        <v/>
      </c>
      <c r="L1488" s="8"/>
      <c r="M1488" s="8"/>
      <c r="N1488" s="8"/>
      <c r="O1488" s="17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</row>
    <row r="1489" spans="1:34" ht="20.25">
      <c r="A1489" s="3" t="str">
        <f>CONCATENATE(D1489,"-",E1489,"-",K1489,"-",N1489)</f>
        <v>GAB-NSP--</v>
      </c>
      <c r="B1489" s="3"/>
      <c r="C1489" s="3" t="s">
        <v>1734</v>
      </c>
      <c r="D1489" s="5" t="s">
        <v>1735</v>
      </c>
      <c r="E1489" s="20" t="s">
        <v>99</v>
      </c>
      <c r="F1489" s="100" t="s">
        <v>1767</v>
      </c>
      <c r="G1489" s="7"/>
      <c r="H1489" s="8"/>
      <c r="I1489" s="5"/>
      <c r="J1489" s="8"/>
      <c r="K1489" s="8" t="str">
        <f t="shared" si="5"/>
        <v/>
      </c>
      <c r="L1489" s="8"/>
      <c r="M1489" s="8"/>
      <c r="N1489" s="8"/>
      <c r="O1489" s="17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</row>
    <row r="1490" spans="1:34" ht="20.25">
      <c r="A1490" s="3" t="str">
        <f>CONCATENATE(D1490,"-",E1490,"-",K1490,"-",N1490)</f>
        <v>GAB-NEAP--</v>
      </c>
      <c r="B1490" s="3"/>
      <c r="C1490" s="3" t="s">
        <v>1734</v>
      </c>
      <c r="D1490" s="5" t="s">
        <v>1735</v>
      </c>
      <c r="E1490" s="20" t="s">
        <v>101</v>
      </c>
      <c r="F1490" s="100" t="s">
        <v>1768</v>
      </c>
      <c r="G1490" s="7"/>
      <c r="H1490" s="8"/>
      <c r="I1490" s="5"/>
      <c r="J1490" s="8"/>
      <c r="K1490" s="8" t="str">
        <f t="shared" si="5"/>
        <v/>
      </c>
      <c r="L1490" s="8"/>
      <c r="M1490" s="8"/>
      <c r="N1490" s="8"/>
      <c r="O1490" s="17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</row>
    <row r="1491" spans="1:34" ht="15">
      <c r="A1491" s="3" t="str">
        <f>CONCATENATE(D1491,"-",E1491,"-",K1491,"-",N1491)</f>
        <v>GMB-CPD-2016-EN</v>
      </c>
      <c r="B1491" s="3"/>
      <c r="C1491" s="3" t="s">
        <v>1769</v>
      </c>
      <c r="D1491" s="5" t="s">
        <v>1770</v>
      </c>
      <c r="E1491" s="6" t="s">
        <v>18</v>
      </c>
      <c r="F1491" s="99"/>
      <c r="G1491" s="7"/>
      <c r="H1491" s="8" t="s">
        <v>20</v>
      </c>
      <c r="I1491" s="5" t="s">
        <v>21</v>
      </c>
      <c r="J1491" s="8" t="s">
        <v>1771</v>
      </c>
      <c r="K1491" s="8" t="str">
        <f t="shared" si="5"/>
        <v>2016</v>
      </c>
      <c r="L1491" s="8">
        <v>2017</v>
      </c>
      <c r="M1491" s="8">
        <v>2021</v>
      </c>
      <c r="N1491" s="8" t="s">
        <v>23</v>
      </c>
      <c r="O1491" s="9" t="s">
        <v>1772</v>
      </c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</row>
    <row r="1492" spans="1:34" ht="15">
      <c r="A1492" s="3" t="str">
        <f>CONCATENATE(D1492,"-",E1492,"-",K1492,"-",N1492)</f>
        <v>GMB-CPD-2016-SP</v>
      </c>
      <c r="B1492" s="3"/>
      <c r="C1492" s="3" t="s">
        <v>1769</v>
      </c>
      <c r="D1492" s="5" t="s">
        <v>1770</v>
      </c>
      <c r="E1492" s="6" t="s">
        <v>18</v>
      </c>
      <c r="F1492" s="99"/>
      <c r="G1492" s="7"/>
      <c r="H1492" s="8" t="s">
        <v>20</v>
      </c>
      <c r="I1492" s="5" t="s">
        <v>21</v>
      </c>
      <c r="J1492" s="8" t="s">
        <v>1771</v>
      </c>
      <c r="K1492" s="8" t="str">
        <f t="shared" si="5"/>
        <v>2016</v>
      </c>
      <c r="L1492" s="8">
        <v>2017</v>
      </c>
      <c r="M1492" s="8">
        <v>2021</v>
      </c>
      <c r="N1492" s="8" t="s">
        <v>28</v>
      </c>
      <c r="O1492" s="9" t="s">
        <v>1773</v>
      </c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</row>
    <row r="1493" spans="1:34" ht="15">
      <c r="A1493" s="3" t="str">
        <f>CONCATENATE(D1493,"-",E1493,"-",K1493,"-",N1493)</f>
        <v>GMB-CPD-2016-FR</v>
      </c>
      <c r="B1493" s="3"/>
      <c r="C1493" s="3" t="s">
        <v>1769</v>
      </c>
      <c r="D1493" s="5" t="s">
        <v>1770</v>
      </c>
      <c r="E1493" s="6" t="s">
        <v>18</v>
      </c>
      <c r="F1493" s="99"/>
      <c r="G1493" s="7"/>
      <c r="H1493" s="8" t="s">
        <v>20</v>
      </c>
      <c r="I1493" s="5" t="s">
        <v>21</v>
      </c>
      <c r="J1493" s="8" t="s">
        <v>1771</v>
      </c>
      <c r="K1493" s="8" t="str">
        <f t="shared" si="5"/>
        <v>2016</v>
      </c>
      <c r="L1493" s="8">
        <v>2017</v>
      </c>
      <c r="M1493" s="8">
        <v>2021</v>
      </c>
      <c r="N1493" s="8" t="s">
        <v>26</v>
      </c>
      <c r="O1493" s="9" t="s">
        <v>1774</v>
      </c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</row>
    <row r="1494" spans="1:34" ht="15">
      <c r="A1494" s="3" t="str">
        <f>CONCATENATE(D1494,"-",E1494,"-",K1494,"-",N1494)</f>
        <v>GMB-NEPro-2022-EN</v>
      </c>
      <c r="B1494" s="3"/>
      <c r="C1494" s="3" t="s">
        <v>1769</v>
      </c>
      <c r="D1494" s="5" t="s">
        <v>1770</v>
      </c>
      <c r="E1494" s="15" t="s">
        <v>45</v>
      </c>
      <c r="F1494" s="99"/>
      <c r="G1494" s="7"/>
      <c r="H1494" s="8" t="s">
        <v>20</v>
      </c>
      <c r="I1494" s="5" t="s">
        <v>47</v>
      </c>
      <c r="J1494" s="8" t="s">
        <v>48</v>
      </c>
      <c r="K1494" s="8" t="str">
        <f t="shared" si="5"/>
        <v>2022</v>
      </c>
      <c r="L1494" s="8">
        <v>2014</v>
      </c>
      <c r="M1494" s="8">
        <v>2022</v>
      </c>
      <c r="N1494" s="8" t="s">
        <v>23</v>
      </c>
      <c r="O1494" s="9" t="s">
        <v>1775</v>
      </c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</row>
    <row r="1495" spans="1:34" ht="20.25">
      <c r="A1495" s="3" t="str">
        <f>CONCATENATE(D1495,"-",E1495,"-",K1495,"-",N1495)</f>
        <v>GMB-NEP--</v>
      </c>
      <c r="B1495" s="3"/>
      <c r="C1495" s="3" t="s">
        <v>1769</v>
      </c>
      <c r="D1495" s="5" t="s">
        <v>1770</v>
      </c>
      <c r="E1495" s="16" t="s">
        <v>30</v>
      </c>
      <c r="F1495" s="100" t="s">
        <v>1776</v>
      </c>
      <c r="G1495" s="7"/>
      <c r="H1495" s="8"/>
      <c r="I1495" s="5"/>
      <c r="J1495" s="8"/>
      <c r="K1495" s="8" t="str">
        <f t="shared" si="5"/>
        <v/>
      </c>
      <c r="L1495" s="8"/>
      <c r="M1495" s="8"/>
      <c r="N1495" s="8"/>
      <c r="O1495" s="17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</row>
    <row r="1496" spans="1:34" ht="15">
      <c r="A1496" s="3" t="str">
        <f>CONCATENATE(D1496,"-",E1496,"-",K1496,"-",N1496)</f>
        <v>GMB-NREP-2013-EN</v>
      </c>
      <c r="B1496" s="3"/>
      <c r="C1496" s="3" t="s">
        <v>1769</v>
      </c>
      <c r="D1496" s="5" t="s">
        <v>1770</v>
      </c>
      <c r="E1496" s="12" t="s">
        <v>33</v>
      </c>
      <c r="F1496" s="99"/>
      <c r="G1496" s="7"/>
      <c r="H1496" s="8" t="s">
        <v>20</v>
      </c>
      <c r="I1496" s="5" t="s">
        <v>47</v>
      </c>
      <c r="J1496" s="8">
        <v>2013</v>
      </c>
      <c r="K1496" s="8" t="str">
        <f t="shared" si="5"/>
        <v>2013</v>
      </c>
      <c r="L1496" s="8">
        <v>2013</v>
      </c>
      <c r="M1496" s="8">
        <v>2030</v>
      </c>
      <c r="N1496" s="8" t="s">
        <v>23</v>
      </c>
      <c r="O1496" s="9" t="s">
        <v>1777</v>
      </c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</row>
    <row r="1497" spans="1:34" ht="20.25">
      <c r="A1497" s="3" t="str">
        <f>CONCATENATE(D1497,"-",E1497,"-",K1497,"-",N1497)</f>
        <v>GMB-NREPl--</v>
      </c>
      <c r="B1497" s="3"/>
      <c r="C1497" s="3" t="s">
        <v>1769</v>
      </c>
      <c r="D1497" s="5" t="s">
        <v>1770</v>
      </c>
      <c r="E1497" s="16" t="s">
        <v>50</v>
      </c>
      <c r="F1497" s="100" t="s">
        <v>1778</v>
      </c>
      <c r="G1497" s="7"/>
      <c r="H1497" s="8"/>
      <c r="I1497" s="5"/>
      <c r="J1497" s="8"/>
      <c r="K1497" s="8" t="str">
        <f t="shared" si="5"/>
        <v/>
      </c>
      <c r="L1497" s="8"/>
      <c r="M1497" s="8"/>
      <c r="N1497" s="8"/>
      <c r="O1497" s="17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</row>
    <row r="1498" spans="1:34" ht="20.25">
      <c r="A1498" s="3" t="str">
        <f>CONCATENATE(D1498,"-",E1498,"-",K1498,"-",N1498)</f>
        <v>GMB-NETS--</v>
      </c>
      <c r="B1498" s="3"/>
      <c r="C1498" s="3" t="s">
        <v>1769</v>
      </c>
      <c r="D1498" s="5" t="s">
        <v>1770</v>
      </c>
      <c r="E1498" s="16" t="s">
        <v>53</v>
      </c>
      <c r="F1498" s="100" t="s">
        <v>1779</v>
      </c>
      <c r="G1498" s="7"/>
      <c r="H1498" s="8"/>
      <c r="I1498" s="5"/>
      <c r="J1498" s="8"/>
      <c r="K1498" s="8" t="str">
        <f t="shared" si="5"/>
        <v/>
      </c>
      <c r="L1498" s="8"/>
      <c r="M1498" s="8"/>
      <c r="N1498" s="8"/>
      <c r="O1498" s="17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</row>
    <row r="1499" spans="1:34" ht="20.25">
      <c r="A1499" s="3" t="str">
        <f>CONCATENATE(D1499,"-",E1499,"-",K1499,"-",N1499)</f>
        <v>GMB-NES--</v>
      </c>
      <c r="B1499" s="3"/>
      <c r="C1499" s="3" t="s">
        <v>1769</v>
      </c>
      <c r="D1499" s="5" t="s">
        <v>1770</v>
      </c>
      <c r="E1499" s="16" t="s">
        <v>55</v>
      </c>
      <c r="F1499" s="100" t="s">
        <v>1780</v>
      </c>
      <c r="G1499" s="7"/>
      <c r="H1499" s="8"/>
      <c r="I1499" s="5"/>
      <c r="J1499" s="8"/>
      <c r="K1499" s="8" t="str">
        <f t="shared" si="5"/>
        <v/>
      </c>
      <c r="L1499" s="8"/>
      <c r="M1499" s="8"/>
      <c r="N1499" s="8"/>
      <c r="O1499" s="17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</row>
    <row r="1500" spans="1:34" ht="20.25">
      <c r="A1500" s="3" t="str">
        <f>CONCATENATE(D1500,"-",E1500,"-",K1500,"-",N1500)</f>
        <v>GMB-NEEP--</v>
      </c>
      <c r="B1500" s="3"/>
      <c r="C1500" s="3" t="s">
        <v>1769</v>
      </c>
      <c r="D1500" s="5" t="s">
        <v>1770</v>
      </c>
      <c r="E1500" s="16" t="s">
        <v>58</v>
      </c>
      <c r="F1500" s="100" t="s">
        <v>1781</v>
      </c>
      <c r="G1500" s="7"/>
      <c r="H1500" s="8"/>
      <c r="I1500" s="5"/>
      <c r="J1500" s="8"/>
      <c r="K1500" s="8" t="str">
        <f t="shared" si="5"/>
        <v/>
      </c>
      <c r="L1500" s="8"/>
      <c r="M1500" s="8"/>
      <c r="N1500" s="8"/>
      <c r="O1500" s="17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</row>
    <row r="1501" spans="1:34" ht="20.25">
      <c r="A1501" s="3" t="str">
        <f>CONCATENATE(D1501,"-",E1501,"-",K1501,"-",N1501)</f>
        <v>GMB-NEPF--</v>
      </c>
      <c r="B1501" s="3"/>
      <c r="C1501" s="3" t="s">
        <v>1769</v>
      </c>
      <c r="D1501" s="5" t="s">
        <v>1770</v>
      </c>
      <c r="E1501" s="16" t="s">
        <v>61</v>
      </c>
      <c r="F1501" s="100" t="s">
        <v>1782</v>
      </c>
      <c r="G1501" s="7"/>
      <c r="H1501" s="8"/>
      <c r="I1501" s="5"/>
      <c r="J1501" s="8"/>
      <c r="K1501" s="8" t="str">
        <f t="shared" si="5"/>
        <v/>
      </c>
      <c r="L1501" s="8"/>
      <c r="M1501" s="8"/>
      <c r="N1501" s="8"/>
      <c r="O1501" s="17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</row>
    <row r="1502" spans="1:34" ht="20.25">
      <c r="A1502" s="3" t="str">
        <f>CONCATENATE(D1502,"-",E1502,"-",K1502,"-",N1502)</f>
        <v>GMB-NRER--</v>
      </c>
      <c r="B1502" s="3"/>
      <c r="C1502" s="3" t="s">
        <v>1769</v>
      </c>
      <c r="D1502" s="5" t="s">
        <v>1770</v>
      </c>
      <c r="E1502" s="20" t="s">
        <v>42</v>
      </c>
      <c r="F1502" s="100" t="s">
        <v>1783</v>
      </c>
      <c r="G1502" s="7"/>
      <c r="H1502" s="8"/>
      <c r="I1502" s="5"/>
      <c r="J1502" s="8"/>
      <c r="K1502" s="8" t="str">
        <f t="shared" si="5"/>
        <v/>
      </c>
      <c r="L1502" s="8"/>
      <c r="M1502" s="8"/>
      <c r="N1502" s="8"/>
      <c r="O1502" s="17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</row>
    <row r="1503" spans="1:34" ht="20.25">
      <c r="A1503" s="3" t="str">
        <f>CONCATENATE(D1503,"-",E1503,"-",K1503,"-",N1503)</f>
        <v>GMB-NREIP--</v>
      </c>
      <c r="B1503" s="3"/>
      <c r="C1503" s="3" t="s">
        <v>1769</v>
      </c>
      <c r="D1503" s="5" t="s">
        <v>1770</v>
      </c>
      <c r="E1503" s="20" t="s">
        <v>63</v>
      </c>
      <c r="F1503" s="100" t="s">
        <v>1784</v>
      </c>
      <c r="G1503" s="7"/>
      <c r="H1503" s="8"/>
      <c r="I1503" s="5"/>
      <c r="J1503" s="8"/>
      <c r="K1503" s="8" t="str">
        <f t="shared" si="5"/>
        <v/>
      </c>
      <c r="L1503" s="8"/>
      <c r="M1503" s="8"/>
      <c r="N1503" s="8"/>
      <c r="O1503" s="17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</row>
    <row r="1504" spans="1:34" ht="20.25">
      <c r="A1504" s="3" t="str">
        <f>CONCATENATE(D1504,"-",E1504,"-",K1504,"-",N1504)</f>
        <v>GMB-AREA--</v>
      </c>
      <c r="B1504" s="3"/>
      <c r="C1504" s="3" t="s">
        <v>1769</v>
      </c>
      <c r="D1504" s="5" t="s">
        <v>1770</v>
      </c>
      <c r="E1504" s="20" t="s">
        <v>65</v>
      </c>
      <c r="F1504" s="100" t="s">
        <v>1785</v>
      </c>
      <c r="G1504" s="7"/>
      <c r="H1504" s="8"/>
      <c r="I1504" s="5"/>
      <c r="J1504" s="8"/>
      <c r="K1504" s="8" t="str">
        <f t="shared" si="5"/>
        <v/>
      </c>
      <c r="L1504" s="8"/>
      <c r="M1504" s="8"/>
      <c r="N1504" s="8"/>
      <c r="O1504" s="17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</row>
    <row r="1505" spans="1:34" ht="20.25">
      <c r="A1505" s="3" t="str">
        <f>CONCATENATE(D1505,"-",E1505,"-",K1505,"-",N1505)</f>
        <v>GMB-ASE--</v>
      </c>
      <c r="B1505" s="3"/>
      <c r="C1505" s="3" t="s">
        <v>1769</v>
      </c>
      <c r="D1505" s="5" t="s">
        <v>1770</v>
      </c>
      <c r="E1505" s="20" t="s">
        <v>67</v>
      </c>
      <c r="F1505" s="100" t="s">
        <v>1786</v>
      </c>
      <c r="G1505" s="7"/>
      <c r="H1505" s="8"/>
      <c r="I1505" s="5"/>
      <c r="J1505" s="8"/>
      <c r="K1505" s="8" t="str">
        <f t="shared" si="5"/>
        <v/>
      </c>
      <c r="L1505" s="8"/>
      <c r="M1505" s="8"/>
      <c r="N1505" s="8"/>
      <c r="O1505" s="17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</row>
    <row r="1506" spans="1:34" ht="20.25">
      <c r="A1506" s="3" t="str">
        <f>CONCATENATE(D1506,"-",E1506,"-",K1506,"-",N1506)</f>
        <v>GMB-LCEDP--</v>
      </c>
      <c r="B1506" s="3"/>
      <c r="C1506" s="3" t="s">
        <v>1769</v>
      </c>
      <c r="D1506" s="5" t="s">
        <v>1770</v>
      </c>
      <c r="E1506" s="20" t="s">
        <v>69</v>
      </c>
      <c r="F1506" s="100" t="s">
        <v>1787</v>
      </c>
      <c r="G1506" s="7"/>
      <c r="H1506" s="8"/>
      <c r="I1506" s="5"/>
      <c r="J1506" s="8"/>
      <c r="K1506" s="8" t="str">
        <f t="shared" si="5"/>
        <v/>
      </c>
      <c r="L1506" s="8"/>
      <c r="M1506" s="8"/>
      <c r="N1506" s="8"/>
      <c r="O1506" s="17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</row>
    <row r="1507" spans="1:34" ht="20.25">
      <c r="A1507" s="3" t="str">
        <f>CONCATENATE(D1507,"-",E1507,"-",K1507,"-",N1507)</f>
        <v>GMB-NECP--</v>
      </c>
      <c r="B1507" s="3"/>
      <c r="C1507" s="3" t="s">
        <v>1769</v>
      </c>
      <c r="D1507" s="5" t="s">
        <v>1770</v>
      </c>
      <c r="E1507" s="20" t="s">
        <v>71</v>
      </c>
      <c r="F1507" s="100" t="s">
        <v>1788</v>
      </c>
      <c r="G1507" s="7"/>
      <c r="H1507" s="8"/>
      <c r="I1507" s="5"/>
      <c r="J1507" s="8"/>
      <c r="K1507" s="8" t="str">
        <f t="shared" si="5"/>
        <v/>
      </c>
      <c r="L1507" s="8"/>
      <c r="M1507" s="8"/>
      <c r="N1507" s="8"/>
      <c r="O1507" s="17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</row>
    <row r="1508" spans="1:34" ht="20.25">
      <c r="A1508" s="3" t="str">
        <f>CONCATENATE(D1508,"-",E1508,"-",K1508,"-",N1508)</f>
        <v>GMB-NEDS--</v>
      </c>
      <c r="B1508" s="3"/>
      <c r="C1508" s="3" t="s">
        <v>1769</v>
      </c>
      <c r="D1508" s="5" t="s">
        <v>1770</v>
      </c>
      <c r="E1508" s="20" t="s">
        <v>73</v>
      </c>
      <c r="F1508" s="100" t="s">
        <v>1789</v>
      </c>
      <c r="G1508" s="7"/>
      <c r="H1508" s="8"/>
      <c r="I1508" s="5"/>
      <c r="J1508" s="8"/>
      <c r="K1508" s="8" t="str">
        <f t="shared" si="5"/>
        <v/>
      </c>
      <c r="L1508" s="8"/>
      <c r="M1508" s="8"/>
      <c r="N1508" s="8"/>
      <c r="O1508" s="17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</row>
    <row r="1509" spans="1:34" ht="15">
      <c r="A1509" s="3" t="str">
        <f>CONCATENATE(D1509,"-",E1509,"-",K1509,"-",N1509)</f>
        <v>GMB-NGP--</v>
      </c>
      <c r="B1509" s="3"/>
      <c r="C1509" s="3" t="s">
        <v>1769</v>
      </c>
      <c r="D1509" s="5" t="s">
        <v>1770</v>
      </c>
      <c r="E1509" s="20" t="s">
        <v>75</v>
      </c>
      <c r="F1509" s="100" t="s">
        <v>1790</v>
      </c>
      <c r="G1509" s="7"/>
      <c r="H1509" s="8"/>
      <c r="I1509" s="5"/>
      <c r="J1509" s="8"/>
      <c r="K1509" s="8" t="str">
        <f t="shared" si="5"/>
        <v/>
      </c>
      <c r="L1509" s="8"/>
      <c r="M1509" s="8"/>
      <c r="N1509" s="8"/>
      <c r="O1509" s="17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</row>
    <row r="1510" spans="1:34" ht="20.25">
      <c r="A1510" s="3" t="str">
        <f>CONCATENATE(D1510,"-",E1510,"-",K1510,"-",N1510)</f>
        <v>GMB-NREAP--</v>
      </c>
      <c r="B1510" s="3"/>
      <c r="C1510" s="3" t="s">
        <v>1769</v>
      </c>
      <c r="D1510" s="5" t="s">
        <v>1770</v>
      </c>
      <c r="E1510" s="20" t="s">
        <v>77</v>
      </c>
      <c r="F1510" s="100" t="s">
        <v>1791</v>
      </c>
      <c r="G1510" s="7"/>
      <c r="H1510" s="8"/>
      <c r="I1510" s="5"/>
      <c r="J1510" s="8"/>
      <c r="K1510" s="8" t="str">
        <f t="shared" si="5"/>
        <v/>
      </c>
      <c r="L1510" s="8"/>
      <c r="M1510" s="8"/>
      <c r="N1510" s="8"/>
      <c r="O1510" s="17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</row>
    <row r="1511" spans="1:34" ht="30.75">
      <c r="A1511" s="3" t="str">
        <f>CONCATENATE(D1511,"-",E1511,"-",K1511,"-",N1511)</f>
        <v>GMB-NREDS--</v>
      </c>
      <c r="B1511" s="3"/>
      <c r="C1511" s="3" t="s">
        <v>1769</v>
      </c>
      <c r="D1511" s="5" t="s">
        <v>1770</v>
      </c>
      <c r="E1511" s="20" t="s">
        <v>79</v>
      </c>
      <c r="F1511" s="100" t="s">
        <v>1792</v>
      </c>
      <c r="G1511" s="7"/>
      <c r="H1511" s="8"/>
      <c r="I1511" s="5"/>
      <c r="J1511" s="8"/>
      <c r="K1511" s="8" t="str">
        <f t="shared" si="5"/>
        <v/>
      </c>
      <c r="L1511" s="8"/>
      <c r="M1511" s="8"/>
      <c r="N1511" s="8"/>
      <c r="O1511" s="17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</row>
    <row r="1512" spans="1:34" ht="30.75">
      <c r="A1512" s="3" t="str">
        <f>CONCATENATE(D1512,"-",E1512,"-",K1512,"-",N1512)</f>
        <v>GMB-NREEP--</v>
      </c>
      <c r="B1512" s="3"/>
      <c r="C1512" s="3" t="s">
        <v>1769</v>
      </c>
      <c r="D1512" s="5" t="s">
        <v>1770</v>
      </c>
      <c r="E1512" s="20" t="s">
        <v>81</v>
      </c>
      <c r="F1512" s="100" t="s">
        <v>1793</v>
      </c>
      <c r="G1512" s="7"/>
      <c r="H1512" s="8"/>
      <c r="I1512" s="5"/>
      <c r="J1512" s="8"/>
      <c r="K1512" s="8" t="str">
        <f t="shared" si="5"/>
        <v/>
      </c>
      <c r="L1512" s="8"/>
      <c r="M1512" s="8"/>
      <c r="N1512" s="8"/>
      <c r="O1512" s="17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</row>
    <row r="1513" spans="1:34" ht="20.25">
      <c r="A1513" s="3" t="str">
        <f>CONCATENATE(D1513,"-",E1513,"-",K1513,"-",N1513)</f>
        <v>GMB-NRES--</v>
      </c>
      <c r="B1513" s="3"/>
      <c r="C1513" s="3" t="s">
        <v>1769</v>
      </c>
      <c r="D1513" s="5" t="s">
        <v>1770</v>
      </c>
      <c r="E1513" s="20" t="s">
        <v>38</v>
      </c>
      <c r="F1513" s="100" t="s">
        <v>1794</v>
      </c>
      <c r="G1513" s="7"/>
      <c r="H1513" s="8"/>
      <c r="I1513" s="5"/>
      <c r="J1513" s="8"/>
      <c r="K1513" s="8" t="str">
        <f t="shared" si="5"/>
        <v/>
      </c>
      <c r="L1513" s="8"/>
      <c r="M1513" s="8"/>
      <c r="N1513" s="8"/>
      <c r="O1513" s="17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</row>
    <row r="1514" spans="1:34" ht="30.75">
      <c r="A1514" s="3" t="str">
        <f>CONCATENATE(D1514,"-",E1514,"-",K1514,"-",N1514)</f>
        <v>GMB-SREP--</v>
      </c>
      <c r="B1514" s="3"/>
      <c r="C1514" s="3" t="s">
        <v>1769</v>
      </c>
      <c r="D1514" s="5" t="s">
        <v>1770</v>
      </c>
      <c r="E1514" s="20" t="s">
        <v>85</v>
      </c>
      <c r="F1514" s="100" t="s">
        <v>1795</v>
      </c>
      <c r="G1514" s="7"/>
      <c r="H1514" s="8"/>
      <c r="I1514" s="5"/>
      <c r="J1514" s="8"/>
      <c r="K1514" s="8" t="str">
        <f t="shared" si="5"/>
        <v/>
      </c>
      <c r="L1514" s="8"/>
      <c r="M1514" s="8"/>
      <c r="N1514" s="8"/>
      <c r="O1514" s="17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</row>
    <row r="1515" spans="1:34" ht="41.25">
      <c r="A1515" s="3" t="str">
        <f>CONCATENATE(D1515,"-",E1515,"-",K1515,"-",N1515)</f>
        <v>GMB-NSESDSP--</v>
      </c>
      <c r="B1515" s="3"/>
      <c r="C1515" s="3" t="s">
        <v>1769</v>
      </c>
      <c r="D1515" s="5" t="s">
        <v>1770</v>
      </c>
      <c r="E1515" s="20" t="s">
        <v>87</v>
      </c>
      <c r="F1515" s="100" t="s">
        <v>1796</v>
      </c>
      <c r="G1515" s="7"/>
      <c r="H1515" s="8"/>
      <c r="I1515" s="5"/>
      <c r="J1515" s="8"/>
      <c r="K1515" s="8" t="str">
        <f t="shared" si="5"/>
        <v/>
      </c>
      <c r="L1515" s="8"/>
      <c r="M1515" s="8"/>
      <c r="N1515" s="8"/>
      <c r="O1515" s="17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</row>
    <row r="1516" spans="1:34" ht="20.25">
      <c r="A1516" s="3" t="str">
        <f>CONCATENATE(D1516,"-",E1516,"-",K1516,"-",N1516)</f>
        <v>GMB-SEP--</v>
      </c>
      <c r="B1516" s="3"/>
      <c r="C1516" s="3" t="s">
        <v>1769</v>
      </c>
      <c r="D1516" s="5" t="s">
        <v>1770</v>
      </c>
      <c r="E1516" s="20" t="s">
        <v>89</v>
      </c>
      <c r="F1516" s="100" t="s">
        <v>1797</v>
      </c>
      <c r="G1516" s="7"/>
      <c r="H1516" s="8"/>
      <c r="I1516" s="5"/>
      <c r="J1516" s="8"/>
      <c r="K1516" s="8" t="str">
        <f t="shared" si="5"/>
        <v/>
      </c>
      <c r="L1516" s="8"/>
      <c r="M1516" s="8"/>
      <c r="N1516" s="8"/>
      <c r="O1516" s="17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</row>
    <row r="1517" spans="1:34" ht="20.25">
      <c r="A1517" s="3" t="str">
        <f>CONCATENATE(D1517,"-",E1517,"-",K1517,"-",N1517)</f>
        <v>GMB-NER--</v>
      </c>
      <c r="B1517" s="3"/>
      <c r="C1517" s="3" t="s">
        <v>1769</v>
      </c>
      <c r="D1517" s="5" t="s">
        <v>1770</v>
      </c>
      <c r="E1517" s="20" t="s">
        <v>91</v>
      </c>
      <c r="F1517" s="100" t="s">
        <v>1798</v>
      </c>
      <c r="G1517" s="7"/>
      <c r="H1517" s="8"/>
      <c r="I1517" s="5"/>
      <c r="J1517" s="8"/>
      <c r="K1517" s="8" t="str">
        <f t="shared" si="5"/>
        <v/>
      </c>
      <c r="L1517" s="8"/>
      <c r="M1517" s="8"/>
      <c r="N1517" s="8"/>
      <c r="O1517" s="17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</row>
    <row r="1518" spans="1:34" ht="30.75">
      <c r="A1518" s="3" t="str">
        <f>CONCATENATE(D1518,"-",E1518,"-",K1518,"-",N1518)</f>
        <v>GMB-NEPEAP--</v>
      </c>
      <c r="B1518" s="3"/>
      <c r="C1518" s="3" t="s">
        <v>1769</v>
      </c>
      <c r="D1518" s="5" t="s">
        <v>1770</v>
      </c>
      <c r="E1518" s="20" t="s">
        <v>93</v>
      </c>
      <c r="F1518" s="100" t="s">
        <v>1799</v>
      </c>
      <c r="G1518" s="7"/>
      <c r="H1518" s="8"/>
      <c r="I1518" s="5"/>
      <c r="J1518" s="8"/>
      <c r="K1518" s="8" t="str">
        <f t="shared" si="5"/>
        <v/>
      </c>
      <c r="L1518" s="8"/>
      <c r="M1518" s="8"/>
      <c r="N1518" s="8"/>
      <c r="O1518" s="17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</row>
    <row r="1519" spans="1:34" ht="20.25">
      <c r="A1519" s="3" t="str">
        <f>CONCATENATE(D1519,"-",E1519,"-",K1519,"-",N1519)</f>
        <v>GMB-NSAPES--</v>
      </c>
      <c r="B1519" s="3"/>
      <c r="C1519" s="3" t="s">
        <v>1769</v>
      </c>
      <c r="D1519" s="5" t="s">
        <v>1770</v>
      </c>
      <c r="E1519" s="20" t="s">
        <v>95</v>
      </c>
      <c r="F1519" s="100" t="s">
        <v>1800</v>
      </c>
      <c r="G1519" s="7"/>
      <c r="H1519" s="8"/>
      <c r="I1519" s="5"/>
      <c r="J1519" s="8"/>
      <c r="K1519" s="8" t="str">
        <f t="shared" si="5"/>
        <v/>
      </c>
      <c r="L1519" s="8"/>
      <c r="M1519" s="8"/>
      <c r="N1519" s="8"/>
      <c r="O1519" s="17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</row>
    <row r="1520" spans="1:34" ht="30.75">
      <c r="A1520" s="3" t="str">
        <f>CONCATENATE(D1520,"-",E1520,"-",K1520,"-",N1520)</f>
        <v>GMB-NREEEP--</v>
      </c>
      <c r="B1520" s="3"/>
      <c r="C1520" s="3" t="s">
        <v>1769</v>
      </c>
      <c r="D1520" s="5" t="s">
        <v>1770</v>
      </c>
      <c r="E1520" s="20" t="s">
        <v>97</v>
      </c>
      <c r="F1520" s="100" t="s">
        <v>1801</v>
      </c>
      <c r="G1520" s="7"/>
      <c r="H1520" s="8"/>
      <c r="I1520" s="5"/>
      <c r="J1520" s="8"/>
      <c r="K1520" s="8" t="str">
        <f t="shared" si="5"/>
        <v/>
      </c>
      <c r="L1520" s="8"/>
      <c r="M1520" s="8"/>
      <c r="N1520" s="8"/>
      <c r="O1520" s="17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</row>
    <row r="1521" spans="1:34" ht="20.25">
      <c r="A1521" s="3" t="str">
        <f>CONCATENATE(D1521,"-",E1521,"-",K1521,"-",N1521)</f>
        <v>GMB-NSP--</v>
      </c>
      <c r="B1521" s="3"/>
      <c r="C1521" s="3" t="s">
        <v>1769</v>
      </c>
      <c r="D1521" s="5" t="s">
        <v>1770</v>
      </c>
      <c r="E1521" s="20" t="s">
        <v>99</v>
      </c>
      <c r="F1521" s="100" t="s">
        <v>1802</v>
      </c>
      <c r="G1521" s="7"/>
      <c r="H1521" s="8"/>
      <c r="I1521" s="5"/>
      <c r="J1521" s="8"/>
      <c r="K1521" s="8" t="str">
        <f t="shared" si="5"/>
        <v/>
      </c>
      <c r="L1521" s="8"/>
      <c r="M1521" s="8"/>
      <c r="N1521" s="8"/>
      <c r="O1521" s="17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</row>
    <row r="1522" spans="1:34" ht="20.25">
      <c r="A1522" s="3" t="str">
        <f>CONCATENATE(D1522,"-",E1522,"-",K1522,"-",N1522)</f>
        <v>GMB-NEAP--</v>
      </c>
      <c r="B1522" s="3"/>
      <c r="C1522" s="3" t="s">
        <v>1769</v>
      </c>
      <c r="D1522" s="5" t="s">
        <v>1770</v>
      </c>
      <c r="E1522" s="20" t="s">
        <v>101</v>
      </c>
      <c r="F1522" s="100" t="s">
        <v>1803</v>
      </c>
      <c r="G1522" s="7"/>
      <c r="H1522" s="8"/>
      <c r="I1522" s="5"/>
      <c r="J1522" s="8"/>
      <c r="K1522" s="8" t="str">
        <f t="shared" si="5"/>
        <v/>
      </c>
      <c r="L1522" s="8"/>
      <c r="M1522" s="8"/>
      <c r="N1522" s="8"/>
      <c r="O1522" s="17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</row>
    <row r="1523" spans="1:34" ht="15">
      <c r="A1523" s="3" t="str">
        <f>CONCATENATE(D1523,"-",E1523,"-",K1523,"-",N1523)</f>
        <v>GEO-CPD-2021-EN</v>
      </c>
      <c r="B1523" s="3"/>
      <c r="C1523" s="3" t="s">
        <v>1804</v>
      </c>
      <c r="D1523" s="5" t="s">
        <v>1805</v>
      </c>
      <c r="E1523" s="6" t="s">
        <v>18</v>
      </c>
      <c r="F1523" s="99"/>
      <c r="G1523" s="7"/>
      <c r="H1523" s="8" t="s">
        <v>20</v>
      </c>
      <c r="I1523" s="5" t="s">
        <v>21</v>
      </c>
      <c r="J1523" s="8" t="s">
        <v>1806</v>
      </c>
      <c r="K1523" s="8" t="str">
        <f t="shared" si="5"/>
        <v>2021</v>
      </c>
      <c r="L1523" s="8">
        <v>2021</v>
      </c>
      <c r="M1523" s="8">
        <v>2025</v>
      </c>
      <c r="N1523" s="8" t="s">
        <v>23</v>
      </c>
      <c r="O1523" s="9" t="s">
        <v>1807</v>
      </c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</row>
    <row r="1524" spans="1:34" ht="15">
      <c r="A1524" s="3" t="str">
        <f>CONCATENATE(D1524,"-",E1524,"-",K1524,"-",N1524)</f>
        <v>GEO-CPD-2021-SP</v>
      </c>
      <c r="B1524" s="3"/>
      <c r="C1524" s="3" t="s">
        <v>1804</v>
      </c>
      <c r="D1524" s="5" t="s">
        <v>1805</v>
      </c>
      <c r="E1524" s="6" t="s">
        <v>18</v>
      </c>
      <c r="F1524" s="99"/>
      <c r="G1524" s="7"/>
      <c r="H1524" s="8" t="s">
        <v>20</v>
      </c>
      <c r="I1524" s="5" t="s">
        <v>21</v>
      </c>
      <c r="J1524" s="8" t="s">
        <v>1806</v>
      </c>
      <c r="K1524" s="8" t="str">
        <f t="shared" si="5"/>
        <v>2021</v>
      </c>
      <c r="L1524" s="8">
        <v>2021</v>
      </c>
      <c r="M1524" s="8">
        <v>2025</v>
      </c>
      <c r="N1524" s="8" t="s">
        <v>28</v>
      </c>
      <c r="O1524" s="9" t="s">
        <v>1808</v>
      </c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</row>
    <row r="1525" spans="1:34" ht="15">
      <c r="A1525" s="3" t="str">
        <f>CONCATENATE(D1525,"-",E1525,"-",K1525,"-",N1525)</f>
        <v>GEO-CPD-2021-FR</v>
      </c>
      <c r="B1525" s="3"/>
      <c r="C1525" s="3" t="s">
        <v>1804</v>
      </c>
      <c r="D1525" s="5" t="s">
        <v>1805</v>
      </c>
      <c r="E1525" s="6" t="s">
        <v>18</v>
      </c>
      <c r="F1525" s="99"/>
      <c r="G1525" s="7"/>
      <c r="H1525" s="8" t="s">
        <v>20</v>
      </c>
      <c r="I1525" s="5" t="s">
        <v>21</v>
      </c>
      <c r="J1525" s="8" t="s">
        <v>1806</v>
      </c>
      <c r="K1525" s="8" t="str">
        <f t="shared" si="5"/>
        <v>2021</v>
      </c>
      <c r="L1525" s="8">
        <v>2021</v>
      </c>
      <c r="M1525" s="8">
        <v>2025</v>
      </c>
      <c r="N1525" s="8" t="s">
        <v>26</v>
      </c>
      <c r="O1525" s="9" t="s">
        <v>1809</v>
      </c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</row>
    <row r="1526" spans="1:34" ht="15">
      <c r="A1526" s="3" t="str">
        <f>CONCATENATE(D1526,"-",E1526,"-",K1526,"-",N1526)</f>
        <v>GEO-NEP-2019-EN</v>
      </c>
      <c r="B1526" s="3"/>
      <c r="C1526" s="3" t="s">
        <v>1804</v>
      </c>
      <c r="D1526" s="5" t="s">
        <v>1805</v>
      </c>
      <c r="E1526" s="10" t="s">
        <v>30</v>
      </c>
      <c r="F1526" s="99"/>
      <c r="G1526" s="7"/>
      <c r="H1526" s="8" t="s">
        <v>20</v>
      </c>
      <c r="I1526" s="5" t="s">
        <v>21</v>
      </c>
      <c r="J1526" s="8">
        <v>2019</v>
      </c>
      <c r="K1526" s="8" t="str">
        <f t="shared" si="5"/>
        <v>2019</v>
      </c>
      <c r="L1526" s="8">
        <v>2019</v>
      </c>
      <c r="M1526" s="8">
        <v>2020</v>
      </c>
      <c r="N1526" s="8" t="s">
        <v>23</v>
      </c>
      <c r="O1526" s="9" t="s">
        <v>1810</v>
      </c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</row>
    <row r="1527" spans="1:34" ht="15">
      <c r="A1527" s="3" t="str">
        <f>CONCATENATE(D1527,"-",E1527,"-",K1527,"-",N1527)</f>
        <v>GEO-NEP-2014-EN</v>
      </c>
      <c r="B1527" s="3"/>
      <c r="C1527" s="3" t="s">
        <v>1804</v>
      </c>
      <c r="D1527" s="5" t="s">
        <v>1805</v>
      </c>
      <c r="E1527" s="10" t="s">
        <v>30</v>
      </c>
      <c r="F1527" s="99"/>
      <c r="G1527" s="7"/>
      <c r="H1527" s="8" t="s">
        <v>20</v>
      </c>
      <c r="I1527" s="5" t="s">
        <v>21</v>
      </c>
      <c r="J1527" s="8">
        <v>2014</v>
      </c>
      <c r="K1527" s="8" t="str">
        <f t="shared" si="5"/>
        <v>2014</v>
      </c>
      <c r="L1527" s="8"/>
      <c r="M1527" s="8"/>
      <c r="N1527" s="8" t="s">
        <v>23</v>
      </c>
      <c r="O1527" s="9" t="s">
        <v>1811</v>
      </c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</row>
    <row r="1528" spans="1:34" ht="15">
      <c r="A1528" s="3" t="str">
        <f>CONCATENATE(D1528,"-",E1528,"-",K1528,"-",N1528)</f>
        <v>GEO-NEP-2008-EN</v>
      </c>
      <c r="B1528" s="3"/>
      <c r="C1528" s="3" t="s">
        <v>1804</v>
      </c>
      <c r="D1528" s="5" t="s">
        <v>1805</v>
      </c>
      <c r="E1528" s="10" t="s">
        <v>30</v>
      </c>
      <c r="F1528" s="99"/>
      <c r="G1528" s="7"/>
      <c r="H1528" s="8" t="s">
        <v>20</v>
      </c>
      <c r="I1528" s="5" t="s">
        <v>21</v>
      </c>
      <c r="J1528" s="8">
        <v>2008</v>
      </c>
      <c r="K1528" s="8" t="str">
        <f t="shared" si="5"/>
        <v>2008</v>
      </c>
      <c r="L1528" s="8"/>
      <c r="M1528" s="8"/>
      <c r="N1528" s="8" t="s">
        <v>23</v>
      </c>
      <c r="O1528" s="9" t="s">
        <v>1812</v>
      </c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</row>
    <row r="1529" spans="1:34" ht="15">
      <c r="A1529" s="3" t="str">
        <f>CONCATENATE(D1529,"-",E1529,"-",K1529,"-",N1529)</f>
        <v>GEO-NEP-2017-</v>
      </c>
      <c r="B1529" s="3"/>
      <c r="C1529" s="3" t="s">
        <v>1804</v>
      </c>
      <c r="D1529" s="5" t="s">
        <v>1805</v>
      </c>
      <c r="E1529" s="39" t="s">
        <v>30</v>
      </c>
      <c r="F1529" s="99"/>
      <c r="G1529" s="7"/>
      <c r="H1529" s="8" t="s">
        <v>20</v>
      </c>
      <c r="I1529" s="5" t="s">
        <v>21</v>
      </c>
      <c r="J1529" s="8">
        <v>2017</v>
      </c>
      <c r="K1529" s="8" t="str">
        <f t="shared" si="5"/>
        <v>2017</v>
      </c>
      <c r="L1529" s="8">
        <v>2017</v>
      </c>
      <c r="M1529" s="8"/>
      <c r="N1529" s="8"/>
      <c r="O1529" s="9" t="s">
        <v>1813</v>
      </c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</row>
    <row r="1530" spans="1:34" ht="15">
      <c r="A1530" s="3" t="str">
        <f>CONCATENATE(D1530,"-",E1530,"-",K1530,"-",N1530)</f>
        <v>GEO-NRER-2013-EN</v>
      </c>
      <c r="B1530" s="3"/>
      <c r="C1530" s="3" t="s">
        <v>1804</v>
      </c>
      <c r="D1530" s="5" t="s">
        <v>1805</v>
      </c>
      <c r="E1530" s="8" t="s">
        <v>42</v>
      </c>
      <c r="F1530" s="99"/>
      <c r="G1530" s="7"/>
      <c r="H1530" s="8" t="s">
        <v>20</v>
      </c>
      <c r="I1530" s="5" t="s">
        <v>21</v>
      </c>
      <c r="J1530" s="8">
        <v>2013</v>
      </c>
      <c r="K1530" s="8" t="str">
        <f t="shared" si="5"/>
        <v>2013</v>
      </c>
      <c r="L1530" s="8">
        <v>2013</v>
      </c>
      <c r="M1530" s="8">
        <v>2020</v>
      </c>
      <c r="N1530" s="8" t="s">
        <v>23</v>
      </c>
      <c r="O1530" s="9" t="s">
        <v>1814</v>
      </c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</row>
    <row r="1531" spans="1:34" ht="15">
      <c r="A1531" s="3" t="str">
        <f>CONCATENATE(D1531,"-",E1531,"-",K1531,"-",N1531)</f>
        <v>GEO-NREPl-2018-EN</v>
      </c>
      <c r="B1531" s="3"/>
      <c r="C1531" s="3" t="s">
        <v>1804</v>
      </c>
      <c r="D1531" s="5" t="s">
        <v>1805</v>
      </c>
      <c r="E1531" s="14" t="s">
        <v>50</v>
      </c>
      <c r="F1531" s="99"/>
      <c r="G1531" s="7"/>
      <c r="H1531" s="8" t="s">
        <v>20</v>
      </c>
      <c r="I1531" s="5" t="s">
        <v>21</v>
      </c>
      <c r="J1531" s="8">
        <v>2018</v>
      </c>
      <c r="K1531" s="8" t="str">
        <f t="shared" si="5"/>
        <v>2018</v>
      </c>
      <c r="L1531" s="8">
        <v>2018</v>
      </c>
      <c r="M1531" s="8">
        <v>2030</v>
      </c>
      <c r="N1531" s="8" t="s">
        <v>23</v>
      </c>
      <c r="O1531" s="9" t="s">
        <v>1815</v>
      </c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</row>
    <row r="1532" spans="1:34" ht="15">
      <c r="A1532" s="3" t="str">
        <f>CONCATENATE(D1532,"-",E1532,"-",K1532,"-",N1532)</f>
        <v>GEO-NEPro-2022-EN</v>
      </c>
      <c r="B1532" s="3"/>
      <c r="C1532" s="3" t="s">
        <v>1804</v>
      </c>
      <c r="D1532" s="5" t="s">
        <v>1805</v>
      </c>
      <c r="E1532" s="15" t="s">
        <v>45</v>
      </c>
      <c r="F1532" s="99"/>
      <c r="G1532" s="7"/>
      <c r="H1532" s="8" t="s">
        <v>20</v>
      </c>
      <c r="I1532" s="5" t="s">
        <v>47</v>
      </c>
      <c r="J1532" s="8" t="s">
        <v>48</v>
      </c>
      <c r="K1532" s="8" t="str">
        <f t="shared" ref="K1532:K1786" si="6">TRIM(RIGHT(SUBSTITUTE(J1532," ",REPT(" ",LEN(J1532))),LEN(J1532)))</f>
        <v>2022</v>
      </c>
      <c r="L1532" s="8">
        <v>2014</v>
      </c>
      <c r="M1532" s="8">
        <v>2022</v>
      </c>
      <c r="N1532" s="8" t="s">
        <v>23</v>
      </c>
      <c r="O1532" s="9" t="s">
        <v>1816</v>
      </c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</row>
    <row r="1533" spans="1:34" ht="20.25">
      <c r="A1533" s="3" t="str">
        <f>CONCATENATE(D1533,"-",E1533,"-",K1533,"-",N1533)</f>
        <v>GEO-NEP--</v>
      </c>
      <c r="B1533" s="3"/>
      <c r="C1533" s="3" t="s">
        <v>1804</v>
      </c>
      <c r="D1533" s="5" t="s">
        <v>1805</v>
      </c>
      <c r="E1533" s="16" t="s">
        <v>30</v>
      </c>
      <c r="F1533" s="100" t="s">
        <v>1817</v>
      </c>
      <c r="G1533" s="7"/>
      <c r="H1533" s="8"/>
      <c r="I1533" s="5"/>
      <c r="J1533" s="8"/>
      <c r="K1533" s="8" t="str">
        <f t="shared" si="6"/>
        <v/>
      </c>
      <c r="L1533" s="8"/>
      <c r="M1533" s="8"/>
      <c r="N1533" s="8"/>
      <c r="O1533" s="17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</row>
    <row r="1534" spans="1:34" ht="20.25">
      <c r="A1534" s="3" t="str">
        <f>CONCATENATE(D1534,"-",E1534,"-",K1534,"-",N1534)</f>
        <v>GEO-NREP--</v>
      </c>
      <c r="B1534" s="3"/>
      <c r="C1534" s="3" t="s">
        <v>1804</v>
      </c>
      <c r="D1534" s="5" t="s">
        <v>1805</v>
      </c>
      <c r="E1534" s="16" t="s">
        <v>33</v>
      </c>
      <c r="F1534" s="100" t="s">
        <v>1818</v>
      </c>
      <c r="G1534" s="7"/>
      <c r="H1534" s="8"/>
      <c r="I1534" s="5"/>
      <c r="J1534" s="8"/>
      <c r="K1534" s="8" t="str">
        <f t="shared" si="6"/>
        <v/>
      </c>
      <c r="L1534" s="8"/>
      <c r="M1534" s="8"/>
      <c r="N1534" s="8"/>
      <c r="O1534" s="17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</row>
    <row r="1535" spans="1:34" ht="20.25">
      <c r="A1535" s="3" t="str">
        <f>CONCATENATE(D1535,"-",E1535,"-",K1535,"-",N1535)</f>
        <v>GEO-NETS--</v>
      </c>
      <c r="B1535" s="3"/>
      <c r="C1535" s="3" t="s">
        <v>1804</v>
      </c>
      <c r="D1535" s="5" t="s">
        <v>1805</v>
      </c>
      <c r="E1535" s="16" t="s">
        <v>53</v>
      </c>
      <c r="F1535" s="100" t="s">
        <v>1819</v>
      </c>
      <c r="G1535" s="7"/>
      <c r="H1535" s="8"/>
      <c r="I1535" s="5"/>
      <c r="J1535" s="8"/>
      <c r="K1535" s="8" t="str">
        <f t="shared" si="6"/>
        <v/>
      </c>
      <c r="L1535" s="8"/>
      <c r="M1535" s="8"/>
      <c r="N1535" s="8"/>
      <c r="O1535" s="17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</row>
    <row r="1536" spans="1:34" ht="20.25">
      <c r="A1536" s="3" t="str">
        <f>CONCATENATE(D1536,"-",E1536,"-",K1536,"-",N1536)</f>
        <v>GEO-NES--</v>
      </c>
      <c r="B1536" s="3"/>
      <c r="C1536" s="3" t="s">
        <v>1804</v>
      </c>
      <c r="D1536" s="5" t="s">
        <v>1805</v>
      </c>
      <c r="E1536" s="16" t="s">
        <v>55</v>
      </c>
      <c r="F1536" s="100" t="s">
        <v>1820</v>
      </c>
      <c r="G1536" s="7"/>
      <c r="H1536" s="8"/>
      <c r="I1536" s="5"/>
      <c r="J1536" s="8"/>
      <c r="K1536" s="8" t="str">
        <f t="shared" si="6"/>
        <v/>
      </c>
      <c r="L1536" s="8"/>
      <c r="M1536" s="8"/>
      <c r="N1536" s="8"/>
      <c r="O1536" s="17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</row>
    <row r="1537" spans="1:34" ht="20.25">
      <c r="A1537" s="3" t="str">
        <f>CONCATENATE(D1537,"-",E1537,"-",K1537,"-",N1537)</f>
        <v>GEO-NEEP--</v>
      </c>
      <c r="B1537" s="3"/>
      <c r="C1537" s="3" t="s">
        <v>1804</v>
      </c>
      <c r="D1537" s="5" t="s">
        <v>1805</v>
      </c>
      <c r="E1537" s="16" t="s">
        <v>58</v>
      </c>
      <c r="F1537" s="100" t="s">
        <v>1821</v>
      </c>
      <c r="G1537" s="7"/>
      <c r="H1537" s="8"/>
      <c r="I1537" s="5"/>
      <c r="J1537" s="8"/>
      <c r="K1537" s="8" t="str">
        <f t="shared" si="6"/>
        <v/>
      </c>
      <c r="L1537" s="8"/>
      <c r="M1537" s="8"/>
      <c r="N1537" s="8"/>
      <c r="O1537" s="17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</row>
    <row r="1538" spans="1:34" ht="20.25">
      <c r="A1538" s="3" t="str">
        <f>CONCATENATE(D1538,"-",E1538,"-",K1538,"-",N1538)</f>
        <v>GEO-NEPF--</v>
      </c>
      <c r="B1538" s="3"/>
      <c r="C1538" s="3" t="s">
        <v>1804</v>
      </c>
      <c r="D1538" s="5" t="s">
        <v>1805</v>
      </c>
      <c r="E1538" s="16" t="s">
        <v>61</v>
      </c>
      <c r="F1538" s="100" t="s">
        <v>1822</v>
      </c>
      <c r="G1538" s="7"/>
      <c r="H1538" s="8"/>
      <c r="I1538" s="5"/>
      <c r="J1538" s="8"/>
      <c r="K1538" s="8" t="str">
        <f t="shared" si="6"/>
        <v/>
      </c>
      <c r="L1538" s="8"/>
      <c r="M1538" s="8"/>
      <c r="N1538" s="8"/>
      <c r="O1538" s="17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</row>
    <row r="1539" spans="1:34" ht="20.25">
      <c r="A1539" s="3" t="str">
        <f>CONCATENATE(D1539,"-",E1539,"-",K1539,"-",N1539)</f>
        <v>GEO-NREIP--</v>
      </c>
      <c r="B1539" s="3"/>
      <c r="C1539" s="3" t="s">
        <v>1804</v>
      </c>
      <c r="D1539" s="5" t="s">
        <v>1805</v>
      </c>
      <c r="E1539" s="20" t="s">
        <v>63</v>
      </c>
      <c r="F1539" s="100" t="s">
        <v>1823</v>
      </c>
      <c r="G1539" s="7"/>
      <c r="H1539" s="8"/>
      <c r="I1539" s="5"/>
      <c r="J1539" s="8"/>
      <c r="K1539" s="8" t="str">
        <f t="shared" si="6"/>
        <v/>
      </c>
      <c r="L1539" s="8"/>
      <c r="M1539" s="8"/>
      <c r="N1539" s="8"/>
      <c r="O1539" s="17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</row>
    <row r="1540" spans="1:34" ht="20.25">
      <c r="A1540" s="3" t="str">
        <f>CONCATENATE(D1540,"-",E1540,"-",K1540,"-",N1540)</f>
        <v>GEO-AREA--</v>
      </c>
      <c r="B1540" s="3"/>
      <c r="C1540" s="3" t="s">
        <v>1804</v>
      </c>
      <c r="D1540" s="5" t="s">
        <v>1805</v>
      </c>
      <c r="E1540" s="20" t="s">
        <v>65</v>
      </c>
      <c r="F1540" s="100" t="s">
        <v>1824</v>
      </c>
      <c r="G1540" s="7"/>
      <c r="H1540" s="8"/>
      <c r="I1540" s="5"/>
      <c r="J1540" s="8"/>
      <c r="K1540" s="8" t="str">
        <f t="shared" si="6"/>
        <v/>
      </c>
      <c r="L1540" s="8"/>
      <c r="M1540" s="8"/>
      <c r="N1540" s="8"/>
      <c r="O1540" s="17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</row>
    <row r="1541" spans="1:34" ht="20.25">
      <c r="A1541" s="3" t="str">
        <f>CONCATENATE(D1541,"-",E1541,"-",K1541,"-",N1541)</f>
        <v>GEO-ASE--</v>
      </c>
      <c r="B1541" s="3"/>
      <c r="C1541" s="3" t="s">
        <v>1804</v>
      </c>
      <c r="D1541" s="5" t="s">
        <v>1805</v>
      </c>
      <c r="E1541" s="20" t="s">
        <v>67</v>
      </c>
      <c r="F1541" s="100" t="s">
        <v>1825</v>
      </c>
      <c r="G1541" s="7"/>
      <c r="H1541" s="8"/>
      <c r="I1541" s="5"/>
      <c r="J1541" s="8"/>
      <c r="K1541" s="8" t="str">
        <f t="shared" si="6"/>
        <v/>
      </c>
      <c r="L1541" s="8"/>
      <c r="M1541" s="8"/>
      <c r="N1541" s="8"/>
      <c r="O1541" s="17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</row>
    <row r="1542" spans="1:34" ht="20.25">
      <c r="A1542" s="3" t="str">
        <f>CONCATENATE(D1542,"-",E1542,"-",K1542,"-",N1542)</f>
        <v>GEO-LCEDP--</v>
      </c>
      <c r="B1542" s="3"/>
      <c r="C1542" s="3" t="s">
        <v>1804</v>
      </c>
      <c r="D1542" s="5" t="s">
        <v>1805</v>
      </c>
      <c r="E1542" s="20" t="s">
        <v>69</v>
      </c>
      <c r="F1542" s="100" t="s">
        <v>1826</v>
      </c>
      <c r="G1542" s="7"/>
      <c r="H1542" s="8"/>
      <c r="I1542" s="5"/>
      <c r="J1542" s="8"/>
      <c r="K1542" s="8" t="str">
        <f t="shared" si="6"/>
        <v/>
      </c>
      <c r="L1542" s="8"/>
      <c r="M1542" s="8"/>
      <c r="N1542" s="8"/>
      <c r="O1542" s="17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</row>
    <row r="1543" spans="1:34" ht="20.25">
      <c r="A1543" s="3" t="str">
        <f>CONCATENATE(D1543,"-",E1543,"-",K1543,"-",N1543)</f>
        <v>GEO-NECP--</v>
      </c>
      <c r="B1543" s="3"/>
      <c r="C1543" s="3" t="s">
        <v>1804</v>
      </c>
      <c r="D1543" s="5" t="s">
        <v>1805</v>
      </c>
      <c r="E1543" s="20" t="s">
        <v>71</v>
      </c>
      <c r="F1543" s="100" t="s">
        <v>1827</v>
      </c>
      <c r="G1543" s="7"/>
      <c r="H1543" s="8"/>
      <c r="I1543" s="5"/>
      <c r="J1543" s="8"/>
      <c r="K1543" s="8" t="str">
        <f t="shared" si="6"/>
        <v/>
      </c>
      <c r="L1543" s="8"/>
      <c r="M1543" s="8"/>
      <c r="N1543" s="8"/>
      <c r="O1543" s="17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</row>
    <row r="1544" spans="1:34" ht="20.25">
      <c r="A1544" s="3" t="str">
        <f>CONCATENATE(D1544,"-",E1544,"-",K1544,"-",N1544)</f>
        <v>GEO-NEDS--</v>
      </c>
      <c r="B1544" s="3"/>
      <c r="C1544" s="3" t="s">
        <v>1804</v>
      </c>
      <c r="D1544" s="5" t="s">
        <v>1805</v>
      </c>
      <c r="E1544" s="20" t="s">
        <v>73</v>
      </c>
      <c r="F1544" s="100" t="s">
        <v>1828</v>
      </c>
      <c r="G1544" s="7"/>
      <c r="H1544" s="8"/>
      <c r="I1544" s="5"/>
      <c r="J1544" s="8"/>
      <c r="K1544" s="8" t="str">
        <f t="shared" si="6"/>
        <v/>
      </c>
      <c r="L1544" s="8"/>
      <c r="M1544" s="8"/>
      <c r="N1544" s="8"/>
      <c r="O1544" s="17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</row>
    <row r="1545" spans="1:34" ht="15">
      <c r="A1545" s="3" t="str">
        <f>CONCATENATE(D1545,"-",E1545,"-",K1545,"-",N1545)</f>
        <v>GEO-NGP--</v>
      </c>
      <c r="B1545" s="3"/>
      <c r="C1545" s="3" t="s">
        <v>1804</v>
      </c>
      <c r="D1545" s="5" t="s">
        <v>1805</v>
      </c>
      <c r="E1545" s="20" t="s">
        <v>75</v>
      </c>
      <c r="F1545" s="100" t="s">
        <v>1829</v>
      </c>
      <c r="G1545" s="7"/>
      <c r="H1545" s="8"/>
      <c r="I1545" s="5"/>
      <c r="J1545" s="8"/>
      <c r="K1545" s="8" t="str">
        <f t="shared" si="6"/>
        <v/>
      </c>
      <c r="L1545" s="8"/>
      <c r="M1545" s="8"/>
      <c r="N1545" s="8"/>
      <c r="O1545" s="17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</row>
    <row r="1546" spans="1:34" ht="20.25">
      <c r="A1546" s="3" t="str">
        <f>CONCATENATE(D1546,"-",E1546,"-",K1546,"-",N1546)</f>
        <v>GEO-NREAP--</v>
      </c>
      <c r="B1546" s="3"/>
      <c r="C1546" s="3" t="s">
        <v>1804</v>
      </c>
      <c r="D1546" s="5" t="s">
        <v>1805</v>
      </c>
      <c r="E1546" s="20" t="s">
        <v>77</v>
      </c>
      <c r="F1546" s="100" t="s">
        <v>1830</v>
      </c>
      <c r="G1546" s="7"/>
      <c r="H1546" s="8"/>
      <c r="I1546" s="5"/>
      <c r="J1546" s="8"/>
      <c r="K1546" s="8" t="str">
        <f t="shared" si="6"/>
        <v/>
      </c>
      <c r="L1546" s="8"/>
      <c r="M1546" s="8"/>
      <c r="N1546" s="8"/>
      <c r="O1546" s="17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</row>
    <row r="1547" spans="1:34" ht="30.75">
      <c r="A1547" s="3" t="str">
        <f>CONCATENATE(D1547,"-",E1547,"-",K1547,"-",N1547)</f>
        <v>GEO-NREDS--</v>
      </c>
      <c r="B1547" s="3"/>
      <c r="C1547" s="3" t="s">
        <v>1804</v>
      </c>
      <c r="D1547" s="5" t="s">
        <v>1805</v>
      </c>
      <c r="E1547" s="20" t="s">
        <v>79</v>
      </c>
      <c r="F1547" s="100" t="s">
        <v>1831</v>
      </c>
      <c r="G1547" s="7"/>
      <c r="H1547" s="8"/>
      <c r="I1547" s="5"/>
      <c r="J1547" s="8"/>
      <c r="K1547" s="8" t="str">
        <f t="shared" si="6"/>
        <v/>
      </c>
      <c r="L1547" s="8"/>
      <c r="M1547" s="8"/>
      <c r="N1547" s="8"/>
      <c r="O1547" s="17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</row>
    <row r="1548" spans="1:34" ht="30.75">
      <c r="A1548" s="3" t="str">
        <f>CONCATENATE(D1548,"-",E1548,"-",K1548,"-",N1548)</f>
        <v>GEO-NREEP--</v>
      </c>
      <c r="B1548" s="3"/>
      <c r="C1548" s="3" t="s">
        <v>1804</v>
      </c>
      <c r="D1548" s="5" t="s">
        <v>1805</v>
      </c>
      <c r="E1548" s="20" t="s">
        <v>81</v>
      </c>
      <c r="F1548" s="100" t="s">
        <v>1832</v>
      </c>
      <c r="G1548" s="7"/>
      <c r="H1548" s="8"/>
      <c r="I1548" s="5"/>
      <c r="J1548" s="8"/>
      <c r="K1548" s="8" t="str">
        <f t="shared" si="6"/>
        <v/>
      </c>
      <c r="L1548" s="8"/>
      <c r="M1548" s="8"/>
      <c r="N1548" s="8"/>
      <c r="O1548" s="17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</row>
    <row r="1549" spans="1:34" ht="20.25">
      <c r="A1549" s="3" t="str">
        <f>CONCATENATE(D1549,"-",E1549,"-",K1549,"-",N1549)</f>
        <v>GEO-NRES--</v>
      </c>
      <c r="B1549" s="3"/>
      <c r="C1549" s="3" t="s">
        <v>1804</v>
      </c>
      <c r="D1549" s="5" t="s">
        <v>1805</v>
      </c>
      <c r="E1549" s="20" t="s">
        <v>38</v>
      </c>
      <c r="F1549" s="100" t="s">
        <v>1833</v>
      </c>
      <c r="G1549" s="7"/>
      <c r="H1549" s="8"/>
      <c r="I1549" s="5"/>
      <c r="J1549" s="8"/>
      <c r="K1549" s="8" t="str">
        <f t="shared" si="6"/>
        <v/>
      </c>
      <c r="L1549" s="8"/>
      <c r="M1549" s="8"/>
      <c r="N1549" s="8"/>
      <c r="O1549" s="17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</row>
    <row r="1550" spans="1:34" ht="30.75">
      <c r="A1550" s="3" t="str">
        <f>CONCATENATE(D1550,"-",E1550,"-",K1550,"-",N1550)</f>
        <v>GEO-SREP--</v>
      </c>
      <c r="B1550" s="3"/>
      <c r="C1550" s="3" t="s">
        <v>1804</v>
      </c>
      <c r="D1550" s="5" t="s">
        <v>1805</v>
      </c>
      <c r="E1550" s="20" t="s">
        <v>85</v>
      </c>
      <c r="F1550" s="100" t="s">
        <v>1834</v>
      </c>
      <c r="G1550" s="7"/>
      <c r="H1550" s="8"/>
      <c r="I1550" s="5"/>
      <c r="J1550" s="8"/>
      <c r="K1550" s="8" t="str">
        <f t="shared" si="6"/>
        <v/>
      </c>
      <c r="L1550" s="8"/>
      <c r="M1550" s="8"/>
      <c r="N1550" s="8"/>
      <c r="O1550" s="17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</row>
    <row r="1551" spans="1:34" ht="41.25">
      <c r="A1551" s="3" t="str">
        <f>CONCATENATE(D1551,"-",E1551,"-",K1551,"-",N1551)</f>
        <v>GEO-NSESDSP--</v>
      </c>
      <c r="B1551" s="3"/>
      <c r="C1551" s="3" t="s">
        <v>1804</v>
      </c>
      <c r="D1551" s="5" t="s">
        <v>1805</v>
      </c>
      <c r="E1551" s="20" t="s">
        <v>87</v>
      </c>
      <c r="F1551" s="100" t="s">
        <v>1835</v>
      </c>
      <c r="G1551" s="7"/>
      <c r="H1551" s="8"/>
      <c r="I1551" s="5"/>
      <c r="J1551" s="8"/>
      <c r="K1551" s="8" t="str">
        <f t="shared" si="6"/>
        <v/>
      </c>
      <c r="L1551" s="8"/>
      <c r="M1551" s="8"/>
      <c r="N1551" s="8"/>
      <c r="O1551" s="17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</row>
    <row r="1552" spans="1:34" ht="20.25">
      <c r="A1552" s="3" t="str">
        <f>CONCATENATE(D1552,"-",E1552,"-",K1552,"-",N1552)</f>
        <v>GEO-SEP--</v>
      </c>
      <c r="B1552" s="3"/>
      <c r="C1552" s="3" t="s">
        <v>1804</v>
      </c>
      <c r="D1552" s="5" t="s">
        <v>1805</v>
      </c>
      <c r="E1552" s="20" t="s">
        <v>89</v>
      </c>
      <c r="F1552" s="100" t="s">
        <v>1836</v>
      </c>
      <c r="G1552" s="7"/>
      <c r="H1552" s="8"/>
      <c r="I1552" s="5"/>
      <c r="J1552" s="8"/>
      <c r="K1552" s="8" t="str">
        <f t="shared" si="6"/>
        <v/>
      </c>
      <c r="L1552" s="8"/>
      <c r="M1552" s="8"/>
      <c r="N1552" s="8"/>
      <c r="O1552" s="17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</row>
    <row r="1553" spans="1:34" ht="20.25">
      <c r="A1553" s="3" t="str">
        <f>CONCATENATE(D1553,"-",E1553,"-",K1553,"-",N1553)</f>
        <v>GEO-NER--</v>
      </c>
      <c r="B1553" s="3"/>
      <c r="C1553" s="3" t="s">
        <v>1804</v>
      </c>
      <c r="D1553" s="5" t="s">
        <v>1805</v>
      </c>
      <c r="E1553" s="20" t="s">
        <v>91</v>
      </c>
      <c r="F1553" s="100" t="s">
        <v>1837</v>
      </c>
      <c r="G1553" s="7"/>
      <c r="H1553" s="8"/>
      <c r="I1553" s="5"/>
      <c r="J1553" s="8"/>
      <c r="K1553" s="8" t="str">
        <f t="shared" si="6"/>
        <v/>
      </c>
      <c r="L1553" s="8"/>
      <c r="M1553" s="8"/>
      <c r="N1553" s="8"/>
      <c r="O1553" s="17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</row>
    <row r="1554" spans="1:34" ht="30.75">
      <c r="A1554" s="3" t="str">
        <f>CONCATENATE(D1554,"-",E1554,"-",K1554,"-",N1554)</f>
        <v>GEO-NEPEAP--</v>
      </c>
      <c r="B1554" s="3"/>
      <c r="C1554" s="3" t="s">
        <v>1804</v>
      </c>
      <c r="D1554" s="5" t="s">
        <v>1805</v>
      </c>
      <c r="E1554" s="20" t="s">
        <v>93</v>
      </c>
      <c r="F1554" s="100" t="s">
        <v>1838</v>
      </c>
      <c r="G1554" s="7"/>
      <c r="H1554" s="8"/>
      <c r="I1554" s="5"/>
      <c r="J1554" s="8"/>
      <c r="K1554" s="8" t="str">
        <f t="shared" si="6"/>
        <v/>
      </c>
      <c r="L1554" s="8"/>
      <c r="M1554" s="8"/>
      <c r="N1554" s="8"/>
      <c r="O1554" s="17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</row>
    <row r="1555" spans="1:34" ht="20.25">
      <c r="A1555" s="3" t="str">
        <f>CONCATENATE(D1555,"-",E1555,"-",K1555,"-",N1555)</f>
        <v>GEO-NSAPES--</v>
      </c>
      <c r="B1555" s="3"/>
      <c r="C1555" s="3" t="s">
        <v>1804</v>
      </c>
      <c r="D1555" s="5" t="s">
        <v>1805</v>
      </c>
      <c r="E1555" s="20" t="s">
        <v>95</v>
      </c>
      <c r="F1555" s="100" t="s">
        <v>1839</v>
      </c>
      <c r="G1555" s="7"/>
      <c r="H1555" s="8"/>
      <c r="I1555" s="5"/>
      <c r="J1555" s="8"/>
      <c r="K1555" s="8" t="str">
        <f t="shared" si="6"/>
        <v/>
      </c>
      <c r="L1555" s="8"/>
      <c r="M1555" s="8"/>
      <c r="N1555" s="8"/>
      <c r="O1555" s="17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</row>
    <row r="1556" spans="1:34" ht="30.75">
      <c r="A1556" s="3" t="str">
        <f>CONCATENATE(D1556,"-",E1556,"-",K1556,"-",N1556)</f>
        <v>GEO-NREEEP--</v>
      </c>
      <c r="B1556" s="3"/>
      <c r="C1556" s="3" t="s">
        <v>1804</v>
      </c>
      <c r="D1556" s="5" t="s">
        <v>1805</v>
      </c>
      <c r="E1556" s="20" t="s">
        <v>97</v>
      </c>
      <c r="F1556" s="100" t="s">
        <v>1840</v>
      </c>
      <c r="G1556" s="7"/>
      <c r="H1556" s="8"/>
      <c r="I1556" s="5"/>
      <c r="J1556" s="8"/>
      <c r="K1556" s="8" t="str">
        <f t="shared" si="6"/>
        <v/>
      </c>
      <c r="L1556" s="8"/>
      <c r="M1556" s="8"/>
      <c r="N1556" s="8"/>
      <c r="O1556" s="17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</row>
    <row r="1557" spans="1:34" ht="20.25">
      <c r="A1557" s="3" t="str">
        <f>CONCATENATE(D1557,"-",E1557,"-",K1557,"-",N1557)</f>
        <v>GEO-NSP--</v>
      </c>
      <c r="B1557" s="3"/>
      <c r="C1557" s="3" t="s">
        <v>1804</v>
      </c>
      <c r="D1557" s="5" t="s">
        <v>1805</v>
      </c>
      <c r="E1557" s="20" t="s">
        <v>99</v>
      </c>
      <c r="F1557" s="100" t="s">
        <v>1841</v>
      </c>
      <c r="G1557" s="7"/>
      <c r="H1557" s="8"/>
      <c r="I1557" s="5"/>
      <c r="J1557" s="8"/>
      <c r="K1557" s="8" t="str">
        <f t="shared" si="6"/>
        <v/>
      </c>
      <c r="L1557" s="8"/>
      <c r="M1557" s="8"/>
      <c r="N1557" s="8"/>
      <c r="O1557" s="17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</row>
    <row r="1558" spans="1:34" ht="20.25">
      <c r="A1558" s="3" t="str">
        <f>CONCATENATE(D1558,"-",E1558,"-",K1558,"-",N1558)</f>
        <v>GEO-NEAP--</v>
      </c>
      <c r="B1558" s="3"/>
      <c r="C1558" s="3" t="s">
        <v>1804</v>
      </c>
      <c r="D1558" s="5" t="s">
        <v>1805</v>
      </c>
      <c r="E1558" s="20" t="s">
        <v>101</v>
      </c>
      <c r="F1558" s="100" t="s">
        <v>1842</v>
      </c>
      <c r="G1558" s="7"/>
      <c r="H1558" s="8"/>
      <c r="I1558" s="5"/>
      <c r="J1558" s="8"/>
      <c r="K1558" s="8" t="str">
        <f t="shared" si="6"/>
        <v/>
      </c>
      <c r="L1558" s="8"/>
      <c r="M1558" s="8"/>
      <c r="N1558" s="8"/>
      <c r="O1558" s="17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</row>
    <row r="1559" spans="1:34" ht="15">
      <c r="A1559" s="3" t="str">
        <f>CONCATENATE(D1559,"-",E1559,"-",K1559,"-",N1559)</f>
        <v>GHA-CPD-2022-EN</v>
      </c>
      <c r="B1559" s="3"/>
      <c r="C1559" s="3" t="s">
        <v>1843</v>
      </c>
      <c r="D1559" s="5" t="s">
        <v>1844</v>
      </c>
      <c r="E1559" s="6" t="s">
        <v>18</v>
      </c>
      <c r="F1559" s="99"/>
      <c r="G1559" s="7"/>
      <c r="H1559" s="8" t="s">
        <v>20</v>
      </c>
      <c r="I1559" s="5" t="s">
        <v>21</v>
      </c>
      <c r="J1559" s="8" t="s">
        <v>1845</v>
      </c>
      <c r="K1559" s="8" t="str">
        <f t="shared" si="6"/>
        <v>2022</v>
      </c>
      <c r="L1559" s="8">
        <v>2023</v>
      </c>
      <c r="M1559" s="8">
        <v>2027</v>
      </c>
      <c r="N1559" s="8" t="s">
        <v>23</v>
      </c>
      <c r="O1559" s="9" t="s">
        <v>1846</v>
      </c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</row>
    <row r="1560" spans="1:34" ht="15">
      <c r="A1560" s="3" t="str">
        <f>CONCATENATE(D1560,"-",E1560,"-",K1560,"-",N1560)</f>
        <v>GHA-CPD-2022-FR</v>
      </c>
      <c r="B1560" s="3"/>
      <c r="C1560" s="3" t="s">
        <v>1843</v>
      </c>
      <c r="D1560" s="5" t="s">
        <v>1844</v>
      </c>
      <c r="E1560" s="6" t="s">
        <v>18</v>
      </c>
      <c r="F1560" s="99"/>
      <c r="G1560" s="7"/>
      <c r="H1560" s="8" t="s">
        <v>20</v>
      </c>
      <c r="I1560" s="5" t="s">
        <v>21</v>
      </c>
      <c r="J1560" s="8" t="s">
        <v>1845</v>
      </c>
      <c r="K1560" s="8" t="str">
        <f t="shared" si="6"/>
        <v>2022</v>
      </c>
      <c r="L1560" s="8">
        <v>2023</v>
      </c>
      <c r="M1560" s="8">
        <v>2027</v>
      </c>
      <c r="N1560" s="8" t="s">
        <v>26</v>
      </c>
      <c r="O1560" s="9" t="s">
        <v>1847</v>
      </c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</row>
    <row r="1561" spans="1:34" ht="15">
      <c r="A1561" s="3" t="str">
        <f>CONCATENATE(D1561,"-",E1561,"-",K1561,"-",N1561)</f>
        <v>GHA-CPD-2022-SP</v>
      </c>
      <c r="B1561" s="3"/>
      <c r="C1561" s="3" t="s">
        <v>1843</v>
      </c>
      <c r="D1561" s="5" t="s">
        <v>1844</v>
      </c>
      <c r="E1561" s="6" t="s">
        <v>18</v>
      </c>
      <c r="F1561" s="99"/>
      <c r="G1561" s="7"/>
      <c r="H1561" s="8" t="s">
        <v>20</v>
      </c>
      <c r="I1561" s="5" t="s">
        <v>21</v>
      </c>
      <c r="J1561" s="8" t="s">
        <v>1845</v>
      </c>
      <c r="K1561" s="8" t="str">
        <f t="shared" si="6"/>
        <v>2022</v>
      </c>
      <c r="L1561" s="8">
        <v>2023</v>
      </c>
      <c r="M1561" s="8">
        <v>2027</v>
      </c>
      <c r="N1561" s="8" t="s">
        <v>28</v>
      </c>
      <c r="O1561" s="9" t="s">
        <v>1848</v>
      </c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</row>
    <row r="1562" spans="1:34" ht="15">
      <c r="A1562" s="3" t="str">
        <f>CONCATENATE(D1562,"-",E1562,"-",K1562,"-",N1562)</f>
        <v>GHA-NEP-40210-EN</v>
      </c>
      <c r="B1562" s="3"/>
      <c r="C1562" s="3" t="s">
        <v>1843</v>
      </c>
      <c r="D1562" s="5" t="s">
        <v>1844</v>
      </c>
      <c r="E1562" s="10" t="s">
        <v>30</v>
      </c>
      <c r="F1562" s="99"/>
      <c r="G1562" s="7"/>
      <c r="H1562" s="8" t="s">
        <v>20</v>
      </c>
      <c r="I1562" s="5" t="s">
        <v>21</v>
      </c>
      <c r="J1562" s="22">
        <v>40210</v>
      </c>
      <c r="K1562" s="8" t="str">
        <f t="shared" si="6"/>
        <v>40210</v>
      </c>
      <c r="L1562" s="8">
        <v>2010</v>
      </c>
      <c r="M1562" s="8">
        <v>2020</v>
      </c>
      <c r="N1562" s="8" t="s">
        <v>23</v>
      </c>
      <c r="O1562" s="9" t="s">
        <v>1849</v>
      </c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</row>
    <row r="1563" spans="1:34" ht="15">
      <c r="A1563" s="3" t="str">
        <f>CONCATENATE(D1563,"-",E1563,"-",K1563,"-",N1563)</f>
        <v>GHA-NEPro-2022-EN</v>
      </c>
      <c r="B1563" s="3"/>
      <c r="C1563" s="3" t="s">
        <v>1843</v>
      </c>
      <c r="D1563" s="5" t="s">
        <v>1844</v>
      </c>
      <c r="E1563" s="15" t="s">
        <v>45</v>
      </c>
      <c r="F1563" s="99"/>
      <c r="G1563" s="7"/>
      <c r="H1563" s="8" t="s">
        <v>20</v>
      </c>
      <c r="I1563" s="5" t="s">
        <v>47</v>
      </c>
      <c r="J1563" s="8" t="s">
        <v>48</v>
      </c>
      <c r="K1563" s="8" t="str">
        <f t="shared" si="6"/>
        <v>2022</v>
      </c>
      <c r="L1563" s="8">
        <v>2014</v>
      </c>
      <c r="M1563" s="8">
        <v>2022</v>
      </c>
      <c r="N1563" s="8" t="s">
        <v>23</v>
      </c>
      <c r="O1563" s="9" t="s">
        <v>1850</v>
      </c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</row>
    <row r="1564" spans="1:34" ht="15">
      <c r="A1564" s="3" t="str">
        <f>CONCATENATE(D1564,"-",E1564,"-",K1564,"-",N1564)</f>
        <v>GHA-NEP--</v>
      </c>
      <c r="B1564" s="3"/>
      <c r="C1564" s="3" t="s">
        <v>1843</v>
      </c>
      <c r="D1564" s="5" t="s">
        <v>1844</v>
      </c>
      <c r="E1564" s="16" t="s">
        <v>30</v>
      </c>
      <c r="F1564" s="100" t="s">
        <v>1851</v>
      </c>
      <c r="G1564" s="7"/>
      <c r="H1564" s="8"/>
      <c r="I1564" s="5"/>
      <c r="J1564" s="8"/>
      <c r="K1564" s="8" t="str">
        <f t="shared" si="6"/>
        <v/>
      </c>
      <c r="L1564" s="8"/>
      <c r="M1564" s="8"/>
      <c r="N1564" s="8"/>
      <c r="O1564" s="17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</row>
    <row r="1565" spans="1:34" ht="15">
      <c r="A1565" s="3" t="str">
        <f>CONCATENATE(D1565,"-",E1565,"-",K1565,"-",N1565)</f>
        <v>GHA-NREP-2015-EN</v>
      </c>
      <c r="B1565" s="3"/>
      <c r="C1565" s="3" t="s">
        <v>1843</v>
      </c>
      <c r="D1565" s="5" t="s">
        <v>1844</v>
      </c>
      <c r="E1565" s="12" t="s">
        <v>33</v>
      </c>
      <c r="F1565" s="99"/>
      <c r="G1565" s="7"/>
      <c r="H1565" s="8" t="s">
        <v>20</v>
      </c>
      <c r="I1565" s="5" t="s">
        <v>47</v>
      </c>
      <c r="J1565" s="8">
        <v>2015</v>
      </c>
      <c r="K1565" s="8" t="str">
        <f t="shared" si="6"/>
        <v>2015</v>
      </c>
      <c r="L1565" s="8">
        <v>2015</v>
      </c>
      <c r="M1565" s="8">
        <v>2030</v>
      </c>
      <c r="N1565" s="8" t="s">
        <v>23</v>
      </c>
      <c r="O1565" s="9" t="s">
        <v>1852</v>
      </c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</row>
    <row r="1566" spans="1:34" ht="20.25">
      <c r="A1566" s="3" t="str">
        <f>CONCATENATE(D1566,"-",E1566,"-",K1566,"-",N1566)</f>
        <v>GHA-NREPl--</v>
      </c>
      <c r="B1566" s="3"/>
      <c r="C1566" s="3" t="s">
        <v>1843</v>
      </c>
      <c r="D1566" s="5" t="s">
        <v>1844</v>
      </c>
      <c r="E1566" s="16" t="s">
        <v>50</v>
      </c>
      <c r="F1566" s="100" t="s">
        <v>1853</v>
      </c>
      <c r="G1566" s="7"/>
      <c r="H1566" s="8"/>
      <c r="I1566" s="5"/>
      <c r="J1566" s="8"/>
      <c r="K1566" s="8" t="str">
        <f t="shared" si="6"/>
        <v/>
      </c>
      <c r="L1566" s="8"/>
      <c r="M1566" s="8"/>
      <c r="N1566" s="8"/>
      <c r="O1566" s="17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</row>
    <row r="1567" spans="1:34" ht="20.25">
      <c r="A1567" s="3" t="str">
        <f>CONCATENATE(D1567,"-",E1567,"-",K1567,"-",N1567)</f>
        <v>GHA-NETS--</v>
      </c>
      <c r="B1567" s="3"/>
      <c r="C1567" s="3" t="s">
        <v>1843</v>
      </c>
      <c r="D1567" s="5" t="s">
        <v>1844</v>
      </c>
      <c r="E1567" s="16" t="s">
        <v>53</v>
      </c>
      <c r="F1567" s="100" t="s">
        <v>1854</v>
      </c>
      <c r="G1567" s="7"/>
      <c r="H1567" s="8"/>
      <c r="I1567" s="5"/>
      <c r="J1567" s="8"/>
      <c r="K1567" s="8" t="str">
        <f t="shared" si="6"/>
        <v/>
      </c>
      <c r="L1567" s="8"/>
      <c r="M1567" s="8"/>
      <c r="N1567" s="8"/>
      <c r="O1567" s="17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</row>
    <row r="1568" spans="1:34" ht="20.25">
      <c r="A1568" s="3" t="str">
        <f>CONCATENATE(D1568,"-",E1568,"-",K1568,"-",N1568)</f>
        <v>GHA-NES--</v>
      </c>
      <c r="B1568" s="3"/>
      <c r="C1568" s="3" t="s">
        <v>1843</v>
      </c>
      <c r="D1568" s="5" t="s">
        <v>1844</v>
      </c>
      <c r="E1568" s="16" t="s">
        <v>55</v>
      </c>
      <c r="F1568" s="100" t="s">
        <v>1855</v>
      </c>
      <c r="G1568" s="7"/>
      <c r="H1568" s="8"/>
      <c r="I1568" s="5"/>
      <c r="J1568" s="8"/>
      <c r="K1568" s="8" t="str">
        <f t="shared" si="6"/>
        <v/>
      </c>
      <c r="L1568" s="8"/>
      <c r="M1568" s="8"/>
      <c r="N1568" s="8"/>
      <c r="O1568" s="17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</row>
    <row r="1569" spans="1:34" ht="20.25">
      <c r="A1569" s="3" t="str">
        <f>CONCATENATE(D1569,"-",E1569,"-",K1569,"-",N1569)</f>
        <v>GHA-NEEP--</v>
      </c>
      <c r="B1569" s="3"/>
      <c r="C1569" s="3" t="s">
        <v>1843</v>
      </c>
      <c r="D1569" s="5" t="s">
        <v>1844</v>
      </c>
      <c r="E1569" s="16" t="s">
        <v>58</v>
      </c>
      <c r="F1569" s="100" t="s">
        <v>1856</v>
      </c>
      <c r="G1569" s="7"/>
      <c r="H1569" s="8"/>
      <c r="I1569" s="5"/>
      <c r="J1569" s="8"/>
      <c r="K1569" s="8" t="str">
        <f t="shared" si="6"/>
        <v/>
      </c>
      <c r="L1569" s="8"/>
      <c r="M1569" s="8"/>
      <c r="N1569" s="8"/>
      <c r="O1569" s="17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</row>
    <row r="1570" spans="1:34" ht="20.25">
      <c r="A1570" s="3" t="str">
        <f>CONCATENATE(D1570,"-",E1570,"-",K1570,"-",N1570)</f>
        <v>GHA-NEPF--</v>
      </c>
      <c r="B1570" s="3"/>
      <c r="C1570" s="3" t="s">
        <v>1843</v>
      </c>
      <c r="D1570" s="5" t="s">
        <v>1844</v>
      </c>
      <c r="E1570" s="16" t="s">
        <v>61</v>
      </c>
      <c r="F1570" s="100" t="s">
        <v>1857</v>
      </c>
      <c r="G1570" s="7"/>
      <c r="H1570" s="8"/>
      <c r="I1570" s="5"/>
      <c r="J1570" s="8"/>
      <c r="K1570" s="8" t="str">
        <f t="shared" si="6"/>
        <v/>
      </c>
      <c r="L1570" s="8"/>
      <c r="M1570" s="8"/>
      <c r="N1570" s="8"/>
      <c r="O1570" s="17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</row>
    <row r="1571" spans="1:34" ht="20.25">
      <c r="A1571" s="3" t="str">
        <f>CONCATENATE(D1571,"-",E1571,"-",K1571,"-",N1571)</f>
        <v>GHA-NRER--</v>
      </c>
      <c r="B1571" s="3"/>
      <c r="C1571" s="3" t="s">
        <v>1843</v>
      </c>
      <c r="D1571" s="5" t="s">
        <v>1844</v>
      </c>
      <c r="E1571" s="20" t="s">
        <v>42</v>
      </c>
      <c r="F1571" s="100" t="s">
        <v>1858</v>
      </c>
      <c r="G1571" s="7"/>
      <c r="H1571" s="8"/>
      <c r="I1571" s="5"/>
      <c r="J1571" s="8"/>
      <c r="K1571" s="8" t="str">
        <f t="shared" si="6"/>
        <v/>
      </c>
      <c r="L1571" s="8"/>
      <c r="M1571" s="8"/>
      <c r="N1571" s="8"/>
      <c r="O1571" s="17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</row>
    <row r="1572" spans="1:34" ht="20.25">
      <c r="A1572" s="3" t="str">
        <f>CONCATENATE(D1572,"-",E1572,"-",K1572,"-",N1572)</f>
        <v>GHA-NREIP--</v>
      </c>
      <c r="B1572" s="3"/>
      <c r="C1572" s="3" t="s">
        <v>1843</v>
      </c>
      <c r="D1572" s="5" t="s">
        <v>1844</v>
      </c>
      <c r="E1572" s="20" t="s">
        <v>63</v>
      </c>
      <c r="F1572" s="100" t="s">
        <v>1859</v>
      </c>
      <c r="G1572" s="7"/>
      <c r="H1572" s="8"/>
      <c r="I1572" s="5"/>
      <c r="J1572" s="8"/>
      <c r="K1572" s="8" t="str">
        <f t="shared" si="6"/>
        <v/>
      </c>
      <c r="L1572" s="8"/>
      <c r="M1572" s="8"/>
      <c r="N1572" s="8"/>
      <c r="O1572" s="17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</row>
    <row r="1573" spans="1:34" ht="20.25">
      <c r="A1573" s="3" t="str">
        <f>CONCATENATE(D1573,"-",E1573,"-",K1573,"-",N1573)</f>
        <v>GHA-AREA--</v>
      </c>
      <c r="B1573" s="17"/>
      <c r="C1573" s="3" t="s">
        <v>1843</v>
      </c>
      <c r="D1573" s="5" t="s">
        <v>1844</v>
      </c>
      <c r="E1573" s="20" t="s">
        <v>65</v>
      </c>
      <c r="F1573" s="100" t="s">
        <v>1860</v>
      </c>
      <c r="G1573" s="7"/>
      <c r="H1573" s="8"/>
      <c r="I1573" s="8"/>
      <c r="J1573" s="8"/>
      <c r="K1573" s="8" t="str">
        <f t="shared" si="6"/>
        <v/>
      </c>
      <c r="L1573" s="8"/>
      <c r="M1573" s="8"/>
      <c r="N1573" s="8"/>
      <c r="O1573" s="17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</row>
    <row r="1574" spans="1:34" ht="20.25">
      <c r="A1574" s="3" t="str">
        <f>CONCATENATE(D1574,"-",E1574,"-",K1574,"-",N1574)</f>
        <v>GHA-ASE--</v>
      </c>
      <c r="B1574" s="17"/>
      <c r="C1574" s="3" t="s">
        <v>1843</v>
      </c>
      <c r="D1574" s="5" t="s">
        <v>1844</v>
      </c>
      <c r="E1574" s="20" t="s">
        <v>67</v>
      </c>
      <c r="F1574" s="100" t="s">
        <v>1861</v>
      </c>
      <c r="G1574" s="7"/>
      <c r="H1574" s="8"/>
      <c r="I1574" s="8"/>
      <c r="J1574" s="8"/>
      <c r="K1574" s="8" t="str">
        <f t="shared" si="6"/>
        <v/>
      </c>
      <c r="L1574" s="8"/>
      <c r="M1574" s="8"/>
      <c r="N1574" s="8"/>
      <c r="O1574" s="17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</row>
    <row r="1575" spans="1:34" ht="20.25">
      <c r="A1575" s="3" t="str">
        <f>CONCATENATE(D1575,"-",E1575,"-",K1575,"-",N1575)</f>
        <v>GHA-LCEDP--</v>
      </c>
      <c r="B1575" s="17"/>
      <c r="C1575" s="3" t="s">
        <v>1843</v>
      </c>
      <c r="D1575" s="5" t="s">
        <v>1844</v>
      </c>
      <c r="E1575" s="20" t="s">
        <v>69</v>
      </c>
      <c r="F1575" s="100" t="s">
        <v>1862</v>
      </c>
      <c r="G1575" s="7"/>
      <c r="H1575" s="8"/>
      <c r="I1575" s="8"/>
      <c r="J1575" s="8"/>
      <c r="K1575" s="8" t="str">
        <f t="shared" si="6"/>
        <v/>
      </c>
      <c r="L1575" s="8"/>
      <c r="M1575" s="8"/>
      <c r="N1575" s="8"/>
      <c r="O1575" s="17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</row>
    <row r="1576" spans="1:34" ht="20.25">
      <c r="A1576" s="3" t="str">
        <f>CONCATENATE(D1576,"-",E1576,"-",K1576,"-",N1576)</f>
        <v>GHA-NECP--</v>
      </c>
      <c r="B1576" s="17"/>
      <c r="C1576" s="3" t="s">
        <v>1843</v>
      </c>
      <c r="D1576" s="5" t="s">
        <v>1844</v>
      </c>
      <c r="E1576" s="20" t="s">
        <v>71</v>
      </c>
      <c r="F1576" s="100" t="s">
        <v>1863</v>
      </c>
      <c r="G1576" s="7"/>
      <c r="H1576" s="8"/>
      <c r="I1576" s="8"/>
      <c r="J1576" s="8"/>
      <c r="K1576" s="8" t="str">
        <f t="shared" si="6"/>
        <v/>
      </c>
      <c r="L1576" s="8"/>
      <c r="M1576" s="8"/>
      <c r="N1576" s="8"/>
      <c r="O1576" s="17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</row>
    <row r="1577" spans="1:34" ht="20.25">
      <c r="A1577" s="3" t="str">
        <f>CONCATENATE(D1577,"-",E1577,"-",K1577,"-",N1577)</f>
        <v>GHA-NEDS--</v>
      </c>
      <c r="B1577" s="17"/>
      <c r="C1577" s="3" t="s">
        <v>1843</v>
      </c>
      <c r="D1577" s="5" t="s">
        <v>1844</v>
      </c>
      <c r="E1577" s="20" t="s">
        <v>73</v>
      </c>
      <c r="F1577" s="100" t="s">
        <v>1864</v>
      </c>
      <c r="G1577" s="7"/>
      <c r="H1577" s="8"/>
      <c r="I1577" s="8"/>
      <c r="J1577" s="8"/>
      <c r="K1577" s="8" t="str">
        <f t="shared" si="6"/>
        <v/>
      </c>
      <c r="L1577" s="8"/>
      <c r="M1577" s="8"/>
      <c r="N1577" s="8"/>
      <c r="O1577" s="17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</row>
    <row r="1578" spans="1:34" ht="15">
      <c r="A1578" s="3" t="str">
        <f>CONCATENATE(D1578,"-",E1578,"-",K1578,"-",N1578)</f>
        <v>GHA-NGP--</v>
      </c>
      <c r="B1578" s="17"/>
      <c r="C1578" s="3" t="s">
        <v>1843</v>
      </c>
      <c r="D1578" s="5" t="s">
        <v>1844</v>
      </c>
      <c r="E1578" s="20" t="s">
        <v>75</v>
      </c>
      <c r="F1578" s="100" t="s">
        <v>1865</v>
      </c>
      <c r="G1578" s="7"/>
      <c r="H1578" s="8"/>
      <c r="I1578" s="8"/>
      <c r="J1578" s="8"/>
      <c r="K1578" s="8" t="str">
        <f t="shared" si="6"/>
        <v/>
      </c>
      <c r="L1578" s="8"/>
      <c r="M1578" s="8"/>
      <c r="N1578" s="8"/>
      <c r="O1578" s="17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</row>
    <row r="1579" spans="1:34" ht="20.25">
      <c r="A1579" s="3" t="str">
        <f>CONCATENATE(D1579,"-",E1579,"-",K1579,"-",N1579)</f>
        <v>GHA-NREAP--</v>
      </c>
      <c r="B1579" s="17"/>
      <c r="C1579" s="3" t="s">
        <v>1843</v>
      </c>
      <c r="D1579" s="5" t="s">
        <v>1844</v>
      </c>
      <c r="E1579" s="20" t="s">
        <v>77</v>
      </c>
      <c r="F1579" s="100" t="s">
        <v>1866</v>
      </c>
      <c r="G1579" s="7"/>
      <c r="H1579" s="8"/>
      <c r="I1579" s="8"/>
      <c r="J1579" s="8"/>
      <c r="K1579" s="8" t="str">
        <f t="shared" si="6"/>
        <v/>
      </c>
      <c r="L1579" s="8"/>
      <c r="M1579" s="8"/>
      <c r="N1579" s="8"/>
      <c r="O1579" s="17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</row>
    <row r="1580" spans="1:34" ht="30.75">
      <c r="A1580" s="3" t="str">
        <f>CONCATENATE(D1580,"-",E1580,"-",K1580,"-",N1580)</f>
        <v>GHA-NREDS--</v>
      </c>
      <c r="B1580" s="17"/>
      <c r="C1580" s="3" t="s">
        <v>1843</v>
      </c>
      <c r="D1580" s="5" t="s">
        <v>1844</v>
      </c>
      <c r="E1580" s="20" t="s">
        <v>79</v>
      </c>
      <c r="F1580" s="100" t="s">
        <v>1867</v>
      </c>
      <c r="G1580" s="7"/>
      <c r="H1580" s="8"/>
      <c r="I1580" s="8"/>
      <c r="J1580" s="8"/>
      <c r="K1580" s="8" t="str">
        <f t="shared" si="6"/>
        <v/>
      </c>
      <c r="L1580" s="8"/>
      <c r="M1580" s="8"/>
      <c r="N1580" s="8"/>
      <c r="O1580" s="17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</row>
    <row r="1581" spans="1:34" ht="30.75">
      <c r="A1581" s="3" t="str">
        <f>CONCATENATE(D1581,"-",E1581,"-",K1581,"-",N1581)</f>
        <v>GHA-NREEP--</v>
      </c>
      <c r="B1581" s="17"/>
      <c r="C1581" s="3" t="s">
        <v>1843</v>
      </c>
      <c r="D1581" s="5" t="s">
        <v>1844</v>
      </c>
      <c r="E1581" s="20" t="s">
        <v>81</v>
      </c>
      <c r="F1581" s="100" t="s">
        <v>1868</v>
      </c>
      <c r="G1581" s="7"/>
      <c r="H1581" s="8"/>
      <c r="I1581" s="8"/>
      <c r="J1581" s="8"/>
      <c r="K1581" s="8" t="str">
        <f t="shared" si="6"/>
        <v/>
      </c>
      <c r="L1581" s="8"/>
      <c r="M1581" s="8"/>
      <c r="N1581" s="8"/>
      <c r="O1581" s="17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</row>
    <row r="1582" spans="1:34" ht="20.25">
      <c r="A1582" s="3" t="str">
        <f>CONCATENATE(D1582,"-",E1582,"-",K1582,"-",N1582)</f>
        <v>GHA-NRES--</v>
      </c>
      <c r="B1582" s="17"/>
      <c r="C1582" s="3" t="s">
        <v>1843</v>
      </c>
      <c r="D1582" s="5" t="s">
        <v>1844</v>
      </c>
      <c r="E1582" s="20" t="s">
        <v>38</v>
      </c>
      <c r="F1582" s="100" t="s">
        <v>1869</v>
      </c>
      <c r="G1582" s="7"/>
      <c r="H1582" s="8"/>
      <c r="I1582" s="8"/>
      <c r="J1582" s="8"/>
      <c r="K1582" s="8" t="str">
        <f t="shared" si="6"/>
        <v/>
      </c>
      <c r="L1582" s="8"/>
      <c r="M1582" s="8"/>
      <c r="N1582" s="8"/>
      <c r="O1582" s="17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</row>
    <row r="1583" spans="1:34" ht="30.75">
      <c r="A1583" s="3" t="str">
        <f>CONCATENATE(D1583,"-",E1583,"-",K1583,"-",N1583)</f>
        <v>GHA-SREP--</v>
      </c>
      <c r="B1583" s="17"/>
      <c r="C1583" s="3" t="s">
        <v>1843</v>
      </c>
      <c r="D1583" s="5" t="s">
        <v>1844</v>
      </c>
      <c r="E1583" s="20" t="s">
        <v>85</v>
      </c>
      <c r="F1583" s="100" t="s">
        <v>1870</v>
      </c>
      <c r="G1583" s="7"/>
      <c r="H1583" s="8"/>
      <c r="I1583" s="8"/>
      <c r="J1583" s="8"/>
      <c r="K1583" s="8" t="str">
        <f t="shared" si="6"/>
        <v/>
      </c>
      <c r="L1583" s="8"/>
      <c r="M1583" s="8"/>
      <c r="N1583" s="8"/>
      <c r="O1583" s="17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</row>
    <row r="1584" spans="1:34" ht="41.25">
      <c r="A1584" s="3" t="str">
        <f>CONCATENATE(D1584,"-",E1584,"-",K1584,"-",N1584)</f>
        <v>GHA-NSESDSP--</v>
      </c>
      <c r="B1584" s="17"/>
      <c r="C1584" s="3" t="s">
        <v>1843</v>
      </c>
      <c r="D1584" s="5" t="s">
        <v>1844</v>
      </c>
      <c r="E1584" s="20" t="s">
        <v>87</v>
      </c>
      <c r="F1584" s="100" t="s">
        <v>1871</v>
      </c>
      <c r="G1584" s="7"/>
      <c r="H1584" s="8"/>
      <c r="I1584" s="8"/>
      <c r="J1584" s="8"/>
      <c r="K1584" s="8" t="str">
        <f t="shared" si="6"/>
        <v/>
      </c>
      <c r="L1584" s="8"/>
      <c r="M1584" s="8"/>
      <c r="N1584" s="8"/>
      <c r="O1584" s="17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</row>
    <row r="1585" spans="1:34" ht="20.25">
      <c r="A1585" s="3" t="str">
        <f>CONCATENATE(D1585,"-",E1585,"-",K1585,"-",N1585)</f>
        <v>GHA-SEP--</v>
      </c>
      <c r="B1585" s="17"/>
      <c r="C1585" s="3" t="s">
        <v>1843</v>
      </c>
      <c r="D1585" s="5" t="s">
        <v>1844</v>
      </c>
      <c r="E1585" s="20" t="s">
        <v>89</v>
      </c>
      <c r="F1585" s="100" t="s">
        <v>1872</v>
      </c>
      <c r="G1585" s="7"/>
      <c r="H1585" s="8"/>
      <c r="I1585" s="8"/>
      <c r="J1585" s="8"/>
      <c r="K1585" s="8" t="str">
        <f t="shared" si="6"/>
        <v/>
      </c>
      <c r="L1585" s="8"/>
      <c r="M1585" s="8"/>
      <c r="N1585" s="8"/>
      <c r="O1585" s="17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</row>
    <row r="1586" spans="1:34" ht="20.25">
      <c r="A1586" s="3" t="str">
        <f>CONCATENATE(D1586,"-",E1586,"-",K1586,"-",N1586)</f>
        <v>GHA-NER--</v>
      </c>
      <c r="B1586" s="17"/>
      <c r="C1586" s="3" t="s">
        <v>1843</v>
      </c>
      <c r="D1586" s="5" t="s">
        <v>1844</v>
      </c>
      <c r="E1586" s="20" t="s">
        <v>91</v>
      </c>
      <c r="F1586" s="100" t="s">
        <v>1873</v>
      </c>
      <c r="G1586" s="7"/>
      <c r="H1586" s="8"/>
      <c r="I1586" s="8"/>
      <c r="J1586" s="8"/>
      <c r="K1586" s="8" t="str">
        <f t="shared" si="6"/>
        <v/>
      </c>
      <c r="L1586" s="8"/>
      <c r="M1586" s="8"/>
      <c r="N1586" s="8"/>
      <c r="O1586" s="17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</row>
    <row r="1587" spans="1:34" ht="20.25">
      <c r="A1587" s="3" t="str">
        <f>CONCATENATE(D1587,"-",E1587,"-",K1587,"-",N1587)</f>
        <v>GHA-NEPEAP--</v>
      </c>
      <c r="B1587" s="17"/>
      <c r="C1587" s="3" t="s">
        <v>1843</v>
      </c>
      <c r="D1587" s="5" t="s">
        <v>1844</v>
      </c>
      <c r="E1587" s="20" t="s">
        <v>93</v>
      </c>
      <c r="F1587" s="100" t="s">
        <v>1874</v>
      </c>
      <c r="G1587" s="7"/>
      <c r="H1587" s="8"/>
      <c r="I1587" s="8"/>
      <c r="J1587" s="8"/>
      <c r="K1587" s="8" t="str">
        <f t="shared" si="6"/>
        <v/>
      </c>
      <c r="L1587" s="8"/>
      <c r="M1587" s="8"/>
      <c r="N1587" s="8"/>
      <c r="O1587" s="17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</row>
    <row r="1588" spans="1:34" ht="20.25">
      <c r="A1588" s="3" t="str">
        <f>CONCATENATE(D1588,"-",E1588,"-",K1588,"-",N1588)</f>
        <v>GHA-NSAPES--</v>
      </c>
      <c r="B1588" s="17"/>
      <c r="C1588" s="3" t="s">
        <v>1843</v>
      </c>
      <c r="D1588" s="5" t="s">
        <v>1844</v>
      </c>
      <c r="E1588" s="20" t="s">
        <v>95</v>
      </c>
      <c r="F1588" s="100" t="s">
        <v>1875</v>
      </c>
      <c r="G1588" s="7"/>
      <c r="H1588" s="8"/>
      <c r="I1588" s="8"/>
      <c r="J1588" s="8"/>
      <c r="K1588" s="8" t="str">
        <f t="shared" si="6"/>
        <v/>
      </c>
      <c r="L1588" s="8"/>
      <c r="M1588" s="8"/>
      <c r="N1588" s="8"/>
      <c r="O1588" s="17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</row>
    <row r="1589" spans="1:34" ht="30.75">
      <c r="A1589" s="3" t="str">
        <f>CONCATENATE(D1589,"-",E1589,"-",K1589,"-",N1589)</f>
        <v>GHA-NREEEP--</v>
      </c>
      <c r="B1589" s="17"/>
      <c r="C1589" s="3" t="s">
        <v>1843</v>
      </c>
      <c r="D1589" s="5" t="s">
        <v>1844</v>
      </c>
      <c r="E1589" s="20" t="s">
        <v>97</v>
      </c>
      <c r="F1589" s="100" t="s">
        <v>1876</v>
      </c>
      <c r="G1589" s="7"/>
      <c r="H1589" s="8"/>
      <c r="I1589" s="8"/>
      <c r="J1589" s="8"/>
      <c r="K1589" s="8" t="str">
        <f t="shared" si="6"/>
        <v/>
      </c>
      <c r="L1589" s="8"/>
      <c r="M1589" s="8"/>
      <c r="N1589" s="8"/>
      <c r="O1589" s="17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</row>
    <row r="1590" spans="1:34" ht="20.25">
      <c r="A1590" s="3" t="str">
        <f>CONCATENATE(D1590,"-",E1590,"-",K1590,"-",N1590)</f>
        <v>GHA-NSP--</v>
      </c>
      <c r="B1590" s="17"/>
      <c r="C1590" s="3" t="s">
        <v>1843</v>
      </c>
      <c r="D1590" s="5" t="s">
        <v>1844</v>
      </c>
      <c r="E1590" s="20" t="s">
        <v>99</v>
      </c>
      <c r="F1590" s="100" t="s">
        <v>1877</v>
      </c>
      <c r="G1590" s="7"/>
      <c r="H1590" s="8"/>
      <c r="I1590" s="8"/>
      <c r="J1590" s="8"/>
      <c r="K1590" s="8" t="str">
        <f t="shared" si="6"/>
        <v/>
      </c>
      <c r="L1590" s="8"/>
      <c r="M1590" s="8"/>
      <c r="N1590" s="8"/>
      <c r="O1590" s="17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</row>
    <row r="1591" spans="1:34" ht="20.25">
      <c r="A1591" s="3" t="str">
        <f>CONCATENATE(D1591,"-",E1591,"-",K1591,"-",N1591)</f>
        <v>GHA-NEAP--</v>
      </c>
      <c r="B1591" s="17"/>
      <c r="C1591" s="3" t="s">
        <v>1843</v>
      </c>
      <c r="D1591" s="5" t="s">
        <v>1844</v>
      </c>
      <c r="E1591" s="20" t="s">
        <v>101</v>
      </c>
      <c r="F1591" s="100" t="s">
        <v>1878</v>
      </c>
      <c r="G1591" s="7"/>
      <c r="H1591" s="8"/>
      <c r="I1591" s="8"/>
      <c r="J1591" s="8"/>
      <c r="K1591" s="8" t="str">
        <f t="shared" si="6"/>
        <v/>
      </c>
      <c r="L1591" s="8"/>
      <c r="M1591" s="8"/>
      <c r="N1591" s="8"/>
      <c r="O1591" s="17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</row>
    <row r="1592" spans="1:34" ht="15">
      <c r="A1592" s="3" t="str">
        <f>CONCATENATE(D1592,"-",E1592,"-",K1592,"-",N1592)</f>
        <v>GTM-CPD-2021-EN</v>
      </c>
      <c r="B1592" s="17"/>
      <c r="C1592" s="17" t="s">
        <v>1879</v>
      </c>
      <c r="D1592" s="8" t="s">
        <v>1880</v>
      </c>
      <c r="E1592" s="6" t="s">
        <v>18</v>
      </c>
      <c r="F1592" s="99"/>
      <c r="G1592" s="7"/>
      <c r="H1592" s="8" t="s">
        <v>20</v>
      </c>
      <c r="I1592" s="5" t="s">
        <v>21</v>
      </c>
      <c r="J1592" s="8" t="s">
        <v>1148</v>
      </c>
      <c r="K1592" s="8" t="str">
        <f t="shared" si="6"/>
        <v>2021</v>
      </c>
      <c r="L1592" s="8">
        <v>2022</v>
      </c>
      <c r="M1592" s="8">
        <v>2025</v>
      </c>
      <c r="N1592" s="8" t="s">
        <v>23</v>
      </c>
      <c r="O1592" s="9" t="s">
        <v>1881</v>
      </c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</row>
    <row r="1593" spans="1:34" ht="15">
      <c r="A1593" s="3" t="str">
        <f>CONCATENATE(D1593,"-",E1593,"-",K1593,"-",N1593)</f>
        <v>GTM-CPD-2021-SP</v>
      </c>
      <c r="B1593" s="17"/>
      <c r="C1593" s="17" t="s">
        <v>1879</v>
      </c>
      <c r="D1593" s="8" t="s">
        <v>1880</v>
      </c>
      <c r="E1593" s="6" t="s">
        <v>18</v>
      </c>
      <c r="F1593" s="99"/>
      <c r="G1593" s="7"/>
      <c r="H1593" s="8" t="s">
        <v>20</v>
      </c>
      <c r="I1593" s="5" t="s">
        <v>21</v>
      </c>
      <c r="J1593" s="8" t="s">
        <v>1148</v>
      </c>
      <c r="K1593" s="8" t="str">
        <f t="shared" si="6"/>
        <v>2021</v>
      </c>
      <c r="L1593" s="8">
        <v>2022</v>
      </c>
      <c r="M1593" s="8">
        <v>2025</v>
      </c>
      <c r="N1593" s="8" t="s">
        <v>28</v>
      </c>
      <c r="O1593" s="9" t="s">
        <v>1882</v>
      </c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</row>
    <row r="1594" spans="1:34" ht="15">
      <c r="A1594" s="3" t="str">
        <f>CONCATENATE(D1594,"-",E1594,"-",K1594,"-",N1594)</f>
        <v>GTM-NEPro-2022-EN</v>
      </c>
      <c r="B1594" s="17"/>
      <c r="C1594" s="17" t="s">
        <v>1879</v>
      </c>
      <c r="D1594" s="8" t="s">
        <v>1880</v>
      </c>
      <c r="E1594" s="15" t="s">
        <v>45</v>
      </c>
      <c r="F1594" s="99"/>
      <c r="G1594" s="7"/>
      <c r="H1594" s="8" t="s">
        <v>20</v>
      </c>
      <c r="I1594" s="5" t="s">
        <v>47</v>
      </c>
      <c r="J1594" s="8" t="s">
        <v>48</v>
      </c>
      <c r="K1594" s="8" t="str">
        <f t="shared" si="6"/>
        <v>2022</v>
      </c>
      <c r="L1594" s="8">
        <v>2014</v>
      </c>
      <c r="M1594" s="8">
        <v>2022</v>
      </c>
      <c r="N1594" s="8" t="s">
        <v>23</v>
      </c>
      <c r="O1594" s="9" t="s">
        <v>1883</v>
      </c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</row>
    <row r="1595" spans="1:34" ht="20.25">
      <c r="A1595" s="3" t="str">
        <f>CONCATENATE(D1595,"-",E1595,"-",K1595,"-",N1595)</f>
        <v>GTM-NEP--</v>
      </c>
      <c r="B1595" s="17"/>
      <c r="C1595" s="17" t="s">
        <v>1879</v>
      </c>
      <c r="D1595" s="8" t="s">
        <v>1880</v>
      </c>
      <c r="E1595" s="16" t="s">
        <v>30</v>
      </c>
      <c r="F1595" s="100" t="s">
        <v>1884</v>
      </c>
      <c r="G1595" s="7"/>
      <c r="H1595" s="8"/>
      <c r="I1595" s="8"/>
      <c r="J1595" s="8"/>
      <c r="K1595" s="8" t="str">
        <f t="shared" si="6"/>
        <v/>
      </c>
      <c r="L1595" s="8"/>
      <c r="M1595" s="8"/>
      <c r="N1595" s="8"/>
      <c r="O1595" s="17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</row>
    <row r="1596" spans="1:34" ht="20.25">
      <c r="A1596" s="3" t="str">
        <f>CONCATENATE(D1596,"-",E1596,"-",K1596,"-",N1596)</f>
        <v>GTM-NREP--</v>
      </c>
      <c r="B1596" s="17"/>
      <c r="C1596" s="17" t="s">
        <v>1879</v>
      </c>
      <c r="D1596" s="8" t="s">
        <v>1880</v>
      </c>
      <c r="E1596" s="16" t="s">
        <v>33</v>
      </c>
      <c r="F1596" s="100" t="s">
        <v>1885</v>
      </c>
      <c r="G1596" s="7"/>
      <c r="H1596" s="8"/>
      <c r="I1596" s="8"/>
      <c r="J1596" s="8"/>
      <c r="K1596" s="8" t="str">
        <f t="shared" si="6"/>
        <v/>
      </c>
      <c r="L1596" s="8"/>
      <c r="M1596" s="8"/>
      <c r="N1596" s="8"/>
      <c r="O1596" s="17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</row>
    <row r="1597" spans="1:34" ht="20.25">
      <c r="A1597" s="3" t="str">
        <f>CONCATENATE(D1597,"-",E1597,"-",K1597,"-",N1597)</f>
        <v>GTM-NREPl--</v>
      </c>
      <c r="B1597" s="17"/>
      <c r="C1597" s="17" t="s">
        <v>1879</v>
      </c>
      <c r="D1597" s="8" t="s">
        <v>1880</v>
      </c>
      <c r="E1597" s="16" t="s">
        <v>50</v>
      </c>
      <c r="F1597" s="100" t="s">
        <v>1886</v>
      </c>
      <c r="G1597" s="7"/>
      <c r="H1597" s="8"/>
      <c r="I1597" s="8"/>
      <c r="J1597" s="8"/>
      <c r="K1597" s="8" t="str">
        <f t="shared" si="6"/>
        <v/>
      </c>
      <c r="L1597" s="8"/>
      <c r="M1597" s="8"/>
      <c r="N1597" s="8"/>
      <c r="O1597" s="17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</row>
    <row r="1598" spans="1:34" ht="20.25">
      <c r="A1598" s="3" t="str">
        <f>CONCATENATE(D1598,"-",E1598,"-",K1598,"-",N1598)</f>
        <v>GTM-NETS--</v>
      </c>
      <c r="B1598" s="17"/>
      <c r="C1598" s="17" t="s">
        <v>1879</v>
      </c>
      <c r="D1598" s="8" t="s">
        <v>1880</v>
      </c>
      <c r="E1598" s="16" t="s">
        <v>53</v>
      </c>
      <c r="F1598" s="100" t="s">
        <v>1887</v>
      </c>
      <c r="G1598" s="7"/>
      <c r="H1598" s="8"/>
      <c r="I1598" s="8"/>
      <c r="J1598" s="8"/>
      <c r="K1598" s="8" t="str">
        <f t="shared" si="6"/>
        <v/>
      </c>
      <c r="L1598" s="8"/>
      <c r="M1598" s="8"/>
      <c r="N1598" s="8"/>
      <c r="O1598" s="17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</row>
    <row r="1599" spans="1:34" ht="20.25">
      <c r="A1599" s="3" t="str">
        <f>CONCATENATE(D1599,"-",E1599,"-",K1599,"-",N1599)</f>
        <v>GTM-NES--</v>
      </c>
      <c r="B1599" s="17"/>
      <c r="C1599" s="17" t="s">
        <v>1879</v>
      </c>
      <c r="D1599" s="8" t="s">
        <v>1880</v>
      </c>
      <c r="E1599" s="16" t="s">
        <v>55</v>
      </c>
      <c r="F1599" s="100" t="s">
        <v>1888</v>
      </c>
      <c r="G1599" s="7"/>
      <c r="H1599" s="8"/>
      <c r="I1599" s="8"/>
      <c r="J1599" s="8"/>
      <c r="K1599" s="8" t="str">
        <f t="shared" si="6"/>
        <v/>
      </c>
      <c r="L1599" s="8"/>
      <c r="M1599" s="8"/>
      <c r="N1599" s="8"/>
      <c r="O1599" s="17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</row>
    <row r="1600" spans="1:34" ht="20.25">
      <c r="A1600" s="3" t="str">
        <f>CONCATENATE(D1600,"-",E1600,"-",K1600,"-",N1600)</f>
        <v>GTM-NEEP--</v>
      </c>
      <c r="B1600" s="17"/>
      <c r="C1600" s="17" t="s">
        <v>1879</v>
      </c>
      <c r="D1600" s="8" t="s">
        <v>1880</v>
      </c>
      <c r="E1600" s="16" t="s">
        <v>58</v>
      </c>
      <c r="F1600" s="100" t="s">
        <v>1889</v>
      </c>
      <c r="G1600" s="7"/>
      <c r="H1600" s="8"/>
      <c r="I1600" s="8"/>
      <c r="J1600" s="8"/>
      <c r="K1600" s="8" t="str">
        <f t="shared" si="6"/>
        <v/>
      </c>
      <c r="L1600" s="8"/>
      <c r="M1600" s="8"/>
      <c r="N1600" s="8"/>
      <c r="O1600" s="17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</row>
    <row r="1601" spans="1:34" ht="20.25">
      <c r="A1601" s="3" t="str">
        <f>CONCATENATE(D1601,"-",E1601,"-",K1601,"-",N1601)</f>
        <v>GTM-NEPF--</v>
      </c>
      <c r="B1601" s="17"/>
      <c r="C1601" s="17" t="s">
        <v>1879</v>
      </c>
      <c r="D1601" s="8" t="s">
        <v>1880</v>
      </c>
      <c r="E1601" s="16" t="s">
        <v>61</v>
      </c>
      <c r="F1601" s="100" t="s">
        <v>1890</v>
      </c>
      <c r="G1601" s="7"/>
      <c r="H1601" s="8"/>
      <c r="I1601" s="8"/>
      <c r="J1601" s="8"/>
      <c r="K1601" s="8" t="str">
        <f t="shared" si="6"/>
        <v/>
      </c>
      <c r="L1601" s="8"/>
      <c r="M1601" s="8"/>
      <c r="N1601" s="8"/>
      <c r="O1601" s="17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</row>
    <row r="1602" spans="1:34" ht="30.75">
      <c r="A1602" s="3" t="str">
        <f>CONCATENATE(D1602,"-",E1602,"-",K1602,"-",N1602)</f>
        <v>GTM-NRER--</v>
      </c>
      <c r="B1602" s="17"/>
      <c r="C1602" s="17" t="s">
        <v>1879</v>
      </c>
      <c r="D1602" s="8" t="s">
        <v>1880</v>
      </c>
      <c r="E1602" s="20" t="s">
        <v>42</v>
      </c>
      <c r="F1602" s="100" t="s">
        <v>1891</v>
      </c>
      <c r="G1602" s="7"/>
      <c r="H1602" s="8"/>
      <c r="I1602" s="8"/>
      <c r="J1602" s="8"/>
      <c r="K1602" s="8" t="str">
        <f t="shared" si="6"/>
        <v/>
      </c>
      <c r="L1602" s="8"/>
      <c r="M1602" s="8"/>
      <c r="N1602" s="8"/>
      <c r="O1602" s="17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</row>
    <row r="1603" spans="1:34" ht="30.75">
      <c r="A1603" s="3" t="str">
        <f>CONCATENATE(D1603,"-",E1603,"-",K1603,"-",N1603)</f>
        <v>GTM-NREIP--</v>
      </c>
      <c r="B1603" s="17"/>
      <c r="C1603" s="17" t="s">
        <v>1879</v>
      </c>
      <c r="D1603" s="8" t="s">
        <v>1880</v>
      </c>
      <c r="E1603" s="20" t="s">
        <v>63</v>
      </c>
      <c r="F1603" s="100" t="s">
        <v>1892</v>
      </c>
      <c r="G1603" s="7"/>
      <c r="H1603" s="8"/>
      <c r="I1603" s="8"/>
      <c r="J1603" s="8"/>
      <c r="K1603" s="8" t="str">
        <f t="shared" si="6"/>
        <v/>
      </c>
      <c r="L1603" s="8"/>
      <c r="M1603" s="8"/>
      <c r="N1603" s="8"/>
      <c r="O1603" s="17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</row>
    <row r="1604" spans="1:34" ht="20.25">
      <c r="A1604" s="3" t="str">
        <f>CONCATENATE(D1604,"-",E1604,"-",K1604,"-",N1604)</f>
        <v>GTM-AREA--</v>
      </c>
      <c r="B1604" s="3"/>
      <c r="C1604" s="17" t="s">
        <v>1879</v>
      </c>
      <c r="D1604" s="8" t="s">
        <v>1880</v>
      </c>
      <c r="E1604" s="20" t="s">
        <v>65</v>
      </c>
      <c r="F1604" s="100" t="s">
        <v>1893</v>
      </c>
      <c r="G1604" s="7"/>
      <c r="H1604" s="8"/>
      <c r="I1604" s="5"/>
      <c r="J1604" s="8"/>
      <c r="K1604" s="8" t="str">
        <f t="shared" si="6"/>
        <v/>
      </c>
      <c r="L1604" s="8"/>
      <c r="M1604" s="8"/>
      <c r="N1604" s="8"/>
      <c r="O1604" s="17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</row>
    <row r="1605" spans="1:34" ht="20.25">
      <c r="A1605" s="3" t="str">
        <f>CONCATENATE(D1605,"-",E1605,"-",K1605,"-",N1605)</f>
        <v>GTM-ASE--</v>
      </c>
      <c r="B1605" s="3"/>
      <c r="C1605" s="17" t="s">
        <v>1879</v>
      </c>
      <c r="D1605" s="8" t="s">
        <v>1880</v>
      </c>
      <c r="E1605" s="20" t="s">
        <v>67</v>
      </c>
      <c r="F1605" s="100" t="s">
        <v>1894</v>
      </c>
      <c r="G1605" s="7"/>
      <c r="H1605" s="8"/>
      <c r="I1605" s="5"/>
      <c r="J1605" s="8"/>
      <c r="K1605" s="8" t="str">
        <f t="shared" si="6"/>
        <v/>
      </c>
      <c r="L1605" s="8"/>
      <c r="M1605" s="8"/>
      <c r="N1605" s="8"/>
      <c r="O1605" s="17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</row>
    <row r="1606" spans="1:34" ht="30.75">
      <c r="A1606" s="3" t="str">
        <f>CONCATENATE(D1606,"-",E1606,"-",K1606,"-",N1606)</f>
        <v>GTM-LCEDP--</v>
      </c>
      <c r="B1606" s="3"/>
      <c r="C1606" s="17" t="s">
        <v>1879</v>
      </c>
      <c r="D1606" s="8" t="s">
        <v>1880</v>
      </c>
      <c r="E1606" s="20" t="s">
        <v>69</v>
      </c>
      <c r="F1606" s="100" t="s">
        <v>1895</v>
      </c>
      <c r="G1606" s="7"/>
      <c r="H1606" s="8"/>
      <c r="I1606" s="5"/>
      <c r="J1606" s="8"/>
      <c r="K1606" s="8" t="str">
        <f t="shared" si="6"/>
        <v/>
      </c>
      <c r="L1606" s="8"/>
      <c r="M1606" s="8"/>
      <c r="N1606" s="8"/>
      <c r="O1606" s="17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</row>
    <row r="1607" spans="1:34" ht="20.25">
      <c r="A1607" s="3" t="str">
        <f>CONCATENATE(D1607,"-",E1607,"-",K1607,"-",N1607)</f>
        <v>GTM-NECP--</v>
      </c>
      <c r="B1607" s="3"/>
      <c r="C1607" s="17" t="s">
        <v>1879</v>
      </c>
      <c r="D1607" s="8" t="s">
        <v>1880</v>
      </c>
      <c r="E1607" s="20" t="s">
        <v>71</v>
      </c>
      <c r="F1607" s="100" t="s">
        <v>1896</v>
      </c>
      <c r="G1607" s="7"/>
      <c r="H1607" s="8"/>
      <c r="I1607" s="5"/>
      <c r="J1607" s="8"/>
      <c r="K1607" s="8" t="str">
        <f t="shared" si="6"/>
        <v/>
      </c>
      <c r="L1607" s="8"/>
      <c r="M1607" s="8"/>
      <c r="N1607" s="8"/>
      <c r="O1607" s="17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</row>
    <row r="1608" spans="1:34" ht="20.25">
      <c r="A1608" s="3" t="str">
        <f>CONCATENATE(D1608,"-",E1608,"-",K1608,"-",N1608)</f>
        <v>GTM-NEDS--</v>
      </c>
      <c r="B1608" s="3"/>
      <c r="C1608" s="17" t="s">
        <v>1879</v>
      </c>
      <c r="D1608" s="8" t="s">
        <v>1880</v>
      </c>
      <c r="E1608" s="20" t="s">
        <v>73</v>
      </c>
      <c r="F1608" s="100" t="s">
        <v>1897</v>
      </c>
      <c r="G1608" s="7"/>
      <c r="H1608" s="8"/>
      <c r="I1608" s="5"/>
      <c r="J1608" s="8"/>
      <c r="K1608" s="8" t="str">
        <f t="shared" si="6"/>
        <v/>
      </c>
      <c r="L1608" s="8"/>
      <c r="M1608" s="8"/>
      <c r="N1608" s="8"/>
      <c r="O1608" s="17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</row>
    <row r="1609" spans="1:34" ht="20.25">
      <c r="A1609" s="3" t="str">
        <f>CONCATENATE(D1609,"-",E1609,"-",K1609,"-",N1609)</f>
        <v>GTM-NGP--</v>
      </c>
      <c r="B1609" s="3"/>
      <c r="C1609" s="17" t="s">
        <v>1879</v>
      </c>
      <c r="D1609" s="8" t="s">
        <v>1880</v>
      </c>
      <c r="E1609" s="20" t="s">
        <v>75</v>
      </c>
      <c r="F1609" s="100" t="s">
        <v>1898</v>
      </c>
      <c r="G1609" s="7"/>
      <c r="H1609" s="8"/>
      <c r="I1609" s="5"/>
      <c r="J1609" s="8"/>
      <c r="K1609" s="8" t="str">
        <f t="shared" si="6"/>
        <v/>
      </c>
      <c r="L1609" s="8"/>
      <c r="M1609" s="8"/>
      <c r="N1609" s="8"/>
      <c r="O1609" s="17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</row>
    <row r="1610" spans="1:34" ht="30.75">
      <c r="A1610" s="3" t="str">
        <f>CONCATENATE(D1610,"-",E1610,"-",K1610,"-",N1610)</f>
        <v>GTM-NREAP--</v>
      </c>
      <c r="B1610" s="3"/>
      <c r="C1610" s="17" t="s">
        <v>1879</v>
      </c>
      <c r="D1610" s="8" t="s">
        <v>1880</v>
      </c>
      <c r="E1610" s="20" t="s">
        <v>77</v>
      </c>
      <c r="F1610" s="100" t="s">
        <v>1899</v>
      </c>
      <c r="G1610" s="7"/>
      <c r="H1610" s="8"/>
      <c r="I1610" s="5"/>
      <c r="J1610" s="8"/>
      <c r="K1610" s="8" t="str">
        <f t="shared" si="6"/>
        <v/>
      </c>
      <c r="L1610" s="8"/>
      <c r="M1610" s="8"/>
      <c r="N1610" s="8"/>
      <c r="O1610" s="17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</row>
    <row r="1611" spans="1:34" ht="30.75">
      <c r="A1611" s="3" t="str">
        <f>CONCATENATE(D1611,"-",E1611,"-",K1611,"-",N1611)</f>
        <v>GTM-NREDS--</v>
      </c>
      <c r="B1611" s="3"/>
      <c r="C1611" s="17" t="s">
        <v>1879</v>
      </c>
      <c r="D1611" s="8" t="s">
        <v>1880</v>
      </c>
      <c r="E1611" s="20" t="s">
        <v>79</v>
      </c>
      <c r="F1611" s="100" t="s">
        <v>1900</v>
      </c>
      <c r="G1611" s="7"/>
      <c r="H1611" s="8"/>
      <c r="I1611" s="5"/>
      <c r="J1611" s="8"/>
      <c r="K1611" s="8" t="str">
        <f t="shared" si="6"/>
        <v/>
      </c>
      <c r="L1611" s="8"/>
      <c r="M1611" s="8"/>
      <c r="N1611" s="8"/>
      <c r="O1611" s="17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</row>
    <row r="1612" spans="1:34" ht="30.75">
      <c r="A1612" s="3" t="str">
        <f>CONCATENATE(D1612,"-",E1612,"-",K1612,"-",N1612)</f>
        <v>GTM-NREEP--</v>
      </c>
      <c r="B1612" s="3"/>
      <c r="C1612" s="17" t="s">
        <v>1879</v>
      </c>
      <c r="D1612" s="8" t="s">
        <v>1880</v>
      </c>
      <c r="E1612" s="20" t="s">
        <v>81</v>
      </c>
      <c r="F1612" s="100" t="s">
        <v>1901</v>
      </c>
      <c r="G1612" s="7"/>
      <c r="H1612" s="8"/>
      <c r="I1612" s="5"/>
      <c r="J1612" s="8"/>
      <c r="K1612" s="8" t="str">
        <f t="shared" si="6"/>
        <v/>
      </c>
      <c r="L1612" s="8"/>
      <c r="M1612" s="8"/>
      <c r="N1612" s="8"/>
      <c r="O1612" s="17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</row>
    <row r="1613" spans="1:34" ht="30.75">
      <c r="A1613" s="3" t="str">
        <f>CONCATENATE(D1613,"-",E1613,"-",K1613,"-",N1613)</f>
        <v>GTM-NRES--</v>
      </c>
      <c r="B1613" s="3"/>
      <c r="C1613" s="17" t="s">
        <v>1879</v>
      </c>
      <c r="D1613" s="8" t="s">
        <v>1880</v>
      </c>
      <c r="E1613" s="20" t="s">
        <v>38</v>
      </c>
      <c r="F1613" s="100" t="s">
        <v>1902</v>
      </c>
      <c r="G1613" s="7"/>
      <c r="H1613" s="8"/>
      <c r="I1613" s="5"/>
      <c r="J1613" s="8"/>
      <c r="K1613" s="8" t="str">
        <f t="shared" si="6"/>
        <v/>
      </c>
      <c r="L1613" s="8"/>
      <c r="M1613" s="8"/>
      <c r="N1613" s="8"/>
      <c r="O1613" s="17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</row>
    <row r="1614" spans="1:34" ht="30.75">
      <c r="A1614" s="3" t="str">
        <f>CONCATENATE(D1614,"-",E1614,"-",K1614,"-",N1614)</f>
        <v>GTM-SREP--</v>
      </c>
      <c r="B1614" s="3"/>
      <c r="C1614" s="17" t="s">
        <v>1879</v>
      </c>
      <c r="D1614" s="8" t="s">
        <v>1880</v>
      </c>
      <c r="E1614" s="20" t="s">
        <v>85</v>
      </c>
      <c r="F1614" s="100" t="s">
        <v>1903</v>
      </c>
      <c r="G1614" s="7"/>
      <c r="H1614" s="8"/>
      <c r="I1614" s="5"/>
      <c r="J1614" s="8"/>
      <c r="K1614" s="8" t="str">
        <f t="shared" si="6"/>
        <v/>
      </c>
      <c r="L1614" s="8"/>
      <c r="M1614" s="8"/>
      <c r="N1614" s="8"/>
      <c r="O1614" s="17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</row>
    <row r="1615" spans="1:34" ht="41.25">
      <c r="A1615" s="3" t="str">
        <f>CONCATENATE(D1615,"-",E1615,"-",K1615,"-",N1615)</f>
        <v>GTM-NSESDSP--</v>
      </c>
      <c r="B1615" s="3"/>
      <c r="C1615" s="17" t="s">
        <v>1879</v>
      </c>
      <c r="D1615" s="8" t="s">
        <v>1880</v>
      </c>
      <c r="E1615" s="20" t="s">
        <v>87</v>
      </c>
      <c r="F1615" s="100" t="s">
        <v>1904</v>
      </c>
      <c r="G1615" s="7"/>
      <c r="H1615" s="8"/>
      <c r="I1615" s="5"/>
      <c r="J1615" s="8"/>
      <c r="K1615" s="8" t="str">
        <f t="shared" si="6"/>
        <v/>
      </c>
      <c r="L1615" s="8"/>
      <c r="M1615" s="8"/>
      <c r="N1615" s="8"/>
      <c r="O1615" s="17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</row>
    <row r="1616" spans="1:34" ht="20.25">
      <c r="A1616" s="3" t="str">
        <f>CONCATENATE(D1616,"-",E1616,"-",K1616,"-",N1616)</f>
        <v>GTM-SEP--</v>
      </c>
      <c r="B1616" s="3"/>
      <c r="C1616" s="17" t="s">
        <v>1879</v>
      </c>
      <c r="D1616" s="8" t="s">
        <v>1880</v>
      </c>
      <c r="E1616" s="20" t="s">
        <v>89</v>
      </c>
      <c r="F1616" s="100" t="s">
        <v>1905</v>
      </c>
      <c r="G1616" s="7"/>
      <c r="H1616" s="8"/>
      <c r="I1616" s="5"/>
      <c r="J1616" s="8"/>
      <c r="K1616" s="8" t="str">
        <f t="shared" si="6"/>
        <v/>
      </c>
      <c r="L1616" s="8"/>
      <c r="M1616" s="8"/>
      <c r="N1616" s="8"/>
      <c r="O1616" s="17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</row>
    <row r="1617" spans="1:34" ht="20.25">
      <c r="A1617" s="3" t="str">
        <f>CONCATENATE(D1617,"-",E1617,"-",K1617,"-",N1617)</f>
        <v>GTM-NER--</v>
      </c>
      <c r="B1617" s="3"/>
      <c r="C1617" s="17" t="s">
        <v>1879</v>
      </c>
      <c r="D1617" s="8" t="s">
        <v>1880</v>
      </c>
      <c r="E1617" s="20" t="s">
        <v>91</v>
      </c>
      <c r="F1617" s="100" t="s">
        <v>1906</v>
      </c>
      <c r="G1617" s="7"/>
      <c r="H1617" s="8"/>
      <c r="I1617" s="5"/>
      <c r="J1617" s="8"/>
      <c r="K1617" s="8" t="str">
        <f t="shared" si="6"/>
        <v/>
      </c>
      <c r="L1617" s="8"/>
      <c r="M1617" s="8"/>
      <c r="N1617" s="8"/>
      <c r="O1617" s="17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</row>
    <row r="1618" spans="1:34" ht="30.75">
      <c r="A1618" s="3" t="str">
        <f>CONCATENATE(D1618,"-",E1618,"-",K1618,"-",N1618)</f>
        <v>GTM-NEPEAP--</v>
      </c>
      <c r="B1618" s="3"/>
      <c r="C1618" s="17" t="s">
        <v>1879</v>
      </c>
      <c r="D1618" s="8" t="s">
        <v>1880</v>
      </c>
      <c r="E1618" s="20" t="s">
        <v>93</v>
      </c>
      <c r="F1618" s="100" t="s">
        <v>1907</v>
      </c>
      <c r="G1618" s="7"/>
      <c r="H1618" s="8"/>
      <c r="I1618" s="5"/>
      <c r="J1618" s="8"/>
      <c r="K1618" s="8" t="str">
        <f t="shared" si="6"/>
        <v/>
      </c>
      <c r="L1618" s="8"/>
      <c r="M1618" s="8"/>
      <c r="N1618" s="8"/>
      <c r="O1618" s="17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</row>
    <row r="1619" spans="1:34" ht="20.25">
      <c r="A1619" s="3" t="str">
        <f>CONCATENATE(D1619,"-",E1619,"-",K1619,"-",N1619)</f>
        <v>GTM-NSAPES--</v>
      </c>
      <c r="B1619" s="3"/>
      <c r="C1619" s="17" t="s">
        <v>1879</v>
      </c>
      <c r="D1619" s="8" t="s">
        <v>1880</v>
      </c>
      <c r="E1619" s="20" t="s">
        <v>95</v>
      </c>
      <c r="F1619" s="100" t="s">
        <v>1908</v>
      </c>
      <c r="G1619" s="7"/>
      <c r="H1619" s="8"/>
      <c r="I1619" s="5"/>
      <c r="J1619" s="8"/>
      <c r="K1619" s="8" t="str">
        <f t="shared" si="6"/>
        <v/>
      </c>
      <c r="L1619" s="8"/>
      <c r="M1619" s="8"/>
      <c r="N1619" s="8"/>
      <c r="O1619" s="17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</row>
    <row r="1620" spans="1:34" ht="30.75">
      <c r="A1620" s="3" t="str">
        <f>CONCATENATE(D1620,"-",E1620,"-",K1620,"-",N1620)</f>
        <v>GTM-NREEEP--</v>
      </c>
      <c r="B1620" s="3"/>
      <c r="C1620" s="17" t="s">
        <v>1879</v>
      </c>
      <c r="D1620" s="8" t="s">
        <v>1880</v>
      </c>
      <c r="E1620" s="20" t="s">
        <v>97</v>
      </c>
      <c r="F1620" s="100" t="s">
        <v>1909</v>
      </c>
      <c r="G1620" s="7"/>
      <c r="H1620" s="8"/>
      <c r="I1620" s="5"/>
      <c r="J1620" s="8"/>
      <c r="K1620" s="8" t="str">
        <f t="shared" si="6"/>
        <v/>
      </c>
      <c r="L1620" s="8"/>
      <c r="M1620" s="8"/>
      <c r="N1620" s="8"/>
      <c r="O1620" s="17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</row>
    <row r="1621" spans="1:34" ht="20.25">
      <c r="A1621" s="3" t="str">
        <f>CONCATENATE(D1621,"-",E1621,"-",K1621,"-",N1621)</f>
        <v>GTM-NSP--</v>
      </c>
      <c r="B1621" s="3"/>
      <c r="C1621" s="17" t="s">
        <v>1879</v>
      </c>
      <c r="D1621" s="8" t="s">
        <v>1880</v>
      </c>
      <c r="E1621" s="20" t="s">
        <v>99</v>
      </c>
      <c r="F1621" s="100" t="s">
        <v>1910</v>
      </c>
      <c r="G1621" s="7"/>
      <c r="H1621" s="8"/>
      <c r="I1621" s="5"/>
      <c r="J1621" s="8"/>
      <c r="K1621" s="8" t="str">
        <f t="shared" si="6"/>
        <v/>
      </c>
      <c r="L1621" s="8"/>
      <c r="M1621" s="8"/>
      <c r="N1621" s="8"/>
      <c r="O1621" s="17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</row>
    <row r="1622" spans="1:34" ht="20.25">
      <c r="A1622" s="3" t="str">
        <f>CONCATENATE(D1622,"-",E1622,"-",K1622,"-",N1622)</f>
        <v>GTM-NEAP--</v>
      </c>
      <c r="B1622" s="3"/>
      <c r="C1622" s="17" t="s">
        <v>1879</v>
      </c>
      <c r="D1622" s="8" t="s">
        <v>1880</v>
      </c>
      <c r="E1622" s="20" t="s">
        <v>101</v>
      </c>
      <c r="F1622" s="100" t="s">
        <v>1911</v>
      </c>
      <c r="G1622" s="7"/>
      <c r="H1622" s="8"/>
      <c r="I1622" s="5"/>
      <c r="J1622" s="8"/>
      <c r="K1622" s="8" t="str">
        <f t="shared" si="6"/>
        <v/>
      </c>
      <c r="L1622" s="8"/>
      <c r="M1622" s="8"/>
      <c r="N1622" s="8"/>
      <c r="O1622" s="17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</row>
    <row r="1623" spans="1:34" ht="15">
      <c r="A1623" s="3" t="str">
        <f>CONCATENATE(D1623,"-",E1623,"-",K1623,"-",N1623)</f>
        <v>GIN-CPD-2017-EN</v>
      </c>
      <c r="B1623" s="3"/>
      <c r="C1623" s="3" t="s">
        <v>1912</v>
      </c>
      <c r="D1623" s="5" t="s">
        <v>1913</v>
      </c>
      <c r="E1623" s="6" t="s">
        <v>18</v>
      </c>
      <c r="F1623" s="99"/>
      <c r="G1623" s="7"/>
      <c r="H1623" s="8" t="s">
        <v>20</v>
      </c>
      <c r="I1623" s="5" t="s">
        <v>21</v>
      </c>
      <c r="J1623" s="8" t="s">
        <v>1914</v>
      </c>
      <c r="K1623" s="8" t="str">
        <f t="shared" si="6"/>
        <v>2017</v>
      </c>
      <c r="L1623" s="8">
        <v>2018</v>
      </c>
      <c r="M1623" s="8">
        <v>2022</v>
      </c>
      <c r="N1623" s="8" t="s">
        <v>23</v>
      </c>
      <c r="O1623" s="9" t="s">
        <v>1915</v>
      </c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</row>
    <row r="1624" spans="1:34" ht="15">
      <c r="A1624" s="3" t="str">
        <f>CONCATENATE(D1624,"-",E1624,"-",K1624,"-",N1624)</f>
        <v>GIN-CPD-2017-SP</v>
      </c>
      <c r="B1624" s="3"/>
      <c r="C1624" s="3" t="s">
        <v>1912</v>
      </c>
      <c r="D1624" s="5" t="s">
        <v>1913</v>
      </c>
      <c r="E1624" s="6" t="s">
        <v>18</v>
      </c>
      <c r="F1624" s="99"/>
      <c r="G1624" s="7"/>
      <c r="H1624" s="8" t="s">
        <v>20</v>
      </c>
      <c r="I1624" s="5" t="s">
        <v>21</v>
      </c>
      <c r="J1624" s="8" t="s">
        <v>1914</v>
      </c>
      <c r="K1624" s="8" t="str">
        <f t="shared" si="6"/>
        <v>2017</v>
      </c>
      <c r="L1624" s="8">
        <v>2018</v>
      </c>
      <c r="M1624" s="8">
        <v>2022</v>
      </c>
      <c r="N1624" s="8" t="s">
        <v>28</v>
      </c>
      <c r="O1624" s="9" t="s">
        <v>1916</v>
      </c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</row>
    <row r="1625" spans="1:34" ht="15">
      <c r="A1625" s="3" t="str">
        <f>CONCATENATE(D1625,"-",E1625,"-",K1625,"-",N1625)</f>
        <v>GIN-CPD-2017-FR</v>
      </c>
      <c r="B1625" s="3"/>
      <c r="C1625" s="3" t="s">
        <v>1912</v>
      </c>
      <c r="D1625" s="5" t="s">
        <v>1913</v>
      </c>
      <c r="E1625" s="6" t="s">
        <v>18</v>
      </c>
      <c r="F1625" s="99"/>
      <c r="G1625" s="7"/>
      <c r="H1625" s="8" t="s">
        <v>20</v>
      </c>
      <c r="I1625" s="5" t="s">
        <v>21</v>
      </c>
      <c r="J1625" s="8" t="s">
        <v>1914</v>
      </c>
      <c r="K1625" s="8" t="str">
        <f t="shared" si="6"/>
        <v>2017</v>
      </c>
      <c r="L1625" s="8">
        <v>2018</v>
      </c>
      <c r="M1625" s="8">
        <v>2022</v>
      </c>
      <c r="N1625" s="8" t="s">
        <v>26</v>
      </c>
      <c r="O1625" s="9" t="s">
        <v>1917</v>
      </c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</row>
    <row r="1626" spans="1:34" ht="15">
      <c r="A1626" s="3" t="str">
        <f>CONCATENATE(D1626,"-",E1626,"-",K1626,"-",N1626)</f>
        <v>GIN-NEPro-2009-EN</v>
      </c>
      <c r="B1626" s="3"/>
      <c r="C1626" s="3" t="s">
        <v>1912</v>
      </c>
      <c r="D1626" s="5" t="s">
        <v>1913</v>
      </c>
      <c r="E1626" s="40" t="s">
        <v>45</v>
      </c>
      <c r="F1626" s="99"/>
      <c r="G1626" s="7"/>
      <c r="H1626" s="8" t="s">
        <v>20</v>
      </c>
      <c r="I1626" s="5" t="s">
        <v>47</v>
      </c>
      <c r="J1626" s="8">
        <v>2009</v>
      </c>
      <c r="K1626" s="8" t="str">
        <f t="shared" si="6"/>
        <v>2009</v>
      </c>
      <c r="L1626" s="8">
        <v>2009</v>
      </c>
      <c r="M1626" s="8">
        <v>2012</v>
      </c>
      <c r="N1626" s="8" t="s">
        <v>23</v>
      </c>
      <c r="O1626" s="9" t="s">
        <v>1918</v>
      </c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</row>
    <row r="1627" spans="1:34" ht="15">
      <c r="A1627" s="3" t="str">
        <f>CONCATENATE(D1627,"-",E1627,"-",K1627,"-",N1627)</f>
        <v>GIN-NEPro-2022-EN</v>
      </c>
      <c r="B1627" s="3"/>
      <c r="C1627" s="3" t="s">
        <v>1912</v>
      </c>
      <c r="D1627" s="5" t="s">
        <v>1913</v>
      </c>
      <c r="E1627" s="15" t="s">
        <v>45</v>
      </c>
      <c r="F1627" s="99"/>
      <c r="G1627" s="7"/>
      <c r="H1627" s="8" t="s">
        <v>20</v>
      </c>
      <c r="I1627" s="5" t="s">
        <v>47</v>
      </c>
      <c r="J1627" s="8" t="s">
        <v>48</v>
      </c>
      <c r="K1627" s="8" t="str">
        <f t="shared" si="6"/>
        <v>2022</v>
      </c>
      <c r="L1627" s="8">
        <v>2014</v>
      </c>
      <c r="M1627" s="8">
        <v>2022</v>
      </c>
      <c r="N1627" s="8" t="s">
        <v>23</v>
      </c>
      <c r="O1627" s="9" t="s">
        <v>1919</v>
      </c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</row>
    <row r="1628" spans="1:34" ht="20.25">
      <c r="A1628" s="3" t="str">
        <f>CONCATENATE(D1628,"-",E1628,"-",K1628,"-",N1628)</f>
        <v>GIN-NEP--</v>
      </c>
      <c r="B1628" s="3"/>
      <c r="C1628" s="3" t="s">
        <v>1912</v>
      </c>
      <c r="D1628" s="5" t="s">
        <v>1913</v>
      </c>
      <c r="E1628" s="16" t="s">
        <v>30</v>
      </c>
      <c r="F1628" s="100" t="s">
        <v>1920</v>
      </c>
      <c r="G1628" s="7"/>
      <c r="H1628" s="8"/>
      <c r="I1628" s="5"/>
      <c r="J1628" s="8"/>
      <c r="K1628" s="8" t="str">
        <f t="shared" si="6"/>
        <v/>
      </c>
      <c r="L1628" s="8"/>
      <c r="M1628" s="8"/>
      <c r="N1628" s="8"/>
      <c r="O1628" s="17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</row>
    <row r="1629" spans="1:34" ht="20.25">
      <c r="A1629" s="3" t="str">
        <f>CONCATENATE(D1629,"-",E1629,"-",K1629,"-",N1629)</f>
        <v>GIN-NREP--</v>
      </c>
      <c r="B1629" s="3"/>
      <c r="C1629" s="3" t="s">
        <v>1912</v>
      </c>
      <c r="D1629" s="5" t="s">
        <v>1913</v>
      </c>
      <c r="E1629" s="16" t="s">
        <v>33</v>
      </c>
      <c r="F1629" s="100" t="s">
        <v>1921</v>
      </c>
      <c r="G1629" s="7"/>
      <c r="H1629" s="8"/>
      <c r="I1629" s="5"/>
      <c r="J1629" s="8"/>
      <c r="K1629" s="8" t="str">
        <f t="shared" si="6"/>
        <v/>
      </c>
      <c r="L1629" s="8"/>
      <c r="M1629" s="8"/>
      <c r="N1629" s="8"/>
      <c r="O1629" s="17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</row>
    <row r="1630" spans="1:34" ht="20.25">
      <c r="A1630" s="3" t="str">
        <f>CONCATENATE(D1630,"-",E1630,"-",K1630,"-",N1630)</f>
        <v>GIN-NREPl--</v>
      </c>
      <c r="B1630" s="3"/>
      <c r="C1630" s="3" t="s">
        <v>1912</v>
      </c>
      <c r="D1630" s="5" t="s">
        <v>1913</v>
      </c>
      <c r="E1630" s="16" t="s">
        <v>50</v>
      </c>
      <c r="F1630" s="100" t="s">
        <v>1922</v>
      </c>
      <c r="G1630" s="7"/>
      <c r="H1630" s="8"/>
      <c r="I1630" s="5"/>
      <c r="J1630" s="8"/>
      <c r="K1630" s="8" t="str">
        <f t="shared" si="6"/>
        <v/>
      </c>
      <c r="L1630" s="8"/>
      <c r="M1630" s="8"/>
      <c r="N1630" s="8"/>
      <c r="O1630" s="17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</row>
    <row r="1631" spans="1:34" ht="20.25">
      <c r="A1631" s="3" t="str">
        <f>CONCATENATE(D1631,"-",E1631,"-",K1631,"-",N1631)</f>
        <v>GIN-NETS--</v>
      </c>
      <c r="B1631" s="3"/>
      <c r="C1631" s="3" t="s">
        <v>1912</v>
      </c>
      <c r="D1631" s="5" t="s">
        <v>1913</v>
      </c>
      <c r="E1631" s="16" t="s">
        <v>53</v>
      </c>
      <c r="F1631" s="100" t="s">
        <v>1923</v>
      </c>
      <c r="G1631" s="7"/>
      <c r="H1631" s="8"/>
      <c r="I1631" s="5"/>
      <c r="J1631" s="8"/>
      <c r="K1631" s="8" t="str">
        <f t="shared" si="6"/>
        <v/>
      </c>
      <c r="L1631" s="8"/>
      <c r="M1631" s="8"/>
      <c r="N1631" s="8"/>
      <c r="O1631" s="17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</row>
    <row r="1632" spans="1:34" ht="20.25">
      <c r="A1632" s="3" t="str">
        <f>CONCATENATE(D1632,"-",E1632,"-",K1632,"-",N1632)</f>
        <v>GIN-NES--</v>
      </c>
      <c r="B1632" s="3"/>
      <c r="C1632" s="3" t="s">
        <v>1912</v>
      </c>
      <c r="D1632" s="5" t="s">
        <v>1913</v>
      </c>
      <c r="E1632" s="16" t="s">
        <v>55</v>
      </c>
      <c r="F1632" s="100" t="s">
        <v>1924</v>
      </c>
      <c r="G1632" s="7"/>
      <c r="H1632" s="8"/>
      <c r="I1632" s="5"/>
      <c r="J1632" s="8"/>
      <c r="K1632" s="8" t="str">
        <f t="shared" si="6"/>
        <v/>
      </c>
      <c r="L1632" s="8"/>
      <c r="M1632" s="8"/>
      <c r="N1632" s="8"/>
      <c r="O1632" s="17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</row>
    <row r="1633" spans="1:34" ht="20.25">
      <c r="A1633" s="3" t="str">
        <f>CONCATENATE(D1633,"-",E1633,"-",K1633,"-",N1633)</f>
        <v>GIN-NEEP--</v>
      </c>
      <c r="B1633" s="3"/>
      <c r="C1633" s="3" t="s">
        <v>1912</v>
      </c>
      <c r="D1633" s="5" t="s">
        <v>1913</v>
      </c>
      <c r="E1633" s="16" t="s">
        <v>58</v>
      </c>
      <c r="F1633" s="100" t="s">
        <v>1925</v>
      </c>
      <c r="G1633" s="7"/>
      <c r="H1633" s="8"/>
      <c r="I1633" s="5"/>
      <c r="J1633" s="8"/>
      <c r="K1633" s="8" t="str">
        <f t="shared" si="6"/>
        <v/>
      </c>
      <c r="L1633" s="8"/>
      <c r="M1633" s="8"/>
      <c r="N1633" s="8"/>
      <c r="O1633" s="17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</row>
    <row r="1634" spans="1:34" ht="20.25">
      <c r="A1634" s="3" t="str">
        <f>CONCATENATE(D1634,"-",E1634,"-",K1634,"-",N1634)</f>
        <v>GIN-NEPF--</v>
      </c>
      <c r="B1634" s="3"/>
      <c r="C1634" s="3" t="s">
        <v>1912</v>
      </c>
      <c r="D1634" s="5" t="s">
        <v>1913</v>
      </c>
      <c r="E1634" s="16" t="s">
        <v>61</v>
      </c>
      <c r="F1634" s="100" t="s">
        <v>1926</v>
      </c>
      <c r="G1634" s="7"/>
      <c r="H1634" s="8"/>
      <c r="I1634" s="5"/>
      <c r="J1634" s="8"/>
      <c r="K1634" s="8" t="str">
        <f t="shared" si="6"/>
        <v/>
      </c>
      <c r="L1634" s="8"/>
      <c r="M1634" s="8"/>
      <c r="N1634" s="8"/>
      <c r="O1634" s="17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</row>
    <row r="1635" spans="1:34" ht="20.25">
      <c r="A1635" s="3" t="str">
        <f>CONCATENATE(D1635,"-",E1635,"-",K1635,"-",N1635)</f>
        <v>GIN-NRER--</v>
      </c>
      <c r="B1635" s="3"/>
      <c r="C1635" s="3" t="s">
        <v>1912</v>
      </c>
      <c r="D1635" s="5" t="s">
        <v>1913</v>
      </c>
      <c r="E1635" s="20" t="s">
        <v>42</v>
      </c>
      <c r="F1635" s="100" t="s">
        <v>1927</v>
      </c>
      <c r="G1635" s="7"/>
      <c r="H1635" s="8"/>
      <c r="I1635" s="5"/>
      <c r="J1635" s="8"/>
      <c r="K1635" s="8" t="str">
        <f t="shared" si="6"/>
        <v/>
      </c>
      <c r="L1635" s="8"/>
      <c r="M1635" s="8"/>
      <c r="N1635" s="8"/>
      <c r="O1635" s="17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</row>
    <row r="1636" spans="1:34" ht="20.25">
      <c r="A1636" s="3" t="str">
        <f>CONCATENATE(D1636,"-",E1636,"-",K1636,"-",N1636)</f>
        <v>GIN-NREIP--</v>
      </c>
      <c r="B1636" s="3"/>
      <c r="C1636" s="3" t="s">
        <v>1912</v>
      </c>
      <c r="D1636" s="5" t="s">
        <v>1913</v>
      </c>
      <c r="E1636" s="20" t="s">
        <v>63</v>
      </c>
      <c r="F1636" s="100" t="s">
        <v>1928</v>
      </c>
      <c r="G1636" s="7"/>
      <c r="H1636" s="8"/>
      <c r="I1636" s="5"/>
      <c r="J1636" s="8"/>
      <c r="K1636" s="8" t="str">
        <f t="shared" si="6"/>
        <v/>
      </c>
      <c r="L1636" s="8"/>
      <c r="M1636" s="8"/>
      <c r="N1636" s="8"/>
      <c r="O1636" s="17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</row>
    <row r="1637" spans="1:34" ht="20.25">
      <c r="A1637" s="3" t="str">
        <f>CONCATENATE(D1637,"-",E1637,"-",K1637,"-",N1637)</f>
        <v>GIN-AREA--</v>
      </c>
      <c r="B1637" s="3"/>
      <c r="C1637" s="3" t="s">
        <v>1912</v>
      </c>
      <c r="D1637" s="5" t="s">
        <v>1913</v>
      </c>
      <c r="E1637" s="20" t="s">
        <v>65</v>
      </c>
      <c r="F1637" s="100" t="s">
        <v>1929</v>
      </c>
      <c r="G1637" s="7"/>
      <c r="H1637" s="8"/>
      <c r="I1637" s="5"/>
      <c r="J1637" s="8"/>
      <c r="K1637" s="8" t="str">
        <f t="shared" si="6"/>
        <v/>
      </c>
      <c r="L1637" s="8"/>
      <c r="M1637" s="8"/>
      <c r="N1637" s="8"/>
      <c r="O1637" s="17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</row>
    <row r="1638" spans="1:34" ht="20.25">
      <c r="A1638" s="3" t="str">
        <f>CONCATENATE(D1638,"-",E1638,"-",K1638,"-",N1638)</f>
        <v>GIN-ASE--</v>
      </c>
      <c r="B1638" s="3"/>
      <c r="C1638" s="3" t="s">
        <v>1912</v>
      </c>
      <c r="D1638" s="5" t="s">
        <v>1913</v>
      </c>
      <c r="E1638" s="20" t="s">
        <v>67</v>
      </c>
      <c r="F1638" s="100" t="s">
        <v>1930</v>
      </c>
      <c r="G1638" s="7"/>
      <c r="H1638" s="8"/>
      <c r="I1638" s="5"/>
      <c r="J1638" s="8"/>
      <c r="K1638" s="8" t="str">
        <f t="shared" si="6"/>
        <v/>
      </c>
      <c r="L1638" s="8"/>
      <c r="M1638" s="8"/>
      <c r="N1638" s="8"/>
      <c r="O1638" s="17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</row>
    <row r="1639" spans="1:34" ht="20.25">
      <c r="A1639" s="3" t="str">
        <f>CONCATENATE(D1639,"-",E1639,"-",K1639,"-",N1639)</f>
        <v>GIN-LCEDP--</v>
      </c>
      <c r="B1639" s="3"/>
      <c r="C1639" s="3" t="s">
        <v>1912</v>
      </c>
      <c r="D1639" s="5" t="s">
        <v>1913</v>
      </c>
      <c r="E1639" s="20" t="s">
        <v>69</v>
      </c>
      <c r="F1639" s="100" t="s">
        <v>1931</v>
      </c>
      <c r="G1639" s="7"/>
      <c r="H1639" s="8"/>
      <c r="I1639" s="5"/>
      <c r="J1639" s="8"/>
      <c r="K1639" s="8" t="str">
        <f t="shared" si="6"/>
        <v/>
      </c>
      <c r="L1639" s="8"/>
      <c r="M1639" s="8"/>
      <c r="N1639" s="8"/>
      <c r="O1639" s="17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</row>
    <row r="1640" spans="1:34" ht="20.25">
      <c r="A1640" s="3" t="str">
        <f>CONCATENATE(D1640,"-",E1640,"-",K1640,"-",N1640)</f>
        <v>GIN-NECP--</v>
      </c>
      <c r="B1640" s="3"/>
      <c r="C1640" s="3" t="s">
        <v>1912</v>
      </c>
      <c r="D1640" s="5" t="s">
        <v>1913</v>
      </c>
      <c r="E1640" s="20" t="s">
        <v>71</v>
      </c>
      <c r="F1640" s="100" t="s">
        <v>1932</v>
      </c>
      <c r="G1640" s="7"/>
      <c r="H1640" s="8"/>
      <c r="I1640" s="5"/>
      <c r="J1640" s="8"/>
      <c r="K1640" s="8" t="str">
        <f t="shared" si="6"/>
        <v/>
      </c>
      <c r="L1640" s="8"/>
      <c r="M1640" s="8"/>
      <c r="N1640" s="8"/>
      <c r="O1640" s="17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</row>
    <row r="1641" spans="1:34" ht="20.25">
      <c r="A1641" s="3" t="str">
        <f>CONCATENATE(D1641,"-",E1641,"-",K1641,"-",N1641)</f>
        <v>GIN-NEDS--</v>
      </c>
      <c r="B1641" s="3"/>
      <c r="C1641" s="3" t="s">
        <v>1912</v>
      </c>
      <c r="D1641" s="5" t="s">
        <v>1913</v>
      </c>
      <c r="E1641" s="20" t="s">
        <v>73</v>
      </c>
      <c r="F1641" s="100" t="s">
        <v>1933</v>
      </c>
      <c r="G1641" s="7"/>
      <c r="H1641" s="8"/>
      <c r="I1641" s="5"/>
      <c r="J1641" s="8"/>
      <c r="K1641" s="8" t="str">
        <f t="shared" si="6"/>
        <v/>
      </c>
      <c r="L1641" s="8"/>
      <c r="M1641" s="8"/>
      <c r="N1641" s="8"/>
      <c r="O1641" s="17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</row>
    <row r="1642" spans="1:34" ht="15">
      <c r="A1642" s="3" t="str">
        <f>CONCATENATE(D1642,"-",E1642,"-",K1642,"-",N1642)</f>
        <v>GIN-NGP--</v>
      </c>
      <c r="B1642" s="3"/>
      <c r="C1642" s="3" t="s">
        <v>1912</v>
      </c>
      <c r="D1642" s="5" t="s">
        <v>1913</v>
      </c>
      <c r="E1642" s="20" t="s">
        <v>75</v>
      </c>
      <c r="F1642" s="100" t="s">
        <v>1934</v>
      </c>
      <c r="G1642" s="7"/>
      <c r="H1642" s="8"/>
      <c r="I1642" s="5"/>
      <c r="J1642" s="8"/>
      <c r="K1642" s="8" t="str">
        <f t="shared" si="6"/>
        <v/>
      </c>
      <c r="L1642" s="8"/>
      <c r="M1642" s="8"/>
      <c r="N1642" s="8"/>
      <c r="O1642" s="17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</row>
    <row r="1643" spans="1:34" ht="20.25">
      <c r="A1643" s="3" t="str">
        <f>CONCATENATE(D1643,"-",E1643,"-",K1643,"-",N1643)</f>
        <v>GIN-NREAP--</v>
      </c>
      <c r="B1643" s="3"/>
      <c r="C1643" s="3" t="s">
        <v>1912</v>
      </c>
      <c r="D1643" s="5" t="s">
        <v>1913</v>
      </c>
      <c r="E1643" s="20" t="s">
        <v>77</v>
      </c>
      <c r="F1643" s="100" t="s">
        <v>1935</v>
      </c>
      <c r="G1643" s="7"/>
      <c r="H1643" s="8"/>
      <c r="I1643" s="5"/>
      <c r="J1643" s="8"/>
      <c r="K1643" s="8" t="str">
        <f t="shared" si="6"/>
        <v/>
      </c>
      <c r="L1643" s="8"/>
      <c r="M1643" s="8"/>
      <c r="N1643" s="8"/>
      <c r="O1643" s="17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</row>
    <row r="1644" spans="1:34" ht="30.75">
      <c r="A1644" s="3" t="str">
        <f>CONCATENATE(D1644,"-",E1644,"-",K1644,"-",N1644)</f>
        <v>GIN-NREDS--</v>
      </c>
      <c r="B1644" s="3"/>
      <c r="C1644" s="3" t="s">
        <v>1912</v>
      </c>
      <c r="D1644" s="5" t="s">
        <v>1913</v>
      </c>
      <c r="E1644" s="20" t="s">
        <v>79</v>
      </c>
      <c r="F1644" s="100" t="s">
        <v>1936</v>
      </c>
      <c r="G1644" s="7"/>
      <c r="H1644" s="8"/>
      <c r="I1644" s="5"/>
      <c r="J1644" s="8"/>
      <c r="K1644" s="8" t="str">
        <f t="shared" si="6"/>
        <v/>
      </c>
      <c r="L1644" s="8"/>
      <c r="M1644" s="8"/>
      <c r="N1644" s="8"/>
      <c r="O1644" s="17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</row>
    <row r="1645" spans="1:34" ht="30.75">
      <c r="A1645" s="3" t="str">
        <f>CONCATENATE(D1645,"-",E1645,"-",K1645,"-",N1645)</f>
        <v>GIN-NREEP--</v>
      </c>
      <c r="B1645" s="3"/>
      <c r="C1645" s="3" t="s">
        <v>1912</v>
      </c>
      <c r="D1645" s="5" t="s">
        <v>1913</v>
      </c>
      <c r="E1645" s="20" t="s">
        <v>81</v>
      </c>
      <c r="F1645" s="100" t="s">
        <v>1937</v>
      </c>
      <c r="G1645" s="7"/>
      <c r="H1645" s="8"/>
      <c r="I1645" s="5"/>
      <c r="J1645" s="8"/>
      <c r="K1645" s="8" t="str">
        <f t="shared" si="6"/>
        <v/>
      </c>
      <c r="L1645" s="8"/>
      <c r="M1645" s="8"/>
      <c r="N1645" s="8"/>
      <c r="O1645" s="17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</row>
    <row r="1646" spans="1:34" ht="20.25">
      <c r="A1646" s="3" t="str">
        <f>CONCATENATE(D1646,"-",E1646,"-",K1646,"-",N1646)</f>
        <v>GIN-NRES--</v>
      </c>
      <c r="B1646" s="3"/>
      <c r="C1646" s="3" t="s">
        <v>1912</v>
      </c>
      <c r="D1646" s="5" t="s">
        <v>1913</v>
      </c>
      <c r="E1646" s="20" t="s">
        <v>38</v>
      </c>
      <c r="F1646" s="100" t="s">
        <v>1938</v>
      </c>
      <c r="G1646" s="7"/>
      <c r="H1646" s="8"/>
      <c r="I1646" s="5"/>
      <c r="J1646" s="8"/>
      <c r="K1646" s="8" t="str">
        <f t="shared" si="6"/>
        <v/>
      </c>
      <c r="L1646" s="8"/>
      <c r="M1646" s="8"/>
      <c r="N1646" s="8"/>
      <c r="O1646" s="17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</row>
    <row r="1647" spans="1:34" ht="30.75">
      <c r="A1647" s="3" t="str">
        <f>CONCATENATE(D1647,"-",E1647,"-",K1647,"-",N1647)</f>
        <v>GIN-SREP--</v>
      </c>
      <c r="B1647" s="3"/>
      <c r="C1647" s="3" t="s">
        <v>1912</v>
      </c>
      <c r="D1647" s="5" t="s">
        <v>1913</v>
      </c>
      <c r="E1647" s="20" t="s">
        <v>85</v>
      </c>
      <c r="F1647" s="100" t="s">
        <v>1939</v>
      </c>
      <c r="G1647" s="7"/>
      <c r="H1647" s="8"/>
      <c r="I1647" s="5"/>
      <c r="J1647" s="8"/>
      <c r="K1647" s="8" t="str">
        <f t="shared" si="6"/>
        <v/>
      </c>
      <c r="L1647" s="8"/>
      <c r="M1647" s="8"/>
      <c r="N1647" s="8"/>
      <c r="O1647" s="17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</row>
    <row r="1648" spans="1:34" ht="41.25">
      <c r="A1648" s="3" t="str">
        <f>CONCATENATE(D1648,"-",E1648,"-",K1648,"-",N1648)</f>
        <v>GIN-NSESDSP--</v>
      </c>
      <c r="B1648" s="3"/>
      <c r="C1648" s="3" t="s">
        <v>1912</v>
      </c>
      <c r="D1648" s="5" t="s">
        <v>1913</v>
      </c>
      <c r="E1648" s="20" t="s">
        <v>87</v>
      </c>
      <c r="F1648" s="100" t="s">
        <v>1940</v>
      </c>
      <c r="G1648" s="7"/>
      <c r="H1648" s="8"/>
      <c r="I1648" s="5"/>
      <c r="J1648" s="8"/>
      <c r="K1648" s="8" t="str">
        <f t="shared" si="6"/>
        <v/>
      </c>
      <c r="L1648" s="8"/>
      <c r="M1648" s="8"/>
      <c r="N1648" s="8"/>
      <c r="O1648" s="17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</row>
    <row r="1649" spans="1:34" ht="20.25">
      <c r="A1649" s="3" t="str">
        <f>CONCATENATE(D1649,"-",E1649,"-",K1649,"-",N1649)</f>
        <v>GIN-SEP--</v>
      </c>
      <c r="B1649" s="3"/>
      <c r="C1649" s="3" t="s">
        <v>1912</v>
      </c>
      <c r="D1649" s="5" t="s">
        <v>1913</v>
      </c>
      <c r="E1649" s="20" t="s">
        <v>89</v>
      </c>
      <c r="F1649" s="100" t="s">
        <v>1941</v>
      </c>
      <c r="G1649" s="7"/>
      <c r="H1649" s="8"/>
      <c r="I1649" s="5"/>
      <c r="J1649" s="8"/>
      <c r="K1649" s="8" t="str">
        <f t="shared" si="6"/>
        <v/>
      </c>
      <c r="L1649" s="8"/>
      <c r="M1649" s="8"/>
      <c r="N1649" s="8"/>
      <c r="O1649" s="17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</row>
    <row r="1650" spans="1:34" ht="20.25">
      <c r="A1650" s="3" t="str">
        <f>CONCATENATE(D1650,"-",E1650,"-",K1650,"-",N1650)</f>
        <v>GIN-NER--</v>
      </c>
      <c r="B1650" s="3"/>
      <c r="C1650" s="3" t="s">
        <v>1912</v>
      </c>
      <c r="D1650" s="5" t="s">
        <v>1913</v>
      </c>
      <c r="E1650" s="20" t="s">
        <v>91</v>
      </c>
      <c r="F1650" s="100" t="s">
        <v>1942</v>
      </c>
      <c r="G1650" s="7"/>
      <c r="H1650" s="8"/>
      <c r="I1650" s="5"/>
      <c r="J1650" s="8"/>
      <c r="K1650" s="8" t="str">
        <f t="shared" si="6"/>
        <v/>
      </c>
      <c r="L1650" s="8"/>
      <c r="M1650" s="8"/>
      <c r="N1650" s="8"/>
      <c r="O1650" s="17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</row>
    <row r="1651" spans="1:34" ht="20.25">
      <c r="A1651" s="3" t="str">
        <f>CONCATENATE(D1651,"-",E1651,"-",K1651,"-",N1651)</f>
        <v>GIN-NEPEAP--</v>
      </c>
      <c r="B1651" s="3"/>
      <c r="C1651" s="3" t="s">
        <v>1912</v>
      </c>
      <c r="D1651" s="5" t="s">
        <v>1913</v>
      </c>
      <c r="E1651" s="20" t="s">
        <v>93</v>
      </c>
      <c r="F1651" s="100" t="s">
        <v>1943</v>
      </c>
      <c r="G1651" s="7"/>
      <c r="H1651" s="8"/>
      <c r="I1651" s="5"/>
      <c r="J1651" s="8"/>
      <c r="K1651" s="8" t="str">
        <f t="shared" si="6"/>
        <v/>
      </c>
      <c r="L1651" s="8"/>
      <c r="M1651" s="8"/>
      <c r="N1651" s="8"/>
      <c r="O1651" s="17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</row>
    <row r="1652" spans="1:34" ht="20.25">
      <c r="A1652" s="3" t="str">
        <f>CONCATENATE(D1652,"-",E1652,"-",K1652,"-",N1652)</f>
        <v>GIN-NSAPES--</v>
      </c>
      <c r="B1652" s="3"/>
      <c r="C1652" s="3" t="s">
        <v>1912</v>
      </c>
      <c r="D1652" s="5" t="s">
        <v>1913</v>
      </c>
      <c r="E1652" s="20" t="s">
        <v>95</v>
      </c>
      <c r="F1652" s="100" t="s">
        <v>1944</v>
      </c>
      <c r="G1652" s="7"/>
      <c r="H1652" s="8"/>
      <c r="I1652" s="5"/>
      <c r="J1652" s="8"/>
      <c r="K1652" s="8" t="str">
        <f t="shared" si="6"/>
        <v/>
      </c>
      <c r="L1652" s="8"/>
      <c r="M1652" s="8"/>
      <c r="N1652" s="8"/>
      <c r="O1652" s="17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</row>
    <row r="1653" spans="1:34" ht="30.75">
      <c r="A1653" s="3" t="str">
        <f>CONCATENATE(D1653,"-",E1653,"-",K1653,"-",N1653)</f>
        <v>GIN-NREEEP--</v>
      </c>
      <c r="B1653" s="3"/>
      <c r="C1653" s="3" t="s">
        <v>1912</v>
      </c>
      <c r="D1653" s="5" t="s">
        <v>1913</v>
      </c>
      <c r="E1653" s="20" t="s">
        <v>97</v>
      </c>
      <c r="F1653" s="100" t="s">
        <v>1945</v>
      </c>
      <c r="G1653" s="7"/>
      <c r="H1653" s="8"/>
      <c r="I1653" s="5"/>
      <c r="J1653" s="8"/>
      <c r="K1653" s="8" t="str">
        <f t="shared" si="6"/>
        <v/>
      </c>
      <c r="L1653" s="8"/>
      <c r="M1653" s="8"/>
      <c r="N1653" s="8"/>
      <c r="O1653" s="17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</row>
    <row r="1654" spans="1:34" ht="20.25">
      <c r="A1654" s="3" t="str">
        <f>CONCATENATE(D1654,"-",E1654,"-",K1654,"-",N1654)</f>
        <v>GIN-NSP--</v>
      </c>
      <c r="B1654" s="3"/>
      <c r="C1654" s="3" t="s">
        <v>1912</v>
      </c>
      <c r="D1654" s="5" t="s">
        <v>1913</v>
      </c>
      <c r="E1654" s="20" t="s">
        <v>99</v>
      </c>
      <c r="F1654" s="100" t="s">
        <v>1946</v>
      </c>
      <c r="G1654" s="7"/>
      <c r="H1654" s="8"/>
      <c r="I1654" s="5"/>
      <c r="J1654" s="8"/>
      <c r="K1654" s="8" t="str">
        <f t="shared" si="6"/>
        <v/>
      </c>
      <c r="L1654" s="8"/>
      <c r="M1654" s="8"/>
      <c r="N1654" s="8"/>
      <c r="O1654" s="17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</row>
    <row r="1655" spans="1:34" ht="20.25">
      <c r="A1655" s="3" t="str">
        <f>CONCATENATE(D1655,"-",E1655,"-",K1655,"-",N1655)</f>
        <v>GIN-NEAP--</v>
      </c>
      <c r="B1655" s="3"/>
      <c r="C1655" s="3" t="s">
        <v>1912</v>
      </c>
      <c r="D1655" s="5" t="s">
        <v>1913</v>
      </c>
      <c r="E1655" s="20" t="s">
        <v>101</v>
      </c>
      <c r="F1655" s="100" t="s">
        <v>1947</v>
      </c>
      <c r="G1655" s="7"/>
      <c r="H1655" s="8"/>
      <c r="I1655" s="5"/>
      <c r="J1655" s="8"/>
      <c r="K1655" s="8" t="str">
        <f t="shared" si="6"/>
        <v/>
      </c>
      <c r="L1655" s="8"/>
      <c r="M1655" s="8"/>
      <c r="N1655" s="8"/>
      <c r="O1655" s="17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</row>
    <row r="1656" spans="1:34" ht="15">
      <c r="A1656" s="3" t="str">
        <f>CONCATENATE(D1656,"-",E1656,"-",K1656,"-",N1656)</f>
        <v>GNB-CPD-2022-EN</v>
      </c>
      <c r="B1656" s="3"/>
      <c r="C1656" s="3" t="s">
        <v>1948</v>
      </c>
      <c r="D1656" s="5" t="s">
        <v>1949</v>
      </c>
      <c r="E1656" s="6" t="s">
        <v>18</v>
      </c>
      <c r="F1656" s="99"/>
      <c r="G1656" s="7"/>
      <c r="H1656" s="8" t="s">
        <v>20</v>
      </c>
      <c r="I1656" s="5" t="s">
        <v>21</v>
      </c>
      <c r="J1656" s="8" t="s">
        <v>1524</v>
      </c>
      <c r="K1656" s="8" t="str">
        <f t="shared" si="6"/>
        <v>2022</v>
      </c>
      <c r="L1656" s="8">
        <v>2022</v>
      </c>
      <c r="M1656" s="8">
        <v>2026</v>
      </c>
      <c r="N1656" s="8" t="s">
        <v>23</v>
      </c>
      <c r="O1656" s="9" t="s">
        <v>1950</v>
      </c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</row>
    <row r="1657" spans="1:34" ht="15">
      <c r="A1657" s="3" t="str">
        <f>CONCATENATE(D1657,"-",E1657,"-",K1657,"-",N1657)</f>
        <v>GNB-CPD-2022-SP</v>
      </c>
      <c r="B1657" s="3"/>
      <c r="C1657" s="3" t="s">
        <v>1948</v>
      </c>
      <c r="D1657" s="5" t="s">
        <v>1949</v>
      </c>
      <c r="E1657" s="6" t="s">
        <v>18</v>
      </c>
      <c r="F1657" s="99"/>
      <c r="G1657" s="7"/>
      <c r="H1657" s="8" t="s">
        <v>20</v>
      </c>
      <c r="I1657" s="5" t="s">
        <v>21</v>
      </c>
      <c r="J1657" s="8" t="s">
        <v>1524</v>
      </c>
      <c r="K1657" s="8" t="str">
        <f t="shared" si="6"/>
        <v>2022</v>
      </c>
      <c r="L1657" s="8">
        <v>2022</v>
      </c>
      <c r="M1657" s="8">
        <v>2026</v>
      </c>
      <c r="N1657" s="8" t="s">
        <v>28</v>
      </c>
      <c r="O1657" s="9" t="s">
        <v>1951</v>
      </c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</row>
    <row r="1658" spans="1:34" ht="15">
      <c r="A1658" s="3" t="str">
        <f>CONCATENATE(D1658,"-",E1658,"-",K1658,"-",N1658)</f>
        <v>GNB-CPD-2022-FR</v>
      </c>
      <c r="B1658" s="3"/>
      <c r="C1658" s="3" t="s">
        <v>1948</v>
      </c>
      <c r="D1658" s="5" t="s">
        <v>1949</v>
      </c>
      <c r="E1658" s="6" t="s">
        <v>18</v>
      </c>
      <c r="F1658" s="99"/>
      <c r="G1658" s="7"/>
      <c r="H1658" s="8" t="s">
        <v>20</v>
      </c>
      <c r="I1658" s="5" t="s">
        <v>21</v>
      </c>
      <c r="J1658" s="8" t="s">
        <v>1524</v>
      </c>
      <c r="K1658" s="8" t="str">
        <f t="shared" si="6"/>
        <v>2022</v>
      </c>
      <c r="L1658" s="8">
        <v>2022</v>
      </c>
      <c r="M1658" s="8">
        <v>2026</v>
      </c>
      <c r="N1658" s="8" t="s">
        <v>26</v>
      </c>
      <c r="O1658" s="9" t="s">
        <v>1952</v>
      </c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</row>
    <row r="1659" spans="1:34" ht="15">
      <c r="A1659" s="3" t="str">
        <f>CONCATENATE(D1659,"-",E1659,"-",K1659,"-",N1659)</f>
        <v>GNB-NEPro-2022-EN</v>
      </c>
      <c r="B1659" s="3"/>
      <c r="C1659" s="3" t="s">
        <v>1948</v>
      </c>
      <c r="D1659" s="5" t="s">
        <v>1949</v>
      </c>
      <c r="E1659" s="15" t="s">
        <v>45</v>
      </c>
      <c r="F1659" s="99"/>
      <c r="G1659" s="7"/>
      <c r="H1659" s="8" t="s">
        <v>20</v>
      </c>
      <c r="I1659" s="5" t="s">
        <v>47</v>
      </c>
      <c r="J1659" s="8" t="s">
        <v>48</v>
      </c>
      <c r="K1659" s="8" t="str">
        <f t="shared" si="6"/>
        <v>2022</v>
      </c>
      <c r="L1659" s="8">
        <v>2014</v>
      </c>
      <c r="M1659" s="8">
        <v>2022</v>
      </c>
      <c r="N1659" s="8" t="s">
        <v>23</v>
      </c>
      <c r="O1659" s="9" t="s">
        <v>1953</v>
      </c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</row>
    <row r="1660" spans="1:34" ht="20.25">
      <c r="A1660" s="3" t="str">
        <f>CONCATENATE(D1660,"-",E1660,"-",K1660,"-",N1660)</f>
        <v>GNB-NEP--</v>
      </c>
      <c r="B1660" s="3"/>
      <c r="C1660" s="3" t="s">
        <v>1948</v>
      </c>
      <c r="D1660" s="5" t="s">
        <v>1949</v>
      </c>
      <c r="E1660" s="16" t="s">
        <v>30</v>
      </c>
      <c r="F1660" s="100" t="s">
        <v>1954</v>
      </c>
      <c r="G1660" s="7"/>
      <c r="H1660" s="8"/>
      <c r="I1660" s="5"/>
      <c r="J1660" s="8"/>
      <c r="K1660" s="8" t="str">
        <f t="shared" si="6"/>
        <v/>
      </c>
      <c r="L1660" s="8"/>
      <c r="M1660" s="8"/>
      <c r="N1660" s="8"/>
      <c r="O1660" s="17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</row>
    <row r="1661" spans="1:34" ht="20.25">
      <c r="A1661" s="3" t="str">
        <f>CONCATENATE(D1661,"-",E1661,"-",K1661,"-",N1661)</f>
        <v>GNB-NREP--</v>
      </c>
      <c r="B1661" s="3"/>
      <c r="C1661" s="3" t="s">
        <v>1948</v>
      </c>
      <c r="D1661" s="5" t="s">
        <v>1949</v>
      </c>
      <c r="E1661" s="16" t="s">
        <v>33</v>
      </c>
      <c r="F1661" s="100" t="s">
        <v>1955</v>
      </c>
      <c r="G1661" s="7"/>
      <c r="H1661" s="8"/>
      <c r="I1661" s="5"/>
      <c r="J1661" s="8"/>
      <c r="K1661" s="8" t="str">
        <f t="shared" si="6"/>
        <v/>
      </c>
      <c r="L1661" s="8"/>
      <c r="M1661" s="8"/>
      <c r="N1661" s="8"/>
      <c r="O1661" s="17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</row>
    <row r="1662" spans="1:34" ht="20.25">
      <c r="A1662" s="3" t="str">
        <f>CONCATENATE(D1662,"-",E1662,"-",K1662,"-",N1662)</f>
        <v>GNB-NREPl--</v>
      </c>
      <c r="B1662" s="3"/>
      <c r="C1662" s="3" t="s">
        <v>1948</v>
      </c>
      <c r="D1662" s="5" t="s">
        <v>1949</v>
      </c>
      <c r="E1662" s="16" t="s">
        <v>50</v>
      </c>
      <c r="F1662" s="100" t="s">
        <v>1956</v>
      </c>
      <c r="G1662" s="7"/>
      <c r="H1662" s="8"/>
      <c r="I1662" s="5"/>
      <c r="J1662" s="8"/>
      <c r="K1662" s="8" t="str">
        <f t="shared" si="6"/>
        <v/>
      </c>
      <c r="L1662" s="8"/>
      <c r="M1662" s="8"/>
      <c r="N1662" s="8"/>
      <c r="O1662" s="17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</row>
    <row r="1663" spans="1:34" ht="20.25">
      <c r="A1663" s="3" t="str">
        <f>CONCATENATE(D1663,"-",E1663,"-",K1663,"-",N1663)</f>
        <v>GNB-NETS--</v>
      </c>
      <c r="B1663" s="3"/>
      <c r="C1663" s="3" t="s">
        <v>1948</v>
      </c>
      <c r="D1663" s="5" t="s">
        <v>1949</v>
      </c>
      <c r="E1663" s="16" t="s">
        <v>53</v>
      </c>
      <c r="F1663" s="100" t="s">
        <v>1957</v>
      </c>
      <c r="G1663" s="7"/>
      <c r="H1663" s="8"/>
      <c r="I1663" s="5"/>
      <c r="J1663" s="8"/>
      <c r="K1663" s="8" t="str">
        <f t="shared" si="6"/>
        <v/>
      </c>
      <c r="L1663" s="8"/>
      <c r="M1663" s="8"/>
      <c r="N1663" s="8"/>
      <c r="O1663" s="17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</row>
    <row r="1664" spans="1:34" ht="20.25">
      <c r="A1664" s="3" t="str">
        <f>CONCATENATE(D1664,"-",E1664,"-",K1664,"-",N1664)</f>
        <v>GNB-NES--</v>
      </c>
      <c r="B1664" s="3"/>
      <c r="C1664" s="3" t="s">
        <v>1948</v>
      </c>
      <c r="D1664" s="5" t="s">
        <v>1949</v>
      </c>
      <c r="E1664" s="16" t="s">
        <v>55</v>
      </c>
      <c r="F1664" s="100" t="s">
        <v>1958</v>
      </c>
      <c r="G1664" s="7"/>
      <c r="H1664" s="8"/>
      <c r="I1664" s="5"/>
      <c r="J1664" s="8"/>
      <c r="K1664" s="8" t="str">
        <f t="shared" si="6"/>
        <v/>
      </c>
      <c r="L1664" s="8"/>
      <c r="M1664" s="8"/>
      <c r="N1664" s="8"/>
      <c r="O1664" s="17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</row>
    <row r="1665" spans="1:34" ht="20.25">
      <c r="A1665" s="3" t="str">
        <f>CONCATENATE(D1665,"-",E1665,"-",K1665,"-",N1665)</f>
        <v>GNB-NEEP--</v>
      </c>
      <c r="B1665" s="3"/>
      <c r="C1665" s="3" t="s">
        <v>1948</v>
      </c>
      <c r="D1665" s="5" t="s">
        <v>1949</v>
      </c>
      <c r="E1665" s="16" t="s">
        <v>58</v>
      </c>
      <c r="F1665" s="100" t="s">
        <v>1959</v>
      </c>
      <c r="G1665" s="7"/>
      <c r="H1665" s="8"/>
      <c r="I1665" s="5"/>
      <c r="J1665" s="8"/>
      <c r="K1665" s="8" t="str">
        <f t="shared" si="6"/>
        <v/>
      </c>
      <c r="L1665" s="8"/>
      <c r="M1665" s="8"/>
      <c r="N1665" s="8"/>
      <c r="O1665" s="17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</row>
    <row r="1666" spans="1:34" ht="20.25">
      <c r="A1666" s="3" t="str">
        <f>CONCATENATE(D1666,"-",E1666,"-",K1666,"-",N1666)</f>
        <v>GNB-NEPF--</v>
      </c>
      <c r="B1666" s="3"/>
      <c r="C1666" s="3" t="s">
        <v>1948</v>
      </c>
      <c r="D1666" s="5" t="s">
        <v>1949</v>
      </c>
      <c r="E1666" s="16" t="s">
        <v>61</v>
      </c>
      <c r="F1666" s="100" t="s">
        <v>1960</v>
      </c>
      <c r="G1666" s="7"/>
      <c r="H1666" s="8"/>
      <c r="I1666" s="5"/>
      <c r="J1666" s="8"/>
      <c r="K1666" s="8" t="str">
        <f t="shared" si="6"/>
        <v/>
      </c>
      <c r="L1666" s="8"/>
      <c r="M1666" s="8"/>
      <c r="N1666" s="8"/>
      <c r="O1666" s="17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</row>
    <row r="1667" spans="1:34" ht="30.75">
      <c r="A1667" s="3" t="str">
        <f>CONCATENATE(D1667,"-",E1667,"-",K1667,"-",N1667)</f>
        <v>GNB-NRER--</v>
      </c>
      <c r="B1667" s="3"/>
      <c r="C1667" s="3" t="s">
        <v>1948</v>
      </c>
      <c r="D1667" s="5" t="s">
        <v>1949</v>
      </c>
      <c r="E1667" s="20" t="s">
        <v>42</v>
      </c>
      <c r="F1667" s="100" t="s">
        <v>1961</v>
      </c>
      <c r="G1667" s="7"/>
      <c r="H1667" s="8"/>
      <c r="I1667" s="5"/>
      <c r="J1667" s="8"/>
      <c r="K1667" s="8" t="str">
        <f t="shared" si="6"/>
        <v/>
      </c>
      <c r="L1667" s="8"/>
      <c r="M1667" s="8"/>
      <c r="N1667" s="8"/>
      <c r="O1667" s="17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</row>
    <row r="1668" spans="1:34" ht="30.75">
      <c r="A1668" s="3" t="str">
        <f>CONCATENATE(D1668,"-",E1668,"-",K1668,"-",N1668)</f>
        <v>GNB-NREIP--</v>
      </c>
      <c r="B1668" s="3"/>
      <c r="C1668" s="3" t="s">
        <v>1948</v>
      </c>
      <c r="D1668" s="5" t="s">
        <v>1949</v>
      </c>
      <c r="E1668" s="20" t="s">
        <v>63</v>
      </c>
      <c r="F1668" s="100" t="s">
        <v>1962</v>
      </c>
      <c r="G1668" s="7"/>
      <c r="H1668" s="8"/>
      <c r="I1668" s="5"/>
      <c r="J1668" s="8"/>
      <c r="K1668" s="8" t="str">
        <f t="shared" si="6"/>
        <v/>
      </c>
      <c r="L1668" s="8"/>
      <c r="M1668" s="8"/>
      <c r="N1668" s="8"/>
      <c r="O1668" s="17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</row>
    <row r="1669" spans="1:34" ht="30.75">
      <c r="A1669" s="3" t="str">
        <f>CONCATENATE(D1669,"-",E1669,"-",K1669,"-",N1669)</f>
        <v>GNB-AREA--</v>
      </c>
      <c r="B1669" s="17"/>
      <c r="C1669" s="3" t="s">
        <v>1948</v>
      </c>
      <c r="D1669" s="5" t="s">
        <v>1949</v>
      </c>
      <c r="E1669" s="20" t="s">
        <v>65</v>
      </c>
      <c r="F1669" s="100" t="s">
        <v>1963</v>
      </c>
      <c r="G1669" s="7"/>
      <c r="H1669" s="8"/>
      <c r="I1669" s="8"/>
      <c r="J1669" s="8"/>
      <c r="K1669" s="8" t="str">
        <f t="shared" si="6"/>
        <v/>
      </c>
      <c r="L1669" s="8"/>
      <c r="M1669" s="8"/>
      <c r="N1669" s="8"/>
      <c r="O1669" s="17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</row>
    <row r="1670" spans="1:34" ht="30.75">
      <c r="A1670" s="3" t="str">
        <f>CONCATENATE(D1670,"-",E1670,"-",K1670,"-",N1670)</f>
        <v>GNB-ASE--</v>
      </c>
      <c r="B1670" s="17"/>
      <c r="C1670" s="3" t="s">
        <v>1948</v>
      </c>
      <c r="D1670" s="5" t="s">
        <v>1949</v>
      </c>
      <c r="E1670" s="20" t="s">
        <v>67</v>
      </c>
      <c r="F1670" s="100" t="s">
        <v>1964</v>
      </c>
      <c r="G1670" s="7"/>
      <c r="H1670" s="8"/>
      <c r="I1670" s="8"/>
      <c r="J1670" s="8"/>
      <c r="K1670" s="8" t="str">
        <f t="shared" si="6"/>
        <v/>
      </c>
      <c r="L1670" s="8"/>
      <c r="M1670" s="8"/>
      <c r="N1670" s="8"/>
      <c r="O1670" s="17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</row>
    <row r="1671" spans="1:34" ht="30.75">
      <c r="A1671" s="3" t="str">
        <f>CONCATENATE(D1671,"-",E1671,"-",K1671,"-",N1671)</f>
        <v>GNB-LCEDP--</v>
      </c>
      <c r="B1671" s="17"/>
      <c r="C1671" s="3" t="s">
        <v>1948</v>
      </c>
      <c r="D1671" s="5" t="s">
        <v>1949</v>
      </c>
      <c r="E1671" s="20" t="s">
        <v>69</v>
      </c>
      <c r="F1671" s="100" t="s">
        <v>1965</v>
      </c>
      <c r="G1671" s="7"/>
      <c r="H1671" s="8"/>
      <c r="I1671" s="8"/>
      <c r="J1671" s="8"/>
      <c r="K1671" s="8" t="str">
        <f t="shared" si="6"/>
        <v/>
      </c>
      <c r="L1671" s="8"/>
      <c r="M1671" s="8"/>
      <c r="N1671" s="8"/>
      <c r="O1671" s="17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</row>
    <row r="1672" spans="1:34" ht="20.25">
      <c r="A1672" s="3" t="str">
        <f>CONCATENATE(D1672,"-",E1672,"-",K1672,"-",N1672)</f>
        <v>GNB-NECP--</v>
      </c>
      <c r="B1672" s="17"/>
      <c r="C1672" s="3" t="s">
        <v>1948</v>
      </c>
      <c r="D1672" s="5" t="s">
        <v>1949</v>
      </c>
      <c r="E1672" s="20" t="s">
        <v>71</v>
      </c>
      <c r="F1672" s="100" t="s">
        <v>1966</v>
      </c>
      <c r="G1672" s="7"/>
      <c r="H1672" s="8"/>
      <c r="I1672" s="8"/>
      <c r="J1672" s="8"/>
      <c r="K1672" s="8" t="str">
        <f t="shared" si="6"/>
        <v/>
      </c>
      <c r="L1672" s="8"/>
      <c r="M1672" s="8"/>
      <c r="N1672" s="8"/>
      <c r="O1672" s="17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</row>
    <row r="1673" spans="1:34" ht="30.75">
      <c r="A1673" s="3" t="str">
        <f>CONCATENATE(D1673,"-",E1673,"-",K1673,"-",N1673)</f>
        <v>GNB-NEDS--</v>
      </c>
      <c r="B1673" s="17"/>
      <c r="C1673" s="3" t="s">
        <v>1948</v>
      </c>
      <c r="D1673" s="5" t="s">
        <v>1949</v>
      </c>
      <c r="E1673" s="20" t="s">
        <v>73</v>
      </c>
      <c r="F1673" s="100" t="s">
        <v>1967</v>
      </c>
      <c r="G1673" s="7"/>
      <c r="H1673" s="8"/>
      <c r="I1673" s="8"/>
      <c r="J1673" s="8"/>
      <c r="K1673" s="8" t="str">
        <f t="shared" si="6"/>
        <v/>
      </c>
      <c r="L1673" s="8"/>
      <c r="M1673" s="8"/>
      <c r="N1673" s="8"/>
      <c r="O1673" s="17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</row>
    <row r="1674" spans="1:34" ht="20.25">
      <c r="A1674" s="3" t="str">
        <f>CONCATENATE(D1674,"-",E1674,"-",K1674,"-",N1674)</f>
        <v>GNB-NGP--</v>
      </c>
      <c r="B1674" s="17"/>
      <c r="C1674" s="3" t="s">
        <v>1948</v>
      </c>
      <c r="D1674" s="5" t="s">
        <v>1949</v>
      </c>
      <c r="E1674" s="20" t="s">
        <v>75</v>
      </c>
      <c r="F1674" s="100" t="s">
        <v>1968</v>
      </c>
      <c r="G1674" s="7"/>
      <c r="H1674" s="8"/>
      <c r="I1674" s="8"/>
      <c r="J1674" s="8"/>
      <c r="K1674" s="8" t="str">
        <f t="shared" si="6"/>
        <v/>
      </c>
      <c r="L1674" s="8"/>
      <c r="M1674" s="8"/>
      <c r="N1674" s="8"/>
      <c r="O1674" s="17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</row>
    <row r="1675" spans="1:34" ht="30.75">
      <c r="A1675" s="3" t="str">
        <f>CONCATENATE(D1675,"-",E1675,"-",K1675,"-",N1675)</f>
        <v>GNB-NREAP--</v>
      </c>
      <c r="B1675" s="17"/>
      <c r="C1675" s="3" t="s">
        <v>1948</v>
      </c>
      <c r="D1675" s="5" t="s">
        <v>1949</v>
      </c>
      <c r="E1675" s="20" t="s">
        <v>77</v>
      </c>
      <c r="F1675" s="100" t="s">
        <v>1969</v>
      </c>
      <c r="G1675" s="7"/>
      <c r="H1675" s="8"/>
      <c r="I1675" s="8"/>
      <c r="J1675" s="8"/>
      <c r="K1675" s="8" t="str">
        <f t="shared" si="6"/>
        <v/>
      </c>
      <c r="L1675" s="8"/>
      <c r="M1675" s="8"/>
      <c r="N1675" s="8"/>
      <c r="O1675" s="17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</row>
    <row r="1676" spans="1:34" ht="30.75">
      <c r="A1676" s="3" t="str">
        <f>CONCATENATE(D1676,"-",E1676,"-",K1676,"-",N1676)</f>
        <v>GNB-NREDS--</v>
      </c>
      <c r="B1676" s="17"/>
      <c r="C1676" s="3" t="s">
        <v>1948</v>
      </c>
      <c r="D1676" s="5" t="s">
        <v>1949</v>
      </c>
      <c r="E1676" s="20" t="s">
        <v>79</v>
      </c>
      <c r="F1676" s="100" t="s">
        <v>1970</v>
      </c>
      <c r="G1676" s="7"/>
      <c r="H1676" s="8"/>
      <c r="I1676" s="8"/>
      <c r="J1676" s="8"/>
      <c r="K1676" s="8" t="str">
        <f t="shared" si="6"/>
        <v/>
      </c>
      <c r="L1676" s="8"/>
      <c r="M1676" s="8"/>
      <c r="N1676" s="8"/>
      <c r="O1676" s="17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</row>
    <row r="1677" spans="1:34" ht="30.75">
      <c r="A1677" s="3" t="str">
        <f>CONCATENATE(D1677,"-",E1677,"-",K1677,"-",N1677)</f>
        <v>GNB-NREEP--</v>
      </c>
      <c r="B1677" s="17"/>
      <c r="C1677" s="3" t="s">
        <v>1948</v>
      </c>
      <c r="D1677" s="5" t="s">
        <v>1949</v>
      </c>
      <c r="E1677" s="20" t="s">
        <v>81</v>
      </c>
      <c r="F1677" s="100" t="s">
        <v>1971</v>
      </c>
      <c r="G1677" s="7"/>
      <c r="H1677" s="8"/>
      <c r="I1677" s="8"/>
      <c r="J1677" s="8"/>
      <c r="K1677" s="8" t="str">
        <f t="shared" si="6"/>
        <v/>
      </c>
      <c r="L1677" s="8"/>
      <c r="M1677" s="8"/>
      <c r="N1677" s="8"/>
      <c r="O1677" s="17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</row>
    <row r="1678" spans="1:34" ht="30.75">
      <c r="A1678" s="3" t="str">
        <f>CONCATENATE(D1678,"-",E1678,"-",K1678,"-",N1678)</f>
        <v>GNB-NRES--</v>
      </c>
      <c r="B1678" s="17"/>
      <c r="C1678" s="3" t="s">
        <v>1948</v>
      </c>
      <c r="D1678" s="5" t="s">
        <v>1949</v>
      </c>
      <c r="E1678" s="20" t="s">
        <v>38</v>
      </c>
      <c r="F1678" s="100" t="s">
        <v>1972</v>
      </c>
      <c r="G1678" s="7"/>
      <c r="H1678" s="8"/>
      <c r="I1678" s="8"/>
      <c r="J1678" s="8"/>
      <c r="K1678" s="8" t="str">
        <f t="shared" si="6"/>
        <v/>
      </c>
      <c r="L1678" s="8"/>
      <c r="M1678" s="8"/>
      <c r="N1678" s="8"/>
      <c r="O1678" s="17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</row>
    <row r="1679" spans="1:34" ht="30.75">
      <c r="A1679" s="3" t="str">
        <f>CONCATENATE(D1679,"-",E1679,"-",K1679,"-",N1679)</f>
        <v>GNB-SREP--</v>
      </c>
      <c r="B1679" s="17"/>
      <c r="C1679" s="3" t="s">
        <v>1948</v>
      </c>
      <c r="D1679" s="5" t="s">
        <v>1949</v>
      </c>
      <c r="E1679" s="20" t="s">
        <v>85</v>
      </c>
      <c r="F1679" s="100" t="s">
        <v>1973</v>
      </c>
      <c r="G1679" s="7"/>
      <c r="H1679" s="8"/>
      <c r="I1679" s="8"/>
      <c r="J1679" s="8"/>
      <c r="K1679" s="8" t="str">
        <f t="shared" si="6"/>
        <v/>
      </c>
      <c r="L1679" s="8"/>
      <c r="M1679" s="8"/>
      <c r="N1679" s="8"/>
      <c r="O1679" s="17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</row>
    <row r="1680" spans="1:34" ht="41.25">
      <c r="A1680" s="3" t="str">
        <f>CONCATENATE(D1680,"-",E1680,"-",K1680,"-",N1680)</f>
        <v>GNB-NSESDSP--</v>
      </c>
      <c r="B1680" s="17"/>
      <c r="C1680" s="3" t="s">
        <v>1948</v>
      </c>
      <c r="D1680" s="5" t="s">
        <v>1949</v>
      </c>
      <c r="E1680" s="20" t="s">
        <v>87</v>
      </c>
      <c r="F1680" s="100" t="s">
        <v>1974</v>
      </c>
      <c r="G1680" s="7"/>
      <c r="H1680" s="8"/>
      <c r="I1680" s="8"/>
      <c r="J1680" s="8"/>
      <c r="K1680" s="8" t="str">
        <f t="shared" si="6"/>
        <v/>
      </c>
      <c r="L1680" s="8"/>
      <c r="M1680" s="8"/>
      <c r="N1680" s="8"/>
      <c r="O1680" s="17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</row>
    <row r="1681" spans="1:34" ht="20.25">
      <c r="A1681" s="3" t="str">
        <f>CONCATENATE(D1681,"-",E1681,"-",K1681,"-",N1681)</f>
        <v>GNB-SEP--</v>
      </c>
      <c r="B1681" s="17"/>
      <c r="C1681" s="3" t="s">
        <v>1948</v>
      </c>
      <c r="D1681" s="5" t="s">
        <v>1949</v>
      </c>
      <c r="E1681" s="20" t="s">
        <v>89</v>
      </c>
      <c r="F1681" s="100" t="s">
        <v>1975</v>
      </c>
      <c r="G1681" s="7"/>
      <c r="H1681" s="8"/>
      <c r="I1681" s="8"/>
      <c r="J1681" s="8"/>
      <c r="K1681" s="8" t="str">
        <f t="shared" si="6"/>
        <v/>
      </c>
      <c r="L1681" s="8"/>
      <c r="M1681" s="8"/>
      <c r="N1681" s="8"/>
      <c r="O1681" s="17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</row>
    <row r="1682" spans="1:34" ht="20.25">
      <c r="A1682" s="3" t="str">
        <f>CONCATENATE(D1682,"-",E1682,"-",K1682,"-",N1682)</f>
        <v>GNB-NER--</v>
      </c>
      <c r="B1682" s="17"/>
      <c r="C1682" s="3" t="s">
        <v>1948</v>
      </c>
      <c r="D1682" s="5" t="s">
        <v>1949</v>
      </c>
      <c r="E1682" s="20" t="s">
        <v>91</v>
      </c>
      <c r="F1682" s="100" t="s">
        <v>1976</v>
      </c>
      <c r="G1682" s="7"/>
      <c r="H1682" s="8"/>
      <c r="I1682" s="8"/>
      <c r="J1682" s="8"/>
      <c r="K1682" s="8" t="str">
        <f t="shared" si="6"/>
        <v/>
      </c>
      <c r="L1682" s="8"/>
      <c r="M1682" s="8"/>
      <c r="N1682" s="8"/>
      <c r="O1682" s="17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</row>
    <row r="1683" spans="1:34" ht="30.75">
      <c r="A1683" s="3" t="str">
        <f>CONCATENATE(D1683,"-",E1683,"-",K1683,"-",N1683)</f>
        <v>GNB-NEPEAP--</v>
      </c>
      <c r="B1683" s="17"/>
      <c r="C1683" s="3" t="s">
        <v>1948</v>
      </c>
      <c r="D1683" s="5" t="s">
        <v>1949</v>
      </c>
      <c r="E1683" s="20" t="s">
        <v>93</v>
      </c>
      <c r="F1683" s="100" t="s">
        <v>1977</v>
      </c>
      <c r="G1683" s="7"/>
      <c r="H1683" s="8"/>
      <c r="I1683" s="8"/>
      <c r="J1683" s="8"/>
      <c r="K1683" s="8" t="str">
        <f t="shared" si="6"/>
        <v/>
      </c>
      <c r="L1683" s="8"/>
      <c r="M1683" s="8"/>
      <c r="N1683" s="8"/>
      <c r="O1683" s="17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</row>
    <row r="1684" spans="1:34" ht="30.75">
      <c r="A1684" s="3" t="str">
        <f>CONCATENATE(D1684,"-",E1684,"-",K1684,"-",N1684)</f>
        <v>GNB-NSAPES--</v>
      </c>
      <c r="B1684" s="17"/>
      <c r="C1684" s="3" t="s">
        <v>1948</v>
      </c>
      <c r="D1684" s="5" t="s">
        <v>1949</v>
      </c>
      <c r="E1684" s="20" t="s">
        <v>95</v>
      </c>
      <c r="F1684" s="100" t="s">
        <v>1978</v>
      </c>
      <c r="G1684" s="7"/>
      <c r="H1684" s="8"/>
      <c r="I1684" s="8"/>
      <c r="J1684" s="8"/>
      <c r="K1684" s="8" t="str">
        <f t="shared" si="6"/>
        <v/>
      </c>
      <c r="L1684" s="8"/>
      <c r="M1684" s="8"/>
      <c r="N1684" s="8"/>
      <c r="O1684" s="17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</row>
    <row r="1685" spans="1:34" ht="30.75">
      <c r="A1685" s="3" t="str">
        <f>CONCATENATE(D1685,"-",E1685,"-",K1685,"-",N1685)</f>
        <v>GNB-NREEEP--</v>
      </c>
      <c r="B1685" s="17"/>
      <c r="C1685" s="3" t="s">
        <v>1948</v>
      </c>
      <c r="D1685" s="5" t="s">
        <v>1949</v>
      </c>
      <c r="E1685" s="20" t="s">
        <v>97</v>
      </c>
      <c r="F1685" s="100" t="s">
        <v>1979</v>
      </c>
      <c r="G1685" s="7"/>
      <c r="H1685" s="8"/>
      <c r="I1685" s="8"/>
      <c r="J1685" s="8"/>
      <c r="K1685" s="8" t="str">
        <f t="shared" si="6"/>
        <v/>
      </c>
      <c r="L1685" s="8"/>
      <c r="M1685" s="8"/>
      <c r="N1685" s="8"/>
      <c r="O1685" s="17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</row>
    <row r="1686" spans="1:34" ht="20.25">
      <c r="A1686" s="3" t="str">
        <f>CONCATENATE(D1686,"-",E1686,"-",K1686,"-",N1686)</f>
        <v>GNB-NSP--</v>
      </c>
      <c r="B1686" s="17"/>
      <c r="C1686" s="3" t="s">
        <v>1948</v>
      </c>
      <c r="D1686" s="5" t="s">
        <v>1949</v>
      </c>
      <c r="E1686" s="20" t="s">
        <v>99</v>
      </c>
      <c r="F1686" s="100" t="s">
        <v>1980</v>
      </c>
      <c r="G1686" s="7"/>
      <c r="H1686" s="8"/>
      <c r="I1686" s="8"/>
      <c r="J1686" s="8"/>
      <c r="K1686" s="8" t="str">
        <f t="shared" si="6"/>
        <v/>
      </c>
      <c r="L1686" s="8"/>
      <c r="M1686" s="8"/>
      <c r="N1686" s="8"/>
      <c r="O1686" s="17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</row>
    <row r="1687" spans="1:34" ht="20.25">
      <c r="A1687" s="3" t="str">
        <f>CONCATENATE(D1687,"-",E1687,"-",K1687,"-",N1687)</f>
        <v>GNB-NEAP--</v>
      </c>
      <c r="B1687" s="17"/>
      <c r="C1687" s="3" t="s">
        <v>1948</v>
      </c>
      <c r="D1687" s="5" t="s">
        <v>1949</v>
      </c>
      <c r="E1687" s="20" t="s">
        <v>101</v>
      </c>
      <c r="F1687" s="100" t="s">
        <v>1981</v>
      </c>
      <c r="G1687" s="7"/>
      <c r="H1687" s="8"/>
      <c r="I1687" s="8"/>
      <c r="J1687" s="8"/>
      <c r="K1687" s="8" t="str">
        <f t="shared" si="6"/>
        <v/>
      </c>
      <c r="L1687" s="8"/>
      <c r="M1687" s="8"/>
      <c r="N1687" s="8"/>
      <c r="O1687" s="17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</row>
    <row r="1688" spans="1:34" ht="15">
      <c r="A1688" s="3" t="str">
        <f>CONCATENATE(D1688,"-",E1688,"-",K1688,"-",N1688)</f>
        <v>GUY-CPD-2022-EN</v>
      </c>
      <c r="B1688" s="17"/>
      <c r="C1688" s="17" t="s">
        <v>1982</v>
      </c>
      <c r="D1688" s="8" t="s">
        <v>1983</v>
      </c>
      <c r="E1688" s="6" t="s">
        <v>18</v>
      </c>
      <c r="F1688" s="99"/>
      <c r="G1688" s="7"/>
      <c r="H1688" s="8" t="s">
        <v>20</v>
      </c>
      <c r="I1688" s="5" t="s">
        <v>21</v>
      </c>
      <c r="J1688" s="8" t="s">
        <v>1524</v>
      </c>
      <c r="K1688" s="8" t="str">
        <f t="shared" si="6"/>
        <v>2022</v>
      </c>
      <c r="L1688" s="8">
        <v>2022</v>
      </c>
      <c r="M1688" s="8">
        <v>2026</v>
      </c>
      <c r="N1688" s="8" t="s">
        <v>23</v>
      </c>
      <c r="O1688" s="9" t="s">
        <v>1984</v>
      </c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</row>
    <row r="1689" spans="1:34" ht="15">
      <c r="A1689" s="3" t="str">
        <f>CONCATENATE(D1689,"-",E1689,"-",K1689,"-",N1689)</f>
        <v>GUY-NEPro-2022-EN</v>
      </c>
      <c r="B1689" s="17"/>
      <c r="C1689" s="17" t="s">
        <v>1982</v>
      </c>
      <c r="D1689" s="8" t="s">
        <v>1983</v>
      </c>
      <c r="E1689" s="15" t="s">
        <v>45</v>
      </c>
      <c r="F1689" s="99"/>
      <c r="G1689" s="7"/>
      <c r="H1689" s="8" t="s">
        <v>20</v>
      </c>
      <c r="I1689" s="5" t="s">
        <v>47</v>
      </c>
      <c r="J1689" s="8" t="s">
        <v>48</v>
      </c>
      <c r="K1689" s="8" t="str">
        <f t="shared" si="6"/>
        <v>2022</v>
      </c>
      <c r="L1689" s="8">
        <v>2014</v>
      </c>
      <c r="M1689" s="8">
        <v>2022</v>
      </c>
      <c r="N1689" s="8" t="s">
        <v>23</v>
      </c>
      <c r="O1689" s="9" t="s">
        <v>1985</v>
      </c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</row>
    <row r="1690" spans="1:34" ht="20.25">
      <c r="A1690" s="3" t="str">
        <f>CONCATENATE(D1690,"-",E1690,"-",K1690,"-",N1690)</f>
        <v>GUY-NEP--</v>
      </c>
      <c r="B1690" s="17"/>
      <c r="C1690" s="17" t="s">
        <v>1982</v>
      </c>
      <c r="D1690" s="8" t="s">
        <v>1983</v>
      </c>
      <c r="E1690" s="16" t="s">
        <v>30</v>
      </c>
      <c r="F1690" s="100" t="s">
        <v>1986</v>
      </c>
      <c r="G1690" s="7"/>
      <c r="H1690" s="8"/>
      <c r="I1690" s="8"/>
      <c r="J1690" s="8"/>
      <c r="K1690" s="8" t="str">
        <f t="shared" si="6"/>
        <v/>
      </c>
      <c r="L1690" s="8"/>
      <c r="M1690" s="8"/>
      <c r="N1690" s="8"/>
      <c r="O1690" s="17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</row>
    <row r="1691" spans="1:34" ht="20.25">
      <c r="A1691" s="3" t="str">
        <f>CONCATENATE(D1691,"-",E1691,"-",K1691,"-",N1691)</f>
        <v>GUY-NREP--</v>
      </c>
      <c r="B1691" s="17"/>
      <c r="C1691" s="17" t="s">
        <v>1982</v>
      </c>
      <c r="D1691" s="8" t="s">
        <v>1983</v>
      </c>
      <c r="E1691" s="16" t="s">
        <v>33</v>
      </c>
      <c r="F1691" s="100" t="s">
        <v>1987</v>
      </c>
      <c r="G1691" s="7"/>
      <c r="H1691" s="8"/>
      <c r="I1691" s="8"/>
      <c r="J1691" s="8"/>
      <c r="K1691" s="8" t="str">
        <f t="shared" si="6"/>
        <v/>
      </c>
      <c r="L1691" s="8"/>
      <c r="M1691" s="8"/>
      <c r="N1691" s="8"/>
      <c r="O1691" s="17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</row>
    <row r="1692" spans="1:34" ht="20.25">
      <c r="A1692" s="3" t="str">
        <f>CONCATENATE(D1692,"-",E1692,"-",K1692,"-",N1692)</f>
        <v>GUY-NREPl--</v>
      </c>
      <c r="B1692" s="17"/>
      <c r="C1692" s="17" t="s">
        <v>1982</v>
      </c>
      <c r="D1692" s="8" t="s">
        <v>1983</v>
      </c>
      <c r="E1692" s="16" t="s">
        <v>50</v>
      </c>
      <c r="F1692" s="100" t="s">
        <v>1988</v>
      </c>
      <c r="G1692" s="7"/>
      <c r="H1692" s="8"/>
      <c r="I1692" s="8"/>
      <c r="J1692" s="8"/>
      <c r="K1692" s="8" t="str">
        <f t="shared" si="6"/>
        <v/>
      </c>
      <c r="L1692" s="8"/>
      <c r="M1692" s="8"/>
      <c r="N1692" s="8"/>
      <c r="O1692" s="17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</row>
    <row r="1693" spans="1:34" ht="20.25">
      <c r="A1693" s="3" t="str">
        <f>CONCATENATE(D1693,"-",E1693,"-",K1693,"-",N1693)</f>
        <v>GUY-NETS--</v>
      </c>
      <c r="B1693" s="17"/>
      <c r="C1693" s="17" t="s">
        <v>1982</v>
      </c>
      <c r="D1693" s="8" t="s">
        <v>1983</v>
      </c>
      <c r="E1693" s="16" t="s">
        <v>53</v>
      </c>
      <c r="F1693" s="100" t="s">
        <v>1989</v>
      </c>
      <c r="G1693" s="7"/>
      <c r="H1693" s="8"/>
      <c r="I1693" s="8"/>
      <c r="J1693" s="8"/>
      <c r="K1693" s="8" t="str">
        <f t="shared" si="6"/>
        <v/>
      </c>
      <c r="L1693" s="8"/>
      <c r="M1693" s="8"/>
      <c r="N1693" s="8"/>
      <c r="O1693" s="17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</row>
    <row r="1694" spans="1:34" ht="20.25">
      <c r="A1694" s="3" t="str">
        <f>CONCATENATE(D1694,"-",E1694,"-",K1694,"-",N1694)</f>
        <v>GUY-NES--</v>
      </c>
      <c r="B1694" s="17"/>
      <c r="C1694" s="17" t="s">
        <v>1982</v>
      </c>
      <c r="D1694" s="8" t="s">
        <v>1983</v>
      </c>
      <c r="E1694" s="16" t="s">
        <v>55</v>
      </c>
      <c r="F1694" s="100" t="s">
        <v>1990</v>
      </c>
      <c r="G1694" s="7"/>
      <c r="H1694" s="8"/>
      <c r="I1694" s="8"/>
      <c r="J1694" s="8"/>
      <c r="K1694" s="8" t="str">
        <f t="shared" si="6"/>
        <v/>
      </c>
      <c r="L1694" s="8"/>
      <c r="M1694" s="8"/>
      <c r="N1694" s="8"/>
      <c r="O1694" s="17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</row>
    <row r="1695" spans="1:34" ht="20.25">
      <c r="A1695" s="3" t="str">
        <f>CONCATENATE(D1695,"-",E1695,"-",K1695,"-",N1695)</f>
        <v>GUY-NEEP--</v>
      </c>
      <c r="B1695" s="17"/>
      <c r="C1695" s="17" t="s">
        <v>1982</v>
      </c>
      <c r="D1695" s="8" t="s">
        <v>1983</v>
      </c>
      <c r="E1695" s="16" t="s">
        <v>58</v>
      </c>
      <c r="F1695" s="100" t="s">
        <v>1991</v>
      </c>
      <c r="G1695" s="7"/>
      <c r="H1695" s="8"/>
      <c r="I1695" s="8"/>
      <c r="J1695" s="8"/>
      <c r="K1695" s="8" t="str">
        <f t="shared" si="6"/>
        <v/>
      </c>
      <c r="L1695" s="8"/>
      <c r="M1695" s="8"/>
      <c r="N1695" s="8"/>
      <c r="O1695" s="17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</row>
    <row r="1696" spans="1:34" ht="20.25">
      <c r="A1696" s="3" t="str">
        <f>CONCATENATE(D1696,"-",E1696,"-",K1696,"-",N1696)</f>
        <v>GUY-NEPF--</v>
      </c>
      <c r="B1696" s="17"/>
      <c r="C1696" s="17" t="s">
        <v>1982</v>
      </c>
      <c r="D1696" s="8" t="s">
        <v>1983</v>
      </c>
      <c r="E1696" s="16" t="s">
        <v>61</v>
      </c>
      <c r="F1696" s="100" t="s">
        <v>1992</v>
      </c>
      <c r="G1696" s="7"/>
      <c r="H1696" s="8"/>
      <c r="I1696" s="8"/>
      <c r="J1696" s="8"/>
      <c r="K1696" s="8" t="str">
        <f t="shared" si="6"/>
        <v/>
      </c>
      <c r="L1696" s="8"/>
      <c r="M1696" s="8"/>
      <c r="N1696" s="8"/>
      <c r="O1696" s="17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</row>
    <row r="1697" spans="1:34" ht="20.25">
      <c r="A1697" s="3" t="str">
        <f>CONCATENATE(D1697,"-",E1697,"-",K1697,"-",N1697)</f>
        <v>GUY-NRER--</v>
      </c>
      <c r="B1697" s="17"/>
      <c r="C1697" s="17" t="s">
        <v>1982</v>
      </c>
      <c r="D1697" s="8" t="s">
        <v>1983</v>
      </c>
      <c r="E1697" s="20" t="s">
        <v>42</v>
      </c>
      <c r="F1697" s="100" t="s">
        <v>1993</v>
      </c>
      <c r="G1697" s="7"/>
      <c r="H1697" s="8"/>
      <c r="I1697" s="8"/>
      <c r="J1697" s="8"/>
      <c r="K1697" s="8" t="str">
        <f t="shared" si="6"/>
        <v/>
      </c>
      <c r="L1697" s="8"/>
      <c r="M1697" s="8"/>
      <c r="N1697" s="8"/>
      <c r="O1697" s="17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</row>
    <row r="1698" spans="1:34" ht="20.25">
      <c r="A1698" s="3" t="str">
        <f>CONCATENATE(D1698,"-",E1698,"-",K1698,"-",N1698)</f>
        <v>GUY-NREIP--</v>
      </c>
      <c r="B1698" s="17"/>
      <c r="C1698" s="17" t="s">
        <v>1982</v>
      </c>
      <c r="D1698" s="8" t="s">
        <v>1983</v>
      </c>
      <c r="E1698" s="20" t="s">
        <v>63</v>
      </c>
      <c r="F1698" s="100" t="s">
        <v>1994</v>
      </c>
      <c r="G1698" s="7"/>
      <c r="H1698" s="8"/>
      <c r="I1698" s="8"/>
      <c r="J1698" s="8"/>
      <c r="K1698" s="8" t="str">
        <f t="shared" si="6"/>
        <v/>
      </c>
      <c r="L1698" s="8"/>
      <c r="M1698" s="8"/>
      <c r="N1698" s="8"/>
      <c r="O1698" s="17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</row>
    <row r="1699" spans="1:34" ht="20.25">
      <c r="A1699" s="3" t="str">
        <f>CONCATENATE(D1699,"-",E1699,"-",K1699,"-",N1699)</f>
        <v>GUY-AREA--</v>
      </c>
      <c r="B1699" s="17"/>
      <c r="C1699" s="17" t="s">
        <v>1982</v>
      </c>
      <c r="D1699" s="8" t="s">
        <v>1983</v>
      </c>
      <c r="E1699" s="20" t="s">
        <v>65</v>
      </c>
      <c r="F1699" s="100" t="s">
        <v>1995</v>
      </c>
      <c r="G1699" s="7"/>
      <c r="H1699" s="8"/>
      <c r="I1699" s="8"/>
      <c r="J1699" s="8"/>
      <c r="K1699" s="8" t="str">
        <f t="shared" si="6"/>
        <v/>
      </c>
      <c r="L1699" s="8"/>
      <c r="M1699" s="8"/>
      <c r="N1699" s="8"/>
      <c r="O1699" s="17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</row>
    <row r="1700" spans="1:34" ht="20.25">
      <c r="A1700" s="3" t="str">
        <f>CONCATENATE(D1700,"-",E1700,"-",K1700,"-",N1700)</f>
        <v>GUY-ASE--</v>
      </c>
      <c r="B1700" s="17"/>
      <c r="C1700" s="17" t="s">
        <v>1982</v>
      </c>
      <c r="D1700" s="8" t="s">
        <v>1983</v>
      </c>
      <c r="E1700" s="20" t="s">
        <v>67</v>
      </c>
      <c r="F1700" s="100" t="s">
        <v>1996</v>
      </c>
      <c r="G1700" s="7"/>
      <c r="H1700" s="8"/>
      <c r="I1700" s="8"/>
      <c r="J1700" s="8"/>
      <c r="K1700" s="8" t="str">
        <f t="shared" si="6"/>
        <v/>
      </c>
      <c r="L1700" s="8"/>
      <c r="M1700" s="8"/>
      <c r="N1700" s="8"/>
      <c r="O1700" s="17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</row>
    <row r="1701" spans="1:34" ht="20.25">
      <c r="A1701" s="3" t="str">
        <f>CONCATENATE(D1701,"-",E1701,"-",K1701,"-",N1701)</f>
        <v>GUY-LCEDP--</v>
      </c>
      <c r="B1701" s="17"/>
      <c r="C1701" s="17" t="s">
        <v>1982</v>
      </c>
      <c r="D1701" s="8" t="s">
        <v>1983</v>
      </c>
      <c r="E1701" s="20" t="s">
        <v>69</v>
      </c>
      <c r="F1701" s="100" t="s">
        <v>1997</v>
      </c>
      <c r="G1701" s="7"/>
      <c r="H1701" s="8"/>
      <c r="I1701" s="8"/>
      <c r="J1701" s="8"/>
      <c r="K1701" s="8" t="str">
        <f t="shared" si="6"/>
        <v/>
      </c>
      <c r="L1701" s="8"/>
      <c r="M1701" s="8"/>
      <c r="N1701" s="8"/>
      <c r="O1701" s="17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</row>
    <row r="1702" spans="1:34" ht="20.25">
      <c r="A1702" s="3" t="str">
        <f>CONCATENATE(D1702,"-",E1702,"-",K1702,"-",N1702)</f>
        <v>GUY-NECP--</v>
      </c>
      <c r="B1702" s="17"/>
      <c r="C1702" s="17" t="s">
        <v>1982</v>
      </c>
      <c r="D1702" s="8" t="s">
        <v>1983</v>
      </c>
      <c r="E1702" s="20" t="s">
        <v>71</v>
      </c>
      <c r="F1702" s="100" t="s">
        <v>1998</v>
      </c>
      <c r="G1702" s="7"/>
      <c r="H1702" s="8"/>
      <c r="I1702" s="8"/>
      <c r="J1702" s="8"/>
      <c r="K1702" s="8" t="str">
        <f t="shared" si="6"/>
        <v/>
      </c>
      <c r="L1702" s="8"/>
      <c r="M1702" s="8"/>
      <c r="N1702" s="8"/>
      <c r="O1702" s="17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</row>
    <row r="1703" spans="1:34" ht="20.25">
      <c r="A1703" s="3" t="str">
        <f>CONCATENATE(D1703,"-",E1703,"-",K1703,"-",N1703)</f>
        <v>GUY-NEDS--</v>
      </c>
      <c r="B1703" s="17"/>
      <c r="C1703" s="17" t="s">
        <v>1982</v>
      </c>
      <c r="D1703" s="8" t="s">
        <v>1983</v>
      </c>
      <c r="E1703" s="20" t="s">
        <v>73</v>
      </c>
      <c r="F1703" s="100" t="s">
        <v>1999</v>
      </c>
      <c r="G1703" s="7"/>
      <c r="H1703" s="8"/>
      <c r="I1703" s="8"/>
      <c r="J1703" s="8"/>
      <c r="K1703" s="8" t="str">
        <f t="shared" si="6"/>
        <v/>
      </c>
      <c r="L1703" s="8"/>
      <c r="M1703" s="8"/>
      <c r="N1703" s="8"/>
      <c r="O1703" s="17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</row>
    <row r="1704" spans="1:34" ht="15">
      <c r="A1704" s="3" t="str">
        <f>CONCATENATE(D1704,"-",E1704,"-",K1704,"-",N1704)</f>
        <v>GUY-NGP--</v>
      </c>
      <c r="B1704" s="17"/>
      <c r="C1704" s="17" t="s">
        <v>1982</v>
      </c>
      <c r="D1704" s="8" t="s">
        <v>1983</v>
      </c>
      <c r="E1704" s="20" t="s">
        <v>75</v>
      </c>
      <c r="F1704" s="100" t="s">
        <v>2000</v>
      </c>
      <c r="G1704" s="7"/>
      <c r="H1704" s="8"/>
      <c r="I1704" s="8"/>
      <c r="J1704" s="8"/>
      <c r="K1704" s="8" t="str">
        <f t="shared" si="6"/>
        <v/>
      </c>
      <c r="L1704" s="8"/>
      <c r="M1704" s="8"/>
      <c r="N1704" s="8"/>
      <c r="O1704" s="17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</row>
    <row r="1705" spans="1:34" ht="20.25">
      <c r="A1705" s="3" t="str">
        <f>CONCATENATE(D1705,"-",E1705,"-",K1705,"-",N1705)</f>
        <v>GUY-NREAP--</v>
      </c>
      <c r="B1705" s="17"/>
      <c r="C1705" s="17" t="s">
        <v>1982</v>
      </c>
      <c r="D1705" s="8" t="s">
        <v>1983</v>
      </c>
      <c r="E1705" s="20" t="s">
        <v>77</v>
      </c>
      <c r="F1705" s="100" t="s">
        <v>2001</v>
      </c>
      <c r="G1705" s="7"/>
      <c r="H1705" s="8"/>
      <c r="I1705" s="8"/>
      <c r="J1705" s="8"/>
      <c r="K1705" s="8" t="str">
        <f t="shared" si="6"/>
        <v/>
      </c>
      <c r="L1705" s="8"/>
      <c r="M1705" s="8"/>
      <c r="N1705" s="8"/>
      <c r="O1705" s="17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</row>
    <row r="1706" spans="1:34" ht="30.75">
      <c r="A1706" s="3" t="str">
        <f>CONCATENATE(D1706,"-",E1706,"-",K1706,"-",N1706)</f>
        <v>GUY-NREDS--</v>
      </c>
      <c r="B1706" s="17"/>
      <c r="C1706" s="17" t="s">
        <v>1982</v>
      </c>
      <c r="D1706" s="8" t="s">
        <v>1983</v>
      </c>
      <c r="E1706" s="20" t="s">
        <v>79</v>
      </c>
      <c r="F1706" s="100" t="s">
        <v>2002</v>
      </c>
      <c r="G1706" s="7"/>
      <c r="H1706" s="8"/>
      <c r="I1706" s="8"/>
      <c r="J1706" s="8"/>
      <c r="K1706" s="8" t="str">
        <f t="shared" si="6"/>
        <v/>
      </c>
      <c r="L1706" s="8"/>
      <c r="M1706" s="8"/>
      <c r="N1706" s="8"/>
      <c r="O1706" s="17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</row>
    <row r="1707" spans="1:34" ht="30.75">
      <c r="A1707" s="3" t="str">
        <f>CONCATENATE(D1707,"-",E1707,"-",K1707,"-",N1707)</f>
        <v>GUY-NREEP--</v>
      </c>
      <c r="B1707" s="17"/>
      <c r="C1707" s="17" t="s">
        <v>1982</v>
      </c>
      <c r="D1707" s="8" t="s">
        <v>1983</v>
      </c>
      <c r="E1707" s="20" t="s">
        <v>81</v>
      </c>
      <c r="F1707" s="100" t="s">
        <v>2003</v>
      </c>
      <c r="G1707" s="7"/>
      <c r="H1707" s="8"/>
      <c r="I1707" s="8"/>
      <c r="J1707" s="8"/>
      <c r="K1707" s="8" t="str">
        <f t="shared" si="6"/>
        <v/>
      </c>
      <c r="L1707" s="8"/>
      <c r="M1707" s="8"/>
      <c r="N1707" s="8"/>
      <c r="O1707" s="17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</row>
    <row r="1708" spans="1:34" ht="20.25">
      <c r="A1708" s="3" t="str">
        <f>CONCATENATE(D1708,"-",E1708,"-",K1708,"-",N1708)</f>
        <v>GUY-NRES--</v>
      </c>
      <c r="B1708" s="17"/>
      <c r="C1708" s="17" t="s">
        <v>1982</v>
      </c>
      <c r="D1708" s="8" t="s">
        <v>1983</v>
      </c>
      <c r="E1708" s="20" t="s">
        <v>38</v>
      </c>
      <c r="F1708" s="100" t="s">
        <v>2004</v>
      </c>
      <c r="G1708" s="7"/>
      <c r="H1708" s="8"/>
      <c r="I1708" s="8"/>
      <c r="J1708" s="8"/>
      <c r="K1708" s="8" t="str">
        <f t="shared" si="6"/>
        <v/>
      </c>
      <c r="L1708" s="8"/>
      <c r="M1708" s="8"/>
      <c r="N1708" s="8"/>
      <c r="O1708" s="17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</row>
    <row r="1709" spans="1:34" ht="30.75">
      <c r="A1709" s="3" t="str">
        <f>CONCATENATE(D1709,"-",E1709,"-",K1709,"-",N1709)</f>
        <v>GUY-SREP--</v>
      </c>
      <c r="B1709" s="17"/>
      <c r="C1709" s="17" t="s">
        <v>1982</v>
      </c>
      <c r="D1709" s="8" t="s">
        <v>1983</v>
      </c>
      <c r="E1709" s="20" t="s">
        <v>85</v>
      </c>
      <c r="F1709" s="100" t="s">
        <v>2005</v>
      </c>
      <c r="G1709" s="7"/>
      <c r="H1709" s="8"/>
      <c r="I1709" s="8"/>
      <c r="J1709" s="8"/>
      <c r="K1709" s="8" t="str">
        <f t="shared" si="6"/>
        <v/>
      </c>
      <c r="L1709" s="8"/>
      <c r="M1709" s="8"/>
      <c r="N1709" s="8"/>
      <c r="O1709" s="17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</row>
    <row r="1710" spans="1:34" ht="41.25">
      <c r="A1710" s="3" t="str">
        <f>CONCATENATE(D1710,"-",E1710,"-",K1710,"-",N1710)</f>
        <v>GUY-NSESDSP--</v>
      </c>
      <c r="B1710" s="17"/>
      <c r="C1710" s="17" t="s">
        <v>1982</v>
      </c>
      <c r="D1710" s="8" t="s">
        <v>1983</v>
      </c>
      <c r="E1710" s="20" t="s">
        <v>87</v>
      </c>
      <c r="F1710" s="100" t="s">
        <v>2006</v>
      </c>
      <c r="G1710" s="7"/>
      <c r="H1710" s="8"/>
      <c r="I1710" s="8"/>
      <c r="J1710" s="8"/>
      <c r="K1710" s="8" t="str">
        <f t="shared" si="6"/>
        <v/>
      </c>
      <c r="L1710" s="8"/>
      <c r="M1710" s="8"/>
      <c r="N1710" s="8"/>
      <c r="O1710" s="17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</row>
    <row r="1711" spans="1:34" ht="20.25">
      <c r="A1711" s="3" t="str">
        <f>CONCATENATE(D1711,"-",E1711,"-",K1711,"-",N1711)</f>
        <v>GUY-SEP--</v>
      </c>
      <c r="B1711" s="17"/>
      <c r="C1711" s="17" t="s">
        <v>1982</v>
      </c>
      <c r="D1711" s="8" t="s">
        <v>1983</v>
      </c>
      <c r="E1711" s="20" t="s">
        <v>89</v>
      </c>
      <c r="F1711" s="100" t="s">
        <v>2007</v>
      </c>
      <c r="G1711" s="7"/>
      <c r="H1711" s="8"/>
      <c r="I1711" s="8"/>
      <c r="J1711" s="8"/>
      <c r="K1711" s="8" t="str">
        <f t="shared" si="6"/>
        <v/>
      </c>
      <c r="L1711" s="8"/>
      <c r="M1711" s="8"/>
      <c r="N1711" s="8"/>
      <c r="O1711" s="17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</row>
    <row r="1712" spans="1:34" ht="20.25">
      <c r="A1712" s="3" t="str">
        <f>CONCATENATE(D1712,"-",E1712,"-",K1712,"-",N1712)</f>
        <v>GUY-NER--</v>
      </c>
      <c r="B1712" s="17"/>
      <c r="C1712" s="17" t="s">
        <v>1982</v>
      </c>
      <c r="D1712" s="8" t="s">
        <v>1983</v>
      </c>
      <c r="E1712" s="20" t="s">
        <v>91</v>
      </c>
      <c r="F1712" s="100" t="s">
        <v>2008</v>
      </c>
      <c r="G1712" s="7"/>
      <c r="H1712" s="8"/>
      <c r="I1712" s="8"/>
      <c r="J1712" s="8"/>
      <c r="K1712" s="8" t="str">
        <f t="shared" si="6"/>
        <v/>
      </c>
      <c r="L1712" s="8"/>
      <c r="M1712" s="8"/>
      <c r="N1712" s="8"/>
      <c r="O1712" s="17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</row>
    <row r="1713" spans="1:34" ht="30.75">
      <c r="A1713" s="3" t="str">
        <f>CONCATENATE(D1713,"-",E1713,"-",K1713,"-",N1713)</f>
        <v>GUY-NEPEAP--</v>
      </c>
      <c r="B1713" s="17"/>
      <c r="C1713" s="17" t="s">
        <v>1982</v>
      </c>
      <c r="D1713" s="8" t="s">
        <v>1983</v>
      </c>
      <c r="E1713" s="20" t="s">
        <v>93</v>
      </c>
      <c r="F1713" s="100" t="s">
        <v>2009</v>
      </c>
      <c r="G1713" s="7"/>
      <c r="H1713" s="8"/>
      <c r="I1713" s="8"/>
      <c r="J1713" s="8"/>
      <c r="K1713" s="8" t="str">
        <f t="shared" si="6"/>
        <v/>
      </c>
      <c r="L1713" s="8"/>
      <c r="M1713" s="8"/>
      <c r="N1713" s="8"/>
      <c r="O1713" s="17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</row>
    <row r="1714" spans="1:34" ht="20.25">
      <c r="A1714" s="3" t="str">
        <f>CONCATENATE(D1714,"-",E1714,"-",K1714,"-",N1714)</f>
        <v>GUY-NSAPES--</v>
      </c>
      <c r="B1714" s="17"/>
      <c r="C1714" s="17" t="s">
        <v>1982</v>
      </c>
      <c r="D1714" s="8" t="s">
        <v>1983</v>
      </c>
      <c r="E1714" s="20" t="s">
        <v>95</v>
      </c>
      <c r="F1714" s="100" t="s">
        <v>2010</v>
      </c>
      <c r="G1714" s="7"/>
      <c r="H1714" s="8"/>
      <c r="I1714" s="8"/>
      <c r="J1714" s="8"/>
      <c r="K1714" s="8" t="str">
        <f t="shared" si="6"/>
        <v/>
      </c>
      <c r="L1714" s="8"/>
      <c r="M1714" s="8"/>
      <c r="N1714" s="8"/>
      <c r="O1714" s="17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</row>
    <row r="1715" spans="1:34" ht="30.75">
      <c r="A1715" s="3" t="str">
        <f>CONCATENATE(D1715,"-",E1715,"-",K1715,"-",N1715)</f>
        <v>GUY-NREEEP--</v>
      </c>
      <c r="B1715" s="17"/>
      <c r="C1715" s="17" t="s">
        <v>1982</v>
      </c>
      <c r="D1715" s="8" t="s">
        <v>1983</v>
      </c>
      <c r="E1715" s="20" t="s">
        <v>97</v>
      </c>
      <c r="F1715" s="100" t="s">
        <v>2011</v>
      </c>
      <c r="G1715" s="7"/>
      <c r="H1715" s="8"/>
      <c r="I1715" s="8"/>
      <c r="J1715" s="8"/>
      <c r="K1715" s="8" t="str">
        <f t="shared" si="6"/>
        <v/>
      </c>
      <c r="L1715" s="8"/>
      <c r="M1715" s="8"/>
      <c r="N1715" s="8"/>
      <c r="O1715" s="17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</row>
    <row r="1716" spans="1:34" ht="20.25">
      <c r="A1716" s="3" t="str">
        <f>CONCATENATE(D1716,"-",E1716,"-",K1716,"-",N1716)</f>
        <v>GUY-NSP--</v>
      </c>
      <c r="B1716" s="17"/>
      <c r="C1716" s="17" t="s">
        <v>1982</v>
      </c>
      <c r="D1716" s="8" t="s">
        <v>1983</v>
      </c>
      <c r="E1716" s="20" t="s">
        <v>99</v>
      </c>
      <c r="F1716" s="100" t="s">
        <v>2012</v>
      </c>
      <c r="G1716" s="7"/>
      <c r="H1716" s="8"/>
      <c r="I1716" s="8"/>
      <c r="J1716" s="8"/>
      <c r="K1716" s="8" t="str">
        <f t="shared" si="6"/>
        <v/>
      </c>
      <c r="L1716" s="8"/>
      <c r="M1716" s="8"/>
      <c r="N1716" s="8"/>
      <c r="O1716" s="17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</row>
    <row r="1717" spans="1:34" ht="20.25">
      <c r="A1717" s="3" t="str">
        <f>CONCATENATE(D1717,"-",E1717,"-",K1717,"-",N1717)</f>
        <v>GUY-NEAP--</v>
      </c>
      <c r="B1717" s="17"/>
      <c r="C1717" s="17" t="s">
        <v>1982</v>
      </c>
      <c r="D1717" s="8" t="s">
        <v>1983</v>
      </c>
      <c r="E1717" s="20" t="s">
        <v>101</v>
      </c>
      <c r="F1717" s="100" t="s">
        <v>2013</v>
      </c>
      <c r="G1717" s="7"/>
      <c r="H1717" s="8"/>
      <c r="I1717" s="8"/>
      <c r="J1717" s="8"/>
      <c r="K1717" s="8" t="str">
        <f t="shared" si="6"/>
        <v/>
      </c>
      <c r="L1717" s="8"/>
      <c r="M1717" s="8"/>
      <c r="N1717" s="8"/>
      <c r="O1717" s="17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</row>
    <row r="1718" spans="1:34" ht="15">
      <c r="A1718" s="3" t="str">
        <f>CONCATENATE(D1718,"-",E1718,"-",K1718,"-",N1718)</f>
        <v>HTI-CPD-2023-EN</v>
      </c>
      <c r="B1718" s="17"/>
      <c r="C1718" s="17" t="s">
        <v>2014</v>
      </c>
      <c r="D1718" s="8" t="s">
        <v>2015</v>
      </c>
      <c r="E1718" s="6" t="s">
        <v>18</v>
      </c>
      <c r="F1718" s="99"/>
      <c r="G1718" s="7"/>
      <c r="H1718" s="8" t="s">
        <v>20</v>
      </c>
      <c r="I1718" s="5" t="s">
        <v>21</v>
      </c>
      <c r="J1718" s="8" t="s">
        <v>2016</v>
      </c>
      <c r="K1718" s="8" t="str">
        <f t="shared" si="6"/>
        <v>2023</v>
      </c>
      <c r="L1718" s="8">
        <v>2023</v>
      </c>
      <c r="M1718" s="8">
        <v>2027</v>
      </c>
      <c r="N1718" s="8" t="s">
        <v>23</v>
      </c>
      <c r="O1718" s="9" t="s">
        <v>2017</v>
      </c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</row>
    <row r="1719" spans="1:34" ht="15">
      <c r="A1719" s="3" t="str">
        <f>CONCATENATE(D1719,"-",E1719,"-",K1719,"-",N1719)</f>
        <v>HTI-CPD-2023-FR</v>
      </c>
      <c r="B1719" s="17"/>
      <c r="C1719" s="17" t="s">
        <v>2014</v>
      </c>
      <c r="D1719" s="8" t="s">
        <v>2015</v>
      </c>
      <c r="E1719" s="6" t="s">
        <v>18</v>
      </c>
      <c r="F1719" s="99"/>
      <c r="G1719" s="7"/>
      <c r="H1719" s="8" t="s">
        <v>20</v>
      </c>
      <c r="I1719" s="5" t="s">
        <v>21</v>
      </c>
      <c r="J1719" s="8" t="s">
        <v>2016</v>
      </c>
      <c r="K1719" s="8" t="str">
        <f t="shared" si="6"/>
        <v>2023</v>
      </c>
      <c r="L1719" s="8">
        <v>2023</v>
      </c>
      <c r="M1719" s="8">
        <v>2027</v>
      </c>
      <c r="N1719" s="8" t="s">
        <v>26</v>
      </c>
      <c r="O1719" s="9" t="s">
        <v>2018</v>
      </c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</row>
    <row r="1720" spans="1:34" ht="15">
      <c r="A1720" s="3" t="str">
        <f>CONCATENATE(D1720,"-",E1720,"-",K1720,"-",N1720)</f>
        <v>HTI-NEP-2006-EN</v>
      </c>
      <c r="B1720" s="17"/>
      <c r="C1720" s="17" t="s">
        <v>2014</v>
      </c>
      <c r="D1720" s="8" t="s">
        <v>2015</v>
      </c>
      <c r="E1720" s="10" t="s">
        <v>30</v>
      </c>
      <c r="F1720" s="99"/>
      <c r="G1720" s="7"/>
      <c r="H1720" s="8" t="s">
        <v>20</v>
      </c>
      <c r="I1720" s="5" t="s">
        <v>21</v>
      </c>
      <c r="J1720" s="8">
        <v>2006</v>
      </c>
      <c r="K1720" s="8" t="str">
        <f t="shared" si="6"/>
        <v>2006</v>
      </c>
      <c r="L1720" s="8">
        <v>2007</v>
      </c>
      <c r="M1720" s="8">
        <v>2017</v>
      </c>
      <c r="N1720" s="8" t="s">
        <v>23</v>
      </c>
      <c r="O1720" s="9" t="s">
        <v>2019</v>
      </c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</row>
    <row r="1721" spans="1:34" ht="15">
      <c r="A1721" s="3" t="str">
        <f>CONCATENATE(D1721,"-",E1721,"-",K1721,"-",N1721)</f>
        <v>HTI-NEPro-2022-EN</v>
      </c>
      <c r="B1721" s="17"/>
      <c r="C1721" s="17" t="s">
        <v>2014</v>
      </c>
      <c r="D1721" s="8" t="s">
        <v>2015</v>
      </c>
      <c r="E1721" s="15" t="s">
        <v>45</v>
      </c>
      <c r="F1721" s="99"/>
      <c r="G1721" s="7"/>
      <c r="H1721" s="8" t="s">
        <v>20</v>
      </c>
      <c r="I1721" s="5" t="s">
        <v>47</v>
      </c>
      <c r="J1721" s="8" t="s">
        <v>48</v>
      </c>
      <c r="K1721" s="8" t="str">
        <f t="shared" si="6"/>
        <v>2022</v>
      </c>
      <c r="L1721" s="8">
        <v>2014</v>
      </c>
      <c r="M1721" s="8">
        <v>2022</v>
      </c>
      <c r="N1721" s="8" t="s">
        <v>23</v>
      </c>
      <c r="O1721" s="9" t="s">
        <v>2020</v>
      </c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</row>
    <row r="1722" spans="1:34" ht="15">
      <c r="A1722" s="3" t="str">
        <f>CONCATENATE(D1722,"-",E1722,"-",K1722,"-",N1722)</f>
        <v>HTI-NEP--</v>
      </c>
      <c r="B1722" s="17"/>
      <c r="C1722" s="17" t="s">
        <v>2014</v>
      </c>
      <c r="D1722" s="8" t="s">
        <v>2015</v>
      </c>
      <c r="E1722" s="16" t="s">
        <v>30</v>
      </c>
      <c r="F1722" s="100" t="s">
        <v>2021</v>
      </c>
      <c r="G1722" s="7"/>
      <c r="H1722" s="8"/>
      <c r="I1722" s="8"/>
      <c r="J1722" s="8"/>
      <c r="K1722" s="8" t="str">
        <f t="shared" si="6"/>
        <v/>
      </c>
      <c r="L1722" s="8"/>
      <c r="M1722" s="8"/>
      <c r="N1722" s="8"/>
      <c r="O1722" s="17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</row>
    <row r="1723" spans="1:34" ht="20.25">
      <c r="A1723" s="3" t="str">
        <f>CONCATENATE(D1723,"-",E1723,"-",K1723,"-",N1723)</f>
        <v>HTI-NREP--</v>
      </c>
      <c r="B1723" s="17"/>
      <c r="C1723" s="17" t="s">
        <v>2014</v>
      </c>
      <c r="D1723" s="8" t="s">
        <v>2015</v>
      </c>
      <c r="E1723" s="16" t="s">
        <v>33</v>
      </c>
      <c r="F1723" s="100" t="s">
        <v>2022</v>
      </c>
      <c r="G1723" s="7"/>
      <c r="H1723" s="8"/>
      <c r="I1723" s="8"/>
      <c r="J1723" s="8"/>
      <c r="K1723" s="8" t="str">
        <f t="shared" si="6"/>
        <v/>
      </c>
      <c r="L1723" s="8"/>
      <c r="M1723" s="8"/>
      <c r="N1723" s="8"/>
      <c r="O1723" s="17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</row>
    <row r="1724" spans="1:34" ht="20.25">
      <c r="A1724" s="3" t="str">
        <f>CONCATENATE(D1724,"-",E1724,"-",K1724,"-",N1724)</f>
        <v>HTI-NREPl--</v>
      </c>
      <c r="B1724" s="17"/>
      <c r="C1724" s="17" t="s">
        <v>2014</v>
      </c>
      <c r="D1724" s="8" t="s">
        <v>2015</v>
      </c>
      <c r="E1724" s="16" t="s">
        <v>50</v>
      </c>
      <c r="F1724" s="100" t="s">
        <v>2023</v>
      </c>
      <c r="G1724" s="7"/>
      <c r="H1724" s="8"/>
      <c r="I1724" s="8"/>
      <c r="J1724" s="8"/>
      <c r="K1724" s="8" t="str">
        <f t="shared" si="6"/>
        <v/>
      </c>
      <c r="L1724" s="8"/>
      <c r="M1724" s="8"/>
      <c r="N1724" s="8"/>
      <c r="O1724" s="17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</row>
    <row r="1725" spans="1:34" ht="20.25">
      <c r="A1725" s="3" t="str">
        <f>CONCATENATE(D1725,"-",E1725,"-",K1725,"-",N1725)</f>
        <v>HTI-NETS--</v>
      </c>
      <c r="B1725" s="17"/>
      <c r="C1725" s="17" t="s">
        <v>2014</v>
      </c>
      <c r="D1725" s="8" t="s">
        <v>2015</v>
      </c>
      <c r="E1725" s="16" t="s">
        <v>53</v>
      </c>
      <c r="F1725" s="100" t="s">
        <v>2024</v>
      </c>
      <c r="G1725" s="7"/>
      <c r="H1725" s="8"/>
      <c r="I1725" s="8"/>
      <c r="J1725" s="8"/>
      <c r="K1725" s="8" t="str">
        <f t="shared" si="6"/>
        <v/>
      </c>
      <c r="L1725" s="8"/>
      <c r="M1725" s="8"/>
      <c r="N1725" s="8"/>
      <c r="O1725" s="17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</row>
    <row r="1726" spans="1:34" ht="15">
      <c r="A1726" s="3" t="str">
        <f>CONCATENATE(D1726,"-",E1726,"-",K1726,"-",N1726)</f>
        <v>HTI-NES--</v>
      </c>
      <c r="B1726" s="17"/>
      <c r="C1726" s="17" t="s">
        <v>2014</v>
      </c>
      <c r="D1726" s="8" t="s">
        <v>2015</v>
      </c>
      <c r="E1726" s="16" t="s">
        <v>55</v>
      </c>
      <c r="F1726" s="100" t="s">
        <v>2025</v>
      </c>
      <c r="G1726" s="7"/>
      <c r="H1726" s="8"/>
      <c r="I1726" s="8"/>
      <c r="J1726" s="8"/>
      <c r="K1726" s="8" t="str">
        <f t="shared" si="6"/>
        <v/>
      </c>
      <c r="L1726" s="8"/>
      <c r="M1726" s="8"/>
      <c r="N1726" s="8"/>
      <c r="O1726" s="17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</row>
    <row r="1727" spans="1:34" ht="20.25">
      <c r="A1727" s="3" t="str">
        <f>CONCATENATE(D1727,"-",E1727,"-",K1727,"-",N1727)</f>
        <v>HTI-NEEP--</v>
      </c>
      <c r="B1727" s="17"/>
      <c r="C1727" s="17" t="s">
        <v>2014</v>
      </c>
      <c r="D1727" s="8" t="s">
        <v>2015</v>
      </c>
      <c r="E1727" s="16" t="s">
        <v>58</v>
      </c>
      <c r="F1727" s="100" t="s">
        <v>2026</v>
      </c>
      <c r="G1727" s="7"/>
      <c r="H1727" s="8"/>
      <c r="I1727" s="8"/>
      <c r="J1727" s="8"/>
      <c r="K1727" s="8" t="str">
        <f t="shared" si="6"/>
        <v/>
      </c>
      <c r="L1727" s="8"/>
      <c r="M1727" s="8"/>
      <c r="N1727" s="8"/>
      <c r="O1727" s="17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</row>
    <row r="1728" spans="1:34" ht="20.25">
      <c r="A1728" s="3" t="str">
        <f>CONCATENATE(D1728,"-",E1728,"-",K1728,"-",N1728)</f>
        <v>HTI-NEPF--</v>
      </c>
      <c r="B1728" s="17"/>
      <c r="C1728" s="17" t="s">
        <v>2014</v>
      </c>
      <c r="D1728" s="8" t="s">
        <v>2015</v>
      </c>
      <c r="E1728" s="16" t="s">
        <v>61</v>
      </c>
      <c r="F1728" s="100" t="s">
        <v>2027</v>
      </c>
      <c r="G1728" s="7"/>
      <c r="H1728" s="8"/>
      <c r="I1728" s="8"/>
      <c r="J1728" s="8"/>
      <c r="K1728" s="8" t="str">
        <f t="shared" si="6"/>
        <v/>
      </c>
      <c r="L1728" s="8"/>
      <c r="M1728" s="8"/>
      <c r="N1728" s="8"/>
      <c r="O1728" s="17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</row>
    <row r="1729" spans="1:34" ht="20.25">
      <c r="A1729" s="3" t="str">
        <f>CONCATENATE(D1729,"-",E1729,"-",K1729,"-",N1729)</f>
        <v>HTI-NRER--</v>
      </c>
      <c r="B1729" s="17"/>
      <c r="C1729" s="17" t="s">
        <v>2014</v>
      </c>
      <c r="D1729" s="8" t="s">
        <v>2015</v>
      </c>
      <c r="E1729" s="20" t="s">
        <v>42</v>
      </c>
      <c r="F1729" s="100" t="s">
        <v>2028</v>
      </c>
      <c r="G1729" s="7"/>
      <c r="H1729" s="8"/>
      <c r="I1729" s="8"/>
      <c r="J1729" s="8"/>
      <c r="K1729" s="8" t="str">
        <f t="shared" si="6"/>
        <v/>
      </c>
      <c r="L1729" s="8"/>
      <c r="M1729" s="8"/>
      <c r="N1729" s="8"/>
      <c r="O1729" s="17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</row>
    <row r="1730" spans="1:34" ht="20.25">
      <c r="A1730" s="3" t="str">
        <f>CONCATENATE(D1730,"-",E1730,"-",K1730,"-",N1730)</f>
        <v>HTI-NREIP--</v>
      </c>
      <c r="B1730" s="17"/>
      <c r="C1730" s="17" t="s">
        <v>2014</v>
      </c>
      <c r="D1730" s="8" t="s">
        <v>2015</v>
      </c>
      <c r="E1730" s="20" t="s">
        <v>63</v>
      </c>
      <c r="F1730" s="100" t="s">
        <v>2029</v>
      </c>
      <c r="G1730" s="7"/>
      <c r="H1730" s="8"/>
      <c r="I1730" s="8"/>
      <c r="J1730" s="8"/>
      <c r="K1730" s="8" t="str">
        <f t="shared" si="6"/>
        <v/>
      </c>
      <c r="L1730" s="8"/>
      <c r="M1730" s="8"/>
      <c r="N1730" s="8"/>
      <c r="O1730" s="17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</row>
    <row r="1731" spans="1:34" ht="20.25">
      <c r="A1731" s="3" t="str">
        <f>CONCATENATE(D1731,"-",E1731,"-",K1731,"-",N1731)</f>
        <v>HTI-AREA--</v>
      </c>
      <c r="B1731" s="17"/>
      <c r="C1731" s="17" t="s">
        <v>2014</v>
      </c>
      <c r="D1731" s="8" t="s">
        <v>2015</v>
      </c>
      <c r="E1731" s="20" t="s">
        <v>65</v>
      </c>
      <c r="F1731" s="100" t="s">
        <v>2030</v>
      </c>
      <c r="G1731" s="7"/>
      <c r="H1731" s="8"/>
      <c r="I1731" s="8"/>
      <c r="J1731" s="8"/>
      <c r="K1731" s="8" t="str">
        <f t="shared" si="6"/>
        <v/>
      </c>
      <c r="L1731" s="8"/>
      <c r="M1731" s="8"/>
      <c r="N1731" s="8"/>
      <c r="O1731" s="17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</row>
    <row r="1732" spans="1:34" ht="20.25">
      <c r="A1732" s="3" t="str">
        <f>CONCATENATE(D1732,"-",E1732,"-",K1732,"-",N1732)</f>
        <v>HTI-ASE--</v>
      </c>
      <c r="B1732" s="17"/>
      <c r="C1732" s="17" t="s">
        <v>2014</v>
      </c>
      <c r="D1732" s="8" t="s">
        <v>2015</v>
      </c>
      <c r="E1732" s="20" t="s">
        <v>67</v>
      </c>
      <c r="F1732" s="100" t="s">
        <v>2031</v>
      </c>
      <c r="G1732" s="7"/>
      <c r="H1732" s="8"/>
      <c r="I1732" s="8"/>
      <c r="J1732" s="8"/>
      <c r="K1732" s="8" t="str">
        <f t="shared" si="6"/>
        <v/>
      </c>
      <c r="L1732" s="8"/>
      <c r="M1732" s="8"/>
      <c r="N1732" s="8"/>
      <c r="O1732" s="17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</row>
    <row r="1733" spans="1:34" ht="20.25">
      <c r="A1733" s="3" t="str">
        <f>CONCATENATE(D1733,"-",E1733,"-",K1733,"-",N1733)</f>
        <v>HTI-LCEDP--</v>
      </c>
      <c r="B1733" s="17"/>
      <c r="C1733" s="17" t="s">
        <v>2014</v>
      </c>
      <c r="D1733" s="8" t="s">
        <v>2015</v>
      </c>
      <c r="E1733" s="20" t="s">
        <v>69</v>
      </c>
      <c r="F1733" s="100" t="s">
        <v>2032</v>
      </c>
      <c r="G1733" s="7"/>
      <c r="H1733" s="8"/>
      <c r="I1733" s="8"/>
      <c r="J1733" s="8"/>
      <c r="K1733" s="8" t="str">
        <f t="shared" si="6"/>
        <v/>
      </c>
      <c r="L1733" s="8"/>
      <c r="M1733" s="8"/>
      <c r="N1733" s="8"/>
      <c r="O1733" s="17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</row>
    <row r="1734" spans="1:34" ht="20.25">
      <c r="A1734" s="3" t="str">
        <f>CONCATENATE(D1734,"-",E1734,"-",K1734,"-",N1734)</f>
        <v>HTI-NECP--</v>
      </c>
      <c r="B1734" s="17"/>
      <c r="C1734" s="17" t="s">
        <v>2014</v>
      </c>
      <c r="D1734" s="8" t="s">
        <v>2015</v>
      </c>
      <c r="E1734" s="20" t="s">
        <v>71</v>
      </c>
      <c r="F1734" s="100" t="s">
        <v>2033</v>
      </c>
      <c r="G1734" s="7"/>
      <c r="H1734" s="8"/>
      <c r="I1734" s="8"/>
      <c r="J1734" s="8"/>
      <c r="K1734" s="8" t="str">
        <f t="shared" si="6"/>
        <v/>
      </c>
      <c r="L1734" s="8"/>
      <c r="M1734" s="8"/>
      <c r="N1734" s="8"/>
      <c r="O1734" s="17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</row>
    <row r="1735" spans="1:34" ht="20.25">
      <c r="A1735" s="3" t="str">
        <f>CONCATENATE(D1735,"-",E1735,"-",K1735,"-",N1735)</f>
        <v>HTI-NEDS--</v>
      </c>
      <c r="B1735" s="17"/>
      <c r="C1735" s="17" t="s">
        <v>2014</v>
      </c>
      <c r="D1735" s="8" t="s">
        <v>2015</v>
      </c>
      <c r="E1735" s="20" t="s">
        <v>73</v>
      </c>
      <c r="F1735" s="100" t="s">
        <v>2034</v>
      </c>
      <c r="G1735" s="7"/>
      <c r="H1735" s="8"/>
      <c r="I1735" s="8"/>
      <c r="J1735" s="8"/>
      <c r="K1735" s="8" t="str">
        <f t="shared" si="6"/>
        <v/>
      </c>
      <c r="L1735" s="8"/>
      <c r="M1735" s="8"/>
      <c r="N1735" s="8"/>
      <c r="O1735" s="17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</row>
    <row r="1736" spans="1:34" ht="15">
      <c r="A1736" s="3" t="str">
        <f>CONCATENATE(D1736,"-",E1736,"-",K1736,"-",N1736)</f>
        <v>HTI-NGP--</v>
      </c>
      <c r="B1736" s="17"/>
      <c r="C1736" s="17" t="s">
        <v>2014</v>
      </c>
      <c r="D1736" s="8" t="s">
        <v>2015</v>
      </c>
      <c r="E1736" s="20" t="s">
        <v>75</v>
      </c>
      <c r="F1736" s="100" t="s">
        <v>2035</v>
      </c>
      <c r="G1736" s="7"/>
      <c r="H1736" s="8"/>
      <c r="I1736" s="8"/>
      <c r="J1736" s="8"/>
      <c r="K1736" s="8" t="str">
        <f t="shared" si="6"/>
        <v/>
      </c>
      <c r="L1736" s="8"/>
      <c r="M1736" s="8"/>
      <c r="N1736" s="8"/>
      <c r="O1736" s="17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</row>
    <row r="1737" spans="1:34" ht="20.25">
      <c r="A1737" s="3" t="str">
        <f>CONCATENATE(D1737,"-",E1737,"-",K1737,"-",N1737)</f>
        <v>HTI-NREAP--</v>
      </c>
      <c r="B1737" s="17"/>
      <c r="C1737" s="17" t="s">
        <v>2014</v>
      </c>
      <c r="D1737" s="8" t="s">
        <v>2015</v>
      </c>
      <c r="E1737" s="20" t="s">
        <v>77</v>
      </c>
      <c r="F1737" s="100" t="s">
        <v>2036</v>
      </c>
      <c r="G1737" s="7"/>
      <c r="H1737" s="8"/>
      <c r="I1737" s="8"/>
      <c r="J1737" s="8"/>
      <c r="K1737" s="8" t="str">
        <f t="shared" si="6"/>
        <v/>
      </c>
      <c r="L1737" s="8"/>
      <c r="M1737" s="8"/>
      <c r="N1737" s="8"/>
      <c r="O1737" s="17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</row>
    <row r="1738" spans="1:34" ht="30.75">
      <c r="A1738" s="3" t="str">
        <f>CONCATENATE(D1738,"-",E1738,"-",K1738,"-",N1738)</f>
        <v>HTI-NREDS--</v>
      </c>
      <c r="B1738" s="17"/>
      <c r="C1738" s="17" t="s">
        <v>2014</v>
      </c>
      <c r="D1738" s="8" t="s">
        <v>2015</v>
      </c>
      <c r="E1738" s="20" t="s">
        <v>79</v>
      </c>
      <c r="F1738" s="100" t="s">
        <v>2037</v>
      </c>
      <c r="G1738" s="7"/>
      <c r="H1738" s="8"/>
      <c r="I1738" s="8"/>
      <c r="J1738" s="8"/>
      <c r="K1738" s="8" t="str">
        <f t="shared" si="6"/>
        <v/>
      </c>
      <c r="L1738" s="8"/>
      <c r="M1738" s="8"/>
      <c r="N1738" s="8"/>
      <c r="O1738" s="17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</row>
    <row r="1739" spans="1:34" ht="30.75">
      <c r="A1739" s="3" t="str">
        <f>CONCATENATE(D1739,"-",E1739,"-",K1739,"-",N1739)</f>
        <v>HTI-NREEP--</v>
      </c>
      <c r="B1739" s="17"/>
      <c r="C1739" s="17" t="s">
        <v>2014</v>
      </c>
      <c r="D1739" s="8" t="s">
        <v>2015</v>
      </c>
      <c r="E1739" s="20" t="s">
        <v>81</v>
      </c>
      <c r="F1739" s="100" t="s">
        <v>2038</v>
      </c>
      <c r="G1739" s="7"/>
      <c r="H1739" s="8"/>
      <c r="I1739" s="8"/>
      <c r="J1739" s="8"/>
      <c r="K1739" s="8" t="str">
        <f t="shared" si="6"/>
        <v/>
      </c>
      <c r="L1739" s="8"/>
      <c r="M1739" s="8"/>
      <c r="N1739" s="8"/>
      <c r="O1739" s="17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</row>
    <row r="1740" spans="1:34" ht="20.25">
      <c r="A1740" s="3" t="str">
        <f>CONCATENATE(D1740,"-",E1740,"-",K1740,"-",N1740)</f>
        <v>HTI-NRES--</v>
      </c>
      <c r="B1740" s="17"/>
      <c r="C1740" s="17" t="s">
        <v>2014</v>
      </c>
      <c r="D1740" s="8" t="s">
        <v>2015</v>
      </c>
      <c r="E1740" s="20" t="s">
        <v>38</v>
      </c>
      <c r="F1740" s="100" t="s">
        <v>2039</v>
      </c>
      <c r="G1740" s="7"/>
      <c r="H1740" s="8"/>
      <c r="I1740" s="8"/>
      <c r="J1740" s="8"/>
      <c r="K1740" s="8" t="str">
        <f t="shared" si="6"/>
        <v/>
      </c>
      <c r="L1740" s="8"/>
      <c r="M1740" s="8"/>
      <c r="N1740" s="8"/>
      <c r="O1740" s="17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</row>
    <row r="1741" spans="1:34" ht="30.75">
      <c r="A1741" s="3" t="str">
        <f>CONCATENATE(D1741,"-",E1741,"-",K1741,"-",N1741)</f>
        <v>HTI-SREP--</v>
      </c>
      <c r="B1741" s="17"/>
      <c r="C1741" s="17" t="s">
        <v>2014</v>
      </c>
      <c r="D1741" s="8" t="s">
        <v>2015</v>
      </c>
      <c r="E1741" s="20" t="s">
        <v>85</v>
      </c>
      <c r="F1741" s="100" t="s">
        <v>2040</v>
      </c>
      <c r="G1741" s="7"/>
      <c r="H1741" s="8"/>
      <c r="I1741" s="8"/>
      <c r="J1741" s="8"/>
      <c r="K1741" s="8" t="str">
        <f t="shared" si="6"/>
        <v/>
      </c>
      <c r="L1741" s="8"/>
      <c r="M1741" s="8"/>
      <c r="N1741" s="8"/>
      <c r="O1741" s="17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</row>
    <row r="1742" spans="1:34" ht="41.25">
      <c r="A1742" s="3" t="str">
        <f>CONCATENATE(D1742,"-",E1742,"-",K1742,"-",N1742)</f>
        <v>HTI-NSESDSP--</v>
      </c>
      <c r="B1742" s="17"/>
      <c r="C1742" s="17" t="s">
        <v>2014</v>
      </c>
      <c r="D1742" s="8" t="s">
        <v>2015</v>
      </c>
      <c r="E1742" s="20" t="s">
        <v>87</v>
      </c>
      <c r="F1742" s="100" t="s">
        <v>2041</v>
      </c>
      <c r="G1742" s="7"/>
      <c r="H1742" s="8"/>
      <c r="I1742" s="8"/>
      <c r="J1742" s="8"/>
      <c r="K1742" s="8" t="str">
        <f t="shared" si="6"/>
        <v/>
      </c>
      <c r="L1742" s="8"/>
      <c r="M1742" s="8"/>
      <c r="N1742" s="8"/>
      <c r="O1742" s="17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</row>
    <row r="1743" spans="1:34" ht="20.25">
      <c r="A1743" s="3" t="str">
        <f>CONCATENATE(D1743,"-",E1743,"-",K1743,"-",N1743)</f>
        <v>HTI-SEP--</v>
      </c>
      <c r="B1743" s="17"/>
      <c r="C1743" s="17" t="s">
        <v>2014</v>
      </c>
      <c r="D1743" s="8" t="s">
        <v>2015</v>
      </c>
      <c r="E1743" s="20" t="s">
        <v>89</v>
      </c>
      <c r="F1743" s="100" t="s">
        <v>2042</v>
      </c>
      <c r="G1743" s="7"/>
      <c r="H1743" s="8"/>
      <c r="I1743" s="8"/>
      <c r="J1743" s="8"/>
      <c r="K1743" s="8" t="str">
        <f t="shared" si="6"/>
        <v/>
      </c>
      <c r="L1743" s="8"/>
      <c r="M1743" s="8"/>
      <c r="N1743" s="8"/>
      <c r="O1743" s="17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</row>
    <row r="1744" spans="1:34" ht="20.25">
      <c r="A1744" s="3" t="str">
        <f>CONCATENATE(D1744,"-",E1744,"-",K1744,"-",N1744)</f>
        <v>HTI-NER--</v>
      </c>
      <c r="B1744" s="17"/>
      <c r="C1744" s="17" t="s">
        <v>2014</v>
      </c>
      <c r="D1744" s="8" t="s">
        <v>2015</v>
      </c>
      <c r="E1744" s="20" t="s">
        <v>91</v>
      </c>
      <c r="F1744" s="100" t="s">
        <v>2043</v>
      </c>
      <c r="G1744" s="7"/>
      <c r="H1744" s="8"/>
      <c r="I1744" s="8"/>
      <c r="J1744" s="8"/>
      <c r="K1744" s="8" t="str">
        <f t="shared" si="6"/>
        <v/>
      </c>
      <c r="L1744" s="8"/>
      <c r="M1744" s="8"/>
      <c r="N1744" s="8"/>
      <c r="O1744" s="17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</row>
    <row r="1745" spans="1:34" ht="20.25">
      <c r="A1745" s="3" t="str">
        <f>CONCATENATE(D1745,"-",E1745,"-",K1745,"-",N1745)</f>
        <v>HTI-NEPEAP--</v>
      </c>
      <c r="B1745" s="17"/>
      <c r="C1745" s="17" t="s">
        <v>2014</v>
      </c>
      <c r="D1745" s="8" t="s">
        <v>2015</v>
      </c>
      <c r="E1745" s="20" t="s">
        <v>93</v>
      </c>
      <c r="F1745" s="100" t="s">
        <v>2044</v>
      </c>
      <c r="G1745" s="7"/>
      <c r="H1745" s="8"/>
      <c r="I1745" s="8"/>
      <c r="J1745" s="8"/>
      <c r="K1745" s="8" t="str">
        <f t="shared" si="6"/>
        <v/>
      </c>
      <c r="L1745" s="8"/>
      <c r="M1745" s="8"/>
      <c r="N1745" s="8"/>
      <c r="O1745" s="17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</row>
    <row r="1746" spans="1:34" ht="20.25">
      <c r="A1746" s="3" t="str">
        <f>CONCATENATE(D1746,"-",E1746,"-",K1746,"-",N1746)</f>
        <v>HTI-NSAPES--</v>
      </c>
      <c r="B1746" s="17"/>
      <c r="C1746" s="17" t="s">
        <v>2014</v>
      </c>
      <c r="D1746" s="8" t="s">
        <v>2015</v>
      </c>
      <c r="E1746" s="20" t="s">
        <v>95</v>
      </c>
      <c r="F1746" s="100" t="s">
        <v>2045</v>
      </c>
      <c r="G1746" s="7"/>
      <c r="H1746" s="8"/>
      <c r="I1746" s="8"/>
      <c r="J1746" s="8"/>
      <c r="K1746" s="8" t="str">
        <f t="shared" si="6"/>
        <v/>
      </c>
      <c r="L1746" s="8"/>
      <c r="M1746" s="8"/>
      <c r="N1746" s="8"/>
      <c r="O1746" s="17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</row>
    <row r="1747" spans="1:34" ht="30.75">
      <c r="A1747" s="3" t="str">
        <f>CONCATENATE(D1747,"-",E1747,"-",K1747,"-",N1747)</f>
        <v>HTI-NREEEP--</v>
      </c>
      <c r="B1747" s="17"/>
      <c r="C1747" s="17" t="s">
        <v>2014</v>
      </c>
      <c r="D1747" s="8" t="s">
        <v>2015</v>
      </c>
      <c r="E1747" s="20" t="s">
        <v>97</v>
      </c>
      <c r="F1747" s="100" t="s">
        <v>2046</v>
      </c>
      <c r="G1747" s="7"/>
      <c r="H1747" s="8"/>
      <c r="I1747" s="8"/>
      <c r="J1747" s="8"/>
      <c r="K1747" s="8" t="str">
        <f t="shared" si="6"/>
        <v/>
      </c>
      <c r="L1747" s="8"/>
      <c r="M1747" s="8"/>
      <c r="N1747" s="8"/>
      <c r="O1747" s="17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</row>
    <row r="1748" spans="1:34" ht="15">
      <c r="A1748" s="3" t="str">
        <f>CONCATENATE(D1748,"-",E1748,"-",K1748,"-",N1748)</f>
        <v>HTI-NSP--</v>
      </c>
      <c r="B1748" s="17"/>
      <c r="C1748" s="17" t="s">
        <v>2014</v>
      </c>
      <c r="D1748" s="8" t="s">
        <v>2015</v>
      </c>
      <c r="E1748" s="20" t="s">
        <v>99</v>
      </c>
      <c r="F1748" s="100" t="s">
        <v>2047</v>
      </c>
      <c r="G1748" s="7"/>
      <c r="H1748" s="8"/>
      <c r="I1748" s="8"/>
      <c r="J1748" s="8"/>
      <c r="K1748" s="8" t="str">
        <f t="shared" si="6"/>
        <v/>
      </c>
      <c r="L1748" s="8"/>
      <c r="M1748" s="8"/>
      <c r="N1748" s="8"/>
      <c r="O1748" s="17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</row>
    <row r="1749" spans="1:34" ht="20.25">
      <c r="A1749" s="3" t="str">
        <f>CONCATENATE(D1749,"-",E1749,"-",K1749,"-",N1749)</f>
        <v>HTI-NEAP--</v>
      </c>
      <c r="B1749" s="17"/>
      <c r="C1749" s="17" t="s">
        <v>2014</v>
      </c>
      <c r="D1749" s="8" t="s">
        <v>2015</v>
      </c>
      <c r="E1749" s="20" t="s">
        <v>101</v>
      </c>
      <c r="F1749" s="100" t="s">
        <v>2048</v>
      </c>
      <c r="G1749" s="7"/>
      <c r="H1749" s="8"/>
      <c r="I1749" s="8"/>
      <c r="J1749" s="8"/>
      <c r="K1749" s="8" t="str">
        <f t="shared" si="6"/>
        <v/>
      </c>
      <c r="L1749" s="8"/>
      <c r="M1749" s="8"/>
      <c r="N1749" s="8"/>
      <c r="O1749" s="17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</row>
    <row r="1750" spans="1:34" ht="15">
      <c r="A1750" s="3" t="str">
        <f>CONCATENATE(D1750,"-",E1750,"-",K1750,"-",N1750)</f>
        <v>HND-CPD-2022-EN</v>
      </c>
      <c r="B1750" s="17"/>
      <c r="C1750" s="17" t="s">
        <v>2049</v>
      </c>
      <c r="D1750" s="8" t="s">
        <v>2050</v>
      </c>
      <c r="E1750" s="6" t="s">
        <v>18</v>
      </c>
      <c r="F1750" s="99"/>
      <c r="G1750" s="7"/>
      <c r="H1750" s="8" t="s">
        <v>20</v>
      </c>
      <c r="I1750" s="5" t="s">
        <v>21</v>
      </c>
      <c r="J1750" s="8" t="s">
        <v>1524</v>
      </c>
      <c r="K1750" s="8" t="str">
        <f t="shared" si="6"/>
        <v>2022</v>
      </c>
      <c r="L1750" s="8">
        <v>2022</v>
      </c>
      <c r="M1750" s="8">
        <v>2026</v>
      </c>
      <c r="N1750" s="8" t="s">
        <v>23</v>
      </c>
      <c r="O1750" s="9" t="s">
        <v>2051</v>
      </c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</row>
    <row r="1751" spans="1:34" ht="15">
      <c r="A1751" s="3" t="str">
        <f>CONCATENATE(D1751,"-",E1751,"-",K1751,"-",N1751)</f>
        <v>HND-CPD-2022-SP</v>
      </c>
      <c r="B1751" s="17"/>
      <c r="C1751" s="17" t="s">
        <v>2049</v>
      </c>
      <c r="D1751" s="8" t="s">
        <v>2050</v>
      </c>
      <c r="E1751" s="6" t="s">
        <v>18</v>
      </c>
      <c r="F1751" s="99"/>
      <c r="G1751" s="7"/>
      <c r="H1751" s="8" t="s">
        <v>20</v>
      </c>
      <c r="I1751" s="5" t="s">
        <v>21</v>
      </c>
      <c r="J1751" s="8" t="s">
        <v>1524</v>
      </c>
      <c r="K1751" s="8" t="str">
        <f t="shared" si="6"/>
        <v>2022</v>
      </c>
      <c r="L1751" s="8">
        <v>2022</v>
      </c>
      <c r="M1751" s="8">
        <v>2026</v>
      </c>
      <c r="N1751" s="8" t="s">
        <v>28</v>
      </c>
      <c r="O1751" s="9" t="s">
        <v>2052</v>
      </c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</row>
    <row r="1752" spans="1:34" ht="15">
      <c r="A1752" s="3" t="str">
        <f>CONCATENATE(D1752,"-",E1752,"-",K1752,"-",N1752)</f>
        <v>HND-NEPro-2022-EN</v>
      </c>
      <c r="B1752" s="17"/>
      <c r="C1752" s="17" t="s">
        <v>2049</v>
      </c>
      <c r="D1752" s="8" t="s">
        <v>2050</v>
      </c>
      <c r="E1752" s="15" t="s">
        <v>45</v>
      </c>
      <c r="F1752" s="99"/>
      <c r="G1752" s="7"/>
      <c r="H1752" s="8" t="s">
        <v>20</v>
      </c>
      <c r="I1752" s="5" t="s">
        <v>47</v>
      </c>
      <c r="J1752" s="8" t="s">
        <v>48</v>
      </c>
      <c r="K1752" s="8" t="str">
        <f t="shared" si="6"/>
        <v>2022</v>
      </c>
      <c r="L1752" s="8">
        <v>2014</v>
      </c>
      <c r="M1752" s="8">
        <v>2022</v>
      </c>
      <c r="N1752" s="8" t="s">
        <v>23</v>
      </c>
      <c r="O1752" s="9" t="s">
        <v>2053</v>
      </c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</row>
    <row r="1753" spans="1:34" ht="20.25">
      <c r="A1753" s="3" t="str">
        <f>CONCATENATE(D1753,"-",E1753,"-",K1753,"-",N1753)</f>
        <v>HND-NEP--</v>
      </c>
      <c r="B1753" s="17"/>
      <c r="C1753" s="17" t="s">
        <v>2049</v>
      </c>
      <c r="D1753" s="8" t="s">
        <v>2050</v>
      </c>
      <c r="E1753" s="16" t="s">
        <v>30</v>
      </c>
      <c r="F1753" s="100" t="s">
        <v>2054</v>
      </c>
      <c r="G1753" s="7"/>
      <c r="H1753" s="8"/>
      <c r="I1753" s="8"/>
      <c r="J1753" s="8"/>
      <c r="K1753" s="8" t="str">
        <f t="shared" si="6"/>
        <v/>
      </c>
      <c r="L1753" s="8"/>
      <c r="M1753" s="8"/>
      <c r="N1753" s="8"/>
      <c r="O1753" s="17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</row>
    <row r="1754" spans="1:34" ht="20.25">
      <c r="A1754" s="3" t="str">
        <f>CONCATENATE(D1754,"-",E1754,"-",K1754,"-",N1754)</f>
        <v>HND-NREP--</v>
      </c>
      <c r="B1754" s="17"/>
      <c r="C1754" s="17" t="s">
        <v>2049</v>
      </c>
      <c r="D1754" s="8" t="s">
        <v>2050</v>
      </c>
      <c r="E1754" s="16" t="s">
        <v>33</v>
      </c>
      <c r="F1754" s="100" t="s">
        <v>2055</v>
      </c>
      <c r="G1754" s="7"/>
      <c r="H1754" s="8"/>
      <c r="I1754" s="8"/>
      <c r="J1754" s="8"/>
      <c r="K1754" s="8" t="str">
        <f t="shared" si="6"/>
        <v/>
      </c>
      <c r="L1754" s="8"/>
      <c r="M1754" s="8"/>
      <c r="N1754" s="8"/>
      <c r="O1754" s="17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</row>
    <row r="1755" spans="1:34" ht="20.25">
      <c r="A1755" s="3" t="str">
        <f>CONCATENATE(D1755,"-",E1755,"-",K1755,"-",N1755)</f>
        <v>HND-NREPl--</v>
      </c>
      <c r="B1755" s="17"/>
      <c r="C1755" s="17" t="s">
        <v>2049</v>
      </c>
      <c r="D1755" s="8" t="s">
        <v>2050</v>
      </c>
      <c r="E1755" s="16" t="s">
        <v>50</v>
      </c>
      <c r="F1755" s="100" t="s">
        <v>2056</v>
      </c>
      <c r="G1755" s="7"/>
      <c r="H1755" s="8"/>
      <c r="I1755" s="8"/>
      <c r="J1755" s="8"/>
      <c r="K1755" s="8" t="str">
        <f t="shared" si="6"/>
        <v/>
      </c>
      <c r="L1755" s="8"/>
      <c r="M1755" s="8"/>
      <c r="N1755" s="8"/>
      <c r="O1755" s="17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</row>
    <row r="1756" spans="1:34" ht="20.25">
      <c r="A1756" s="3" t="str">
        <f>CONCATENATE(D1756,"-",E1756,"-",K1756,"-",N1756)</f>
        <v>HND-NETS--</v>
      </c>
      <c r="B1756" s="17"/>
      <c r="C1756" s="17" t="s">
        <v>2049</v>
      </c>
      <c r="D1756" s="8" t="s">
        <v>2050</v>
      </c>
      <c r="E1756" s="16" t="s">
        <v>53</v>
      </c>
      <c r="F1756" s="100" t="s">
        <v>2057</v>
      </c>
      <c r="G1756" s="7"/>
      <c r="H1756" s="8"/>
      <c r="I1756" s="8"/>
      <c r="J1756" s="8"/>
      <c r="K1756" s="8" t="str">
        <f t="shared" si="6"/>
        <v/>
      </c>
      <c r="L1756" s="8"/>
      <c r="M1756" s="8"/>
      <c r="N1756" s="8"/>
      <c r="O1756" s="17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</row>
    <row r="1757" spans="1:34" ht="20.25">
      <c r="A1757" s="3" t="str">
        <f>CONCATENATE(D1757,"-",E1757,"-",K1757,"-",N1757)</f>
        <v>HND-NES--</v>
      </c>
      <c r="B1757" s="17"/>
      <c r="C1757" s="17" t="s">
        <v>2049</v>
      </c>
      <c r="D1757" s="8" t="s">
        <v>2050</v>
      </c>
      <c r="E1757" s="16" t="s">
        <v>55</v>
      </c>
      <c r="F1757" s="100" t="s">
        <v>2058</v>
      </c>
      <c r="G1757" s="7"/>
      <c r="H1757" s="8"/>
      <c r="I1757" s="8"/>
      <c r="J1757" s="8"/>
      <c r="K1757" s="8" t="str">
        <f t="shared" si="6"/>
        <v/>
      </c>
      <c r="L1757" s="8"/>
      <c r="M1757" s="8"/>
      <c r="N1757" s="8"/>
      <c r="O1757" s="17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</row>
    <row r="1758" spans="1:34" ht="20.25">
      <c r="A1758" s="3" t="str">
        <f>CONCATENATE(D1758,"-",E1758,"-",K1758,"-",N1758)</f>
        <v>HND-NEEP--</v>
      </c>
      <c r="B1758" s="17"/>
      <c r="C1758" s="17" t="s">
        <v>2049</v>
      </c>
      <c r="D1758" s="8" t="s">
        <v>2050</v>
      </c>
      <c r="E1758" s="16" t="s">
        <v>58</v>
      </c>
      <c r="F1758" s="100" t="s">
        <v>2059</v>
      </c>
      <c r="G1758" s="7"/>
      <c r="H1758" s="8"/>
      <c r="I1758" s="8"/>
      <c r="J1758" s="8"/>
      <c r="K1758" s="8" t="str">
        <f t="shared" si="6"/>
        <v/>
      </c>
      <c r="L1758" s="8"/>
      <c r="M1758" s="8"/>
      <c r="N1758" s="8"/>
      <c r="O1758" s="17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</row>
    <row r="1759" spans="1:34" ht="20.25">
      <c r="A1759" s="3" t="str">
        <f>CONCATENATE(D1759,"-",E1759,"-",K1759,"-",N1759)</f>
        <v>HND-NEPF--</v>
      </c>
      <c r="B1759" s="17"/>
      <c r="C1759" s="17" t="s">
        <v>2049</v>
      </c>
      <c r="D1759" s="8" t="s">
        <v>2050</v>
      </c>
      <c r="E1759" s="16" t="s">
        <v>61</v>
      </c>
      <c r="F1759" s="100" t="s">
        <v>2060</v>
      </c>
      <c r="G1759" s="7"/>
      <c r="H1759" s="8"/>
      <c r="I1759" s="8"/>
      <c r="J1759" s="8"/>
      <c r="K1759" s="8" t="str">
        <f t="shared" si="6"/>
        <v/>
      </c>
      <c r="L1759" s="8"/>
      <c r="M1759" s="8"/>
      <c r="N1759" s="8"/>
      <c r="O1759" s="17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</row>
    <row r="1760" spans="1:34" ht="20.25">
      <c r="A1760" s="3" t="str">
        <f>CONCATENATE(D1760,"-",E1760,"-",K1760,"-",N1760)</f>
        <v>HND-NRER--</v>
      </c>
      <c r="B1760" s="17"/>
      <c r="C1760" s="17" t="s">
        <v>2049</v>
      </c>
      <c r="D1760" s="8" t="s">
        <v>2050</v>
      </c>
      <c r="E1760" s="20" t="s">
        <v>42</v>
      </c>
      <c r="F1760" s="100" t="s">
        <v>2061</v>
      </c>
      <c r="G1760" s="7"/>
      <c r="H1760" s="8"/>
      <c r="I1760" s="8"/>
      <c r="J1760" s="8"/>
      <c r="K1760" s="8" t="str">
        <f t="shared" si="6"/>
        <v/>
      </c>
      <c r="L1760" s="8"/>
      <c r="M1760" s="8"/>
      <c r="N1760" s="8"/>
      <c r="O1760" s="17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</row>
    <row r="1761" spans="1:34" ht="20.25">
      <c r="A1761" s="3" t="str">
        <f>CONCATENATE(D1761,"-",E1761,"-",K1761,"-",N1761)</f>
        <v>HND-NREIP--</v>
      </c>
      <c r="B1761" s="17"/>
      <c r="C1761" s="17" t="s">
        <v>2049</v>
      </c>
      <c r="D1761" s="8" t="s">
        <v>2050</v>
      </c>
      <c r="E1761" s="20" t="s">
        <v>63</v>
      </c>
      <c r="F1761" s="100" t="s">
        <v>2062</v>
      </c>
      <c r="G1761" s="7"/>
      <c r="H1761" s="8"/>
      <c r="I1761" s="8"/>
      <c r="J1761" s="8"/>
      <c r="K1761" s="8" t="str">
        <f t="shared" si="6"/>
        <v/>
      </c>
      <c r="L1761" s="8"/>
      <c r="M1761" s="8"/>
      <c r="N1761" s="8"/>
      <c r="O1761" s="17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</row>
    <row r="1762" spans="1:34" ht="20.25">
      <c r="A1762" s="3" t="str">
        <f>CONCATENATE(D1762,"-",E1762,"-",K1762,"-",N1762)</f>
        <v>HND-AREA--</v>
      </c>
      <c r="B1762" s="3"/>
      <c r="C1762" s="17" t="s">
        <v>2049</v>
      </c>
      <c r="D1762" s="8" t="s">
        <v>2050</v>
      </c>
      <c r="E1762" s="20" t="s">
        <v>65</v>
      </c>
      <c r="F1762" s="100" t="s">
        <v>2063</v>
      </c>
      <c r="G1762" s="7"/>
      <c r="H1762" s="8"/>
      <c r="I1762" s="5"/>
      <c r="J1762" s="8"/>
      <c r="K1762" s="8" t="str">
        <f t="shared" si="6"/>
        <v/>
      </c>
      <c r="L1762" s="8"/>
      <c r="M1762" s="8"/>
      <c r="N1762" s="8"/>
      <c r="O1762" s="17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</row>
    <row r="1763" spans="1:34" ht="20.25">
      <c r="A1763" s="3" t="str">
        <f>CONCATENATE(D1763,"-",E1763,"-",K1763,"-",N1763)</f>
        <v>HND-ASE--</v>
      </c>
      <c r="B1763" s="3"/>
      <c r="C1763" s="17" t="s">
        <v>2049</v>
      </c>
      <c r="D1763" s="8" t="s">
        <v>2050</v>
      </c>
      <c r="E1763" s="20" t="s">
        <v>67</v>
      </c>
      <c r="F1763" s="100" t="s">
        <v>2064</v>
      </c>
      <c r="G1763" s="7"/>
      <c r="H1763" s="8"/>
      <c r="I1763" s="5"/>
      <c r="J1763" s="8"/>
      <c r="K1763" s="8" t="str">
        <f t="shared" si="6"/>
        <v/>
      </c>
      <c r="L1763" s="8"/>
      <c r="M1763" s="8"/>
      <c r="N1763" s="8"/>
      <c r="O1763" s="17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</row>
    <row r="1764" spans="1:34" ht="20.25">
      <c r="A1764" s="3" t="str">
        <f>CONCATENATE(D1764,"-",E1764,"-",K1764,"-",N1764)</f>
        <v>HND-LCEDP--</v>
      </c>
      <c r="B1764" s="3"/>
      <c r="C1764" s="17" t="s">
        <v>2049</v>
      </c>
      <c r="D1764" s="8" t="s">
        <v>2050</v>
      </c>
      <c r="E1764" s="20" t="s">
        <v>69</v>
      </c>
      <c r="F1764" s="100" t="s">
        <v>2065</v>
      </c>
      <c r="G1764" s="7"/>
      <c r="H1764" s="8"/>
      <c r="I1764" s="5"/>
      <c r="J1764" s="8"/>
      <c r="K1764" s="8" t="str">
        <f t="shared" si="6"/>
        <v/>
      </c>
      <c r="L1764" s="8"/>
      <c r="M1764" s="8"/>
      <c r="N1764" s="8"/>
      <c r="O1764" s="17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</row>
    <row r="1765" spans="1:34" ht="20.25">
      <c r="A1765" s="3" t="str">
        <f>CONCATENATE(D1765,"-",E1765,"-",K1765,"-",N1765)</f>
        <v>HND-NECP--</v>
      </c>
      <c r="B1765" s="3"/>
      <c r="C1765" s="17" t="s">
        <v>2049</v>
      </c>
      <c r="D1765" s="8" t="s">
        <v>2050</v>
      </c>
      <c r="E1765" s="20" t="s">
        <v>71</v>
      </c>
      <c r="F1765" s="100" t="s">
        <v>2066</v>
      </c>
      <c r="G1765" s="7"/>
      <c r="H1765" s="8"/>
      <c r="I1765" s="5"/>
      <c r="J1765" s="8"/>
      <c r="K1765" s="8" t="str">
        <f t="shared" si="6"/>
        <v/>
      </c>
      <c r="L1765" s="8"/>
      <c r="M1765" s="8"/>
      <c r="N1765" s="8"/>
      <c r="O1765" s="17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</row>
    <row r="1766" spans="1:34" ht="20.25">
      <c r="A1766" s="3" t="str">
        <f>CONCATENATE(D1766,"-",E1766,"-",K1766,"-",N1766)</f>
        <v>HND-NEDS--</v>
      </c>
      <c r="B1766" s="3"/>
      <c r="C1766" s="17" t="s">
        <v>2049</v>
      </c>
      <c r="D1766" s="8" t="s">
        <v>2050</v>
      </c>
      <c r="E1766" s="20" t="s">
        <v>73</v>
      </c>
      <c r="F1766" s="100" t="s">
        <v>2067</v>
      </c>
      <c r="G1766" s="7"/>
      <c r="H1766" s="8"/>
      <c r="I1766" s="5"/>
      <c r="J1766" s="8"/>
      <c r="K1766" s="8" t="str">
        <f t="shared" si="6"/>
        <v/>
      </c>
      <c r="L1766" s="8"/>
      <c r="M1766" s="8"/>
      <c r="N1766" s="8"/>
      <c r="O1766" s="17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</row>
    <row r="1767" spans="1:34" ht="15">
      <c r="A1767" s="3" t="str">
        <f>CONCATENATE(D1767,"-",E1767,"-",K1767,"-",N1767)</f>
        <v>HND-NGP--</v>
      </c>
      <c r="B1767" s="3"/>
      <c r="C1767" s="17" t="s">
        <v>2049</v>
      </c>
      <c r="D1767" s="8" t="s">
        <v>2050</v>
      </c>
      <c r="E1767" s="20" t="s">
        <v>75</v>
      </c>
      <c r="F1767" s="100" t="s">
        <v>2068</v>
      </c>
      <c r="G1767" s="7"/>
      <c r="H1767" s="8"/>
      <c r="I1767" s="5"/>
      <c r="J1767" s="8"/>
      <c r="K1767" s="8" t="str">
        <f t="shared" si="6"/>
        <v/>
      </c>
      <c r="L1767" s="8"/>
      <c r="M1767" s="8"/>
      <c r="N1767" s="8"/>
      <c r="O1767" s="17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</row>
    <row r="1768" spans="1:34" ht="20.25">
      <c r="A1768" s="3" t="str">
        <f>CONCATENATE(D1768,"-",E1768,"-",K1768,"-",N1768)</f>
        <v>HND-NREAP--</v>
      </c>
      <c r="B1768" s="3"/>
      <c r="C1768" s="17" t="s">
        <v>2049</v>
      </c>
      <c r="D1768" s="8" t="s">
        <v>2050</v>
      </c>
      <c r="E1768" s="20" t="s">
        <v>77</v>
      </c>
      <c r="F1768" s="100" t="s">
        <v>2069</v>
      </c>
      <c r="G1768" s="7"/>
      <c r="H1768" s="8"/>
      <c r="I1768" s="5"/>
      <c r="J1768" s="8"/>
      <c r="K1768" s="8" t="str">
        <f t="shared" si="6"/>
        <v/>
      </c>
      <c r="L1768" s="8"/>
      <c r="M1768" s="8"/>
      <c r="N1768" s="8"/>
      <c r="O1768" s="17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</row>
    <row r="1769" spans="1:34" ht="30.75">
      <c r="A1769" s="3" t="str">
        <f>CONCATENATE(D1769,"-",E1769,"-",K1769,"-",N1769)</f>
        <v>HND-NREDS--</v>
      </c>
      <c r="B1769" s="3"/>
      <c r="C1769" s="17" t="s">
        <v>2049</v>
      </c>
      <c r="D1769" s="8" t="s">
        <v>2050</v>
      </c>
      <c r="E1769" s="20" t="s">
        <v>79</v>
      </c>
      <c r="F1769" s="100" t="s">
        <v>2070</v>
      </c>
      <c r="G1769" s="7"/>
      <c r="H1769" s="8"/>
      <c r="I1769" s="5"/>
      <c r="J1769" s="8"/>
      <c r="K1769" s="8" t="str">
        <f t="shared" si="6"/>
        <v/>
      </c>
      <c r="L1769" s="8"/>
      <c r="M1769" s="8"/>
      <c r="N1769" s="8"/>
      <c r="O1769" s="17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</row>
    <row r="1770" spans="1:34" ht="30.75">
      <c r="A1770" s="3" t="str">
        <f>CONCATENATE(D1770,"-",E1770,"-",K1770,"-",N1770)</f>
        <v>HND-NREEP--</v>
      </c>
      <c r="B1770" s="3"/>
      <c r="C1770" s="17" t="s">
        <v>2049</v>
      </c>
      <c r="D1770" s="8" t="s">
        <v>2050</v>
      </c>
      <c r="E1770" s="20" t="s">
        <v>81</v>
      </c>
      <c r="F1770" s="100" t="s">
        <v>2071</v>
      </c>
      <c r="G1770" s="7"/>
      <c r="H1770" s="8"/>
      <c r="I1770" s="5"/>
      <c r="J1770" s="8"/>
      <c r="K1770" s="8" t="str">
        <f t="shared" si="6"/>
        <v/>
      </c>
      <c r="L1770" s="8"/>
      <c r="M1770" s="8"/>
      <c r="N1770" s="8"/>
      <c r="O1770" s="17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</row>
    <row r="1771" spans="1:34" ht="30.75">
      <c r="A1771" s="3" t="str">
        <f>CONCATENATE(D1771,"-",E1771,"-",K1771,"-",N1771)</f>
        <v>HND-NRES--</v>
      </c>
      <c r="B1771" s="3"/>
      <c r="C1771" s="17" t="s">
        <v>2049</v>
      </c>
      <c r="D1771" s="8" t="s">
        <v>2050</v>
      </c>
      <c r="E1771" s="20" t="s">
        <v>38</v>
      </c>
      <c r="F1771" s="100" t="s">
        <v>2072</v>
      </c>
      <c r="G1771" s="7"/>
      <c r="H1771" s="8"/>
      <c r="I1771" s="5"/>
      <c r="J1771" s="8"/>
      <c r="K1771" s="8" t="str">
        <f t="shared" si="6"/>
        <v/>
      </c>
      <c r="L1771" s="8"/>
      <c r="M1771" s="8"/>
      <c r="N1771" s="8"/>
      <c r="O1771" s="17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</row>
    <row r="1772" spans="1:34" ht="30.75">
      <c r="A1772" s="3" t="str">
        <f>CONCATENATE(D1772,"-",E1772,"-",K1772,"-",N1772)</f>
        <v>HND-SREP--</v>
      </c>
      <c r="B1772" s="3"/>
      <c r="C1772" s="17" t="s">
        <v>2049</v>
      </c>
      <c r="D1772" s="8" t="s">
        <v>2050</v>
      </c>
      <c r="E1772" s="20" t="s">
        <v>85</v>
      </c>
      <c r="F1772" s="100" t="s">
        <v>2073</v>
      </c>
      <c r="G1772" s="7"/>
      <c r="H1772" s="8"/>
      <c r="I1772" s="5"/>
      <c r="J1772" s="8"/>
      <c r="K1772" s="8" t="str">
        <f t="shared" si="6"/>
        <v/>
      </c>
      <c r="L1772" s="8"/>
      <c r="M1772" s="8"/>
      <c r="N1772" s="8"/>
      <c r="O1772" s="17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</row>
    <row r="1773" spans="1:34" ht="41.25">
      <c r="A1773" s="3" t="str">
        <f>CONCATENATE(D1773,"-",E1773,"-",K1773,"-",N1773)</f>
        <v>HND-NSESDSP--</v>
      </c>
      <c r="B1773" s="3"/>
      <c r="C1773" s="17" t="s">
        <v>2049</v>
      </c>
      <c r="D1773" s="8" t="s">
        <v>2050</v>
      </c>
      <c r="E1773" s="20" t="s">
        <v>87</v>
      </c>
      <c r="F1773" s="100" t="s">
        <v>2074</v>
      </c>
      <c r="G1773" s="7"/>
      <c r="H1773" s="8"/>
      <c r="I1773" s="5"/>
      <c r="J1773" s="8"/>
      <c r="K1773" s="8" t="str">
        <f t="shared" si="6"/>
        <v/>
      </c>
      <c r="L1773" s="8"/>
      <c r="M1773" s="8"/>
      <c r="N1773" s="8"/>
      <c r="O1773" s="17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</row>
    <row r="1774" spans="1:34" ht="20.25">
      <c r="A1774" s="3" t="str">
        <f>CONCATENATE(D1774,"-",E1774,"-",K1774,"-",N1774)</f>
        <v>HND-SEP--</v>
      </c>
      <c r="B1774" s="3"/>
      <c r="C1774" s="17" t="s">
        <v>2049</v>
      </c>
      <c r="D1774" s="8" t="s">
        <v>2050</v>
      </c>
      <c r="E1774" s="20" t="s">
        <v>89</v>
      </c>
      <c r="F1774" s="100" t="s">
        <v>2075</v>
      </c>
      <c r="G1774" s="7"/>
      <c r="H1774" s="8"/>
      <c r="I1774" s="5"/>
      <c r="J1774" s="8"/>
      <c r="K1774" s="8" t="str">
        <f t="shared" si="6"/>
        <v/>
      </c>
      <c r="L1774" s="8"/>
      <c r="M1774" s="8"/>
      <c r="N1774" s="8"/>
      <c r="O1774" s="17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</row>
    <row r="1775" spans="1:34" ht="20.25">
      <c r="A1775" s="3" t="str">
        <f>CONCATENATE(D1775,"-",E1775,"-",K1775,"-",N1775)</f>
        <v>HND-NER--</v>
      </c>
      <c r="B1775" s="3"/>
      <c r="C1775" s="17" t="s">
        <v>2049</v>
      </c>
      <c r="D1775" s="8" t="s">
        <v>2050</v>
      </c>
      <c r="E1775" s="20" t="s">
        <v>91</v>
      </c>
      <c r="F1775" s="100" t="s">
        <v>2076</v>
      </c>
      <c r="G1775" s="7"/>
      <c r="H1775" s="8"/>
      <c r="I1775" s="5"/>
      <c r="J1775" s="8"/>
      <c r="K1775" s="8" t="str">
        <f t="shared" si="6"/>
        <v/>
      </c>
      <c r="L1775" s="8"/>
      <c r="M1775" s="8"/>
      <c r="N1775" s="8"/>
      <c r="O1775" s="17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</row>
    <row r="1776" spans="1:34" ht="30.75">
      <c r="A1776" s="3" t="str">
        <f>CONCATENATE(D1776,"-",E1776,"-",K1776,"-",N1776)</f>
        <v>HND-NEPEAP--</v>
      </c>
      <c r="B1776" s="3"/>
      <c r="C1776" s="17" t="s">
        <v>2049</v>
      </c>
      <c r="D1776" s="8" t="s">
        <v>2050</v>
      </c>
      <c r="E1776" s="20" t="s">
        <v>93</v>
      </c>
      <c r="F1776" s="100" t="s">
        <v>2077</v>
      </c>
      <c r="G1776" s="7"/>
      <c r="H1776" s="8"/>
      <c r="I1776" s="5"/>
      <c r="J1776" s="8"/>
      <c r="K1776" s="8" t="str">
        <f t="shared" si="6"/>
        <v/>
      </c>
      <c r="L1776" s="8"/>
      <c r="M1776" s="8"/>
      <c r="N1776" s="8"/>
      <c r="O1776" s="17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</row>
    <row r="1777" spans="1:34" ht="20.25">
      <c r="A1777" s="3" t="str">
        <f>CONCATENATE(D1777,"-",E1777,"-",K1777,"-",N1777)</f>
        <v>HND-NSAPES--</v>
      </c>
      <c r="B1777" s="3"/>
      <c r="C1777" s="17" t="s">
        <v>2049</v>
      </c>
      <c r="D1777" s="8" t="s">
        <v>2050</v>
      </c>
      <c r="E1777" s="20" t="s">
        <v>95</v>
      </c>
      <c r="F1777" s="100" t="s">
        <v>2078</v>
      </c>
      <c r="G1777" s="7"/>
      <c r="H1777" s="8"/>
      <c r="I1777" s="5"/>
      <c r="J1777" s="8"/>
      <c r="K1777" s="8" t="str">
        <f t="shared" si="6"/>
        <v/>
      </c>
      <c r="L1777" s="8"/>
      <c r="M1777" s="8"/>
      <c r="N1777" s="8"/>
      <c r="O1777" s="17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</row>
    <row r="1778" spans="1:34" ht="30.75">
      <c r="A1778" s="3" t="str">
        <f>CONCATENATE(D1778,"-",E1778,"-",K1778,"-",N1778)</f>
        <v>HND-NREEEP--</v>
      </c>
      <c r="B1778" s="3"/>
      <c r="C1778" s="17" t="s">
        <v>2049</v>
      </c>
      <c r="D1778" s="8" t="s">
        <v>2050</v>
      </c>
      <c r="E1778" s="20" t="s">
        <v>97</v>
      </c>
      <c r="F1778" s="100" t="s">
        <v>2079</v>
      </c>
      <c r="G1778" s="7"/>
      <c r="H1778" s="8"/>
      <c r="I1778" s="5"/>
      <c r="J1778" s="8"/>
      <c r="K1778" s="8" t="str">
        <f t="shared" si="6"/>
        <v/>
      </c>
      <c r="L1778" s="8"/>
      <c r="M1778" s="8"/>
      <c r="N1778" s="8"/>
      <c r="O1778" s="17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</row>
    <row r="1779" spans="1:34" ht="20.25">
      <c r="A1779" s="3" t="str">
        <f>CONCATENATE(D1779,"-",E1779,"-",K1779,"-",N1779)</f>
        <v>HND-NSP--</v>
      </c>
      <c r="B1779" s="3"/>
      <c r="C1779" s="17" t="s">
        <v>2049</v>
      </c>
      <c r="D1779" s="8" t="s">
        <v>2050</v>
      </c>
      <c r="E1779" s="20" t="s">
        <v>99</v>
      </c>
      <c r="F1779" s="100" t="s">
        <v>2080</v>
      </c>
      <c r="G1779" s="7"/>
      <c r="H1779" s="8"/>
      <c r="I1779" s="5"/>
      <c r="J1779" s="8"/>
      <c r="K1779" s="8" t="str">
        <f t="shared" si="6"/>
        <v/>
      </c>
      <c r="L1779" s="8"/>
      <c r="M1779" s="8"/>
      <c r="N1779" s="8"/>
      <c r="O1779" s="17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</row>
    <row r="1780" spans="1:34" ht="20.25">
      <c r="A1780" s="3" t="str">
        <f>CONCATENATE(D1780,"-",E1780,"-",K1780,"-",N1780)</f>
        <v>HND-NEAP--</v>
      </c>
      <c r="B1780" s="3"/>
      <c r="C1780" s="17" t="s">
        <v>2049</v>
      </c>
      <c r="D1780" s="8" t="s">
        <v>2050</v>
      </c>
      <c r="E1780" s="20" t="s">
        <v>101</v>
      </c>
      <c r="F1780" s="100" t="s">
        <v>2081</v>
      </c>
      <c r="G1780" s="7"/>
      <c r="H1780" s="8"/>
      <c r="I1780" s="5"/>
      <c r="J1780" s="8"/>
      <c r="K1780" s="8" t="str">
        <f t="shared" si="6"/>
        <v/>
      </c>
      <c r="L1780" s="8"/>
      <c r="M1780" s="8"/>
      <c r="N1780" s="8"/>
      <c r="O1780" s="17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</row>
    <row r="1781" spans="1:34" ht="15">
      <c r="A1781" s="3" t="str">
        <f>CONCATENATE(D1781,"-",E1781,"-",K1781,"-",N1781)</f>
        <v>IND-CPD-2022-EN</v>
      </c>
      <c r="B1781" s="3"/>
      <c r="C1781" s="3" t="s">
        <v>2082</v>
      </c>
      <c r="D1781" s="5" t="s">
        <v>2083</v>
      </c>
      <c r="E1781" s="6" t="s">
        <v>18</v>
      </c>
      <c r="F1781" s="99"/>
      <c r="G1781" s="7"/>
      <c r="H1781" s="8" t="s">
        <v>20</v>
      </c>
      <c r="I1781" s="5" t="s">
        <v>21</v>
      </c>
      <c r="J1781" s="8" t="s">
        <v>1489</v>
      </c>
      <c r="K1781" s="8" t="str">
        <f t="shared" si="6"/>
        <v>2022</v>
      </c>
      <c r="L1781" s="8">
        <v>2023</v>
      </c>
      <c r="M1781" s="8">
        <v>2027</v>
      </c>
      <c r="N1781" s="8" t="s">
        <v>23</v>
      </c>
      <c r="O1781" s="9" t="s">
        <v>2084</v>
      </c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</row>
    <row r="1782" spans="1:34" ht="15">
      <c r="A1782" s="3" t="str">
        <f>CONCATENATE(D1782,"-",E1782,"-",K1782,"-",N1782)</f>
        <v>IND-CPD-2022-FR</v>
      </c>
      <c r="B1782" s="3"/>
      <c r="C1782" s="3" t="s">
        <v>2082</v>
      </c>
      <c r="D1782" s="5" t="s">
        <v>2083</v>
      </c>
      <c r="E1782" s="6" t="s">
        <v>18</v>
      </c>
      <c r="F1782" s="99"/>
      <c r="G1782" s="7"/>
      <c r="H1782" s="8" t="s">
        <v>20</v>
      </c>
      <c r="I1782" s="5" t="s">
        <v>21</v>
      </c>
      <c r="J1782" s="8" t="s">
        <v>1489</v>
      </c>
      <c r="K1782" s="8" t="str">
        <f t="shared" si="6"/>
        <v>2022</v>
      </c>
      <c r="L1782" s="8">
        <v>2023</v>
      </c>
      <c r="M1782" s="8">
        <v>2027</v>
      </c>
      <c r="N1782" s="8" t="s">
        <v>26</v>
      </c>
      <c r="O1782" s="9" t="s">
        <v>2085</v>
      </c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</row>
    <row r="1783" spans="1:34" ht="15">
      <c r="A1783" s="3" t="str">
        <f>CONCATENATE(D1783,"-",E1783,"-",K1783,"-",N1783)</f>
        <v>IND-CPD-2022-SP</v>
      </c>
      <c r="B1783" s="3"/>
      <c r="C1783" s="3" t="s">
        <v>2082</v>
      </c>
      <c r="D1783" s="5" t="s">
        <v>2083</v>
      </c>
      <c r="E1783" s="6" t="s">
        <v>18</v>
      </c>
      <c r="F1783" s="99"/>
      <c r="G1783" s="7"/>
      <c r="H1783" s="8" t="s">
        <v>20</v>
      </c>
      <c r="I1783" s="5" t="s">
        <v>21</v>
      </c>
      <c r="J1783" s="8" t="s">
        <v>1489</v>
      </c>
      <c r="K1783" s="8" t="str">
        <f t="shared" si="6"/>
        <v>2022</v>
      </c>
      <c r="L1783" s="8">
        <v>2023</v>
      </c>
      <c r="M1783" s="8">
        <v>2027</v>
      </c>
      <c r="N1783" s="8" t="s">
        <v>28</v>
      </c>
      <c r="O1783" s="9" t="s">
        <v>2086</v>
      </c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</row>
    <row r="1784" spans="1:34" ht="15">
      <c r="A1784" s="3" t="str">
        <f>CONCATENATE(D1784,"-",E1784,"-",K1784,"-",N1784)</f>
        <v>IND-NEP-2005-EN</v>
      </c>
      <c r="B1784" s="3"/>
      <c r="C1784" s="3" t="s">
        <v>2082</v>
      </c>
      <c r="D1784" s="5" t="s">
        <v>2083</v>
      </c>
      <c r="E1784" s="10" t="s">
        <v>30</v>
      </c>
      <c r="F1784" s="99"/>
      <c r="G1784" s="7"/>
      <c r="H1784" s="8" t="s">
        <v>20</v>
      </c>
      <c r="I1784" s="5" t="s">
        <v>21</v>
      </c>
      <c r="J1784" s="8">
        <v>2005</v>
      </c>
      <c r="K1784" s="8" t="str">
        <f t="shared" si="6"/>
        <v>2005</v>
      </c>
      <c r="L1784" s="8">
        <v>2005</v>
      </c>
      <c r="M1784" s="8">
        <v>2012</v>
      </c>
      <c r="N1784" s="8" t="s">
        <v>23</v>
      </c>
      <c r="O1784" s="9" t="s">
        <v>2087</v>
      </c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</row>
    <row r="1785" spans="1:34" ht="15">
      <c r="A1785" s="3" t="str">
        <f>CONCATENATE(D1785,"-",E1785,"-",K1785,"-",N1785)</f>
        <v>IND-NEP-43101-EN</v>
      </c>
      <c r="B1785" s="3"/>
      <c r="C1785" s="3" t="s">
        <v>2082</v>
      </c>
      <c r="D1785" s="5" t="s">
        <v>2083</v>
      </c>
      <c r="E1785" s="10" t="s">
        <v>30</v>
      </c>
      <c r="F1785" s="99"/>
      <c r="G1785" s="7"/>
      <c r="H1785" s="8" t="s">
        <v>20</v>
      </c>
      <c r="I1785" s="5" t="s">
        <v>21</v>
      </c>
      <c r="J1785" s="13">
        <v>43101</v>
      </c>
      <c r="K1785" s="8" t="str">
        <f t="shared" si="6"/>
        <v>43101</v>
      </c>
      <c r="L1785" s="8">
        <v>2018</v>
      </c>
      <c r="M1785" s="8"/>
      <c r="N1785" s="8" t="s">
        <v>23</v>
      </c>
      <c r="O1785" s="9" t="s">
        <v>2088</v>
      </c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</row>
    <row r="1786" spans="1:34" ht="15">
      <c r="A1786" s="3" t="str">
        <f>CONCATENATE(D1786,"-",E1786,"-",K1786,"-",N1786)</f>
        <v>IND-NEP-2017-EN</v>
      </c>
      <c r="B1786" s="3"/>
      <c r="C1786" s="3" t="s">
        <v>2082</v>
      </c>
      <c r="D1786" s="5" t="s">
        <v>2083</v>
      </c>
      <c r="E1786" s="10" t="s">
        <v>30</v>
      </c>
      <c r="F1786" s="99"/>
      <c r="G1786" s="7"/>
      <c r="H1786" s="8" t="s">
        <v>20</v>
      </c>
      <c r="I1786" s="5" t="s">
        <v>21</v>
      </c>
      <c r="J1786" s="8">
        <v>2017</v>
      </c>
      <c r="K1786" s="8" t="str">
        <f t="shared" si="6"/>
        <v>2017</v>
      </c>
      <c r="L1786" s="8">
        <v>2017</v>
      </c>
      <c r="M1786" s="8"/>
      <c r="N1786" s="8" t="s">
        <v>23</v>
      </c>
      <c r="O1786" s="9" t="s">
        <v>2089</v>
      </c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</row>
    <row r="1787" spans="1:34" ht="15">
      <c r="A1787" s="3" t="str">
        <f>CONCATENATE(D1787,"-",E1787,"-",K1787,"-",N1787)</f>
        <v>IND-NRER-2011-EN</v>
      </c>
      <c r="B1787" s="3"/>
      <c r="C1787" s="3" t="s">
        <v>2082</v>
      </c>
      <c r="D1787" s="5" t="s">
        <v>2083</v>
      </c>
      <c r="E1787" s="8" t="s">
        <v>42</v>
      </c>
      <c r="F1787" s="99"/>
      <c r="G1787" s="7"/>
      <c r="H1787" s="8" t="s">
        <v>20</v>
      </c>
      <c r="I1787" s="5" t="s">
        <v>21</v>
      </c>
      <c r="J1787" s="8">
        <v>2011</v>
      </c>
      <c r="K1787" s="8" t="str">
        <f t="shared" ref="K1787:K2041" si="7">TRIM(RIGHT(SUBSTITUTE(J1787," ",REPT(" ",LEN(J1787))),LEN(J1787)))</f>
        <v>2011</v>
      </c>
      <c r="L1787" s="8">
        <v>2011</v>
      </c>
      <c r="M1787" s="8">
        <v>2016</v>
      </c>
      <c r="N1787" s="8" t="s">
        <v>23</v>
      </c>
      <c r="O1787" s="9" t="s">
        <v>2090</v>
      </c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</row>
    <row r="1788" spans="1:34" ht="15">
      <c r="A1788" s="3" t="str">
        <f>CONCATENATE(D1788,"-",E1788,"-",K1788,"-",N1788)</f>
        <v>IND-NEP-2008-EN</v>
      </c>
      <c r="B1788" s="3"/>
      <c r="C1788" s="3" t="s">
        <v>2082</v>
      </c>
      <c r="D1788" s="5" t="s">
        <v>2083</v>
      </c>
      <c r="E1788" s="35" t="s">
        <v>30</v>
      </c>
      <c r="F1788" s="99"/>
      <c r="G1788" s="7"/>
      <c r="H1788" s="8" t="s">
        <v>20</v>
      </c>
      <c r="I1788" s="5" t="s">
        <v>21</v>
      </c>
      <c r="J1788" s="8">
        <v>2008</v>
      </c>
      <c r="K1788" s="8" t="str">
        <f t="shared" si="7"/>
        <v>2008</v>
      </c>
      <c r="L1788" s="8">
        <v>2008</v>
      </c>
      <c r="M1788" s="8">
        <v>2032</v>
      </c>
      <c r="N1788" s="8" t="s">
        <v>23</v>
      </c>
      <c r="O1788" s="9" t="s">
        <v>2091</v>
      </c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</row>
    <row r="1789" spans="1:34" ht="15">
      <c r="A1789" s="3" t="str">
        <f>CONCATENATE(D1789,"-",E1789,"-",K1789,"-",N1789)</f>
        <v>IND-NEPro-2022-EN</v>
      </c>
      <c r="B1789" s="3"/>
      <c r="C1789" s="3" t="s">
        <v>2082</v>
      </c>
      <c r="D1789" s="5" t="s">
        <v>2083</v>
      </c>
      <c r="E1789" s="15" t="s">
        <v>45</v>
      </c>
      <c r="F1789" s="99"/>
      <c r="G1789" s="7"/>
      <c r="H1789" s="8" t="s">
        <v>20</v>
      </c>
      <c r="I1789" s="5" t="s">
        <v>47</v>
      </c>
      <c r="J1789" s="8" t="s">
        <v>48</v>
      </c>
      <c r="K1789" s="8" t="str">
        <f t="shared" si="7"/>
        <v>2022</v>
      </c>
      <c r="L1789" s="8">
        <v>2014</v>
      </c>
      <c r="M1789" s="8">
        <v>2022</v>
      </c>
      <c r="N1789" s="8" t="s">
        <v>23</v>
      </c>
      <c r="O1789" s="9" t="s">
        <v>2092</v>
      </c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</row>
    <row r="1790" spans="1:34" ht="15">
      <c r="A1790" s="3" t="str">
        <f>CONCATENATE(D1790,"-",E1790,"-",K1790,"-",N1790)</f>
        <v>IND-NEP--</v>
      </c>
      <c r="B1790" s="3"/>
      <c r="C1790" s="3" t="s">
        <v>2082</v>
      </c>
      <c r="D1790" s="5" t="s">
        <v>2083</v>
      </c>
      <c r="E1790" s="16" t="s">
        <v>30</v>
      </c>
      <c r="F1790" s="100" t="s">
        <v>2093</v>
      </c>
      <c r="G1790" s="7"/>
      <c r="H1790" s="8"/>
      <c r="I1790" s="5"/>
      <c r="J1790" s="8"/>
      <c r="K1790" s="8" t="str">
        <f t="shared" si="7"/>
        <v/>
      </c>
      <c r="L1790" s="8"/>
      <c r="M1790" s="8"/>
      <c r="N1790" s="8"/>
      <c r="O1790" s="17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</row>
    <row r="1791" spans="1:34" ht="15">
      <c r="A1791" s="3" t="str">
        <f>CONCATENATE(D1791,"-",E1791,"-",K1791,"-",N1791)</f>
        <v>IND-NREP-2017-EN</v>
      </c>
      <c r="B1791" s="3"/>
      <c r="C1791" s="3" t="s">
        <v>2082</v>
      </c>
      <c r="D1791" s="5" t="s">
        <v>2083</v>
      </c>
      <c r="E1791" s="12" t="s">
        <v>33</v>
      </c>
      <c r="F1791" s="99"/>
      <c r="G1791" s="7"/>
      <c r="H1791" s="8" t="s">
        <v>20</v>
      </c>
      <c r="I1791" s="5" t="s">
        <v>47</v>
      </c>
      <c r="J1791" s="8">
        <v>2017</v>
      </c>
      <c r="K1791" s="8" t="str">
        <f t="shared" si="7"/>
        <v>2017</v>
      </c>
      <c r="L1791" s="8">
        <v>2015</v>
      </c>
      <c r="M1791" s="8">
        <v>2050</v>
      </c>
      <c r="N1791" s="8" t="s">
        <v>23</v>
      </c>
      <c r="O1791" s="9" t="s">
        <v>2094</v>
      </c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</row>
    <row r="1792" spans="1:34" ht="20.25">
      <c r="A1792" s="3" t="str">
        <f>CONCATENATE(D1792,"-",E1792,"-",K1792,"-",N1792)</f>
        <v>IND-NREPl--</v>
      </c>
      <c r="B1792" s="3"/>
      <c r="C1792" s="3" t="s">
        <v>2082</v>
      </c>
      <c r="D1792" s="5" t="s">
        <v>2083</v>
      </c>
      <c r="E1792" s="16" t="s">
        <v>50</v>
      </c>
      <c r="F1792" s="100" t="s">
        <v>2095</v>
      </c>
      <c r="G1792" s="7"/>
      <c r="H1792" s="8"/>
      <c r="I1792" s="5"/>
      <c r="J1792" s="8"/>
      <c r="K1792" s="8" t="str">
        <f t="shared" si="7"/>
        <v/>
      </c>
      <c r="L1792" s="8"/>
      <c r="M1792" s="8"/>
      <c r="N1792" s="8"/>
      <c r="O1792" s="17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</row>
    <row r="1793" spans="1:34" ht="20.25">
      <c r="A1793" s="3" t="str">
        <f>CONCATENATE(D1793,"-",E1793,"-",K1793,"-",N1793)</f>
        <v>IND-NETS--</v>
      </c>
      <c r="B1793" s="3"/>
      <c r="C1793" s="3" t="s">
        <v>2082</v>
      </c>
      <c r="D1793" s="5" t="s">
        <v>2083</v>
      </c>
      <c r="E1793" s="16" t="s">
        <v>53</v>
      </c>
      <c r="F1793" s="100" t="s">
        <v>2096</v>
      </c>
      <c r="G1793" s="7"/>
      <c r="H1793" s="8"/>
      <c r="I1793" s="5"/>
      <c r="J1793" s="8"/>
      <c r="K1793" s="8" t="str">
        <f t="shared" si="7"/>
        <v/>
      </c>
      <c r="L1793" s="8"/>
      <c r="M1793" s="8"/>
      <c r="N1793" s="8"/>
      <c r="O1793" s="17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</row>
    <row r="1794" spans="1:34" ht="20.25">
      <c r="A1794" s="3" t="str">
        <f>CONCATENATE(D1794,"-",E1794,"-",K1794,"-",N1794)</f>
        <v>IND-NES--</v>
      </c>
      <c r="B1794" s="3"/>
      <c r="C1794" s="3" t="s">
        <v>2082</v>
      </c>
      <c r="D1794" s="5" t="s">
        <v>2083</v>
      </c>
      <c r="E1794" s="16" t="s">
        <v>55</v>
      </c>
      <c r="F1794" s="100" t="s">
        <v>2097</v>
      </c>
      <c r="G1794" s="7"/>
      <c r="H1794" s="8"/>
      <c r="I1794" s="5"/>
      <c r="J1794" s="8"/>
      <c r="K1794" s="8" t="str">
        <f t="shared" si="7"/>
        <v/>
      </c>
      <c r="L1794" s="8"/>
      <c r="M1794" s="8"/>
      <c r="N1794" s="8"/>
      <c r="O1794" s="17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</row>
    <row r="1795" spans="1:34" ht="20.25">
      <c r="A1795" s="3" t="str">
        <f>CONCATENATE(D1795,"-",E1795,"-",K1795,"-",N1795)</f>
        <v>IND-NEEP--</v>
      </c>
      <c r="B1795" s="3"/>
      <c r="C1795" s="3" t="s">
        <v>2082</v>
      </c>
      <c r="D1795" s="5" t="s">
        <v>2083</v>
      </c>
      <c r="E1795" s="16" t="s">
        <v>58</v>
      </c>
      <c r="F1795" s="100" t="s">
        <v>2098</v>
      </c>
      <c r="G1795" s="7"/>
      <c r="H1795" s="8"/>
      <c r="I1795" s="5"/>
      <c r="J1795" s="8"/>
      <c r="K1795" s="8" t="str">
        <f t="shared" si="7"/>
        <v/>
      </c>
      <c r="L1795" s="8"/>
      <c r="M1795" s="8"/>
      <c r="N1795" s="8"/>
      <c r="O1795" s="17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</row>
    <row r="1796" spans="1:34" ht="20.25">
      <c r="A1796" s="3" t="str">
        <f>CONCATENATE(D1796,"-",E1796,"-",K1796,"-",N1796)</f>
        <v>IND-NEPF--</v>
      </c>
      <c r="B1796" s="3"/>
      <c r="C1796" s="3" t="s">
        <v>2082</v>
      </c>
      <c r="D1796" s="5" t="s">
        <v>2083</v>
      </c>
      <c r="E1796" s="16" t="s">
        <v>61</v>
      </c>
      <c r="F1796" s="100" t="s">
        <v>2099</v>
      </c>
      <c r="G1796" s="7"/>
      <c r="H1796" s="8"/>
      <c r="I1796" s="5"/>
      <c r="J1796" s="8"/>
      <c r="K1796" s="8" t="str">
        <f t="shared" si="7"/>
        <v/>
      </c>
      <c r="L1796" s="8"/>
      <c r="M1796" s="8"/>
      <c r="N1796" s="8"/>
      <c r="O1796" s="17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</row>
    <row r="1797" spans="1:34" ht="20.25">
      <c r="A1797" s="3" t="str">
        <f>CONCATENATE(D1797,"-",E1797,"-",K1797,"-",N1797)</f>
        <v>IND-NREIP--</v>
      </c>
      <c r="B1797" s="3"/>
      <c r="C1797" s="3" t="s">
        <v>2082</v>
      </c>
      <c r="D1797" s="5" t="s">
        <v>2083</v>
      </c>
      <c r="E1797" s="20" t="s">
        <v>63</v>
      </c>
      <c r="F1797" s="100" t="s">
        <v>2100</v>
      </c>
      <c r="G1797" s="7"/>
      <c r="H1797" s="8"/>
      <c r="I1797" s="5"/>
      <c r="J1797" s="8"/>
      <c r="K1797" s="8" t="str">
        <f t="shared" si="7"/>
        <v/>
      </c>
      <c r="L1797" s="8"/>
      <c r="M1797" s="8"/>
      <c r="N1797" s="8"/>
      <c r="O1797" s="17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</row>
    <row r="1798" spans="1:34" ht="20.25">
      <c r="A1798" s="3" t="str">
        <f>CONCATENATE(D1798,"-",E1798,"-",K1798,"-",N1798)</f>
        <v>IND-AREA--</v>
      </c>
      <c r="B1798" s="3"/>
      <c r="C1798" s="3" t="s">
        <v>2082</v>
      </c>
      <c r="D1798" s="5" t="s">
        <v>2083</v>
      </c>
      <c r="E1798" s="20" t="s">
        <v>65</v>
      </c>
      <c r="F1798" s="100" t="s">
        <v>2101</v>
      </c>
      <c r="G1798" s="7"/>
      <c r="H1798" s="8"/>
      <c r="I1798" s="5"/>
      <c r="J1798" s="8"/>
      <c r="K1798" s="8" t="str">
        <f t="shared" si="7"/>
        <v/>
      </c>
      <c r="L1798" s="8"/>
      <c r="M1798" s="8"/>
      <c r="N1798" s="8"/>
      <c r="O1798" s="17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</row>
    <row r="1799" spans="1:34" ht="20.25">
      <c r="A1799" s="3" t="str">
        <f>CONCATENATE(D1799,"-",E1799,"-",K1799,"-",N1799)</f>
        <v>IND-ASE--</v>
      </c>
      <c r="B1799" s="3"/>
      <c r="C1799" s="3" t="s">
        <v>2082</v>
      </c>
      <c r="D1799" s="5" t="s">
        <v>2083</v>
      </c>
      <c r="E1799" s="20" t="s">
        <v>67</v>
      </c>
      <c r="F1799" s="100" t="s">
        <v>2102</v>
      </c>
      <c r="G1799" s="7"/>
      <c r="H1799" s="8"/>
      <c r="I1799" s="5"/>
      <c r="J1799" s="8"/>
      <c r="K1799" s="8" t="str">
        <f t="shared" si="7"/>
        <v/>
      </c>
      <c r="L1799" s="8"/>
      <c r="M1799" s="8"/>
      <c r="N1799" s="8"/>
      <c r="O1799" s="17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</row>
    <row r="1800" spans="1:34" ht="20.25">
      <c r="A1800" s="3" t="str">
        <f>CONCATENATE(D1800,"-",E1800,"-",K1800,"-",N1800)</f>
        <v>IND-LCEDP--</v>
      </c>
      <c r="B1800" s="3"/>
      <c r="C1800" s="3" t="s">
        <v>2082</v>
      </c>
      <c r="D1800" s="5" t="s">
        <v>2083</v>
      </c>
      <c r="E1800" s="20" t="s">
        <v>69</v>
      </c>
      <c r="F1800" s="100" t="s">
        <v>2103</v>
      </c>
      <c r="G1800" s="7"/>
      <c r="H1800" s="8"/>
      <c r="I1800" s="5"/>
      <c r="J1800" s="8"/>
      <c r="K1800" s="8" t="str">
        <f t="shared" si="7"/>
        <v/>
      </c>
      <c r="L1800" s="8"/>
      <c r="M1800" s="8"/>
      <c r="N1800" s="8"/>
      <c r="O1800" s="17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</row>
    <row r="1801" spans="1:34" ht="20.25">
      <c r="A1801" s="3" t="str">
        <f>CONCATENATE(D1801,"-",E1801,"-",K1801,"-",N1801)</f>
        <v>IND-NECP--</v>
      </c>
      <c r="B1801" s="3"/>
      <c r="C1801" s="3" t="s">
        <v>2082</v>
      </c>
      <c r="D1801" s="5" t="s">
        <v>2083</v>
      </c>
      <c r="E1801" s="20" t="s">
        <v>71</v>
      </c>
      <c r="F1801" s="100" t="s">
        <v>2104</v>
      </c>
      <c r="G1801" s="7"/>
      <c r="H1801" s="8"/>
      <c r="I1801" s="5"/>
      <c r="J1801" s="8"/>
      <c r="K1801" s="8" t="str">
        <f t="shared" si="7"/>
        <v/>
      </c>
      <c r="L1801" s="8"/>
      <c r="M1801" s="8"/>
      <c r="N1801" s="8"/>
      <c r="O1801" s="17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</row>
    <row r="1802" spans="1:34" ht="20.25">
      <c r="A1802" s="3" t="str">
        <f>CONCATENATE(D1802,"-",E1802,"-",K1802,"-",N1802)</f>
        <v>IND-NEDS--</v>
      </c>
      <c r="B1802" s="3"/>
      <c r="C1802" s="3" t="s">
        <v>2082</v>
      </c>
      <c r="D1802" s="5" t="s">
        <v>2083</v>
      </c>
      <c r="E1802" s="20" t="s">
        <v>73</v>
      </c>
      <c r="F1802" s="100" t="s">
        <v>2105</v>
      </c>
      <c r="G1802" s="7"/>
      <c r="H1802" s="8"/>
      <c r="I1802" s="5"/>
      <c r="J1802" s="8"/>
      <c r="K1802" s="8" t="str">
        <f t="shared" si="7"/>
        <v/>
      </c>
      <c r="L1802" s="8"/>
      <c r="M1802" s="8"/>
      <c r="N1802" s="8"/>
      <c r="O1802" s="17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</row>
    <row r="1803" spans="1:34" ht="15">
      <c r="A1803" s="3" t="str">
        <f>CONCATENATE(D1803,"-",E1803,"-",K1803,"-",N1803)</f>
        <v>IND-NGP--</v>
      </c>
      <c r="B1803" s="3"/>
      <c r="C1803" s="3" t="s">
        <v>2082</v>
      </c>
      <c r="D1803" s="5" t="s">
        <v>2083</v>
      </c>
      <c r="E1803" s="20" t="s">
        <v>75</v>
      </c>
      <c r="F1803" s="100" t="s">
        <v>2106</v>
      </c>
      <c r="G1803" s="7"/>
      <c r="H1803" s="8"/>
      <c r="I1803" s="5"/>
      <c r="J1803" s="8"/>
      <c r="K1803" s="8" t="str">
        <f t="shared" si="7"/>
        <v/>
      </c>
      <c r="L1803" s="8"/>
      <c r="M1803" s="8"/>
      <c r="N1803" s="8"/>
      <c r="O1803" s="17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</row>
    <row r="1804" spans="1:34" ht="20.25">
      <c r="A1804" s="3" t="str">
        <f>CONCATENATE(D1804,"-",E1804,"-",K1804,"-",N1804)</f>
        <v>IND-NREAP--</v>
      </c>
      <c r="B1804" s="3"/>
      <c r="C1804" s="3" t="s">
        <v>2082</v>
      </c>
      <c r="D1804" s="5" t="s">
        <v>2083</v>
      </c>
      <c r="E1804" s="20" t="s">
        <v>77</v>
      </c>
      <c r="F1804" s="100" t="s">
        <v>2107</v>
      </c>
      <c r="G1804" s="7"/>
      <c r="H1804" s="8"/>
      <c r="I1804" s="5"/>
      <c r="J1804" s="8"/>
      <c r="K1804" s="8" t="str">
        <f t="shared" si="7"/>
        <v/>
      </c>
      <c r="L1804" s="8"/>
      <c r="M1804" s="8"/>
      <c r="N1804" s="8"/>
      <c r="O1804" s="17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</row>
    <row r="1805" spans="1:34" ht="30.75">
      <c r="A1805" s="3" t="str">
        <f>CONCATENATE(D1805,"-",E1805,"-",K1805,"-",N1805)</f>
        <v>IND-NREDS--</v>
      </c>
      <c r="B1805" s="3"/>
      <c r="C1805" s="3" t="s">
        <v>2082</v>
      </c>
      <c r="D1805" s="5" t="s">
        <v>2083</v>
      </c>
      <c r="E1805" s="20" t="s">
        <v>79</v>
      </c>
      <c r="F1805" s="100" t="s">
        <v>2108</v>
      </c>
      <c r="G1805" s="7"/>
      <c r="H1805" s="8"/>
      <c r="I1805" s="5"/>
      <c r="J1805" s="8"/>
      <c r="K1805" s="8" t="str">
        <f t="shared" si="7"/>
        <v/>
      </c>
      <c r="L1805" s="8"/>
      <c r="M1805" s="8"/>
      <c r="N1805" s="8"/>
      <c r="O1805" s="17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</row>
    <row r="1806" spans="1:34" ht="30.75">
      <c r="A1806" s="3" t="str">
        <f>CONCATENATE(D1806,"-",E1806,"-",K1806,"-",N1806)</f>
        <v>IND-NREEP--</v>
      </c>
      <c r="B1806" s="3"/>
      <c r="C1806" s="3" t="s">
        <v>2082</v>
      </c>
      <c r="D1806" s="5" t="s">
        <v>2083</v>
      </c>
      <c r="E1806" s="20" t="s">
        <v>81</v>
      </c>
      <c r="F1806" s="100" t="s">
        <v>2109</v>
      </c>
      <c r="G1806" s="7"/>
      <c r="H1806" s="8"/>
      <c r="I1806" s="5"/>
      <c r="J1806" s="8"/>
      <c r="K1806" s="8" t="str">
        <f t="shared" si="7"/>
        <v/>
      </c>
      <c r="L1806" s="8"/>
      <c r="M1806" s="8"/>
      <c r="N1806" s="8"/>
      <c r="O1806" s="17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</row>
    <row r="1807" spans="1:34" ht="20.25">
      <c r="A1807" s="3" t="str">
        <f>CONCATENATE(D1807,"-",E1807,"-",K1807,"-",N1807)</f>
        <v>IND-NRES--</v>
      </c>
      <c r="B1807" s="3"/>
      <c r="C1807" s="3" t="s">
        <v>2082</v>
      </c>
      <c r="D1807" s="5" t="s">
        <v>2083</v>
      </c>
      <c r="E1807" s="20" t="s">
        <v>38</v>
      </c>
      <c r="F1807" s="100" t="s">
        <v>2110</v>
      </c>
      <c r="G1807" s="7"/>
      <c r="H1807" s="8"/>
      <c r="I1807" s="5"/>
      <c r="J1807" s="8"/>
      <c r="K1807" s="8" t="str">
        <f t="shared" si="7"/>
        <v/>
      </c>
      <c r="L1807" s="8"/>
      <c r="M1807" s="8"/>
      <c r="N1807" s="8"/>
      <c r="O1807" s="17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</row>
    <row r="1808" spans="1:34" ht="30.75">
      <c r="A1808" s="3" t="str">
        <f>CONCATENATE(D1808,"-",E1808,"-",K1808,"-",N1808)</f>
        <v>IND-SREP--</v>
      </c>
      <c r="B1808" s="3"/>
      <c r="C1808" s="3" t="s">
        <v>2082</v>
      </c>
      <c r="D1808" s="5" t="s">
        <v>2083</v>
      </c>
      <c r="E1808" s="20" t="s">
        <v>85</v>
      </c>
      <c r="F1808" s="100" t="s">
        <v>2111</v>
      </c>
      <c r="G1808" s="7"/>
      <c r="H1808" s="8"/>
      <c r="I1808" s="5"/>
      <c r="J1808" s="8"/>
      <c r="K1808" s="8" t="str">
        <f t="shared" si="7"/>
        <v/>
      </c>
      <c r="L1808" s="8"/>
      <c r="M1808" s="8"/>
      <c r="N1808" s="8"/>
      <c r="O1808" s="17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</row>
    <row r="1809" spans="1:34" ht="41.25">
      <c r="A1809" s="3" t="str">
        <f>CONCATENATE(D1809,"-",E1809,"-",K1809,"-",N1809)</f>
        <v>IND-NSESDSP--</v>
      </c>
      <c r="B1809" s="3"/>
      <c r="C1809" s="3" t="s">
        <v>2082</v>
      </c>
      <c r="D1809" s="5" t="s">
        <v>2083</v>
      </c>
      <c r="E1809" s="20" t="s">
        <v>87</v>
      </c>
      <c r="F1809" s="100" t="s">
        <v>2112</v>
      </c>
      <c r="G1809" s="7"/>
      <c r="H1809" s="8"/>
      <c r="I1809" s="5"/>
      <c r="J1809" s="8"/>
      <c r="K1809" s="8" t="str">
        <f t="shared" si="7"/>
        <v/>
      </c>
      <c r="L1809" s="8"/>
      <c r="M1809" s="8"/>
      <c r="N1809" s="8"/>
      <c r="O1809" s="17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</row>
    <row r="1810" spans="1:34" ht="20.25">
      <c r="A1810" s="3" t="str">
        <f>CONCATENATE(D1810,"-",E1810,"-",K1810,"-",N1810)</f>
        <v>IND-SEP--</v>
      </c>
      <c r="B1810" s="3"/>
      <c r="C1810" s="3" t="s">
        <v>2082</v>
      </c>
      <c r="D1810" s="5" t="s">
        <v>2083</v>
      </c>
      <c r="E1810" s="20" t="s">
        <v>89</v>
      </c>
      <c r="F1810" s="100" t="s">
        <v>2113</v>
      </c>
      <c r="G1810" s="7"/>
      <c r="H1810" s="8"/>
      <c r="I1810" s="5"/>
      <c r="J1810" s="8"/>
      <c r="K1810" s="8" t="str">
        <f t="shared" si="7"/>
        <v/>
      </c>
      <c r="L1810" s="8"/>
      <c r="M1810" s="8"/>
      <c r="N1810" s="8"/>
      <c r="O1810" s="17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</row>
    <row r="1811" spans="1:34" ht="20.25">
      <c r="A1811" s="3" t="str">
        <f>CONCATENATE(D1811,"-",E1811,"-",K1811,"-",N1811)</f>
        <v>IND-NER--</v>
      </c>
      <c r="B1811" s="3"/>
      <c r="C1811" s="3" t="s">
        <v>2082</v>
      </c>
      <c r="D1811" s="5" t="s">
        <v>2083</v>
      </c>
      <c r="E1811" s="20" t="s">
        <v>91</v>
      </c>
      <c r="F1811" s="100" t="s">
        <v>2114</v>
      </c>
      <c r="G1811" s="7"/>
      <c r="H1811" s="8"/>
      <c r="I1811" s="5"/>
      <c r="J1811" s="8"/>
      <c r="K1811" s="8" t="str">
        <f t="shared" si="7"/>
        <v/>
      </c>
      <c r="L1811" s="8"/>
      <c r="M1811" s="8"/>
      <c r="N1811" s="8"/>
      <c r="O1811" s="17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</row>
    <row r="1812" spans="1:34" ht="20.25">
      <c r="A1812" s="3" t="str">
        <f>CONCATENATE(D1812,"-",E1812,"-",K1812,"-",N1812)</f>
        <v>IND-NEPEAP--</v>
      </c>
      <c r="B1812" s="3"/>
      <c r="C1812" s="3" t="s">
        <v>2082</v>
      </c>
      <c r="D1812" s="5" t="s">
        <v>2083</v>
      </c>
      <c r="E1812" s="20" t="s">
        <v>93</v>
      </c>
      <c r="F1812" s="100" t="s">
        <v>2115</v>
      </c>
      <c r="G1812" s="7"/>
      <c r="H1812" s="8"/>
      <c r="I1812" s="5"/>
      <c r="J1812" s="8"/>
      <c r="K1812" s="8" t="str">
        <f t="shared" si="7"/>
        <v/>
      </c>
      <c r="L1812" s="8"/>
      <c r="M1812" s="8"/>
      <c r="N1812" s="8"/>
      <c r="O1812" s="17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</row>
    <row r="1813" spans="1:34" ht="20.25">
      <c r="A1813" s="3" t="str">
        <f>CONCATENATE(D1813,"-",E1813,"-",K1813,"-",N1813)</f>
        <v>IND-NSAPES--</v>
      </c>
      <c r="B1813" s="3"/>
      <c r="C1813" s="3" t="s">
        <v>2082</v>
      </c>
      <c r="D1813" s="5" t="s">
        <v>2083</v>
      </c>
      <c r="E1813" s="20" t="s">
        <v>95</v>
      </c>
      <c r="F1813" s="100" t="s">
        <v>2116</v>
      </c>
      <c r="G1813" s="7"/>
      <c r="H1813" s="8"/>
      <c r="I1813" s="5"/>
      <c r="J1813" s="8"/>
      <c r="K1813" s="8" t="str">
        <f t="shared" si="7"/>
        <v/>
      </c>
      <c r="L1813" s="8"/>
      <c r="M1813" s="8"/>
      <c r="N1813" s="8"/>
      <c r="O1813" s="17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</row>
    <row r="1814" spans="1:34" ht="30.75">
      <c r="A1814" s="3" t="str">
        <f>CONCATENATE(D1814,"-",E1814,"-",K1814,"-",N1814)</f>
        <v>IND-NREEEP--</v>
      </c>
      <c r="B1814" s="3"/>
      <c r="C1814" s="3" t="s">
        <v>2082</v>
      </c>
      <c r="D1814" s="5" t="s">
        <v>2083</v>
      </c>
      <c r="E1814" s="20" t="s">
        <v>97</v>
      </c>
      <c r="F1814" s="100" t="s">
        <v>2117</v>
      </c>
      <c r="G1814" s="7"/>
      <c r="H1814" s="8"/>
      <c r="I1814" s="5"/>
      <c r="J1814" s="8"/>
      <c r="K1814" s="8" t="str">
        <f t="shared" si="7"/>
        <v/>
      </c>
      <c r="L1814" s="8"/>
      <c r="M1814" s="8"/>
      <c r="N1814" s="8"/>
      <c r="O1814" s="17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</row>
    <row r="1815" spans="1:34" ht="15">
      <c r="A1815" s="3" t="str">
        <f>CONCATENATE(D1815,"-",E1815,"-",K1815,"-",N1815)</f>
        <v>IND-NSP--</v>
      </c>
      <c r="B1815" s="3"/>
      <c r="C1815" s="3" t="s">
        <v>2082</v>
      </c>
      <c r="D1815" s="5" t="s">
        <v>2083</v>
      </c>
      <c r="E1815" s="20" t="s">
        <v>99</v>
      </c>
      <c r="F1815" s="100" t="s">
        <v>2118</v>
      </c>
      <c r="G1815" s="7"/>
      <c r="H1815" s="8"/>
      <c r="I1815" s="5"/>
      <c r="J1815" s="8"/>
      <c r="K1815" s="8" t="str">
        <f t="shared" si="7"/>
        <v/>
      </c>
      <c r="L1815" s="8"/>
      <c r="M1815" s="8"/>
      <c r="N1815" s="8"/>
      <c r="O1815" s="17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</row>
    <row r="1816" spans="1:34" ht="20.25">
      <c r="A1816" s="3" t="str">
        <f>CONCATENATE(D1816,"-",E1816,"-",K1816,"-",N1816)</f>
        <v>IND-NEAP--</v>
      </c>
      <c r="B1816" s="3"/>
      <c r="C1816" s="3" t="s">
        <v>2082</v>
      </c>
      <c r="D1816" s="5" t="s">
        <v>2083</v>
      </c>
      <c r="E1816" s="20" t="s">
        <v>101</v>
      </c>
      <c r="F1816" s="100" t="s">
        <v>2119</v>
      </c>
      <c r="G1816" s="7"/>
      <c r="H1816" s="8"/>
      <c r="I1816" s="5"/>
      <c r="J1816" s="8"/>
      <c r="K1816" s="8" t="str">
        <f t="shared" si="7"/>
        <v/>
      </c>
      <c r="L1816" s="8"/>
      <c r="M1816" s="8"/>
      <c r="N1816" s="8"/>
      <c r="O1816" s="17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</row>
    <row r="1817" spans="1:34" ht="15">
      <c r="A1817" s="3" t="str">
        <f>CONCATENATE(D1817,"-",E1817,"-",K1817,"-",N1817)</f>
        <v>IDN-CPD-2020-EN</v>
      </c>
      <c r="B1817" s="3"/>
      <c r="C1817" s="3" t="s">
        <v>2120</v>
      </c>
      <c r="D1817" s="5" t="s">
        <v>2121</v>
      </c>
      <c r="E1817" s="6" t="s">
        <v>18</v>
      </c>
      <c r="F1817" s="99"/>
      <c r="G1817" s="7"/>
      <c r="H1817" s="8" t="s">
        <v>20</v>
      </c>
      <c r="I1817" s="5" t="s">
        <v>21</v>
      </c>
      <c r="J1817" s="8" t="s">
        <v>684</v>
      </c>
      <c r="K1817" s="8" t="str">
        <f t="shared" si="7"/>
        <v>2020</v>
      </c>
      <c r="L1817" s="8">
        <v>2021</v>
      </c>
      <c r="M1817" s="8">
        <v>2025</v>
      </c>
      <c r="N1817" s="8" t="s">
        <v>23</v>
      </c>
      <c r="O1817" s="9" t="s">
        <v>2122</v>
      </c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</row>
    <row r="1818" spans="1:34" ht="15">
      <c r="A1818" s="3" t="str">
        <f>CONCATENATE(D1818,"-",E1818,"-",K1818,"-",N1818)</f>
        <v>IDN-CPD-2020-SP</v>
      </c>
      <c r="B1818" s="3"/>
      <c r="C1818" s="3" t="s">
        <v>2120</v>
      </c>
      <c r="D1818" s="5" t="s">
        <v>2121</v>
      </c>
      <c r="E1818" s="6" t="s">
        <v>18</v>
      </c>
      <c r="F1818" s="99"/>
      <c r="G1818" s="7"/>
      <c r="H1818" s="8" t="s">
        <v>20</v>
      </c>
      <c r="I1818" s="5" t="s">
        <v>21</v>
      </c>
      <c r="J1818" s="8" t="s">
        <v>684</v>
      </c>
      <c r="K1818" s="8" t="str">
        <f t="shared" si="7"/>
        <v>2020</v>
      </c>
      <c r="L1818" s="8">
        <v>2021</v>
      </c>
      <c r="M1818" s="8">
        <v>2025</v>
      </c>
      <c r="N1818" s="8" t="s">
        <v>28</v>
      </c>
      <c r="O1818" s="9" t="s">
        <v>2123</v>
      </c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</row>
    <row r="1819" spans="1:34" ht="15">
      <c r="A1819" s="3" t="str">
        <f>CONCATENATE(D1819,"-",E1819,"-",K1819,"-",N1819)</f>
        <v>IDN-CPD-2020-FR</v>
      </c>
      <c r="B1819" s="3"/>
      <c r="C1819" s="3" t="s">
        <v>2120</v>
      </c>
      <c r="D1819" s="5" t="s">
        <v>2121</v>
      </c>
      <c r="E1819" s="6" t="s">
        <v>18</v>
      </c>
      <c r="F1819" s="99"/>
      <c r="G1819" s="7"/>
      <c r="H1819" s="8" t="s">
        <v>20</v>
      </c>
      <c r="I1819" s="5" t="s">
        <v>21</v>
      </c>
      <c r="J1819" s="8" t="s">
        <v>684</v>
      </c>
      <c r="K1819" s="8" t="str">
        <f t="shared" si="7"/>
        <v>2020</v>
      </c>
      <c r="L1819" s="8">
        <v>2021</v>
      </c>
      <c r="M1819" s="8">
        <v>2025</v>
      </c>
      <c r="N1819" s="8" t="s">
        <v>26</v>
      </c>
      <c r="O1819" s="9" t="s">
        <v>2124</v>
      </c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</row>
    <row r="1820" spans="1:34" ht="15">
      <c r="A1820" s="3" t="str">
        <f>CONCATENATE(D1820,"-",E1820,"-",K1820,"-",N1820)</f>
        <v>IDN-NEP-2014-EN</v>
      </c>
      <c r="B1820" s="3"/>
      <c r="C1820" s="3" t="s">
        <v>2120</v>
      </c>
      <c r="D1820" s="5" t="s">
        <v>2121</v>
      </c>
      <c r="E1820" s="10" t="s">
        <v>30</v>
      </c>
      <c r="F1820" s="99"/>
      <c r="G1820" s="7"/>
      <c r="H1820" s="8" t="s">
        <v>20</v>
      </c>
      <c r="I1820" s="5" t="s">
        <v>21</v>
      </c>
      <c r="J1820" s="8" t="s">
        <v>2125</v>
      </c>
      <c r="K1820" s="8" t="str">
        <f t="shared" si="7"/>
        <v>2014</v>
      </c>
      <c r="L1820" s="8">
        <v>2013</v>
      </c>
      <c r="M1820" s="8">
        <v>2014</v>
      </c>
      <c r="N1820" s="8" t="s">
        <v>23</v>
      </c>
      <c r="O1820" s="9" t="s">
        <v>2126</v>
      </c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</row>
    <row r="1821" spans="1:34" ht="15">
      <c r="A1821" s="3" t="str">
        <f>CONCATENATE(D1821,"-",E1821,"-",K1821,"-",N1821)</f>
        <v>IDN-NEP-2006-EN</v>
      </c>
      <c r="B1821" s="3"/>
      <c r="C1821" s="3" t="s">
        <v>2120</v>
      </c>
      <c r="D1821" s="5" t="s">
        <v>2121</v>
      </c>
      <c r="E1821" s="10" t="s">
        <v>30</v>
      </c>
      <c r="F1821" s="99"/>
      <c r="G1821" s="7"/>
      <c r="H1821" s="8" t="s">
        <v>20</v>
      </c>
      <c r="I1821" s="5" t="s">
        <v>21</v>
      </c>
      <c r="J1821" s="8">
        <v>2006</v>
      </c>
      <c r="K1821" s="8" t="str">
        <f t="shared" si="7"/>
        <v>2006</v>
      </c>
      <c r="L1821" s="8"/>
      <c r="M1821" s="8"/>
      <c r="N1821" s="8" t="s">
        <v>23</v>
      </c>
      <c r="O1821" s="9" t="s">
        <v>2127</v>
      </c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</row>
    <row r="1822" spans="1:34" ht="15">
      <c r="A1822" s="3" t="str">
        <f>CONCATENATE(D1822,"-",E1822,"-",K1822,"-",N1822)</f>
        <v>IDN-NEP-2006-MN</v>
      </c>
      <c r="B1822" s="3"/>
      <c r="C1822" s="3" t="s">
        <v>2120</v>
      </c>
      <c r="D1822" s="5" t="s">
        <v>2121</v>
      </c>
      <c r="E1822" s="10" t="s">
        <v>30</v>
      </c>
      <c r="F1822" s="99"/>
      <c r="G1822" s="7"/>
      <c r="H1822" s="8" t="s">
        <v>20</v>
      </c>
      <c r="I1822" s="5" t="s">
        <v>21</v>
      </c>
      <c r="J1822" s="8">
        <v>2006</v>
      </c>
      <c r="K1822" s="8" t="str">
        <f t="shared" si="7"/>
        <v>2006</v>
      </c>
      <c r="L1822" s="8">
        <v>2005</v>
      </c>
      <c r="M1822" s="8">
        <v>2025</v>
      </c>
      <c r="N1822" s="8" t="s">
        <v>2128</v>
      </c>
      <c r="O1822" s="9" t="s">
        <v>2129</v>
      </c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</row>
    <row r="1823" spans="1:34" ht="15">
      <c r="A1823" s="3" t="str">
        <f>CONCATENATE(D1823,"-",E1823,"-",K1823,"-",N1823)</f>
        <v>IDN-NEP-2017-EN</v>
      </c>
      <c r="B1823" s="3"/>
      <c r="C1823" s="3" t="s">
        <v>2120</v>
      </c>
      <c r="D1823" s="5" t="s">
        <v>2121</v>
      </c>
      <c r="E1823" s="10" t="s">
        <v>30</v>
      </c>
      <c r="F1823" s="99"/>
      <c r="G1823" s="7"/>
      <c r="H1823" s="8" t="s">
        <v>20</v>
      </c>
      <c r="I1823" s="5"/>
      <c r="J1823" s="8">
        <v>2017</v>
      </c>
      <c r="K1823" s="8" t="str">
        <f t="shared" si="7"/>
        <v>2017</v>
      </c>
      <c r="L1823" s="8"/>
      <c r="M1823" s="8"/>
      <c r="N1823" s="8" t="s">
        <v>23</v>
      </c>
      <c r="O1823" s="9" t="s">
        <v>2130</v>
      </c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</row>
    <row r="1824" spans="1:34" ht="15">
      <c r="A1824" s="3" t="str">
        <f>CONCATENATE(D1824,"-",E1824,"-",K1824,"-",N1824)</f>
        <v>IDN-NEPro-2022-EN</v>
      </c>
      <c r="B1824" s="3"/>
      <c r="C1824" s="3" t="s">
        <v>2120</v>
      </c>
      <c r="D1824" s="5" t="s">
        <v>2121</v>
      </c>
      <c r="E1824" s="15" t="s">
        <v>45</v>
      </c>
      <c r="F1824" s="99"/>
      <c r="G1824" s="7"/>
      <c r="H1824" s="8" t="s">
        <v>20</v>
      </c>
      <c r="I1824" s="5" t="s">
        <v>47</v>
      </c>
      <c r="J1824" s="8" t="s">
        <v>48</v>
      </c>
      <c r="K1824" s="8" t="str">
        <f t="shared" si="7"/>
        <v>2022</v>
      </c>
      <c r="L1824" s="8">
        <v>2014</v>
      </c>
      <c r="M1824" s="8">
        <v>2022</v>
      </c>
      <c r="N1824" s="8" t="s">
        <v>23</v>
      </c>
      <c r="O1824" s="9" t="s">
        <v>2131</v>
      </c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</row>
    <row r="1825" spans="1:34" ht="20.25">
      <c r="A1825" s="3" t="str">
        <f>CONCATENATE(D1825,"-",E1825,"-",K1825,"-",N1825)</f>
        <v>IDN-NEP--</v>
      </c>
      <c r="B1825" s="3"/>
      <c r="C1825" s="3" t="s">
        <v>2120</v>
      </c>
      <c r="D1825" s="5" t="s">
        <v>2121</v>
      </c>
      <c r="E1825" s="16" t="s">
        <v>30</v>
      </c>
      <c r="F1825" s="100" t="s">
        <v>2132</v>
      </c>
      <c r="G1825" s="7"/>
      <c r="H1825" s="8"/>
      <c r="I1825" s="5"/>
      <c r="J1825" s="8"/>
      <c r="K1825" s="8" t="str">
        <f t="shared" si="7"/>
        <v/>
      </c>
      <c r="L1825" s="8"/>
      <c r="M1825" s="8"/>
      <c r="N1825" s="8"/>
      <c r="O1825" s="17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</row>
    <row r="1826" spans="1:34" ht="15">
      <c r="A1826" s="3" t="str">
        <f>CONCATENATE(D1826,"-",E1826,"-",K1826,"-",N1826)</f>
        <v>IDN-NREP-2017-EN</v>
      </c>
      <c r="B1826" s="3"/>
      <c r="C1826" s="3" t="s">
        <v>2120</v>
      </c>
      <c r="D1826" s="5" t="s">
        <v>2121</v>
      </c>
      <c r="E1826" s="12" t="s">
        <v>33</v>
      </c>
      <c r="F1826" s="99"/>
      <c r="G1826" s="7"/>
      <c r="H1826" s="8" t="s">
        <v>20</v>
      </c>
      <c r="I1826" s="5" t="s">
        <v>47</v>
      </c>
      <c r="J1826" s="8">
        <v>2017</v>
      </c>
      <c r="K1826" s="8" t="str">
        <f t="shared" si="7"/>
        <v>2017</v>
      </c>
      <c r="L1826" s="8">
        <v>2015</v>
      </c>
      <c r="M1826" s="8">
        <v>2050</v>
      </c>
      <c r="N1826" s="8" t="s">
        <v>23</v>
      </c>
      <c r="O1826" s="9" t="s">
        <v>2133</v>
      </c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</row>
    <row r="1827" spans="1:34" ht="20.25">
      <c r="A1827" s="3" t="str">
        <f>CONCATENATE(D1827,"-",E1827,"-",K1827,"-",N1827)</f>
        <v>IDN-NREPl--</v>
      </c>
      <c r="B1827" s="3"/>
      <c r="C1827" s="3" t="s">
        <v>2120</v>
      </c>
      <c r="D1827" s="5" t="s">
        <v>2121</v>
      </c>
      <c r="E1827" s="16" t="s">
        <v>50</v>
      </c>
      <c r="F1827" s="100" t="s">
        <v>2134</v>
      </c>
      <c r="G1827" s="7"/>
      <c r="H1827" s="8"/>
      <c r="I1827" s="5"/>
      <c r="J1827" s="8"/>
      <c r="K1827" s="8" t="str">
        <f t="shared" si="7"/>
        <v/>
      </c>
      <c r="L1827" s="8"/>
      <c r="M1827" s="8"/>
      <c r="N1827" s="8"/>
      <c r="O1827" s="17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</row>
    <row r="1828" spans="1:34" ht="20.25">
      <c r="A1828" s="3" t="str">
        <f>CONCATENATE(D1828,"-",E1828,"-",K1828,"-",N1828)</f>
        <v>IDN-NETS--</v>
      </c>
      <c r="B1828" s="3"/>
      <c r="C1828" s="3" t="s">
        <v>2120</v>
      </c>
      <c r="D1828" s="5" t="s">
        <v>2121</v>
      </c>
      <c r="E1828" s="16" t="s">
        <v>53</v>
      </c>
      <c r="F1828" s="100" t="s">
        <v>2135</v>
      </c>
      <c r="G1828" s="7"/>
      <c r="H1828" s="8"/>
      <c r="I1828" s="5"/>
      <c r="J1828" s="8"/>
      <c r="K1828" s="8" t="str">
        <f t="shared" si="7"/>
        <v/>
      </c>
      <c r="L1828" s="8"/>
      <c r="M1828" s="8"/>
      <c r="N1828" s="8"/>
      <c r="O1828" s="17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</row>
    <row r="1829" spans="1:34" ht="20.25">
      <c r="A1829" s="3" t="str">
        <f>CONCATENATE(D1829,"-",E1829,"-",K1829,"-",N1829)</f>
        <v>IDN-NES--</v>
      </c>
      <c r="B1829" s="3"/>
      <c r="C1829" s="3" t="s">
        <v>2120</v>
      </c>
      <c r="D1829" s="5" t="s">
        <v>2121</v>
      </c>
      <c r="E1829" s="16" t="s">
        <v>55</v>
      </c>
      <c r="F1829" s="100" t="s">
        <v>2136</v>
      </c>
      <c r="G1829" s="7"/>
      <c r="H1829" s="8"/>
      <c r="I1829" s="5"/>
      <c r="J1829" s="8"/>
      <c r="K1829" s="8" t="str">
        <f t="shared" si="7"/>
        <v/>
      </c>
      <c r="L1829" s="8"/>
      <c r="M1829" s="8"/>
      <c r="N1829" s="8"/>
      <c r="O1829" s="17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</row>
    <row r="1830" spans="1:34" ht="20.25">
      <c r="A1830" s="3" t="str">
        <f>CONCATENATE(D1830,"-",E1830,"-",K1830,"-",N1830)</f>
        <v>IDN-NEEP--</v>
      </c>
      <c r="B1830" s="3"/>
      <c r="C1830" s="3" t="s">
        <v>2120</v>
      </c>
      <c r="D1830" s="5" t="s">
        <v>2121</v>
      </c>
      <c r="E1830" s="16" t="s">
        <v>58</v>
      </c>
      <c r="F1830" s="100" t="s">
        <v>2137</v>
      </c>
      <c r="G1830" s="7"/>
      <c r="H1830" s="8"/>
      <c r="I1830" s="5"/>
      <c r="J1830" s="8"/>
      <c r="K1830" s="8" t="str">
        <f t="shared" si="7"/>
        <v/>
      </c>
      <c r="L1830" s="8"/>
      <c r="M1830" s="8"/>
      <c r="N1830" s="8"/>
      <c r="O1830" s="17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</row>
    <row r="1831" spans="1:34" ht="20.25">
      <c r="A1831" s="3" t="str">
        <f>CONCATENATE(D1831,"-",E1831,"-",K1831,"-",N1831)</f>
        <v>IDN-NEPF--</v>
      </c>
      <c r="B1831" s="3"/>
      <c r="C1831" s="3" t="s">
        <v>2120</v>
      </c>
      <c r="D1831" s="5" t="s">
        <v>2121</v>
      </c>
      <c r="E1831" s="16" t="s">
        <v>61</v>
      </c>
      <c r="F1831" s="100" t="s">
        <v>2138</v>
      </c>
      <c r="G1831" s="7"/>
      <c r="H1831" s="8"/>
      <c r="I1831" s="5"/>
      <c r="J1831" s="8"/>
      <c r="K1831" s="8" t="str">
        <f t="shared" si="7"/>
        <v/>
      </c>
      <c r="L1831" s="8"/>
      <c r="M1831" s="8"/>
      <c r="N1831" s="8"/>
      <c r="O1831" s="17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</row>
    <row r="1832" spans="1:34" ht="20.25">
      <c r="A1832" s="3" t="str">
        <f>CONCATENATE(D1832,"-",E1832,"-",K1832,"-",N1832)</f>
        <v>IDN-NRER--</v>
      </c>
      <c r="B1832" s="3"/>
      <c r="C1832" s="3" t="s">
        <v>2120</v>
      </c>
      <c r="D1832" s="5" t="s">
        <v>2121</v>
      </c>
      <c r="E1832" s="20" t="s">
        <v>42</v>
      </c>
      <c r="F1832" s="100" t="s">
        <v>2139</v>
      </c>
      <c r="G1832" s="7"/>
      <c r="H1832" s="8"/>
      <c r="I1832" s="5"/>
      <c r="J1832" s="8"/>
      <c r="K1832" s="8" t="str">
        <f t="shared" si="7"/>
        <v/>
      </c>
      <c r="L1832" s="8"/>
      <c r="M1832" s="8"/>
      <c r="N1832" s="8"/>
      <c r="O1832" s="17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</row>
    <row r="1833" spans="1:34" ht="20.25">
      <c r="A1833" s="3" t="str">
        <f>CONCATENATE(D1833,"-",E1833,"-",K1833,"-",N1833)</f>
        <v>IDN-NREIP--</v>
      </c>
      <c r="B1833" s="3"/>
      <c r="C1833" s="3" t="s">
        <v>2120</v>
      </c>
      <c r="D1833" s="5" t="s">
        <v>2121</v>
      </c>
      <c r="E1833" s="20" t="s">
        <v>63</v>
      </c>
      <c r="F1833" s="100" t="s">
        <v>2140</v>
      </c>
      <c r="G1833" s="7"/>
      <c r="H1833" s="8"/>
      <c r="I1833" s="5"/>
      <c r="J1833" s="8"/>
      <c r="K1833" s="8" t="str">
        <f t="shared" si="7"/>
        <v/>
      </c>
      <c r="L1833" s="8"/>
      <c r="M1833" s="8"/>
      <c r="N1833" s="8"/>
      <c r="O1833" s="17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</row>
    <row r="1834" spans="1:34" ht="20.25">
      <c r="A1834" s="3" t="str">
        <f>CONCATENATE(D1834,"-",E1834,"-",K1834,"-",N1834)</f>
        <v>IDN-AREA--</v>
      </c>
      <c r="B1834" s="3"/>
      <c r="C1834" s="3" t="s">
        <v>2120</v>
      </c>
      <c r="D1834" s="5" t="s">
        <v>2121</v>
      </c>
      <c r="E1834" s="20" t="s">
        <v>65</v>
      </c>
      <c r="F1834" s="100" t="s">
        <v>2141</v>
      </c>
      <c r="G1834" s="7"/>
      <c r="H1834" s="8"/>
      <c r="I1834" s="5"/>
      <c r="J1834" s="8"/>
      <c r="K1834" s="8" t="str">
        <f t="shared" si="7"/>
        <v/>
      </c>
      <c r="L1834" s="8"/>
      <c r="M1834" s="8"/>
      <c r="N1834" s="8"/>
      <c r="O1834" s="17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</row>
    <row r="1835" spans="1:34" ht="20.25">
      <c r="A1835" s="3" t="str">
        <f>CONCATENATE(D1835,"-",E1835,"-",K1835,"-",N1835)</f>
        <v>IDN-ASE--</v>
      </c>
      <c r="B1835" s="3"/>
      <c r="C1835" s="3" t="s">
        <v>2120</v>
      </c>
      <c r="D1835" s="5" t="s">
        <v>2121</v>
      </c>
      <c r="E1835" s="20" t="s">
        <v>67</v>
      </c>
      <c r="F1835" s="100" t="s">
        <v>2142</v>
      </c>
      <c r="G1835" s="7"/>
      <c r="H1835" s="8"/>
      <c r="I1835" s="5"/>
      <c r="J1835" s="8"/>
      <c r="K1835" s="8" t="str">
        <f t="shared" si="7"/>
        <v/>
      </c>
      <c r="L1835" s="8"/>
      <c r="M1835" s="8"/>
      <c r="N1835" s="8"/>
      <c r="O1835" s="17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</row>
    <row r="1836" spans="1:34" ht="20.25">
      <c r="A1836" s="3" t="str">
        <f>CONCATENATE(D1836,"-",E1836,"-",K1836,"-",N1836)</f>
        <v>IDN-LCEDP--</v>
      </c>
      <c r="B1836" s="3"/>
      <c r="C1836" s="3" t="s">
        <v>2120</v>
      </c>
      <c r="D1836" s="5" t="s">
        <v>2121</v>
      </c>
      <c r="E1836" s="20" t="s">
        <v>69</v>
      </c>
      <c r="F1836" s="100" t="s">
        <v>2143</v>
      </c>
      <c r="G1836" s="7"/>
      <c r="H1836" s="8"/>
      <c r="I1836" s="5"/>
      <c r="J1836" s="8"/>
      <c r="K1836" s="8" t="str">
        <f t="shared" si="7"/>
        <v/>
      </c>
      <c r="L1836" s="8"/>
      <c r="M1836" s="8"/>
      <c r="N1836" s="8"/>
      <c r="O1836" s="17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</row>
    <row r="1837" spans="1:34" ht="20.25">
      <c r="A1837" s="3" t="str">
        <f>CONCATENATE(D1837,"-",E1837,"-",K1837,"-",N1837)</f>
        <v>IDN-NECP--</v>
      </c>
      <c r="B1837" s="3"/>
      <c r="C1837" s="3" t="s">
        <v>2120</v>
      </c>
      <c r="D1837" s="5" t="s">
        <v>2121</v>
      </c>
      <c r="E1837" s="20" t="s">
        <v>71</v>
      </c>
      <c r="F1837" s="100" t="s">
        <v>2144</v>
      </c>
      <c r="G1837" s="7"/>
      <c r="H1837" s="8"/>
      <c r="I1837" s="5"/>
      <c r="J1837" s="8"/>
      <c r="K1837" s="8" t="str">
        <f t="shared" si="7"/>
        <v/>
      </c>
      <c r="L1837" s="8"/>
      <c r="M1837" s="8"/>
      <c r="N1837" s="8"/>
      <c r="O1837" s="17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</row>
    <row r="1838" spans="1:34" ht="20.25">
      <c r="A1838" s="3" t="str">
        <f>CONCATENATE(D1838,"-",E1838,"-",K1838,"-",N1838)</f>
        <v>IDN-NEDS--</v>
      </c>
      <c r="B1838" s="3"/>
      <c r="C1838" s="3" t="s">
        <v>2120</v>
      </c>
      <c r="D1838" s="5" t="s">
        <v>2121</v>
      </c>
      <c r="E1838" s="20" t="s">
        <v>73</v>
      </c>
      <c r="F1838" s="100" t="s">
        <v>2145</v>
      </c>
      <c r="G1838" s="7"/>
      <c r="H1838" s="8"/>
      <c r="I1838" s="5"/>
      <c r="J1838" s="8"/>
      <c r="K1838" s="8" t="str">
        <f t="shared" si="7"/>
        <v/>
      </c>
      <c r="L1838" s="8"/>
      <c r="M1838" s="8"/>
      <c r="N1838" s="8"/>
      <c r="O1838" s="17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</row>
    <row r="1839" spans="1:34" ht="15">
      <c r="A1839" s="3" t="str">
        <f>CONCATENATE(D1839,"-",E1839,"-",K1839,"-",N1839)</f>
        <v>IDN-NGP--</v>
      </c>
      <c r="B1839" s="3"/>
      <c r="C1839" s="3" t="s">
        <v>2120</v>
      </c>
      <c r="D1839" s="5" t="s">
        <v>2121</v>
      </c>
      <c r="E1839" s="20" t="s">
        <v>75</v>
      </c>
      <c r="F1839" s="100" t="s">
        <v>2146</v>
      </c>
      <c r="G1839" s="7"/>
      <c r="H1839" s="8"/>
      <c r="I1839" s="5"/>
      <c r="J1839" s="8"/>
      <c r="K1839" s="8" t="str">
        <f t="shared" si="7"/>
        <v/>
      </c>
      <c r="L1839" s="8"/>
      <c r="M1839" s="8"/>
      <c r="N1839" s="8"/>
      <c r="O1839" s="17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</row>
    <row r="1840" spans="1:34" ht="20.25">
      <c r="A1840" s="3" t="str">
        <f>CONCATENATE(D1840,"-",E1840,"-",K1840,"-",N1840)</f>
        <v>IDN-NREAP--</v>
      </c>
      <c r="B1840" s="3"/>
      <c r="C1840" s="3" t="s">
        <v>2120</v>
      </c>
      <c r="D1840" s="5" t="s">
        <v>2121</v>
      </c>
      <c r="E1840" s="20" t="s">
        <v>77</v>
      </c>
      <c r="F1840" s="100" t="s">
        <v>2147</v>
      </c>
      <c r="G1840" s="7"/>
      <c r="H1840" s="8"/>
      <c r="I1840" s="5"/>
      <c r="J1840" s="8"/>
      <c r="K1840" s="8" t="str">
        <f t="shared" si="7"/>
        <v/>
      </c>
      <c r="L1840" s="8"/>
      <c r="M1840" s="8"/>
      <c r="N1840" s="8"/>
      <c r="O1840" s="17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</row>
    <row r="1841" spans="1:34" ht="30.75">
      <c r="A1841" s="3" t="str">
        <f>CONCATENATE(D1841,"-",E1841,"-",K1841,"-",N1841)</f>
        <v>IDN-NREDS--</v>
      </c>
      <c r="B1841" s="3"/>
      <c r="C1841" s="3" t="s">
        <v>2120</v>
      </c>
      <c r="D1841" s="5" t="s">
        <v>2121</v>
      </c>
      <c r="E1841" s="20" t="s">
        <v>79</v>
      </c>
      <c r="F1841" s="100" t="s">
        <v>2148</v>
      </c>
      <c r="G1841" s="7"/>
      <c r="H1841" s="8"/>
      <c r="I1841" s="5"/>
      <c r="J1841" s="8"/>
      <c r="K1841" s="8" t="str">
        <f t="shared" si="7"/>
        <v/>
      </c>
      <c r="L1841" s="8"/>
      <c r="M1841" s="8"/>
      <c r="N1841" s="8"/>
      <c r="O1841" s="17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</row>
    <row r="1842" spans="1:34" ht="30.75">
      <c r="A1842" s="3" t="str">
        <f>CONCATENATE(D1842,"-",E1842,"-",K1842,"-",N1842)</f>
        <v>IDN-NREEP--</v>
      </c>
      <c r="B1842" s="3"/>
      <c r="C1842" s="3" t="s">
        <v>2120</v>
      </c>
      <c r="D1842" s="5" t="s">
        <v>2121</v>
      </c>
      <c r="E1842" s="20" t="s">
        <v>81</v>
      </c>
      <c r="F1842" s="100" t="s">
        <v>2149</v>
      </c>
      <c r="G1842" s="7"/>
      <c r="H1842" s="8"/>
      <c r="I1842" s="5"/>
      <c r="J1842" s="8"/>
      <c r="K1842" s="8" t="str">
        <f t="shared" si="7"/>
        <v/>
      </c>
      <c r="L1842" s="8"/>
      <c r="M1842" s="8"/>
      <c r="N1842" s="8"/>
      <c r="O1842" s="17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</row>
    <row r="1843" spans="1:34" ht="30.75">
      <c r="A1843" s="3" t="str">
        <f>CONCATENATE(D1843,"-",E1843,"-",K1843,"-",N1843)</f>
        <v>IDN-NRES--</v>
      </c>
      <c r="B1843" s="3"/>
      <c r="C1843" s="3" t="s">
        <v>2120</v>
      </c>
      <c r="D1843" s="5" t="s">
        <v>2121</v>
      </c>
      <c r="E1843" s="20" t="s">
        <v>38</v>
      </c>
      <c r="F1843" s="100" t="s">
        <v>2150</v>
      </c>
      <c r="G1843" s="7"/>
      <c r="H1843" s="8"/>
      <c r="I1843" s="5"/>
      <c r="J1843" s="8"/>
      <c r="K1843" s="8" t="str">
        <f t="shared" si="7"/>
        <v/>
      </c>
      <c r="L1843" s="8"/>
      <c r="M1843" s="8"/>
      <c r="N1843" s="8"/>
      <c r="O1843" s="17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</row>
    <row r="1844" spans="1:34" ht="30.75">
      <c r="A1844" s="3" t="str">
        <f>CONCATENATE(D1844,"-",E1844,"-",K1844,"-",N1844)</f>
        <v>IDN-SREP--</v>
      </c>
      <c r="B1844" s="3"/>
      <c r="C1844" s="3" t="s">
        <v>2120</v>
      </c>
      <c r="D1844" s="5" t="s">
        <v>2121</v>
      </c>
      <c r="E1844" s="20" t="s">
        <v>85</v>
      </c>
      <c r="F1844" s="100" t="s">
        <v>2151</v>
      </c>
      <c r="G1844" s="7"/>
      <c r="H1844" s="8"/>
      <c r="I1844" s="5"/>
      <c r="J1844" s="8"/>
      <c r="K1844" s="8" t="str">
        <f t="shared" si="7"/>
        <v/>
      </c>
      <c r="L1844" s="8"/>
      <c r="M1844" s="8"/>
      <c r="N1844" s="8"/>
      <c r="O1844" s="17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</row>
    <row r="1845" spans="1:34" ht="41.25">
      <c r="A1845" s="3" t="str">
        <f>CONCATENATE(D1845,"-",E1845,"-",K1845,"-",N1845)</f>
        <v>IDN-NSESDSP--</v>
      </c>
      <c r="B1845" s="3"/>
      <c r="C1845" s="3" t="s">
        <v>2120</v>
      </c>
      <c r="D1845" s="5" t="s">
        <v>2121</v>
      </c>
      <c r="E1845" s="20" t="s">
        <v>87</v>
      </c>
      <c r="F1845" s="100" t="s">
        <v>2152</v>
      </c>
      <c r="G1845" s="7"/>
      <c r="H1845" s="8"/>
      <c r="I1845" s="5"/>
      <c r="J1845" s="8"/>
      <c r="K1845" s="8" t="str">
        <f t="shared" si="7"/>
        <v/>
      </c>
      <c r="L1845" s="8"/>
      <c r="M1845" s="8"/>
      <c r="N1845" s="8"/>
      <c r="O1845" s="17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</row>
    <row r="1846" spans="1:34" ht="20.25">
      <c r="A1846" s="3" t="str">
        <f>CONCATENATE(D1846,"-",E1846,"-",K1846,"-",N1846)</f>
        <v>IDN-SEP--</v>
      </c>
      <c r="B1846" s="3"/>
      <c r="C1846" s="3" t="s">
        <v>2120</v>
      </c>
      <c r="D1846" s="5" t="s">
        <v>2121</v>
      </c>
      <c r="E1846" s="20" t="s">
        <v>89</v>
      </c>
      <c r="F1846" s="100" t="s">
        <v>2153</v>
      </c>
      <c r="G1846" s="7"/>
      <c r="H1846" s="8"/>
      <c r="I1846" s="5"/>
      <c r="J1846" s="8"/>
      <c r="K1846" s="8" t="str">
        <f t="shared" si="7"/>
        <v/>
      </c>
      <c r="L1846" s="8"/>
      <c r="M1846" s="8"/>
      <c r="N1846" s="8"/>
      <c r="O1846" s="17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</row>
    <row r="1847" spans="1:34" ht="20.25">
      <c r="A1847" s="3" t="str">
        <f>CONCATENATE(D1847,"-",E1847,"-",K1847,"-",N1847)</f>
        <v>IDN-NER--</v>
      </c>
      <c r="B1847" s="3"/>
      <c r="C1847" s="3" t="s">
        <v>2120</v>
      </c>
      <c r="D1847" s="5" t="s">
        <v>2121</v>
      </c>
      <c r="E1847" s="20" t="s">
        <v>91</v>
      </c>
      <c r="F1847" s="100" t="s">
        <v>2154</v>
      </c>
      <c r="G1847" s="7"/>
      <c r="H1847" s="8"/>
      <c r="I1847" s="5"/>
      <c r="J1847" s="8"/>
      <c r="K1847" s="8" t="str">
        <f t="shared" si="7"/>
        <v/>
      </c>
      <c r="L1847" s="8"/>
      <c r="M1847" s="8"/>
      <c r="N1847" s="8"/>
      <c r="O1847" s="17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</row>
    <row r="1848" spans="1:34" ht="30.75">
      <c r="A1848" s="3" t="str">
        <f>CONCATENATE(D1848,"-",E1848,"-",K1848,"-",N1848)</f>
        <v>IDN-NEPEAP--</v>
      </c>
      <c r="B1848" s="3"/>
      <c r="C1848" s="3" t="s">
        <v>2120</v>
      </c>
      <c r="D1848" s="5" t="s">
        <v>2121</v>
      </c>
      <c r="E1848" s="20" t="s">
        <v>93</v>
      </c>
      <c r="F1848" s="100" t="s">
        <v>2155</v>
      </c>
      <c r="G1848" s="7"/>
      <c r="H1848" s="8"/>
      <c r="I1848" s="5"/>
      <c r="J1848" s="8"/>
      <c r="K1848" s="8" t="str">
        <f t="shared" si="7"/>
        <v/>
      </c>
      <c r="L1848" s="8"/>
      <c r="M1848" s="8"/>
      <c r="N1848" s="8"/>
      <c r="O1848" s="17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</row>
    <row r="1849" spans="1:34" ht="20.25">
      <c r="A1849" s="3" t="str">
        <f>CONCATENATE(D1849,"-",E1849,"-",K1849,"-",N1849)</f>
        <v>IDN-NSAPES--</v>
      </c>
      <c r="B1849" s="3"/>
      <c r="C1849" s="3" t="s">
        <v>2120</v>
      </c>
      <c r="D1849" s="5" t="s">
        <v>2121</v>
      </c>
      <c r="E1849" s="20" t="s">
        <v>95</v>
      </c>
      <c r="F1849" s="100" t="s">
        <v>2156</v>
      </c>
      <c r="G1849" s="7"/>
      <c r="H1849" s="8"/>
      <c r="I1849" s="5"/>
      <c r="J1849" s="8"/>
      <c r="K1849" s="8" t="str">
        <f t="shared" si="7"/>
        <v/>
      </c>
      <c r="L1849" s="8"/>
      <c r="M1849" s="8"/>
      <c r="N1849" s="8"/>
      <c r="O1849" s="17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</row>
    <row r="1850" spans="1:34" ht="30.75">
      <c r="A1850" s="3" t="str">
        <f>CONCATENATE(D1850,"-",E1850,"-",K1850,"-",N1850)</f>
        <v>IDN-NREEEP--</v>
      </c>
      <c r="B1850" s="3"/>
      <c r="C1850" s="3" t="s">
        <v>2120</v>
      </c>
      <c r="D1850" s="5" t="s">
        <v>2121</v>
      </c>
      <c r="E1850" s="20" t="s">
        <v>97</v>
      </c>
      <c r="F1850" s="100" t="s">
        <v>2157</v>
      </c>
      <c r="G1850" s="7"/>
      <c r="H1850" s="8"/>
      <c r="I1850" s="5"/>
      <c r="J1850" s="8"/>
      <c r="K1850" s="8" t="str">
        <f t="shared" si="7"/>
        <v/>
      </c>
      <c r="L1850" s="8"/>
      <c r="M1850" s="8"/>
      <c r="N1850" s="8"/>
      <c r="O1850" s="17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</row>
    <row r="1851" spans="1:34" ht="20.25">
      <c r="A1851" s="3" t="str">
        <f>CONCATENATE(D1851,"-",E1851,"-",K1851,"-",N1851)</f>
        <v>IDN-NSP--</v>
      </c>
      <c r="B1851" s="3"/>
      <c r="C1851" s="3" t="s">
        <v>2120</v>
      </c>
      <c r="D1851" s="5" t="s">
        <v>2121</v>
      </c>
      <c r="E1851" s="20" t="s">
        <v>99</v>
      </c>
      <c r="F1851" s="100" t="s">
        <v>2158</v>
      </c>
      <c r="G1851" s="7"/>
      <c r="H1851" s="8"/>
      <c r="I1851" s="5"/>
      <c r="J1851" s="8"/>
      <c r="K1851" s="8" t="str">
        <f t="shared" si="7"/>
        <v/>
      </c>
      <c r="L1851" s="8"/>
      <c r="M1851" s="8"/>
      <c r="N1851" s="8"/>
      <c r="O1851" s="17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</row>
    <row r="1852" spans="1:34" ht="20.25">
      <c r="A1852" s="3" t="str">
        <f>CONCATENATE(D1852,"-",E1852,"-",K1852,"-",N1852)</f>
        <v>IDN-NEAP--</v>
      </c>
      <c r="B1852" s="3"/>
      <c r="C1852" s="3" t="s">
        <v>2120</v>
      </c>
      <c r="D1852" s="5" t="s">
        <v>2121</v>
      </c>
      <c r="E1852" s="20" t="s">
        <v>101</v>
      </c>
      <c r="F1852" s="100" t="s">
        <v>2159</v>
      </c>
      <c r="G1852" s="7"/>
      <c r="H1852" s="8"/>
      <c r="I1852" s="5"/>
      <c r="J1852" s="8"/>
      <c r="K1852" s="8" t="str">
        <f t="shared" si="7"/>
        <v/>
      </c>
      <c r="L1852" s="8"/>
      <c r="M1852" s="8"/>
      <c r="N1852" s="8"/>
      <c r="O1852" s="17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</row>
    <row r="1853" spans="1:34" ht="15">
      <c r="A1853" s="3" t="str">
        <f>CONCATENATE(D1853,"-",E1853,"-",K1853,"-",N1853)</f>
        <v>IRN-CPD-2016-EN</v>
      </c>
      <c r="B1853" s="3"/>
      <c r="C1853" s="3" t="s">
        <v>2160</v>
      </c>
      <c r="D1853" s="5" t="s">
        <v>2161</v>
      </c>
      <c r="E1853" s="6" t="s">
        <v>18</v>
      </c>
      <c r="F1853" s="99"/>
      <c r="G1853" s="7"/>
      <c r="H1853" s="8" t="s">
        <v>20</v>
      </c>
      <c r="I1853" s="5" t="s">
        <v>21</v>
      </c>
      <c r="J1853" s="8" t="s">
        <v>1771</v>
      </c>
      <c r="K1853" s="8" t="str">
        <f t="shared" si="7"/>
        <v>2016</v>
      </c>
      <c r="L1853" s="8">
        <v>2017</v>
      </c>
      <c r="M1853" s="8">
        <v>2021</v>
      </c>
      <c r="N1853" s="8" t="s">
        <v>23</v>
      </c>
      <c r="O1853" s="9" t="s">
        <v>2162</v>
      </c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</row>
    <row r="1854" spans="1:34" ht="15">
      <c r="A1854" s="3" t="str">
        <f>CONCATENATE(D1854,"-",E1854,"-",K1854,"-",N1854)</f>
        <v>IRN-CPD-2016-SP</v>
      </c>
      <c r="B1854" s="3"/>
      <c r="C1854" s="3" t="s">
        <v>2160</v>
      </c>
      <c r="D1854" s="5" t="s">
        <v>2161</v>
      </c>
      <c r="E1854" s="6" t="s">
        <v>18</v>
      </c>
      <c r="F1854" s="99"/>
      <c r="G1854" s="7"/>
      <c r="H1854" s="8" t="s">
        <v>20</v>
      </c>
      <c r="I1854" s="5" t="s">
        <v>21</v>
      </c>
      <c r="J1854" s="8" t="s">
        <v>1771</v>
      </c>
      <c r="K1854" s="8" t="str">
        <f t="shared" si="7"/>
        <v>2016</v>
      </c>
      <c r="L1854" s="8">
        <v>2017</v>
      </c>
      <c r="M1854" s="8">
        <v>2021</v>
      </c>
      <c r="N1854" s="8" t="s">
        <v>28</v>
      </c>
      <c r="O1854" s="9" t="s">
        <v>2163</v>
      </c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</row>
    <row r="1855" spans="1:34" ht="15">
      <c r="A1855" s="3" t="str">
        <f>CONCATENATE(D1855,"-",E1855,"-",K1855,"-",N1855)</f>
        <v>IRN-CPD-2016-FR</v>
      </c>
      <c r="B1855" s="3"/>
      <c r="C1855" s="3" t="s">
        <v>2160</v>
      </c>
      <c r="D1855" s="5" t="s">
        <v>2161</v>
      </c>
      <c r="E1855" s="6" t="s">
        <v>18</v>
      </c>
      <c r="F1855" s="99"/>
      <c r="G1855" s="7"/>
      <c r="H1855" s="8" t="s">
        <v>20</v>
      </c>
      <c r="I1855" s="5" t="s">
        <v>21</v>
      </c>
      <c r="J1855" s="8" t="s">
        <v>1771</v>
      </c>
      <c r="K1855" s="8" t="str">
        <f t="shared" si="7"/>
        <v>2016</v>
      </c>
      <c r="L1855" s="8">
        <v>2017</v>
      </c>
      <c r="M1855" s="8">
        <v>2021</v>
      </c>
      <c r="N1855" s="8" t="s">
        <v>26</v>
      </c>
      <c r="O1855" s="9" t="s">
        <v>2164</v>
      </c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</row>
    <row r="1856" spans="1:34" ht="15">
      <c r="A1856" s="3" t="str">
        <f>CONCATENATE(D1856,"-",E1856,"-",K1856,"-",N1856)</f>
        <v>IRN-NEPro-2022-EN</v>
      </c>
      <c r="B1856" s="3"/>
      <c r="C1856" s="3" t="s">
        <v>2160</v>
      </c>
      <c r="D1856" s="5" t="s">
        <v>2161</v>
      </c>
      <c r="E1856" s="15" t="s">
        <v>45</v>
      </c>
      <c r="F1856" s="99"/>
      <c r="G1856" s="7"/>
      <c r="H1856" s="8" t="s">
        <v>20</v>
      </c>
      <c r="I1856" s="5" t="s">
        <v>47</v>
      </c>
      <c r="J1856" s="8" t="s">
        <v>48</v>
      </c>
      <c r="K1856" s="8" t="str">
        <f t="shared" si="7"/>
        <v>2022</v>
      </c>
      <c r="L1856" s="8">
        <v>2014</v>
      </c>
      <c r="M1856" s="8">
        <v>2022</v>
      </c>
      <c r="N1856" s="8" t="s">
        <v>23</v>
      </c>
      <c r="O1856" s="9" t="s">
        <v>2165</v>
      </c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</row>
    <row r="1857" spans="1:34" ht="15">
      <c r="A1857" s="3" t="str">
        <f>CONCATENATE(D1857,"-",E1857,"-",K1857,"-",N1857)</f>
        <v>IRN-NEP--</v>
      </c>
      <c r="B1857" s="3"/>
      <c r="C1857" s="3" t="s">
        <v>2160</v>
      </c>
      <c r="D1857" s="5" t="s">
        <v>2161</v>
      </c>
      <c r="E1857" s="16" t="s">
        <v>30</v>
      </c>
      <c r="F1857" s="100" t="s">
        <v>2166</v>
      </c>
      <c r="G1857" s="7"/>
      <c r="H1857" s="8"/>
      <c r="I1857" s="5"/>
      <c r="J1857" s="8"/>
      <c r="K1857" s="8" t="str">
        <f t="shared" si="7"/>
        <v/>
      </c>
      <c r="L1857" s="8"/>
      <c r="M1857" s="8"/>
      <c r="N1857" s="8"/>
      <c r="O1857" s="17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</row>
    <row r="1858" spans="1:34" ht="20.25">
      <c r="A1858" s="3" t="str">
        <f>CONCATENATE(D1858,"-",E1858,"-",K1858,"-",N1858)</f>
        <v>IRN-NREP--</v>
      </c>
      <c r="B1858" s="3"/>
      <c r="C1858" s="3" t="s">
        <v>2160</v>
      </c>
      <c r="D1858" s="5" t="s">
        <v>2161</v>
      </c>
      <c r="E1858" s="16" t="s">
        <v>33</v>
      </c>
      <c r="F1858" s="100" t="s">
        <v>2167</v>
      </c>
      <c r="G1858" s="7"/>
      <c r="H1858" s="8"/>
      <c r="I1858" s="5"/>
      <c r="J1858" s="8"/>
      <c r="K1858" s="8" t="str">
        <f t="shared" si="7"/>
        <v/>
      </c>
      <c r="L1858" s="8"/>
      <c r="M1858" s="8"/>
      <c r="N1858" s="8"/>
      <c r="O1858" s="17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</row>
    <row r="1859" spans="1:34" ht="20.25">
      <c r="A1859" s="3" t="str">
        <f>CONCATENATE(D1859,"-",E1859,"-",K1859,"-",N1859)</f>
        <v>IRN-NREPl--</v>
      </c>
      <c r="B1859" s="3"/>
      <c r="C1859" s="3" t="s">
        <v>2160</v>
      </c>
      <c r="D1859" s="5" t="s">
        <v>2161</v>
      </c>
      <c r="E1859" s="16" t="s">
        <v>50</v>
      </c>
      <c r="F1859" s="100" t="s">
        <v>2168</v>
      </c>
      <c r="G1859" s="7"/>
      <c r="H1859" s="8"/>
      <c r="I1859" s="5"/>
      <c r="J1859" s="8"/>
      <c r="K1859" s="8" t="str">
        <f t="shared" si="7"/>
        <v/>
      </c>
      <c r="L1859" s="8"/>
      <c r="M1859" s="8"/>
      <c r="N1859" s="8"/>
      <c r="O1859" s="17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</row>
    <row r="1860" spans="1:34" ht="20.25">
      <c r="A1860" s="3" t="str">
        <f>CONCATENATE(D1860,"-",E1860,"-",K1860,"-",N1860)</f>
        <v>IRN-NETS--</v>
      </c>
      <c r="B1860" s="3"/>
      <c r="C1860" s="3" t="s">
        <v>2160</v>
      </c>
      <c r="D1860" s="5" t="s">
        <v>2161</v>
      </c>
      <c r="E1860" s="16" t="s">
        <v>53</v>
      </c>
      <c r="F1860" s="100" t="s">
        <v>2169</v>
      </c>
      <c r="G1860" s="7"/>
      <c r="H1860" s="8"/>
      <c r="I1860" s="5"/>
      <c r="J1860" s="8"/>
      <c r="K1860" s="8" t="str">
        <f t="shared" si="7"/>
        <v/>
      </c>
      <c r="L1860" s="8"/>
      <c r="M1860" s="8"/>
      <c r="N1860" s="8"/>
      <c r="O1860" s="17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</row>
    <row r="1861" spans="1:34" ht="15">
      <c r="A1861" s="3" t="str">
        <f>CONCATENATE(D1861,"-",E1861,"-",K1861,"-",N1861)</f>
        <v>IRN-NES--</v>
      </c>
      <c r="B1861" s="3"/>
      <c r="C1861" s="3" t="s">
        <v>2160</v>
      </c>
      <c r="D1861" s="5" t="s">
        <v>2161</v>
      </c>
      <c r="E1861" s="16" t="s">
        <v>55</v>
      </c>
      <c r="F1861" s="100" t="s">
        <v>2170</v>
      </c>
      <c r="G1861" s="7"/>
      <c r="H1861" s="8"/>
      <c r="I1861" s="5"/>
      <c r="J1861" s="8"/>
      <c r="K1861" s="8" t="str">
        <f t="shared" si="7"/>
        <v/>
      </c>
      <c r="L1861" s="8"/>
      <c r="M1861" s="8"/>
      <c r="N1861" s="8"/>
      <c r="O1861" s="17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</row>
    <row r="1862" spans="1:34" ht="20.25">
      <c r="A1862" s="3" t="str">
        <f>CONCATENATE(D1862,"-",E1862,"-",K1862,"-",N1862)</f>
        <v>IRN-NEEP--</v>
      </c>
      <c r="B1862" s="3"/>
      <c r="C1862" s="3" t="s">
        <v>2160</v>
      </c>
      <c r="D1862" s="5" t="s">
        <v>2161</v>
      </c>
      <c r="E1862" s="16" t="s">
        <v>58</v>
      </c>
      <c r="F1862" s="100" t="s">
        <v>2171</v>
      </c>
      <c r="G1862" s="7"/>
      <c r="H1862" s="8"/>
      <c r="I1862" s="5"/>
      <c r="J1862" s="8"/>
      <c r="K1862" s="8" t="str">
        <f t="shared" si="7"/>
        <v/>
      </c>
      <c r="L1862" s="8"/>
      <c r="M1862" s="8"/>
      <c r="N1862" s="8"/>
      <c r="O1862" s="17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</row>
    <row r="1863" spans="1:34" ht="20.25">
      <c r="A1863" s="3" t="str">
        <f>CONCATENATE(D1863,"-",E1863,"-",K1863,"-",N1863)</f>
        <v>IRN-NEPF--</v>
      </c>
      <c r="B1863" s="3"/>
      <c r="C1863" s="3" t="s">
        <v>2160</v>
      </c>
      <c r="D1863" s="5" t="s">
        <v>2161</v>
      </c>
      <c r="E1863" s="16" t="s">
        <v>61</v>
      </c>
      <c r="F1863" s="100" t="s">
        <v>2172</v>
      </c>
      <c r="G1863" s="7"/>
      <c r="H1863" s="8"/>
      <c r="I1863" s="5"/>
      <c r="J1863" s="8"/>
      <c r="K1863" s="8" t="str">
        <f t="shared" si="7"/>
        <v/>
      </c>
      <c r="L1863" s="8"/>
      <c r="M1863" s="8"/>
      <c r="N1863" s="8"/>
      <c r="O1863" s="17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</row>
    <row r="1864" spans="1:34" ht="20.25">
      <c r="A1864" s="3" t="str">
        <f>CONCATENATE(D1864,"-",E1864,"-",K1864,"-",N1864)</f>
        <v>IRN-NRER--</v>
      </c>
      <c r="B1864" s="3"/>
      <c r="C1864" s="3" t="s">
        <v>2160</v>
      </c>
      <c r="D1864" s="5" t="s">
        <v>2161</v>
      </c>
      <c r="E1864" s="20" t="s">
        <v>42</v>
      </c>
      <c r="F1864" s="100" t="s">
        <v>2173</v>
      </c>
      <c r="G1864" s="7"/>
      <c r="H1864" s="8"/>
      <c r="I1864" s="5"/>
      <c r="J1864" s="8"/>
      <c r="K1864" s="8" t="str">
        <f t="shared" si="7"/>
        <v/>
      </c>
      <c r="L1864" s="8"/>
      <c r="M1864" s="8"/>
      <c r="N1864" s="8"/>
      <c r="O1864" s="17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</row>
    <row r="1865" spans="1:34" ht="20.25">
      <c r="A1865" s="3" t="str">
        <f>CONCATENATE(D1865,"-",E1865,"-",K1865,"-",N1865)</f>
        <v>IRN-NREIP--</v>
      </c>
      <c r="B1865" s="3"/>
      <c r="C1865" s="3" t="s">
        <v>2160</v>
      </c>
      <c r="D1865" s="5" t="s">
        <v>2161</v>
      </c>
      <c r="E1865" s="20" t="s">
        <v>63</v>
      </c>
      <c r="F1865" s="100" t="s">
        <v>2174</v>
      </c>
      <c r="G1865" s="7"/>
      <c r="H1865" s="8"/>
      <c r="I1865" s="5"/>
      <c r="J1865" s="8"/>
      <c r="K1865" s="8" t="str">
        <f t="shared" si="7"/>
        <v/>
      </c>
      <c r="L1865" s="8"/>
      <c r="M1865" s="8"/>
      <c r="N1865" s="8"/>
      <c r="O1865" s="17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</row>
    <row r="1866" spans="1:34" ht="20.25">
      <c r="A1866" s="3" t="str">
        <f>CONCATENATE(D1866,"-",E1866,"-",K1866,"-",N1866)</f>
        <v>IRN-AREA--</v>
      </c>
      <c r="B1866" s="3"/>
      <c r="C1866" s="3" t="s">
        <v>2160</v>
      </c>
      <c r="D1866" s="5" t="s">
        <v>2161</v>
      </c>
      <c r="E1866" s="20" t="s">
        <v>65</v>
      </c>
      <c r="F1866" s="100" t="s">
        <v>2175</v>
      </c>
      <c r="G1866" s="7"/>
      <c r="H1866" s="8"/>
      <c r="I1866" s="5"/>
      <c r="J1866" s="8"/>
      <c r="K1866" s="8" t="str">
        <f t="shared" si="7"/>
        <v/>
      </c>
      <c r="L1866" s="8"/>
      <c r="M1866" s="8"/>
      <c r="N1866" s="8"/>
      <c r="O1866" s="17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</row>
    <row r="1867" spans="1:34" ht="20.25">
      <c r="A1867" s="3" t="str">
        <f>CONCATENATE(D1867,"-",E1867,"-",K1867,"-",N1867)</f>
        <v>IRN-ASE--</v>
      </c>
      <c r="B1867" s="3"/>
      <c r="C1867" s="3" t="s">
        <v>2160</v>
      </c>
      <c r="D1867" s="5" t="s">
        <v>2161</v>
      </c>
      <c r="E1867" s="20" t="s">
        <v>67</v>
      </c>
      <c r="F1867" s="100" t="s">
        <v>2176</v>
      </c>
      <c r="G1867" s="7"/>
      <c r="H1867" s="8"/>
      <c r="I1867" s="5"/>
      <c r="J1867" s="8"/>
      <c r="K1867" s="8" t="str">
        <f t="shared" si="7"/>
        <v/>
      </c>
      <c r="L1867" s="8"/>
      <c r="M1867" s="8"/>
      <c r="N1867" s="8"/>
      <c r="O1867" s="17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</row>
    <row r="1868" spans="1:34" ht="20.25">
      <c r="A1868" s="3" t="str">
        <f>CONCATENATE(D1868,"-",E1868,"-",K1868,"-",N1868)</f>
        <v>IRN-LCEDP--</v>
      </c>
      <c r="B1868" s="3"/>
      <c r="C1868" s="3" t="s">
        <v>2160</v>
      </c>
      <c r="D1868" s="5" t="s">
        <v>2161</v>
      </c>
      <c r="E1868" s="20" t="s">
        <v>69</v>
      </c>
      <c r="F1868" s="100" t="s">
        <v>2177</v>
      </c>
      <c r="G1868" s="7"/>
      <c r="H1868" s="8"/>
      <c r="I1868" s="5"/>
      <c r="J1868" s="8"/>
      <c r="K1868" s="8" t="str">
        <f t="shared" si="7"/>
        <v/>
      </c>
      <c r="L1868" s="8"/>
      <c r="M1868" s="8"/>
      <c r="N1868" s="8"/>
      <c r="O1868" s="17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</row>
    <row r="1869" spans="1:34" ht="20.25">
      <c r="A1869" s="3" t="str">
        <f>CONCATENATE(D1869,"-",E1869,"-",K1869,"-",N1869)</f>
        <v>IRN-NECP--</v>
      </c>
      <c r="B1869" s="3"/>
      <c r="C1869" s="3" t="s">
        <v>2160</v>
      </c>
      <c r="D1869" s="5" t="s">
        <v>2161</v>
      </c>
      <c r="E1869" s="20" t="s">
        <v>71</v>
      </c>
      <c r="F1869" s="100" t="s">
        <v>2178</v>
      </c>
      <c r="G1869" s="7"/>
      <c r="H1869" s="8"/>
      <c r="I1869" s="5"/>
      <c r="J1869" s="8"/>
      <c r="K1869" s="8" t="str">
        <f t="shared" si="7"/>
        <v/>
      </c>
      <c r="L1869" s="8"/>
      <c r="M1869" s="8"/>
      <c r="N1869" s="8"/>
      <c r="O1869" s="17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</row>
    <row r="1870" spans="1:34" ht="20.25">
      <c r="A1870" s="3" t="str">
        <f>CONCATENATE(D1870,"-",E1870,"-",K1870,"-",N1870)</f>
        <v>IRN-NEDS--</v>
      </c>
      <c r="B1870" s="3"/>
      <c r="C1870" s="3" t="s">
        <v>2160</v>
      </c>
      <c r="D1870" s="5" t="s">
        <v>2161</v>
      </c>
      <c r="E1870" s="20" t="s">
        <v>73</v>
      </c>
      <c r="F1870" s="100" t="s">
        <v>2179</v>
      </c>
      <c r="G1870" s="7"/>
      <c r="H1870" s="8"/>
      <c r="I1870" s="5"/>
      <c r="J1870" s="8"/>
      <c r="K1870" s="8" t="str">
        <f t="shared" si="7"/>
        <v/>
      </c>
      <c r="L1870" s="8"/>
      <c r="M1870" s="8"/>
      <c r="N1870" s="8"/>
      <c r="O1870" s="17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</row>
    <row r="1871" spans="1:34" ht="15">
      <c r="A1871" s="3" t="str">
        <f>CONCATENATE(D1871,"-",E1871,"-",K1871,"-",N1871)</f>
        <v>IRN-NGP--</v>
      </c>
      <c r="B1871" s="3"/>
      <c r="C1871" s="3" t="s">
        <v>2160</v>
      </c>
      <c r="D1871" s="5" t="s">
        <v>2161</v>
      </c>
      <c r="E1871" s="20" t="s">
        <v>75</v>
      </c>
      <c r="F1871" s="100" t="s">
        <v>2180</v>
      </c>
      <c r="G1871" s="7"/>
      <c r="H1871" s="8"/>
      <c r="I1871" s="5"/>
      <c r="J1871" s="8"/>
      <c r="K1871" s="8" t="str">
        <f t="shared" si="7"/>
        <v/>
      </c>
      <c r="L1871" s="8"/>
      <c r="M1871" s="8"/>
      <c r="N1871" s="8"/>
      <c r="O1871" s="17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</row>
    <row r="1872" spans="1:34" ht="20.25">
      <c r="A1872" s="3" t="str">
        <f>CONCATENATE(D1872,"-",E1872,"-",K1872,"-",N1872)</f>
        <v>IRN-NREAP--</v>
      </c>
      <c r="B1872" s="3"/>
      <c r="C1872" s="3" t="s">
        <v>2160</v>
      </c>
      <c r="D1872" s="5" t="s">
        <v>2161</v>
      </c>
      <c r="E1872" s="20" t="s">
        <v>77</v>
      </c>
      <c r="F1872" s="100" t="s">
        <v>2181</v>
      </c>
      <c r="G1872" s="7"/>
      <c r="H1872" s="8"/>
      <c r="I1872" s="5"/>
      <c r="J1872" s="8"/>
      <c r="K1872" s="8" t="str">
        <f t="shared" si="7"/>
        <v/>
      </c>
      <c r="L1872" s="8"/>
      <c r="M1872" s="8"/>
      <c r="N1872" s="8"/>
      <c r="O1872" s="17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</row>
    <row r="1873" spans="1:34" ht="30.75">
      <c r="A1873" s="3" t="str">
        <f>CONCATENATE(D1873,"-",E1873,"-",K1873,"-",N1873)</f>
        <v>IRN-NREDS--</v>
      </c>
      <c r="B1873" s="3"/>
      <c r="C1873" s="3" t="s">
        <v>2160</v>
      </c>
      <c r="D1873" s="5" t="s">
        <v>2161</v>
      </c>
      <c r="E1873" s="20" t="s">
        <v>79</v>
      </c>
      <c r="F1873" s="100" t="s">
        <v>2182</v>
      </c>
      <c r="G1873" s="7"/>
      <c r="H1873" s="8"/>
      <c r="I1873" s="5"/>
      <c r="J1873" s="8"/>
      <c r="K1873" s="8" t="str">
        <f t="shared" si="7"/>
        <v/>
      </c>
      <c r="L1873" s="8"/>
      <c r="M1873" s="8"/>
      <c r="N1873" s="8"/>
      <c r="O1873" s="17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</row>
    <row r="1874" spans="1:34" ht="30.75">
      <c r="A1874" s="3" t="str">
        <f>CONCATENATE(D1874,"-",E1874,"-",K1874,"-",N1874)</f>
        <v>IRN-NREEP--</v>
      </c>
      <c r="B1874" s="3"/>
      <c r="C1874" s="3" t="s">
        <v>2160</v>
      </c>
      <c r="D1874" s="5" t="s">
        <v>2161</v>
      </c>
      <c r="E1874" s="20" t="s">
        <v>81</v>
      </c>
      <c r="F1874" s="100" t="s">
        <v>2183</v>
      </c>
      <c r="G1874" s="7"/>
      <c r="H1874" s="8"/>
      <c r="I1874" s="5"/>
      <c r="J1874" s="8"/>
      <c r="K1874" s="8" t="str">
        <f t="shared" si="7"/>
        <v/>
      </c>
      <c r="L1874" s="8"/>
      <c r="M1874" s="8"/>
      <c r="N1874" s="8"/>
      <c r="O1874" s="17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</row>
    <row r="1875" spans="1:34" ht="20.25">
      <c r="A1875" s="3" t="str">
        <f>CONCATENATE(D1875,"-",E1875,"-",K1875,"-",N1875)</f>
        <v>IRN-NRES--</v>
      </c>
      <c r="B1875" s="3"/>
      <c r="C1875" s="3" t="s">
        <v>2160</v>
      </c>
      <c r="D1875" s="5" t="s">
        <v>2161</v>
      </c>
      <c r="E1875" s="20" t="s">
        <v>38</v>
      </c>
      <c r="F1875" s="100" t="s">
        <v>2184</v>
      </c>
      <c r="G1875" s="7"/>
      <c r="H1875" s="8"/>
      <c r="I1875" s="5"/>
      <c r="J1875" s="8"/>
      <c r="K1875" s="8" t="str">
        <f t="shared" si="7"/>
        <v/>
      </c>
      <c r="L1875" s="8"/>
      <c r="M1875" s="8"/>
      <c r="N1875" s="8"/>
      <c r="O1875" s="17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</row>
    <row r="1876" spans="1:34" ht="30.75">
      <c r="A1876" s="3" t="str">
        <f>CONCATENATE(D1876,"-",E1876,"-",K1876,"-",N1876)</f>
        <v>IRN-SREP--</v>
      </c>
      <c r="B1876" s="3"/>
      <c r="C1876" s="3" t="s">
        <v>2160</v>
      </c>
      <c r="D1876" s="5" t="s">
        <v>2161</v>
      </c>
      <c r="E1876" s="20" t="s">
        <v>85</v>
      </c>
      <c r="F1876" s="100" t="s">
        <v>2185</v>
      </c>
      <c r="G1876" s="7"/>
      <c r="H1876" s="8"/>
      <c r="I1876" s="5"/>
      <c r="J1876" s="8"/>
      <c r="K1876" s="8" t="str">
        <f t="shared" si="7"/>
        <v/>
      </c>
      <c r="L1876" s="8"/>
      <c r="M1876" s="8"/>
      <c r="N1876" s="8"/>
      <c r="O1876" s="17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</row>
    <row r="1877" spans="1:34" ht="41.25">
      <c r="A1877" s="3" t="str">
        <f>CONCATENATE(D1877,"-",E1877,"-",K1877,"-",N1877)</f>
        <v>IRN-NSESDSP--</v>
      </c>
      <c r="B1877" s="3"/>
      <c r="C1877" s="3" t="s">
        <v>2160</v>
      </c>
      <c r="D1877" s="5" t="s">
        <v>2161</v>
      </c>
      <c r="E1877" s="20" t="s">
        <v>87</v>
      </c>
      <c r="F1877" s="100" t="s">
        <v>2186</v>
      </c>
      <c r="G1877" s="7"/>
      <c r="H1877" s="8"/>
      <c r="I1877" s="5"/>
      <c r="J1877" s="8"/>
      <c r="K1877" s="8" t="str">
        <f t="shared" si="7"/>
        <v/>
      </c>
      <c r="L1877" s="8"/>
      <c r="M1877" s="8"/>
      <c r="N1877" s="8"/>
      <c r="O1877" s="17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</row>
    <row r="1878" spans="1:34" ht="20.25">
      <c r="A1878" s="3" t="str">
        <f>CONCATENATE(D1878,"-",E1878,"-",K1878,"-",N1878)</f>
        <v>IRN-SEP--</v>
      </c>
      <c r="B1878" s="3"/>
      <c r="C1878" s="3" t="s">
        <v>2160</v>
      </c>
      <c r="D1878" s="5" t="s">
        <v>2161</v>
      </c>
      <c r="E1878" s="20" t="s">
        <v>89</v>
      </c>
      <c r="F1878" s="100" t="s">
        <v>2187</v>
      </c>
      <c r="G1878" s="7"/>
      <c r="H1878" s="8"/>
      <c r="I1878" s="5"/>
      <c r="J1878" s="8"/>
      <c r="K1878" s="8" t="str">
        <f t="shared" si="7"/>
        <v/>
      </c>
      <c r="L1878" s="8"/>
      <c r="M1878" s="8"/>
      <c r="N1878" s="8"/>
      <c r="O1878" s="17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</row>
    <row r="1879" spans="1:34" ht="20.25">
      <c r="A1879" s="3" t="str">
        <f>CONCATENATE(D1879,"-",E1879,"-",K1879,"-",N1879)</f>
        <v>IRN-NER--</v>
      </c>
      <c r="B1879" s="3"/>
      <c r="C1879" s="3" t="s">
        <v>2160</v>
      </c>
      <c r="D1879" s="5" t="s">
        <v>2161</v>
      </c>
      <c r="E1879" s="20" t="s">
        <v>91</v>
      </c>
      <c r="F1879" s="100" t="s">
        <v>2188</v>
      </c>
      <c r="G1879" s="7"/>
      <c r="H1879" s="8"/>
      <c r="I1879" s="5"/>
      <c r="J1879" s="8"/>
      <c r="K1879" s="8" t="str">
        <f t="shared" si="7"/>
        <v/>
      </c>
      <c r="L1879" s="8"/>
      <c r="M1879" s="8"/>
      <c r="N1879" s="8"/>
      <c r="O1879" s="17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</row>
    <row r="1880" spans="1:34" ht="20.25">
      <c r="A1880" s="3" t="str">
        <f>CONCATENATE(D1880,"-",E1880,"-",K1880,"-",N1880)</f>
        <v>IRN-NEPEAP--</v>
      </c>
      <c r="B1880" s="3"/>
      <c r="C1880" s="3" t="s">
        <v>2160</v>
      </c>
      <c r="D1880" s="5" t="s">
        <v>2161</v>
      </c>
      <c r="E1880" s="20" t="s">
        <v>93</v>
      </c>
      <c r="F1880" s="100" t="s">
        <v>2189</v>
      </c>
      <c r="G1880" s="7"/>
      <c r="H1880" s="8"/>
      <c r="I1880" s="5"/>
      <c r="J1880" s="8"/>
      <c r="K1880" s="8" t="str">
        <f t="shared" si="7"/>
        <v/>
      </c>
      <c r="L1880" s="8"/>
      <c r="M1880" s="8"/>
      <c r="N1880" s="8"/>
      <c r="O1880" s="17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</row>
    <row r="1881" spans="1:34" ht="20.25">
      <c r="A1881" s="3" t="str">
        <f>CONCATENATE(D1881,"-",E1881,"-",K1881,"-",N1881)</f>
        <v>IRN-NSAPES--</v>
      </c>
      <c r="B1881" s="3"/>
      <c r="C1881" s="3" t="s">
        <v>2160</v>
      </c>
      <c r="D1881" s="5" t="s">
        <v>2161</v>
      </c>
      <c r="E1881" s="20" t="s">
        <v>95</v>
      </c>
      <c r="F1881" s="100" t="s">
        <v>2190</v>
      </c>
      <c r="G1881" s="7"/>
      <c r="H1881" s="8"/>
      <c r="I1881" s="5"/>
      <c r="J1881" s="8"/>
      <c r="K1881" s="8" t="str">
        <f t="shared" si="7"/>
        <v/>
      </c>
      <c r="L1881" s="8"/>
      <c r="M1881" s="8"/>
      <c r="N1881" s="8"/>
      <c r="O1881" s="17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</row>
    <row r="1882" spans="1:34" ht="30.75">
      <c r="A1882" s="3" t="str">
        <f>CONCATENATE(D1882,"-",E1882,"-",K1882,"-",N1882)</f>
        <v>IRN-NREEEP--</v>
      </c>
      <c r="B1882" s="3"/>
      <c r="C1882" s="3" t="s">
        <v>2160</v>
      </c>
      <c r="D1882" s="5" t="s">
        <v>2161</v>
      </c>
      <c r="E1882" s="20" t="s">
        <v>97</v>
      </c>
      <c r="F1882" s="100" t="s">
        <v>2191</v>
      </c>
      <c r="G1882" s="7"/>
      <c r="H1882" s="8"/>
      <c r="I1882" s="5"/>
      <c r="J1882" s="8"/>
      <c r="K1882" s="8" t="str">
        <f t="shared" si="7"/>
        <v/>
      </c>
      <c r="L1882" s="8"/>
      <c r="M1882" s="8"/>
      <c r="N1882" s="8"/>
      <c r="O1882" s="17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</row>
    <row r="1883" spans="1:34" ht="15">
      <c r="A1883" s="3" t="str">
        <f>CONCATENATE(D1883,"-",E1883,"-",K1883,"-",N1883)</f>
        <v>IRN-NSP--</v>
      </c>
      <c r="B1883" s="3"/>
      <c r="C1883" s="3" t="s">
        <v>2160</v>
      </c>
      <c r="D1883" s="5" t="s">
        <v>2161</v>
      </c>
      <c r="E1883" s="20" t="s">
        <v>99</v>
      </c>
      <c r="F1883" s="100" t="s">
        <v>2192</v>
      </c>
      <c r="G1883" s="7"/>
      <c r="H1883" s="8"/>
      <c r="I1883" s="5"/>
      <c r="J1883" s="8"/>
      <c r="K1883" s="8" t="str">
        <f t="shared" si="7"/>
        <v/>
      </c>
      <c r="L1883" s="8"/>
      <c r="M1883" s="8"/>
      <c r="N1883" s="8"/>
      <c r="O1883" s="17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</row>
    <row r="1884" spans="1:34" ht="20.25">
      <c r="A1884" s="3" t="str">
        <f>CONCATENATE(D1884,"-",E1884,"-",K1884,"-",N1884)</f>
        <v>IRN-NEAP--</v>
      </c>
      <c r="B1884" s="3"/>
      <c r="C1884" s="3" t="s">
        <v>2160</v>
      </c>
      <c r="D1884" s="5" t="s">
        <v>2161</v>
      </c>
      <c r="E1884" s="20" t="s">
        <v>101</v>
      </c>
      <c r="F1884" s="100" t="s">
        <v>2193</v>
      </c>
      <c r="G1884" s="7"/>
      <c r="H1884" s="8"/>
      <c r="I1884" s="5"/>
      <c r="J1884" s="8"/>
      <c r="K1884" s="8" t="str">
        <f t="shared" si="7"/>
        <v/>
      </c>
      <c r="L1884" s="8"/>
      <c r="M1884" s="8"/>
      <c r="N1884" s="8"/>
      <c r="O1884" s="17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</row>
    <row r="1885" spans="1:34" ht="15">
      <c r="A1885" s="3" t="str">
        <f>CONCATENATE(D1885,"-",E1885,"-",K1885,"-",N1885)</f>
        <v>IRQ-CPD-2020-EN</v>
      </c>
      <c r="B1885" s="3"/>
      <c r="C1885" s="3" t="s">
        <v>2194</v>
      </c>
      <c r="D1885" s="5" t="s">
        <v>2195</v>
      </c>
      <c r="E1885" s="6" t="s">
        <v>18</v>
      </c>
      <c r="F1885" s="99"/>
      <c r="G1885" s="7"/>
      <c r="H1885" s="8" t="s">
        <v>20</v>
      </c>
      <c r="I1885" s="5" t="s">
        <v>21</v>
      </c>
      <c r="J1885" s="8" t="s">
        <v>1183</v>
      </c>
      <c r="K1885" s="8" t="str">
        <f t="shared" si="7"/>
        <v>2020</v>
      </c>
      <c r="L1885" s="8">
        <v>2020</v>
      </c>
      <c r="M1885" s="8">
        <v>2024</v>
      </c>
      <c r="N1885" s="8" t="s">
        <v>23</v>
      </c>
      <c r="O1885" s="9" t="s">
        <v>2196</v>
      </c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</row>
    <row r="1886" spans="1:34" ht="15">
      <c r="A1886" s="3" t="str">
        <f>CONCATENATE(D1886,"-",E1886,"-",K1886,"-",N1886)</f>
        <v>IRQ-CPD-2020-SP</v>
      </c>
      <c r="B1886" s="3"/>
      <c r="C1886" s="3" t="s">
        <v>2194</v>
      </c>
      <c r="D1886" s="5" t="s">
        <v>2195</v>
      </c>
      <c r="E1886" s="6" t="s">
        <v>18</v>
      </c>
      <c r="F1886" s="99"/>
      <c r="G1886" s="7"/>
      <c r="H1886" s="8" t="s">
        <v>20</v>
      </c>
      <c r="I1886" s="5" t="s">
        <v>21</v>
      </c>
      <c r="J1886" s="8" t="s">
        <v>1183</v>
      </c>
      <c r="K1886" s="8" t="str">
        <f t="shared" si="7"/>
        <v>2020</v>
      </c>
      <c r="L1886" s="8">
        <v>2020</v>
      </c>
      <c r="M1886" s="8">
        <v>2024</v>
      </c>
      <c r="N1886" s="8" t="s">
        <v>28</v>
      </c>
      <c r="O1886" s="9" t="s">
        <v>2197</v>
      </c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</row>
    <row r="1887" spans="1:34" ht="15">
      <c r="A1887" s="3" t="str">
        <f>CONCATENATE(D1887,"-",E1887,"-",K1887,"-",N1887)</f>
        <v>IRQ-CPD-2020-FR</v>
      </c>
      <c r="B1887" s="3"/>
      <c r="C1887" s="3" t="s">
        <v>2194</v>
      </c>
      <c r="D1887" s="5" t="s">
        <v>2195</v>
      </c>
      <c r="E1887" s="6" t="s">
        <v>18</v>
      </c>
      <c r="F1887" s="99"/>
      <c r="G1887" s="7"/>
      <c r="H1887" s="8" t="s">
        <v>20</v>
      </c>
      <c r="I1887" s="5" t="s">
        <v>21</v>
      </c>
      <c r="J1887" s="8" t="s">
        <v>1183</v>
      </c>
      <c r="K1887" s="8" t="str">
        <f t="shared" si="7"/>
        <v>2020</v>
      </c>
      <c r="L1887" s="8">
        <v>2020</v>
      </c>
      <c r="M1887" s="8">
        <v>2024</v>
      </c>
      <c r="N1887" s="8" t="s">
        <v>26</v>
      </c>
      <c r="O1887" s="9" t="s">
        <v>2198</v>
      </c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</row>
    <row r="1888" spans="1:34" ht="15">
      <c r="A1888" s="3" t="str">
        <f>CONCATENATE(D1888,"-",E1888,"-",K1888,"-",N1888)</f>
        <v>IRQ-NEPro-2022-EN</v>
      </c>
      <c r="B1888" s="3"/>
      <c r="C1888" s="3" t="s">
        <v>2194</v>
      </c>
      <c r="D1888" s="5" t="s">
        <v>2195</v>
      </c>
      <c r="E1888" s="15" t="s">
        <v>45</v>
      </c>
      <c r="F1888" s="99"/>
      <c r="G1888" s="7"/>
      <c r="H1888" s="8" t="s">
        <v>20</v>
      </c>
      <c r="I1888" s="5" t="s">
        <v>47</v>
      </c>
      <c r="J1888" s="8" t="s">
        <v>48</v>
      </c>
      <c r="K1888" s="8" t="str">
        <f t="shared" si="7"/>
        <v>2022</v>
      </c>
      <c r="L1888" s="8">
        <v>2014</v>
      </c>
      <c r="M1888" s="8">
        <v>2022</v>
      </c>
      <c r="N1888" s="8" t="s">
        <v>23</v>
      </c>
      <c r="O1888" s="9" t="s">
        <v>2199</v>
      </c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</row>
    <row r="1889" spans="1:34" ht="15">
      <c r="A1889" s="3" t="str">
        <f>CONCATENATE(D1889,"-",E1889,"-",K1889,"-",N1889)</f>
        <v>IRQ-NEP--</v>
      </c>
      <c r="B1889" s="3"/>
      <c r="C1889" s="3" t="s">
        <v>2194</v>
      </c>
      <c r="D1889" s="5" t="s">
        <v>2195</v>
      </c>
      <c r="E1889" s="16" t="s">
        <v>30</v>
      </c>
      <c r="F1889" s="100" t="s">
        <v>2200</v>
      </c>
      <c r="G1889" s="7"/>
      <c r="H1889" s="8"/>
      <c r="I1889" s="5"/>
      <c r="J1889" s="8"/>
      <c r="K1889" s="8" t="str">
        <f t="shared" si="7"/>
        <v/>
      </c>
      <c r="L1889" s="8"/>
      <c r="M1889" s="8"/>
      <c r="N1889" s="8"/>
      <c r="O1889" s="17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</row>
    <row r="1890" spans="1:34" ht="20.25">
      <c r="A1890" s="3" t="str">
        <f>CONCATENATE(D1890,"-",E1890,"-",K1890,"-",N1890)</f>
        <v>IRQ-NREP--</v>
      </c>
      <c r="B1890" s="3"/>
      <c r="C1890" s="3" t="s">
        <v>2194</v>
      </c>
      <c r="D1890" s="5" t="s">
        <v>2195</v>
      </c>
      <c r="E1890" s="16" t="s">
        <v>33</v>
      </c>
      <c r="F1890" s="100" t="s">
        <v>2201</v>
      </c>
      <c r="G1890" s="7"/>
      <c r="H1890" s="8"/>
      <c r="I1890" s="5"/>
      <c r="J1890" s="8"/>
      <c r="K1890" s="8" t="str">
        <f t="shared" si="7"/>
        <v/>
      </c>
      <c r="L1890" s="8"/>
      <c r="M1890" s="8"/>
      <c r="N1890" s="8"/>
      <c r="O1890" s="17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</row>
    <row r="1891" spans="1:34" ht="20.25">
      <c r="A1891" s="3" t="str">
        <f>CONCATENATE(D1891,"-",E1891,"-",K1891,"-",N1891)</f>
        <v>IRQ-NREPl--</v>
      </c>
      <c r="B1891" s="3"/>
      <c r="C1891" s="3" t="s">
        <v>2194</v>
      </c>
      <c r="D1891" s="5" t="s">
        <v>2195</v>
      </c>
      <c r="E1891" s="16" t="s">
        <v>50</v>
      </c>
      <c r="F1891" s="100" t="s">
        <v>2202</v>
      </c>
      <c r="G1891" s="7"/>
      <c r="H1891" s="8"/>
      <c r="I1891" s="5"/>
      <c r="J1891" s="8"/>
      <c r="K1891" s="8" t="str">
        <f t="shared" si="7"/>
        <v/>
      </c>
      <c r="L1891" s="8"/>
      <c r="M1891" s="8"/>
      <c r="N1891" s="8"/>
      <c r="O1891" s="17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</row>
    <row r="1892" spans="1:34" ht="20.25">
      <c r="A1892" s="3" t="str">
        <f>CONCATENATE(D1892,"-",E1892,"-",K1892,"-",N1892)</f>
        <v>IRQ-NETS--</v>
      </c>
      <c r="B1892" s="3"/>
      <c r="C1892" s="3" t="s">
        <v>2194</v>
      </c>
      <c r="D1892" s="5" t="s">
        <v>2195</v>
      </c>
      <c r="E1892" s="16" t="s">
        <v>53</v>
      </c>
      <c r="F1892" s="100" t="s">
        <v>2203</v>
      </c>
      <c r="G1892" s="7"/>
      <c r="H1892" s="8"/>
      <c r="I1892" s="5"/>
      <c r="J1892" s="8"/>
      <c r="K1892" s="8" t="str">
        <f t="shared" si="7"/>
        <v/>
      </c>
      <c r="L1892" s="8"/>
      <c r="M1892" s="8"/>
      <c r="N1892" s="8"/>
      <c r="O1892" s="17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</row>
    <row r="1893" spans="1:34" ht="15">
      <c r="A1893" s="3" t="str">
        <f>CONCATENATE(D1893,"-",E1893,"-",K1893,"-",N1893)</f>
        <v>IRQ-NES--</v>
      </c>
      <c r="B1893" s="3"/>
      <c r="C1893" s="3" t="s">
        <v>2194</v>
      </c>
      <c r="D1893" s="5" t="s">
        <v>2195</v>
      </c>
      <c r="E1893" s="16" t="s">
        <v>55</v>
      </c>
      <c r="F1893" s="100" t="s">
        <v>2204</v>
      </c>
      <c r="G1893" s="7"/>
      <c r="H1893" s="8"/>
      <c r="I1893" s="5"/>
      <c r="J1893" s="8"/>
      <c r="K1893" s="8" t="str">
        <f t="shared" si="7"/>
        <v/>
      </c>
      <c r="L1893" s="8"/>
      <c r="M1893" s="8"/>
      <c r="N1893" s="8"/>
      <c r="O1893" s="17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</row>
    <row r="1894" spans="1:34" ht="20.25">
      <c r="A1894" s="3" t="str">
        <f>CONCATENATE(D1894,"-",E1894,"-",K1894,"-",N1894)</f>
        <v>IRQ-NEEP--</v>
      </c>
      <c r="B1894" s="3"/>
      <c r="C1894" s="3" t="s">
        <v>2194</v>
      </c>
      <c r="D1894" s="5" t="s">
        <v>2195</v>
      </c>
      <c r="E1894" s="16" t="s">
        <v>58</v>
      </c>
      <c r="F1894" s="100" t="s">
        <v>2205</v>
      </c>
      <c r="G1894" s="7"/>
      <c r="H1894" s="8"/>
      <c r="I1894" s="5"/>
      <c r="J1894" s="8"/>
      <c r="K1894" s="8" t="str">
        <f t="shared" si="7"/>
        <v/>
      </c>
      <c r="L1894" s="8"/>
      <c r="M1894" s="8"/>
      <c r="N1894" s="8"/>
      <c r="O1894" s="17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</row>
    <row r="1895" spans="1:34" ht="20.25">
      <c r="A1895" s="3" t="str">
        <f>CONCATENATE(D1895,"-",E1895,"-",K1895,"-",N1895)</f>
        <v>IRQ-NEPF--</v>
      </c>
      <c r="B1895" s="3"/>
      <c r="C1895" s="3" t="s">
        <v>2194</v>
      </c>
      <c r="D1895" s="5" t="s">
        <v>2195</v>
      </c>
      <c r="E1895" s="16" t="s">
        <v>61</v>
      </c>
      <c r="F1895" s="100" t="s">
        <v>2206</v>
      </c>
      <c r="G1895" s="7"/>
      <c r="H1895" s="8"/>
      <c r="I1895" s="5"/>
      <c r="J1895" s="8"/>
      <c r="K1895" s="8" t="str">
        <f t="shared" si="7"/>
        <v/>
      </c>
      <c r="L1895" s="8"/>
      <c r="M1895" s="8"/>
      <c r="N1895" s="8"/>
      <c r="O1895" s="17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</row>
    <row r="1896" spans="1:34" ht="20.25">
      <c r="A1896" s="3" t="str">
        <f>CONCATENATE(D1896,"-",E1896,"-",K1896,"-",N1896)</f>
        <v>IRQ-NRER--</v>
      </c>
      <c r="B1896" s="3"/>
      <c r="C1896" s="3" t="s">
        <v>2194</v>
      </c>
      <c r="D1896" s="5" t="s">
        <v>2195</v>
      </c>
      <c r="E1896" s="20" t="s">
        <v>42</v>
      </c>
      <c r="F1896" s="100" t="s">
        <v>2207</v>
      </c>
      <c r="G1896" s="7"/>
      <c r="H1896" s="8"/>
      <c r="I1896" s="5"/>
      <c r="J1896" s="8"/>
      <c r="K1896" s="8" t="str">
        <f t="shared" si="7"/>
        <v/>
      </c>
      <c r="L1896" s="8"/>
      <c r="M1896" s="8"/>
      <c r="N1896" s="8"/>
      <c r="O1896" s="17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</row>
    <row r="1897" spans="1:34" ht="20.25">
      <c r="A1897" s="3" t="str">
        <f>CONCATENATE(D1897,"-",E1897,"-",K1897,"-",N1897)</f>
        <v>IRQ-NREIP--</v>
      </c>
      <c r="B1897" s="3"/>
      <c r="C1897" s="3" t="s">
        <v>2194</v>
      </c>
      <c r="D1897" s="5" t="s">
        <v>2195</v>
      </c>
      <c r="E1897" s="20" t="s">
        <v>63</v>
      </c>
      <c r="F1897" s="100" t="s">
        <v>2208</v>
      </c>
      <c r="G1897" s="7"/>
      <c r="H1897" s="8"/>
      <c r="I1897" s="5"/>
      <c r="J1897" s="8"/>
      <c r="K1897" s="8" t="str">
        <f t="shared" si="7"/>
        <v/>
      </c>
      <c r="L1897" s="8"/>
      <c r="M1897" s="8"/>
      <c r="N1897" s="8"/>
      <c r="O1897" s="17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</row>
    <row r="1898" spans="1:34" ht="20.25">
      <c r="A1898" s="3" t="str">
        <f>CONCATENATE(D1898,"-",E1898,"-",K1898,"-",N1898)</f>
        <v>IRQ-AREA--</v>
      </c>
      <c r="B1898" s="17"/>
      <c r="C1898" s="3" t="s">
        <v>2194</v>
      </c>
      <c r="D1898" s="5" t="s">
        <v>2195</v>
      </c>
      <c r="E1898" s="20" t="s">
        <v>65</v>
      </c>
      <c r="F1898" s="100" t="s">
        <v>2209</v>
      </c>
      <c r="G1898" s="7"/>
      <c r="H1898" s="8"/>
      <c r="I1898" s="8"/>
      <c r="J1898" s="8"/>
      <c r="K1898" s="8" t="str">
        <f t="shared" si="7"/>
        <v/>
      </c>
      <c r="L1898" s="8"/>
      <c r="M1898" s="8"/>
      <c r="N1898" s="8"/>
      <c r="O1898" s="17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</row>
    <row r="1899" spans="1:34" ht="20.25">
      <c r="A1899" s="3" t="str">
        <f>CONCATENATE(D1899,"-",E1899,"-",K1899,"-",N1899)</f>
        <v>IRQ-ASE--</v>
      </c>
      <c r="B1899" s="17"/>
      <c r="C1899" s="3" t="s">
        <v>2194</v>
      </c>
      <c r="D1899" s="5" t="s">
        <v>2195</v>
      </c>
      <c r="E1899" s="20" t="s">
        <v>67</v>
      </c>
      <c r="F1899" s="100" t="s">
        <v>2210</v>
      </c>
      <c r="G1899" s="7"/>
      <c r="H1899" s="8"/>
      <c r="I1899" s="8"/>
      <c r="J1899" s="8"/>
      <c r="K1899" s="8" t="str">
        <f t="shared" si="7"/>
        <v/>
      </c>
      <c r="L1899" s="8"/>
      <c r="M1899" s="8"/>
      <c r="N1899" s="8"/>
      <c r="O1899" s="17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</row>
    <row r="1900" spans="1:34" ht="20.25">
      <c r="A1900" s="3" t="str">
        <f>CONCATENATE(D1900,"-",E1900,"-",K1900,"-",N1900)</f>
        <v>IRQ-LCEDP--</v>
      </c>
      <c r="B1900" s="17"/>
      <c r="C1900" s="3" t="s">
        <v>2194</v>
      </c>
      <c r="D1900" s="5" t="s">
        <v>2195</v>
      </c>
      <c r="E1900" s="20" t="s">
        <v>69</v>
      </c>
      <c r="F1900" s="100" t="s">
        <v>2211</v>
      </c>
      <c r="G1900" s="7"/>
      <c r="H1900" s="8"/>
      <c r="I1900" s="8"/>
      <c r="J1900" s="8"/>
      <c r="K1900" s="8" t="str">
        <f t="shared" si="7"/>
        <v/>
      </c>
      <c r="L1900" s="8"/>
      <c r="M1900" s="8"/>
      <c r="N1900" s="8"/>
      <c r="O1900" s="17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</row>
    <row r="1901" spans="1:34" ht="20.25">
      <c r="A1901" s="3" t="str">
        <f>CONCATENATE(D1901,"-",E1901,"-",K1901,"-",N1901)</f>
        <v>IRQ-NECP--</v>
      </c>
      <c r="B1901" s="17"/>
      <c r="C1901" s="3" t="s">
        <v>2194</v>
      </c>
      <c r="D1901" s="5" t="s">
        <v>2195</v>
      </c>
      <c r="E1901" s="20" t="s">
        <v>71</v>
      </c>
      <c r="F1901" s="100" t="s">
        <v>2212</v>
      </c>
      <c r="G1901" s="7"/>
      <c r="H1901" s="8"/>
      <c r="I1901" s="8"/>
      <c r="J1901" s="8"/>
      <c r="K1901" s="8" t="str">
        <f t="shared" si="7"/>
        <v/>
      </c>
      <c r="L1901" s="8"/>
      <c r="M1901" s="8"/>
      <c r="N1901" s="8"/>
      <c r="O1901" s="17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</row>
    <row r="1902" spans="1:34" ht="20.25">
      <c r="A1902" s="3" t="str">
        <f>CONCATENATE(D1902,"-",E1902,"-",K1902,"-",N1902)</f>
        <v>IRQ-NEDS--</v>
      </c>
      <c r="B1902" s="17"/>
      <c r="C1902" s="3" t="s">
        <v>2194</v>
      </c>
      <c r="D1902" s="5" t="s">
        <v>2195</v>
      </c>
      <c r="E1902" s="20" t="s">
        <v>73</v>
      </c>
      <c r="F1902" s="100" t="s">
        <v>2213</v>
      </c>
      <c r="G1902" s="7"/>
      <c r="H1902" s="8"/>
      <c r="I1902" s="8"/>
      <c r="J1902" s="8"/>
      <c r="K1902" s="8" t="str">
        <f t="shared" si="7"/>
        <v/>
      </c>
      <c r="L1902" s="8"/>
      <c r="M1902" s="8"/>
      <c r="N1902" s="8"/>
      <c r="O1902" s="17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</row>
    <row r="1903" spans="1:34" ht="15">
      <c r="A1903" s="3" t="str">
        <f>CONCATENATE(D1903,"-",E1903,"-",K1903,"-",N1903)</f>
        <v>IRQ-NGP--</v>
      </c>
      <c r="B1903" s="17"/>
      <c r="C1903" s="3" t="s">
        <v>2194</v>
      </c>
      <c r="D1903" s="5" t="s">
        <v>2195</v>
      </c>
      <c r="E1903" s="20" t="s">
        <v>75</v>
      </c>
      <c r="F1903" s="100" t="s">
        <v>2214</v>
      </c>
      <c r="G1903" s="7"/>
      <c r="H1903" s="8"/>
      <c r="I1903" s="8"/>
      <c r="J1903" s="8"/>
      <c r="K1903" s="8" t="str">
        <f t="shared" si="7"/>
        <v/>
      </c>
      <c r="L1903" s="8"/>
      <c r="M1903" s="8"/>
      <c r="N1903" s="8"/>
      <c r="O1903" s="17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</row>
    <row r="1904" spans="1:34" ht="20.25">
      <c r="A1904" s="3" t="str">
        <f>CONCATENATE(D1904,"-",E1904,"-",K1904,"-",N1904)</f>
        <v>IRQ-NREAP--</v>
      </c>
      <c r="B1904" s="17"/>
      <c r="C1904" s="3" t="s">
        <v>2194</v>
      </c>
      <c r="D1904" s="5" t="s">
        <v>2195</v>
      </c>
      <c r="E1904" s="20" t="s">
        <v>77</v>
      </c>
      <c r="F1904" s="100" t="s">
        <v>2215</v>
      </c>
      <c r="G1904" s="7"/>
      <c r="H1904" s="8"/>
      <c r="I1904" s="8"/>
      <c r="J1904" s="8"/>
      <c r="K1904" s="8" t="str">
        <f t="shared" si="7"/>
        <v/>
      </c>
      <c r="L1904" s="8"/>
      <c r="M1904" s="8"/>
      <c r="N1904" s="8"/>
      <c r="O1904" s="17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</row>
    <row r="1905" spans="1:34" ht="30.75">
      <c r="A1905" s="3" t="str">
        <f>CONCATENATE(D1905,"-",E1905,"-",K1905,"-",N1905)</f>
        <v>IRQ-NREDS--</v>
      </c>
      <c r="B1905" s="17"/>
      <c r="C1905" s="3" t="s">
        <v>2194</v>
      </c>
      <c r="D1905" s="5" t="s">
        <v>2195</v>
      </c>
      <c r="E1905" s="20" t="s">
        <v>79</v>
      </c>
      <c r="F1905" s="100" t="s">
        <v>2216</v>
      </c>
      <c r="G1905" s="7"/>
      <c r="H1905" s="8"/>
      <c r="I1905" s="8"/>
      <c r="J1905" s="8"/>
      <c r="K1905" s="8" t="str">
        <f t="shared" si="7"/>
        <v/>
      </c>
      <c r="L1905" s="8"/>
      <c r="M1905" s="8"/>
      <c r="N1905" s="8"/>
      <c r="O1905" s="17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</row>
    <row r="1906" spans="1:34" ht="30.75">
      <c r="A1906" s="3" t="str">
        <f>CONCATENATE(D1906,"-",E1906,"-",K1906,"-",N1906)</f>
        <v>IRQ-NREEP--</v>
      </c>
      <c r="B1906" s="17"/>
      <c r="C1906" s="3" t="s">
        <v>2194</v>
      </c>
      <c r="D1906" s="5" t="s">
        <v>2195</v>
      </c>
      <c r="E1906" s="20" t="s">
        <v>81</v>
      </c>
      <c r="F1906" s="100" t="s">
        <v>2217</v>
      </c>
      <c r="G1906" s="7"/>
      <c r="H1906" s="8"/>
      <c r="I1906" s="8"/>
      <c r="J1906" s="8"/>
      <c r="K1906" s="8" t="str">
        <f t="shared" si="7"/>
        <v/>
      </c>
      <c r="L1906" s="8"/>
      <c r="M1906" s="8"/>
      <c r="N1906" s="8"/>
      <c r="O1906" s="17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</row>
    <row r="1907" spans="1:34" ht="20.25">
      <c r="A1907" s="3" t="str">
        <f>CONCATENATE(D1907,"-",E1907,"-",K1907,"-",N1907)</f>
        <v>IRQ-NRES--</v>
      </c>
      <c r="B1907" s="17"/>
      <c r="C1907" s="3" t="s">
        <v>2194</v>
      </c>
      <c r="D1907" s="5" t="s">
        <v>2195</v>
      </c>
      <c r="E1907" s="20" t="s">
        <v>38</v>
      </c>
      <c r="F1907" s="100" t="s">
        <v>2218</v>
      </c>
      <c r="G1907" s="7"/>
      <c r="H1907" s="8"/>
      <c r="I1907" s="8"/>
      <c r="J1907" s="8"/>
      <c r="K1907" s="8" t="str">
        <f t="shared" si="7"/>
        <v/>
      </c>
      <c r="L1907" s="8"/>
      <c r="M1907" s="8"/>
      <c r="N1907" s="8"/>
      <c r="O1907" s="17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</row>
    <row r="1908" spans="1:34" ht="30.75">
      <c r="A1908" s="3" t="str">
        <f>CONCATENATE(D1908,"-",E1908,"-",K1908,"-",N1908)</f>
        <v>IRQ-SREP--</v>
      </c>
      <c r="B1908" s="17"/>
      <c r="C1908" s="3" t="s">
        <v>2194</v>
      </c>
      <c r="D1908" s="5" t="s">
        <v>2195</v>
      </c>
      <c r="E1908" s="20" t="s">
        <v>85</v>
      </c>
      <c r="F1908" s="100" t="s">
        <v>2219</v>
      </c>
      <c r="G1908" s="7"/>
      <c r="H1908" s="8"/>
      <c r="I1908" s="8"/>
      <c r="J1908" s="8"/>
      <c r="K1908" s="8" t="str">
        <f t="shared" si="7"/>
        <v/>
      </c>
      <c r="L1908" s="8"/>
      <c r="M1908" s="8"/>
      <c r="N1908" s="8"/>
      <c r="O1908" s="17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</row>
    <row r="1909" spans="1:34" ht="41.25">
      <c r="A1909" s="3" t="str">
        <f>CONCATENATE(D1909,"-",E1909,"-",K1909,"-",N1909)</f>
        <v>IRQ-NSESDSP--</v>
      </c>
      <c r="B1909" s="17"/>
      <c r="C1909" s="3" t="s">
        <v>2194</v>
      </c>
      <c r="D1909" s="5" t="s">
        <v>2195</v>
      </c>
      <c r="E1909" s="20" t="s">
        <v>87</v>
      </c>
      <c r="F1909" s="100" t="s">
        <v>2220</v>
      </c>
      <c r="G1909" s="7"/>
      <c r="H1909" s="8"/>
      <c r="I1909" s="8"/>
      <c r="J1909" s="8"/>
      <c r="K1909" s="8" t="str">
        <f t="shared" si="7"/>
        <v/>
      </c>
      <c r="L1909" s="8"/>
      <c r="M1909" s="8"/>
      <c r="N1909" s="8"/>
      <c r="O1909" s="17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</row>
    <row r="1910" spans="1:34" ht="20.25">
      <c r="A1910" s="3" t="str">
        <f>CONCATENATE(D1910,"-",E1910,"-",K1910,"-",N1910)</f>
        <v>IRQ-SEP--</v>
      </c>
      <c r="B1910" s="17"/>
      <c r="C1910" s="3" t="s">
        <v>2194</v>
      </c>
      <c r="D1910" s="5" t="s">
        <v>2195</v>
      </c>
      <c r="E1910" s="20" t="s">
        <v>89</v>
      </c>
      <c r="F1910" s="100" t="s">
        <v>2221</v>
      </c>
      <c r="G1910" s="7"/>
      <c r="H1910" s="8"/>
      <c r="I1910" s="8"/>
      <c r="J1910" s="8"/>
      <c r="K1910" s="8" t="str">
        <f t="shared" si="7"/>
        <v/>
      </c>
      <c r="L1910" s="8"/>
      <c r="M1910" s="8"/>
      <c r="N1910" s="8"/>
      <c r="O1910" s="17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</row>
    <row r="1911" spans="1:34" ht="20.25">
      <c r="A1911" s="3" t="str">
        <f>CONCATENATE(D1911,"-",E1911,"-",K1911,"-",N1911)</f>
        <v>IRQ-NER--</v>
      </c>
      <c r="B1911" s="17"/>
      <c r="C1911" s="3" t="s">
        <v>2194</v>
      </c>
      <c r="D1911" s="5" t="s">
        <v>2195</v>
      </c>
      <c r="E1911" s="20" t="s">
        <v>91</v>
      </c>
      <c r="F1911" s="100" t="s">
        <v>2222</v>
      </c>
      <c r="G1911" s="7"/>
      <c r="H1911" s="8"/>
      <c r="I1911" s="8"/>
      <c r="J1911" s="8"/>
      <c r="K1911" s="8" t="str">
        <f t="shared" si="7"/>
        <v/>
      </c>
      <c r="L1911" s="8"/>
      <c r="M1911" s="8"/>
      <c r="N1911" s="8"/>
      <c r="O1911" s="17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</row>
    <row r="1912" spans="1:34" ht="20.25">
      <c r="A1912" s="3" t="str">
        <f>CONCATENATE(D1912,"-",E1912,"-",K1912,"-",N1912)</f>
        <v>IRQ-NEPEAP--</v>
      </c>
      <c r="B1912" s="17"/>
      <c r="C1912" s="3" t="s">
        <v>2194</v>
      </c>
      <c r="D1912" s="5" t="s">
        <v>2195</v>
      </c>
      <c r="E1912" s="20" t="s">
        <v>93</v>
      </c>
      <c r="F1912" s="100" t="s">
        <v>2223</v>
      </c>
      <c r="G1912" s="7"/>
      <c r="H1912" s="8"/>
      <c r="I1912" s="8"/>
      <c r="J1912" s="8"/>
      <c r="K1912" s="8" t="str">
        <f t="shared" si="7"/>
        <v/>
      </c>
      <c r="L1912" s="8"/>
      <c r="M1912" s="8"/>
      <c r="N1912" s="8"/>
      <c r="O1912" s="17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</row>
    <row r="1913" spans="1:34" ht="20.25">
      <c r="A1913" s="3" t="str">
        <f>CONCATENATE(D1913,"-",E1913,"-",K1913,"-",N1913)</f>
        <v>IRQ-NSAPES--</v>
      </c>
      <c r="B1913" s="17"/>
      <c r="C1913" s="3" t="s">
        <v>2194</v>
      </c>
      <c r="D1913" s="5" t="s">
        <v>2195</v>
      </c>
      <c r="E1913" s="20" t="s">
        <v>95</v>
      </c>
      <c r="F1913" s="100" t="s">
        <v>2224</v>
      </c>
      <c r="G1913" s="7"/>
      <c r="H1913" s="8"/>
      <c r="I1913" s="8"/>
      <c r="J1913" s="8"/>
      <c r="K1913" s="8" t="str">
        <f t="shared" si="7"/>
        <v/>
      </c>
      <c r="L1913" s="8"/>
      <c r="M1913" s="8"/>
      <c r="N1913" s="8"/>
      <c r="O1913" s="17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</row>
    <row r="1914" spans="1:34" ht="30.75">
      <c r="A1914" s="3" t="str">
        <f>CONCATENATE(D1914,"-",E1914,"-",K1914,"-",N1914)</f>
        <v>IRQ-NREEEP--</v>
      </c>
      <c r="B1914" s="17"/>
      <c r="C1914" s="3" t="s">
        <v>2194</v>
      </c>
      <c r="D1914" s="5" t="s">
        <v>2195</v>
      </c>
      <c r="E1914" s="20" t="s">
        <v>97</v>
      </c>
      <c r="F1914" s="100" t="s">
        <v>2225</v>
      </c>
      <c r="G1914" s="7"/>
      <c r="H1914" s="8"/>
      <c r="I1914" s="8"/>
      <c r="J1914" s="8"/>
      <c r="K1914" s="8" t="str">
        <f t="shared" si="7"/>
        <v/>
      </c>
      <c r="L1914" s="8"/>
      <c r="M1914" s="8"/>
      <c r="N1914" s="8"/>
      <c r="O1914" s="17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</row>
    <row r="1915" spans="1:34" ht="15">
      <c r="A1915" s="3" t="str">
        <f>CONCATENATE(D1915,"-",E1915,"-",K1915,"-",N1915)</f>
        <v>IRQ-NSP--</v>
      </c>
      <c r="B1915" s="17"/>
      <c r="C1915" s="3" t="s">
        <v>2194</v>
      </c>
      <c r="D1915" s="5" t="s">
        <v>2195</v>
      </c>
      <c r="E1915" s="20" t="s">
        <v>99</v>
      </c>
      <c r="F1915" s="100" t="s">
        <v>2226</v>
      </c>
      <c r="G1915" s="7"/>
      <c r="H1915" s="8"/>
      <c r="I1915" s="8"/>
      <c r="J1915" s="8"/>
      <c r="K1915" s="8" t="str">
        <f t="shared" si="7"/>
        <v/>
      </c>
      <c r="L1915" s="8"/>
      <c r="M1915" s="8"/>
      <c r="N1915" s="8"/>
      <c r="O1915" s="17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</row>
    <row r="1916" spans="1:34" ht="20.25">
      <c r="A1916" s="3" t="str">
        <f>CONCATENATE(D1916,"-",E1916,"-",K1916,"-",N1916)</f>
        <v>IRQ-NEAP--</v>
      </c>
      <c r="B1916" s="17"/>
      <c r="C1916" s="3" t="s">
        <v>2194</v>
      </c>
      <c r="D1916" s="5" t="s">
        <v>2195</v>
      </c>
      <c r="E1916" s="20" t="s">
        <v>101</v>
      </c>
      <c r="F1916" s="100" t="s">
        <v>2227</v>
      </c>
      <c r="G1916" s="7"/>
      <c r="H1916" s="8"/>
      <c r="I1916" s="8"/>
      <c r="J1916" s="8"/>
      <c r="K1916" s="8" t="str">
        <f t="shared" si="7"/>
        <v/>
      </c>
      <c r="L1916" s="8"/>
      <c r="M1916" s="8"/>
      <c r="N1916" s="8"/>
      <c r="O1916" s="17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</row>
    <row r="1917" spans="1:34" ht="15">
      <c r="A1917" s="3" t="str">
        <f>CONCATENATE(D1917,"-",E1917,"-",K1917,"-",N1917)</f>
        <v>JAM-CPD-2022-EN</v>
      </c>
      <c r="B1917" s="17"/>
      <c r="C1917" s="17" t="s">
        <v>2228</v>
      </c>
      <c r="D1917" s="8" t="s">
        <v>2229</v>
      </c>
      <c r="E1917" s="6" t="s">
        <v>18</v>
      </c>
      <c r="F1917" s="99"/>
      <c r="G1917" s="7"/>
      <c r="H1917" s="8" t="s">
        <v>20</v>
      </c>
      <c r="I1917" s="5" t="s">
        <v>21</v>
      </c>
      <c r="J1917" s="8" t="s">
        <v>458</v>
      </c>
      <c r="K1917" s="8" t="str">
        <f t="shared" si="7"/>
        <v>2022</v>
      </c>
      <c r="L1917" s="8">
        <v>2022</v>
      </c>
      <c r="M1917" s="8">
        <v>2026</v>
      </c>
      <c r="N1917" s="8" t="s">
        <v>23</v>
      </c>
      <c r="O1917" s="9" t="s">
        <v>2230</v>
      </c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</row>
    <row r="1918" spans="1:34" ht="15">
      <c r="A1918" s="3" t="str">
        <f>CONCATENATE(D1918,"-",E1918,"-",K1918,"-",N1918)</f>
        <v>JAM-NEP-40087-EN</v>
      </c>
      <c r="B1918" s="17"/>
      <c r="C1918" s="17" t="s">
        <v>2228</v>
      </c>
      <c r="D1918" s="8" t="s">
        <v>2229</v>
      </c>
      <c r="E1918" s="10" t="s">
        <v>30</v>
      </c>
      <c r="F1918" s="99"/>
      <c r="G1918" s="7"/>
      <c r="H1918" s="8" t="s">
        <v>20</v>
      </c>
      <c r="I1918" s="5" t="s">
        <v>21</v>
      </c>
      <c r="J1918" s="22">
        <v>40087</v>
      </c>
      <c r="K1918" s="8" t="str">
        <f t="shared" si="7"/>
        <v>40087</v>
      </c>
      <c r="L1918" s="8">
        <v>2009</v>
      </c>
      <c r="M1918" s="8">
        <v>2030</v>
      </c>
      <c r="N1918" s="8" t="s">
        <v>23</v>
      </c>
      <c r="O1918" s="9" t="s">
        <v>2231</v>
      </c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</row>
    <row r="1919" spans="1:34" ht="15">
      <c r="A1919" s="3" t="str">
        <f>CONCATENATE(D1919,"-",E1919,"-",K1919,"-",N1919)</f>
        <v>JAM-NEPro-2022-EN</v>
      </c>
      <c r="B1919" s="17"/>
      <c r="C1919" s="17" t="s">
        <v>2228</v>
      </c>
      <c r="D1919" s="8" t="s">
        <v>2229</v>
      </c>
      <c r="E1919" s="15" t="s">
        <v>45</v>
      </c>
      <c r="F1919" s="99"/>
      <c r="G1919" s="7"/>
      <c r="H1919" s="8" t="s">
        <v>20</v>
      </c>
      <c r="I1919" s="5" t="s">
        <v>47</v>
      </c>
      <c r="J1919" s="8" t="s">
        <v>48</v>
      </c>
      <c r="K1919" s="8" t="str">
        <f t="shared" si="7"/>
        <v>2022</v>
      </c>
      <c r="L1919" s="8">
        <v>2014</v>
      </c>
      <c r="M1919" s="8">
        <v>2022</v>
      </c>
      <c r="N1919" s="8" t="s">
        <v>23</v>
      </c>
      <c r="O1919" s="9" t="s">
        <v>2232</v>
      </c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</row>
    <row r="1920" spans="1:34" ht="20.25">
      <c r="A1920" s="3" t="str">
        <f>CONCATENATE(D1920,"-",E1920,"-",K1920,"-",N1920)</f>
        <v>JAM-NEP--</v>
      </c>
      <c r="B1920" s="17"/>
      <c r="C1920" s="17" t="s">
        <v>2228</v>
      </c>
      <c r="D1920" s="8" t="s">
        <v>2229</v>
      </c>
      <c r="E1920" s="16" t="s">
        <v>30</v>
      </c>
      <c r="F1920" s="100" t="s">
        <v>2233</v>
      </c>
      <c r="G1920" s="7"/>
      <c r="H1920" s="8"/>
      <c r="I1920" s="8"/>
      <c r="J1920" s="8"/>
      <c r="K1920" s="8" t="str">
        <f t="shared" si="7"/>
        <v/>
      </c>
      <c r="L1920" s="8"/>
      <c r="M1920" s="8"/>
      <c r="N1920" s="8"/>
      <c r="O1920" s="17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</row>
    <row r="1921" spans="1:34" ht="20.25">
      <c r="A1921" s="3" t="str">
        <f>CONCATENATE(D1921,"-",E1921,"-",K1921,"-",N1921)</f>
        <v>JAM-NREP--</v>
      </c>
      <c r="B1921" s="17"/>
      <c r="C1921" s="17" t="s">
        <v>2228</v>
      </c>
      <c r="D1921" s="8" t="s">
        <v>2229</v>
      </c>
      <c r="E1921" s="16" t="s">
        <v>33</v>
      </c>
      <c r="F1921" s="100" t="s">
        <v>2234</v>
      </c>
      <c r="G1921" s="7"/>
      <c r="H1921" s="8"/>
      <c r="I1921" s="8"/>
      <c r="J1921" s="8"/>
      <c r="K1921" s="8" t="str">
        <f t="shared" si="7"/>
        <v/>
      </c>
      <c r="L1921" s="8"/>
      <c r="M1921" s="8"/>
      <c r="N1921" s="8"/>
      <c r="O1921" s="17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</row>
    <row r="1922" spans="1:34" ht="20.25">
      <c r="A1922" s="3" t="str">
        <f>CONCATENATE(D1922,"-",E1922,"-",K1922,"-",N1922)</f>
        <v>JAM-NREPl--</v>
      </c>
      <c r="B1922" s="17"/>
      <c r="C1922" s="17" t="s">
        <v>2228</v>
      </c>
      <c r="D1922" s="8" t="s">
        <v>2229</v>
      </c>
      <c r="E1922" s="16" t="s">
        <v>50</v>
      </c>
      <c r="F1922" s="100" t="s">
        <v>2235</v>
      </c>
      <c r="G1922" s="7"/>
      <c r="H1922" s="8"/>
      <c r="I1922" s="8"/>
      <c r="J1922" s="8"/>
      <c r="K1922" s="8" t="str">
        <f t="shared" si="7"/>
        <v/>
      </c>
      <c r="L1922" s="8"/>
      <c r="M1922" s="8"/>
      <c r="N1922" s="8"/>
      <c r="O1922" s="17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</row>
    <row r="1923" spans="1:34" ht="20.25">
      <c r="A1923" s="3" t="str">
        <f>CONCATENATE(D1923,"-",E1923,"-",K1923,"-",N1923)</f>
        <v>JAM-NETS--</v>
      </c>
      <c r="B1923" s="17"/>
      <c r="C1923" s="17" t="s">
        <v>2228</v>
      </c>
      <c r="D1923" s="8" t="s">
        <v>2229</v>
      </c>
      <c r="E1923" s="16" t="s">
        <v>53</v>
      </c>
      <c r="F1923" s="100" t="s">
        <v>2236</v>
      </c>
      <c r="G1923" s="7"/>
      <c r="H1923" s="8"/>
      <c r="I1923" s="8"/>
      <c r="J1923" s="8"/>
      <c r="K1923" s="8" t="str">
        <f t="shared" si="7"/>
        <v/>
      </c>
      <c r="L1923" s="8"/>
      <c r="M1923" s="8"/>
      <c r="N1923" s="8"/>
      <c r="O1923" s="17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</row>
    <row r="1924" spans="1:34" ht="20.25">
      <c r="A1924" s="3" t="str">
        <f>CONCATENATE(D1924,"-",E1924,"-",K1924,"-",N1924)</f>
        <v>JAM-NES--</v>
      </c>
      <c r="B1924" s="17"/>
      <c r="C1924" s="17" t="s">
        <v>2228</v>
      </c>
      <c r="D1924" s="8" t="s">
        <v>2229</v>
      </c>
      <c r="E1924" s="16" t="s">
        <v>55</v>
      </c>
      <c r="F1924" s="100" t="s">
        <v>2237</v>
      </c>
      <c r="G1924" s="7"/>
      <c r="H1924" s="8"/>
      <c r="I1924" s="8"/>
      <c r="J1924" s="8"/>
      <c r="K1924" s="8" t="str">
        <f t="shared" si="7"/>
        <v/>
      </c>
      <c r="L1924" s="8"/>
      <c r="M1924" s="8"/>
      <c r="N1924" s="8"/>
      <c r="O1924" s="17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</row>
    <row r="1925" spans="1:34" ht="20.25">
      <c r="A1925" s="3" t="str">
        <f>CONCATENATE(D1925,"-",E1925,"-",K1925,"-",N1925)</f>
        <v>JAM-NEEP--</v>
      </c>
      <c r="B1925" s="17"/>
      <c r="C1925" s="17" t="s">
        <v>2228</v>
      </c>
      <c r="D1925" s="8" t="s">
        <v>2229</v>
      </c>
      <c r="E1925" s="16" t="s">
        <v>58</v>
      </c>
      <c r="F1925" s="100" t="s">
        <v>2238</v>
      </c>
      <c r="G1925" s="7"/>
      <c r="H1925" s="8"/>
      <c r="I1925" s="8"/>
      <c r="J1925" s="8"/>
      <c r="K1925" s="8" t="str">
        <f t="shared" si="7"/>
        <v/>
      </c>
      <c r="L1925" s="8"/>
      <c r="M1925" s="8"/>
      <c r="N1925" s="8"/>
      <c r="O1925" s="17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</row>
    <row r="1926" spans="1:34" ht="20.25">
      <c r="A1926" s="3" t="str">
        <f>CONCATENATE(D1926,"-",E1926,"-",K1926,"-",N1926)</f>
        <v>JAM-NEPF--</v>
      </c>
      <c r="B1926" s="17"/>
      <c r="C1926" s="17" t="s">
        <v>2228</v>
      </c>
      <c r="D1926" s="8" t="s">
        <v>2229</v>
      </c>
      <c r="E1926" s="16" t="s">
        <v>61</v>
      </c>
      <c r="F1926" s="100" t="s">
        <v>2239</v>
      </c>
      <c r="G1926" s="7"/>
      <c r="H1926" s="8"/>
      <c r="I1926" s="8"/>
      <c r="J1926" s="8"/>
      <c r="K1926" s="8" t="str">
        <f t="shared" si="7"/>
        <v/>
      </c>
      <c r="L1926" s="8"/>
      <c r="M1926" s="8"/>
      <c r="N1926" s="8"/>
      <c r="O1926" s="17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</row>
    <row r="1927" spans="1:34" ht="20.25">
      <c r="A1927" s="3" t="str">
        <f>CONCATENATE(D1927,"-",E1927,"-",K1927,"-",N1927)</f>
        <v>JAM-NRER--</v>
      </c>
      <c r="B1927" s="17"/>
      <c r="C1927" s="17" t="s">
        <v>2228</v>
      </c>
      <c r="D1927" s="8" t="s">
        <v>2229</v>
      </c>
      <c r="E1927" s="20" t="s">
        <v>42</v>
      </c>
      <c r="F1927" s="100" t="s">
        <v>2240</v>
      </c>
      <c r="G1927" s="7"/>
      <c r="H1927" s="8"/>
      <c r="I1927" s="8"/>
      <c r="J1927" s="8"/>
      <c r="K1927" s="8" t="str">
        <f t="shared" si="7"/>
        <v/>
      </c>
      <c r="L1927" s="8"/>
      <c r="M1927" s="8"/>
      <c r="N1927" s="8"/>
      <c r="O1927" s="17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</row>
    <row r="1928" spans="1:34" ht="20.25">
      <c r="A1928" s="3" t="str">
        <f>CONCATENATE(D1928,"-",E1928,"-",K1928,"-",N1928)</f>
        <v>JAM-NREIP--</v>
      </c>
      <c r="B1928" s="17"/>
      <c r="C1928" s="17" t="s">
        <v>2228</v>
      </c>
      <c r="D1928" s="8" t="s">
        <v>2229</v>
      </c>
      <c r="E1928" s="20" t="s">
        <v>63</v>
      </c>
      <c r="F1928" s="100" t="s">
        <v>2241</v>
      </c>
      <c r="G1928" s="7"/>
      <c r="H1928" s="8"/>
      <c r="I1928" s="8"/>
      <c r="J1928" s="8"/>
      <c r="K1928" s="8" t="str">
        <f t="shared" si="7"/>
        <v/>
      </c>
      <c r="L1928" s="8"/>
      <c r="M1928" s="8"/>
      <c r="N1928" s="8"/>
      <c r="O1928" s="17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</row>
    <row r="1929" spans="1:34" ht="20.25">
      <c r="A1929" s="3" t="str">
        <f>CONCATENATE(D1929,"-",E1929,"-",K1929,"-",N1929)</f>
        <v>JAM-AREA--</v>
      </c>
      <c r="B1929" s="3"/>
      <c r="C1929" s="17" t="s">
        <v>2228</v>
      </c>
      <c r="D1929" s="8" t="s">
        <v>2229</v>
      </c>
      <c r="E1929" s="20" t="s">
        <v>65</v>
      </c>
      <c r="F1929" s="100" t="s">
        <v>2242</v>
      </c>
      <c r="G1929" s="7"/>
      <c r="H1929" s="8"/>
      <c r="I1929" s="5"/>
      <c r="J1929" s="8"/>
      <c r="K1929" s="8" t="str">
        <f t="shared" si="7"/>
        <v/>
      </c>
      <c r="L1929" s="8"/>
      <c r="M1929" s="8"/>
      <c r="N1929" s="8"/>
      <c r="O1929" s="17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</row>
    <row r="1930" spans="1:34" ht="20.25">
      <c r="A1930" s="3" t="str">
        <f>CONCATENATE(D1930,"-",E1930,"-",K1930,"-",N1930)</f>
        <v>JAM-ASE--</v>
      </c>
      <c r="B1930" s="3"/>
      <c r="C1930" s="17" t="s">
        <v>2228</v>
      </c>
      <c r="D1930" s="8" t="s">
        <v>2229</v>
      </c>
      <c r="E1930" s="20" t="s">
        <v>67</v>
      </c>
      <c r="F1930" s="100" t="s">
        <v>2243</v>
      </c>
      <c r="G1930" s="7"/>
      <c r="H1930" s="8"/>
      <c r="I1930" s="5"/>
      <c r="J1930" s="8"/>
      <c r="K1930" s="8" t="str">
        <f t="shared" si="7"/>
        <v/>
      </c>
      <c r="L1930" s="8"/>
      <c r="M1930" s="8"/>
      <c r="N1930" s="8"/>
      <c r="O1930" s="17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</row>
    <row r="1931" spans="1:34" ht="20.25">
      <c r="A1931" s="3" t="str">
        <f>CONCATENATE(D1931,"-",E1931,"-",K1931,"-",N1931)</f>
        <v>JAM-LCEDP--</v>
      </c>
      <c r="B1931" s="3"/>
      <c r="C1931" s="17" t="s">
        <v>2228</v>
      </c>
      <c r="D1931" s="8" t="s">
        <v>2229</v>
      </c>
      <c r="E1931" s="20" t="s">
        <v>69</v>
      </c>
      <c r="F1931" s="100" t="s">
        <v>2244</v>
      </c>
      <c r="G1931" s="7"/>
      <c r="H1931" s="8"/>
      <c r="I1931" s="5"/>
      <c r="J1931" s="8"/>
      <c r="K1931" s="8" t="str">
        <f t="shared" si="7"/>
        <v/>
      </c>
      <c r="L1931" s="8"/>
      <c r="M1931" s="8"/>
      <c r="N1931" s="8"/>
      <c r="O1931" s="17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</row>
    <row r="1932" spans="1:34" ht="20.25">
      <c r="A1932" s="3" t="str">
        <f>CONCATENATE(D1932,"-",E1932,"-",K1932,"-",N1932)</f>
        <v>JAM-NECP--</v>
      </c>
      <c r="B1932" s="3"/>
      <c r="C1932" s="17" t="s">
        <v>2228</v>
      </c>
      <c r="D1932" s="8" t="s">
        <v>2229</v>
      </c>
      <c r="E1932" s="20" t="s">
        <v>71</v>
      </c>
      <c r="F1932" s="100" t="s">
        <v>2245</v>
      </c>
      <c r="G1932" s="7"/>
      <c r="H1932" s="8"/>
      <c r="I1932" s="5"/>
      <c r="J1932" s="8"/>
      <c r="K1932" s="8" t="str">
        <f t="shared" si="7"/>
        <v/>
      </c>
      <c r="L1932" s="8"/>
      <c r="M1932" s="8"/>
      <c r="N1932" s="8"/>
      <c r="O1932" s="17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</row>
    <row r="1933" spans="1:34" ht="20.25">
      <c r="A1933" s="3" t="str">
        <f>CONCATENATE(D1933,"-",E1933,"-",K1933,"-",N1933)</f>
        <v>JAM-NEDS--</v>
      </c>
      <c r="B1933" s="3"/>
      <c r="C1933" s="17" t="s">
        <v>2228</v>
      </c>
      <c r="D1933" s="8" t="s">
        <v>2229</v>
      </c>
      <c r="E1933" s="20" t="s">
        <v>73</v>
      </c>
      <c r="F1933" s="100" t="s">
        <v>2246</v>
      </c>
      <c r="G1933" s="7"/>
      <c r="H1933" s="8"/>
      <c r="I1933" s="5"/>
      <c r="J1933" s="8"/>
      <c r="K1933" s="8" t="str">
        <f t="shared" si="7"/>
        <v/>
      </c>
      <c r="L1933" s="8"/>
      <c r="M1933" s="8"/>
      <c r="N1933" s="8"/>
      <c r="O1933" s="17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</row>
    <row r="1934" spans="1:34" ht="15">
      <c r="A1934" s="3" t="str">
        <f>CONCATENATE(D1934,"-",E1934,"-",K1934,"-",N1934)</f>
        <v>JAM-NGP--</v>
      </c>
      <c r="B1934" s="3"/>
      <c r="C1934" s="17" t="s">
        <v>2228</v>
      </c>
      <c r="D1934" s="8" t="s">
        <v>2229</v>
      </c>
      <c r="E1934" s="20" t="s">
        <v>75</v>
      </c>
      <c r="F1934" s="100" t="s">
        <v>2247</v>
      </c>
      <c r="G1934" s="7"/>
      <c r="H1934" s="8"/>
      <c r="I1934" s="5"/>
      <c r="J1934" s="8"/>
      <c r="K1934" s="8" t="str">
        <f t="shared" si="7"/>
        <v/>
      </c>
      <c r="L1934" s="8"/>
      <c r="M1934" s="8"/>
      <c r="N1934" s="8"/>
      <c r="O1934" s="17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</row>
    <row r="1935" spans="1:34" ht="20.25">
      <c r="A1935" s="3" t="str">
        <f>CONCATENATE(D1935,"-",E1935,"-",K1935,"-",N1935)</f>
        <v>JAM-NREAP--</v>
      </c>
      <c r="B1935" s="3"/>
      <c r="C1935" s="17" t="s">
        <v>2228</v>
      </c>
      <c r="D1935" s="8" t="s">
        <v>2229</v>
      </c>
      <c r="E1935" s="20" t="s">
        <v>77</v>
      </c>
      <c r="F1935" s="100" t="s">
        <v>2248</v>
      </c>
      <c r="G1935" s="7"/>
      <c r="H1935" s="8"/>
      <c r="I1935" s="5"/>
      <c r="J1935" s="8"/>
      <c r="K1935" s="8" t="str">
        <f t="shared" si="7"/>
        <v/>
      </c>
      <c r="L1935" s="8"/>
      <c r="M1935" s="8"/>
      <c r="N1935" s="8"/>
      <c r="O1935" s="17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</row>
    <row r="1936" spans="1:34" ht="30.75">
      <c r="A1936" s="3" t="str">
        <f>CONCATENATE(D1936,"-",E1936,"-",K1936,"-",N1936)</f>
        <v>JAM-NREDS--</v>
      </c>
      <c r="B1936" s="3"/>
      <c r="C1936" s="17" t="s">
        <v>2228</v>
      </c>
      <c r="D1936" s="8" t="s">
        <v>2229</v>
      </c>
      <c r="E1936" s="20" t="s">
        <v>79</v>
      </c>
      <c r="F1936" s="100" t="s">
        <v>2249</v>
      </c>
      <c r="G1936" s="7"/>
      <c r="H1936" s="8"/>
      <c r="I1936" s="5"/>
      <c r="J1936" s="8"/>
      <c r="K1936" s="8" t="str">
        <f t="shared" si="7"/>
        <v/>
      </c>
      <c r="L1936" s="8"/>
      <c r="M1936" s="8"/>
      <c r="N1936" s="8"/>
      <c r="O1936" s="17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</row>
    <row r="1937" spans="1:34" ht="30.75">
      <c r="A1937" s="3" t="str">
        <f>CONCATENATE(D1937,"-",E1937,"-",K1937,"-",N1937)</f>
        <v>JAM-NREEP--</v>
      </c>
      <c r="B1937" s="3"/>
      <c r="C1937" s="17" t="s">
        <v>2228</v>
      </c>
      <c r="D1937" s="8" t="s">
        <v>2229</v>
      </c>
      <c r="E1937" s="20" t="s">
        <v>81</v>
      </c>
      <c r="F1937" s="100" t="s">
        <v>2250</v>
      </c>
      <c r="G1937" s="7"/>
      <c r="H1937" s="8"/>
      <c r="I1937" s="5"/>
      <c r="J1937" s="8"/>
      <c r="K1937" s="8" t="str">
        <f t="shared" si="7"/>
        <v/>
      </c>
      <c r="L1937" s="8"/>
      <c r="M1937" s="8"/>
      <c r="N1937" s="8"/>
      <c r="O1937" s="17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</row>
    <row r="1938" spans="1:34" ht="20.25">
      <c r="A1938" s="3" t="str">
        <f>CONCATENATE(D1938,"-",E1938,"-",K1938,"-",N1938)</f>
        <v>JAM-NRES--</v>
      </c>
      <c r="B1938" s="3"/>
      <c r="C1938" s="17" t="s">
        <v>2228</v>
      </c>
      <c r="D1938" s="8" t="s">
        <v>2229</v>
      </c>
      <c r="E1938" s="20" t="s">
        <v>38</v>
      </c>
      <c r="F1938" s="100" t="s">
        <v>2251</v>
      </c>
      <c r="G1938" s="7"/>
      <c r="H1938" s="8"/>
      <c r="I1938" s="5"/>
      <c r="J1938" s="8"/>
      <c r="K1938" s="8" t="str">
        <f t="shared" si="7"/>
        <v/>
      </c>
      <c r="L1938" s="8"/>
      <c r="M1938" s="8"/>
      <c r="N1938" s="8"/>
      <c r="O1938" s="17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</row>
    <row r="1939" spans="1:34" ht="30.75">
      <c r="A1939" s="3" t="str">
        <f>CONCATENATE(D1939,"-",E1939,"-",K1939,"-",N1939)</f>
        <v>JAM-SREP--</v>
      </c>
      <c r="B1939" s="3"/>
      <c r="C1939" s="17" t="s">
        <v>2228</v>
      </c>
      <c r="D1939" s="8" t="s">
        <v>2229</v>
      </c>
      <c r="E1939" s="20" t="s">
        <v>85</v>
      </c>
      <c r="F1939" s="100" t="s">
        <v>2252</v>
      </c>
      <c r="G1939" s="7"/>
      <c r="H1939" s="8"/>
      <c r="I1939" s="5"/>
      <c r="J1939" s="8"/>
      <c r="K1939" s="8" t="str">
        <f t="shared" si="7"/>
        <v/>
      </c>
      <c r="L1939" s="8"/>
      <c r="M1939" s="8"/>
      <c r="N1939" s="8"/>
      <c r="O1939" s="17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</row>
    <row r="1940" spans="1:34" ht="41.25">
      <c r="A1940" s="3" t="str">
        <f>CONCATENATE(D1940,"-",E1940,"-",K1940,"-",N1940)</f>
        <v>JAM-NSESDSP--</v>
      </c>
      <c r="B1940" s="3"/>
      <c r="C1940" s="17" t="s">
        <v>2228</v>
      </c>
      <c r="D1940" s="8" t="s">
        <v>2229</v>
      </c>
      <c r="E1940" s="20" t="s">
        <v>87</v>
      </c>
      <c r="F1940" s="100" t="s">
        <v>2253</v>
      </c>
      <c r="G1940" s="7"/>
      <c r="H1940" s="8"/>
      <c r="I1940" s="5"/>
      <c r="J1940" s="8"/>
      <c r="K1940" s="8" t="str">
        <f t="shared" si="7"/>
        <v/>
      </c>
      <c r="L1940" s="8"/>
      <c r="M1940" s="8"/>
      <c r="N1940" s="8"/>
      <c r="O1940" s="17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</row>
    <row r="1941" spans="1:34" ht="20.25">
      <c r="A1941" s="3" t="str">
        <f>CONCATENATE(D1941,"-",E1941,"-",K1941,"-",N1941)</f>
        <v>JAM-SEP--</v>
      </c>
      <c r="B1941" s="3"/>
      <c r="C1941" s="17" t="s">
        <v>2228</v>
      </c>
      <c r="D1941" s="8" t="s">
        <v>2229</v>
      </c>
      <c r="E1941" s="20" t="s">
        <v>89</v>
      </c>
      <c r="F1941" s="100" t="s">
        <v>2254</v>
      </c>
      <c r="G1941" s="7"/>
      <c r="H1941" s="8"/>
      <c r="I1941" s="5"/>
      <c r="J1941" s="8"/>
      <c r="K1941" s="8" t="str">
        <f t="shared" si="7"/>
        <v/>
      </c>
      <c r="L1941" s="8"/>
      <c r="M1941" s="8"/>
      <c r="N1941" s="8"/>
      <c r="O1941" s="17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</row>
    <row r="1942" spans="1:34" ht="20.25">
      <c r="A1942" s="3" t="str">
        <f>CONCATENATE(D1942,"-",E1942,"-",K1942,"-",N1942)</f>
        <v>JAM-NER--</v>
      </c>
      <c r="B1942" s="3"/>
      <c r="C1942" s="17" t="s">
        <v>2228</v>
      </c>
      <c r="D1942" s="8" t="s">
        <v>2229</v>
      </c>
      <c r="E1942" s="20" t="s">
        <v>91</v>
      </c>
      <c r="F1942" s="100" t="s">
        <v>2255</v>
      </c>
      <c r="G1942" s="7"/>
      <c r="H1942" s="8"/>
      <c r="I1942" s="5"/>
      <c r="J1942" s="8"/>
      <c r="K1942" s="8" t="str">
        <f t="shared" si="7"/>
        <v/>
      </c>
      <c r="L1942" s="8"/>
      <c r="M1942" s="8"/>
      <c r="N1942" s="8"/>
      <c r="O1942" s="17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</row>
    <row r="1943" spans="1:34" ht="30.75">
      <c r="A1943" s="3" t="str">
        <f>CONCATENATE(D1943,"-",E1943,"-",K1943,"-",N1943)</f>
        <v>JAM-NEPEAP--</v>
      </c>
      <c r="B1943" s="3"/>
      <c r="C1943" s="17" t="s">
        <v>2228</v>
      </c>
      <c r="D1943" s="8" t="s">
        <v>2229</v>
      </c>
      <c r="E1943" s="20" t="s">
        <v>93</v>
      </c>
      <c r="F1943" s="100" t="s">
        <v>2256</v>
      </c>
      <c r="G1943" s="7"/>
      <c r="H1943" s="8"/>
      <c r="I1943" s="5"/>
      <c r="J1943" s="8"/>
      <c r="K1943" s="8" t="str">
        <f t="shared" si="7"/>
        <v/>
      </c>
      <c r="L1943" s="8"/>
      <c r="M1943" s="8"/>
      <c r="N1943" s="8"/>
      <c r="O1943" s="17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</row>
    <row r="1944" spans="1:34" ht="20.25">
      <c r="A1944" s="3" t="str">
        <f>CONCATENATE(D1944,"-",E1944,"-",K1944,"-",N1944)</f>
        <v>JAM-NSAPES--</v>
      </c>
      <c r="B1944" s="3"/>
      <c r="C1944" s="17" t="s">
        <v>2228</v>
      </c>
      <c r="D1944" s="8" t="s">
        <v>2229</v>
      </c>
      <c r="E1944" s="20" t="s">
        <v>95</v>
      </c>
      <c r="F1944" s="100" t="s">
        <v>2257</v>
      </c>
      <c r="G1944" s="7"/>
      <c r="H1944" s="8"/>
      <c r="I1944" s="5"/>
      <c r="J1944" s="8"/>
      <c r="K1944" s="8" t="str">
        <f t="shared" si="7"/>
        <v/>
      </c>
      <c r="L1944" s="8"/>
      <c r="M1944" s="8"/>
      <c r="N1944" s="8"/>
      <c r="O1944" s="17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</row>
    <row r="1945" spans="1:34" ht="30.75">
      <c r="A1945" s="3" t="str">
        <f>CONCATENATE(D1945,"-",E1945,"-",K1945,"-",N1945)</f>
        <v>JAM-NREEEP--</v>
      </c>
      <c r="B1945" s="3"/>
      <c r="C1945" s="17" t="s">
        <v>2228</v>
      </c>
      <c r="D1945" s="8" t="s">
        <v>2229</v>
      </c>
      <c r="E1945" s="20" t="s">
        <v>97</v>
      </c>
      <c r="F1945" s="100" t="s">
        <v>2258</v>
      </c>
      <c r="G1945" s="7"/>
      <c r="H1945" s="8"/>
      <c r="I1945" s="5"/>
      <c r="J1945" s="8"/>
      <c r="K1945" s="8" t="str">
        <f t="shared" si="7"/>
        <v/>
      </c>
      <c r="L1945" s="8"/>
      <c r="M1945" s="8"/>
      <c r="N1945" s="8"/>
      <c r="O1945" s="17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</row>
    <row r="1946" spans="1:34" ht="20.25">
      <c r="A1946" s="3" t="str">
        <f>CONCATENATE(D1946,"-",E1946,"-",K1946,"-",N1946)</f>
        <v>JAM-NSP--</v>
      </c>
      <c r="B1946" s="3"/>
      <c r="C1946" s="17" t="s">
        <v>2228</v>
      </c>
      <c r="D1946" s="8" t="s">
        <v>2229</v>
      </c>
      <c r="E1946" s="20" t="s">
        <v>99</v>
      </c>
      <c r="F1946" s="100" t="s">
        <v>2259</v>
      </c>
      <c r="G1946" s="7"/>
      <c r="H1946" s="8"/>
      <c r="I1946" s="5"/>
      <c r="J1946" s="8"/>
      <c r="K1946" s="8" t="str">
        <f t="shared" si="7"/>
        <v/>
      </c>
      <c r="L1946" s="8"/>
      <c r="M1946" s="8"/>
      <c r="N1946" s="8"/>
      <c r="O1946" s="17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</row>
    <row r="1947" spans="1:34" ht="20.25">
      <c r="A1947" s="3" t="str">
        <f>CONCATENATE(D1947,"-",E1947,"-",K1947,"-",N1947)</f>
        <v>JAM-NEAP--</v>
      </c>
      <c r="B1947" s="3"/>
      <c r="C1947" s="17" t="s">
        <v>2228</v>
      </c>
      <c r="D1947" s="8" t="s">
        <v>2229</v>
      </c>
      <c r="E1947" s="20" t="s">
        <v>101</v>
      </c>
      <c r="F1947" s="100" t="s">
        <v>2260</v>
      </c>
      <c r="G1947" s="7"/>
      <c r="H1947" s="8"/>
      <c r="I1947" s="5"/>
      <c r="J1947" s="8"/>
      <c r="K1947" s="8" t="str">
        <f t="shared" si="7"/>
        <v/>
      </c>
      <c r="L1947" s="8"/>
      <c r="M1947" s="8"/>
      <c r="N1947" s="8"/>
      <c r="O1947" s="17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</row>
    <row r="1948" spans="1:34" ht="15">
      <c r="A1948" s="3" t="str">
        <f>CONCATENATE(D1948,"-",E1948,"-",K1948,"-",N1948)</f>
        <v>JOR-CPD-2022-EN</v>
      </c>
      <c r="B1948" s="3"/>
      <c r="C1948" s="3" t="s">
        <v>2261</v>
      </c>
      <c r="D1948" s="5" t="s">
        <v>2262</v>
      </c>
      <c r="E1948" s="6" t="s">
        <v>18</v>
      </c>
      <c r="F1948" s="99"/>
      <c r="G1948" s="7"/>
      <c r="H1948" s="8" t="s">
        <v>20</v>
      </c>
      <c r="I1948" s="5" t="s">
        <v>21</v>
      </c>
      <c r="J1948" s="8" t="s">
        <v>1845</v>
      </c>
      <c r="K1948" s="8" t="str">
        <f t="shared" si="7"/>
        <v>2022</v>
      </c>
      <c r="L1948" s="8">
        <v>2023</v>
      </c>
      <c r="M1948" s="8">
        <v>2027</v>
      </c>
      <c r="N1948" s="8" t="s">
        <v>23</v>
      </c>
      <c r="O1948" s="9" t="s">
        <v>2263</v>
      </c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</row>
    <row r="1949" spans="1:34" ht="15">
      <c r="A1949" s="3" t="str">
        <f>CONCATENATE(D1949,"-",E1949,"-",K1949,"-",N1949)</f>
        <v>JOR-CPD-2022-FR</v>
      </c>
      <c r="B1949" s="3"/>
      <c r="C1949" s="3" t="s">
        <v>2261</v>
      </c>
      <c r="D1949" s="5" t="s">
        <v>2262</v>
      </c>
      <c r="E1949" s="6" t="s">
        <v>18</v>
      </c>
      <c r="F1949" s="99"/>
      <c r="G1949" s="7"/>
      <c r="H1949" s="8" t="s">
        <v>20</v>
      </c>
      <c r="I1949" s="5" t="s">
        <v>21</v>
      </c>
      <c r="J1949" s="8" t="s">
        <v>1845</v>
      </c>
      <c r="K1949" s="8" t="str">
        <f t="shared" si="7"/>
        <v>2022</v>
      </c>
      <c r="L1949" s="8">
        <v>2023</v>
      </c>
      <c r="M1949" s="8">
        <v>2027</v>
      </c>
      <c r="N1949" s="8" t="s">
        <v>26</v>
      </c>
      <c r="O1949" s="9" t="s">
        <v>2264</v>
      </c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</row>
    <row r="1950" spans="1:34" ht="15">
      <c r="A1950" s="3" t="str">
        <f>CONCATENATE(D1950,"-",E1950,"-",K1950,"-",N1950)</f>
        <v>JOR-CPD-2022-SP</v>
      </c>
      <c r="B1950" s="3"/>
      <c r="C1950" s="3" t="s">
        <v>2261</v>
      </c>
      <c r="D1950" s="5" t="s">
        <v>2262</v>
      </c>
      <c r="E1950" s="6" t="s">
        <v>18</v>
      </c>
      <c r="F1950" s="99"/>
      <c r="G1950" s="7"/>
      <c r="H1950" s="8" t="s">
        <v>20</v>
      </c>
      <c r="I1950" s="5" t="s">
        <v>21</v>
      </c>
      <c r="J1950" s="8" t="s">
        <v>1845</v>
      </c>
      <c r="K1950" s="8" t="str">
        <f t="shared" si="7"/>
        <v>2022</v>
      </c>
      <c r="L1950" s="8">
        <v>2023</v>
      </c>
      <c r="M1950" s="8">
        <v>2027</v>
      </c>
      <c r="N1950" s="8" t="s">
        <v>28</v>
      </c>
      <c r="O1950" s="9" t="s">
        <v>2265</v>
      </c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</row>
    <row r="1951" spans="1:34" ht="15">
      <c r="A1951" s="3" t="str">
        <f>CONCATENATE(D1951,"-",E1951,"-",K1951,"-",N1951)</f>
        <v>JOR-NEPro-2022-EN</v>
      </c>
      <c r="B1951" s="3"/>
      <c r="C1951" s="3" t="s">
        <v>2261</v>
      </c>
      <c r="D1951" s="5" t="s">
        <v>2262</v>
      </c>
      <c r="E1951" s="15" t="s">
        <v>45</v>
      </c>
      <c r="F1951" s="99"/>
      <c r="G1951" s="7"/>
      <c r="H1951" s="8" t="s">
        <v>20</v>
      </c>
      <c r="I1951" s="5" t="s">
        <v>47</v>
      </c>
      <c r="J1951" s="8" t="s">
        <v>48</v>
      </c>
      <c r="K1951" s="8" t="str">
        <f t="shared" si="7"/>
        <v>2022</v>
      </c>
      <c r="L1951" s="8">
        <v>2014</v>
      </c>
      <c r="M1951" s="8">
        <v>2022</v>
      </c>
      <c r="N1951" s="8" t="s">
        <v>23</v>
      </c>
      <c r="O1951" s="9" t="s">
        <v>2266</v>
      </c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</row>
    <row r="1952" spans="1:34" ht="15">
      <c r="A1952" s="3" t="str">
        <f>CONCATENATE(D1952,"-",E1952,"-",K1952,"-",N1952)</f>
        <v>JOR-NEP--</v>
      </c>
      <c r="B1952" s="3"/>
      <c r="C1952" s="3" t="s">
        <v>2261</v>
      </c>
      <c r="D1952" s="5" t="s">
        <v>2262</v>
      </c>
      <c r="E1952" s="16" t="s">
        <v>30</v>
      </c>
      <c r="F1952" s="100" t="s">
        <v>2267</v>
      </c>
      <c r="G1952" s="7"/>
      <c r="H1952" s="8"/>
      <c r="I1952" s="5"/>
      <c r="J1952" s="8"/>
      <c r="K1952" s="8" t="str">
        <f t="shared" si="7"/>
        <v/>
      </c>
      <c r="L1952" s="8"/>
      <c r="M1952" s="8"/>
      <c r="N1952" s="8"/>
      <c r="O1952" s="17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</row>
    <row r="1953" spans="1:34" ht="15">
      <c r="A1953" s="3" t="str">
        <f>CONCATENATE(D1953,"-",E1953,"-",K1953,"-",N1953)</f>
        <v>JOR-NREP-2021-EN</v>
      </c>
      <c r="B1953" s="3"/>
      <c r="C1953" s="3" t="s">
        <v>2261</v>
      </c>
      <c r="D1953" s="5" t="s">
        <v>2262</v>
      </c>
      <c r="E1953" s="12" t="s">
        <v>33</v>
      </c>
      <c r="F1953" s="99"/>
      <c r="G1953" s="7"/>
      <c r="H1953" s="8" t="s">
        <v>20</v>
      </c>
      <c r="I1953" s="5" t="s">
        <v>47</v>
      </c>
      <c r="J1953" s="8">
        <v>2021</v>
      </c>
      <c r="K1953" s="8" t="str">
        <f t="shared" si="7"/>
        <v>2021</v>
      </c>
      <c r="L1953" s="8">
        <v>2021</v>
      </c>
      <c r="M1953" s="8">
        <v>2050</v>
      </c>
      <c r="N1953" s="8" t="s">
        <v>23</v>
      </c>
      <c r="O1953" s="9" t="s">
        <v>2268</v>
      </c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</row>
    <row r="1954" spans="1:34" ht="20.25">
      <c r="A1954" s="3" t="str">
        <f>CONCATENATE(D1954,"-",E1954,"-",K1954,"-",N1954)</f>
        <v>JOR-NREPl--</v>
      </c>
      <c r="B1954" s="3"/>
      <c r="C1954" s="3" t="s">
        <v>2261</v>
      </c>
      <c r="D1954" s="5" t="s">
        <v>2262</v>
      </c>
      <c r="E1954" s="16" t="s">
        <v>50</v>
      </c>
      <c r="F1954" s="100" t="s">
        <v>2269</v>
      </c>
      <c r="G1954" s="7"/>
      <c r="H1954" s="8"/>
      <c r="I1954" s="5"/>
      <c r="J1954" s="8"/>
      <c r="K1954" s="8" t="str">
        <f t="shared" si="7"/>
        <v/>
      </c>
      <c r="L1954" s="8"/>
      <c r="M1954" s="8"/>
      <c r="N1954" s="8"/>
      <c r="O1954" s="17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</row>
    <row r="1955" spans="1:34" ht="20.25">
      <c r="A1955" s="3" t="str">
        <f>CONCATENATE(D1955,"-",E1955,"-",K1955,"-",N1955)</f>
        <v>JOR-NETS--</v>
      </c>
      <c r="B1955" s="3"/>
      <c r="C1955" s="3" t="s">
        <v>2261</v>
      </c>
      <c r="D1955" s="5" t="s">
        <v>2262</v>
      </c>
      <c r="E1955" s="16" t="s">
        <v>53</v>
      </c>
      <c r="F1955" s="100" t="s">
        <v>2270</v>
      </c>
      <c r="G1955" s="7"/>
      <c r="H1955" s="8"/>
      <c r="I1955" s="5"/>
      <c r="J1955" s="8"/>
      <c r="K1955" s="8" t="str">
        <f t="shared" si="7"/>
        <v/>
      </c>
      <c r="L1955" s="8"/>
      <c r="M1955" s="8"/>
      <c r="N1955" s="8"/>
      <c r="O1955" s="17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</row>
    <row r="1956" spans="1:34" ht="20.25">
      <c r="A1956" s="3" t="str">
        <f>CONCATENATE(D1956,"-",E1956,"-",K1956,"-",N1956)</f>
        <v>JOR-NES--</v>
      </c>
      <c r="B1956" s="3"/>
      <c r="C1956" s="3" t="s">
        <v>2261</v>
      </c>
      <c r="D1956" s="5" t="s">
        <v>2262</v>
      </c>
      <c r="E1956" s="16" t="s">
        <v>55</v>
      </c>
      <c r="F1956" s="100" t="s">
        <v>2271</v>
      </c>
      <c r="G1956" s="7"/>
      <c r="H1956" s="8"/>
      <c r="I1956" s="5"/>
      <c r="J1956" s="8"/>
      <c r="K1956" s="8" t="str">
        <f t="shared" si="7"/>
        <v/>
      </c>
      <c r="L1956" s="8"/>
      <c r="M1956" s="8"/>
      <c r="N1956" s="8"/>
      <c r="O1956" s="17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</row>
    <row r="1957" spans="1:34" ht="20.25">
      <c r="A1957" s="3" t="str">
        <f>CONCATENATE(D1957,"-",E1957,"-",K1957,"-",N1957)</f>
        <v>JOR-NEEP--</v>
      </c>
      <c r="B1957" s="3"/>
      <c r="C1957" s="3" t="s">
        <v>2261</v>
      </c>
      <c r="D1957" s="5" t="s">
        <v>2262</v>
      </c>
      <c r="E1957" s="16" t="s">
        <v>58</v>
      </c>
      <c r="F1957" s="100" t="s">
        <v>2272</v>
      </c>
      <c r="G1957" s="7"/>
      <c r="H1957" s="8"/>
      <c r="I1957" s="5"/>
      <c r="J1957" s="8"/>
      <c r="K1957" s="8" t="str">
        <f t="shared" si="7"/>
        <v/>
      </c>
      <c r="L1957" s="8"/>
      <c r="M1957" s="8"/>
      <c r="N1957" s="8"/>
      <c r="O1957" s="17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</row>
    <row r="1958" spans="1:34" ht="20.25">
      <c r="A1958" s="3" t="str">
        <f>CONCATENATE(D1958,"-",E1958,"-",K1958,"-",N1958)</f>
        <v>JOR-NEPF--</v>
      </c>
      <c r="B1958" s="3"/>
      <c r="C1958" s="3" t="s">
        <v>2261</v>
      </c>
      <c r="D1958" s="5" t="s">
        <v>2262</v>
      </c>
      <c r="E1958" s="16" t="s">
        <v>61</v>
      </c>
      <c r="F1958" s="100" t="s">
        <v>2273</v>
      </c>
      <c r="G1958" s="7"/>
      <c r="H1958" s="8"/>
      <c r="I1958" s="5"/>
      <c r="J1958" s="8"/>
      <c r="K1958" s="8" t="str">
        <f t="shared" si="7"/>
        <v/>
      </c>
      <c r="L1958" s="8"/>
      <c r="M1958" s="8"/>
      <c r="N1958" s="8"/>
      <c r="O1958" s="17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</row>
    <row r="1959" spans="1:34" ht="20.25">
      <c r="A1959" s="3" t="str">
        <f>CONCATENATE(D1959,"-",E1959,"-",K1959,"-",N1959)</f>
        <v>JOR-NRER--</v>
      </c>
      <c r="B1959" s="3"/>
      <c r="C1959" s="3" t="s">
        <v>2261</v>
      </c>
      <c r="D1959" s="5" t="s">
        <v>2262</v>
      </c>
      <c r="E1959" s="20" t="s">
        <v>42</v>
      </c>
      <c r="F1959" s="100" t="s">
        <v>2274</v>
      </c>
      <c r="G1959" s="7"/>
      <c r="H1959" s="8"/>
      <c r="I1959" s="5"/>
      <c r="J1959" s="8"/>
      <c r="K1959" s="8" t="str">
        <f t="shared" si="7"/>
        <v/>
      </c>
      <c r="L1959" s="8"/>
      <c r="M1959" s="8"/>
      <c r="N1959" s="8"/>
      <c r="O1959" s="17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</row>
    <row r="1960" spans="1:34" ht="20.25">
      <c r="A1960" s="3" t="str">
        <f>CONCATENATE(D1960,"-",E1960,"-",K1960,"-",N1960)</f>
        <v>JOR-NREIP--</v>
      </c>
      <c r="B1960" s="3"/>
      <c r="C1960" s="3" t="s">
        <v>2261</v>
      </c>
      <c r="D1960" s="5" t="s">
        <v>2262</v>
      </c>
      <c r="E1960" s="20" t="s">
        <v>63</v>
      </c>
      <c r="F1960" s="100" t="s">
        <v>2275</v>
      </c>
      <c r="G1960" s="7"/>
      <c r="H1960" s="8"/>
      <c r="I1960" s="5"/>
      <c r="J1960" s="8"/>
      <c r="K1960" s="8" t="str">
        <f t="shared" si="7"/>
        <v/>
      </c>
      <c r="L1960" s="8"/>
      <c r="M1960" s="8"/>
      <c r="N1960" s="8"/>
      <c r="O1960" s="17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</row>
    <row r="1961" spans="1:34" ht="20.25">
      <c r="A1961" s="3" t="str">
        <f>CONCATENATE(D1961,"-",E1961,"-",K1961,"-",N1961)</f>
        <v>JOR-AREA--</v>
      </c>
      <c r="B1961" s="3"/>
      <c r="C1961" s="3" t="s">
        <v>2261</v>
      </c>
      <c r="D1961" s="5" t="s">
        <v>2262</v>
      </c>
      <c r="E1961" s="20" t="s">
        <v>65</v>
      </c>
      <c r="F1961" s="100" t="s">
        <v>2276</v>
      </c>
      <c r="G1961" s="7"/>
      <c r="H1961" s="8"/>
      <c r="I1961" s="5"/>
      <c r="J1961" s="8"/>
      <c r="K1961" s="8" t="str">
        <f t="shared" si="7"/>
        <v/>
      </c>
      <c r="L1961" s="8"/>
      <c r="M1961" s="8"/>
      <c r="N1961" s="8"/>
      <c r="O1961" s="17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</row>
    <row r="1962" spans="1:34" ht="20.25">
      <c r="A1962" s="3" t="str">
        <f>CONCATENATE(D1962,"-",E1962,"-",K1962,"-",N1962)</f>
        <v>JOR-ASE--</v>
      </c>
      <c r="B1962" s="3"/>
      <c r="C1962" s="3" t="s">
        <v>2261</v>
      </c>
      <c r="D1962" s="5" t="s">
        <v>2262</v>
      </c>
      <c r="E1962" s="20" t="s">
        <v>67</v>
      </c>
      <c r="F1962" s="100" t="s">
        <v>2277</v>
      </c>
      <c r="G1962" s="7"/>
      <c r="H1962" s="8"/>
      <c r="I1962" s="5"/>
      <c r="J1962" s="8"/>
      <c r="K1962" s="8" t="str">
        <f t="shared" si="7"/>
        <v/>
      </c>
      <c r="L1962" s="8"/>
      <c r="M1962" s="8"/>
      <c r="N1962" s="8"/>
      <c r="O1962" s="17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</row>
    <row r="1963" spans="1:34" ht="20.25">
      <c r="A1963" s="3" t="str">
        <f>CONCATENATE(D1963,"-",E1963,"-",K1963,"-",N1963)</f>
        <v>JOR-LCEDP--</v>
      </c>
      <c r="B1963" s="3"/>
      <c r="C1963" s="3" t="s">
        <v>2261</v>
      </c>
      <c r="D1963" s="5" t="s">
        <v>2262</v>
      </c>
      <c r="E1963" s="20" t="s">
        <v>69</v>
      </c>
      <c r="F1963" s="100" t="s">
        <v>2278</v>
      </c>
      <c r="G1963" s="7"/>
      <c r="H1963" s="8"/>
      <c r="I1963" s="5"/>
      <c r="J1963" s="8"/>
      <c r="K1963" s="8" t="str">
        <f t="shared" si="7"/>
        <v/>
      </c>
      <c r="L1963" s="8"/>
      <c r="M1963" s="8"/>
      <c r="N1963" s="8"/>
      <c r="O1963" s="17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</row>
    <row r="1964" spans="1:34" ht="20.25">
      <c r="A1964" s="3" t="str">
        <f>CONCATENATE(D1964,"-",E1964,"-",K1964,"-",N1964)</f>
        <v>JOR-NECP--</v>
      </c>
      <c r="B1964" s="3"/>
      <c r="C1964" s="3" t="s">
        <v>2261</v>
      </c>
      <c r="D1964" s="5" t="s">
        <v>2262</v>
      </c>
      <c r="E1964" s="20" t="s">
        <v>71</v>
      </c>
      <c r="F1964" s="100" t="s">
        <v>2279</v>
      </c>
      <c r="G1964" s="7"/>
      <c r="H1964" s="8"/>
      <c r="I1964" s="5"/>
      <c r="J1964" s="8"/>
      <c r="K1964" s="8" t="str">
        <f t="shared" si="7"/>
        <v/>
      </c>
      <c r="L1964" s="8"/>
      <c r="M1964" s="8"/>
      <c r="N1964" s="8"/>
      <c r="O1964" s="17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</row>
    <row r="1965" spans="1:34" ht="20.25">
      <c r="A1965" s="3" t="str">
        <f>CONCATENATE(D1965,"-",E1965,"-",K1965,"-",N1965)</f>
        <v>JOR-NEDS--</v>
      </c>
      <c r="B1965" s="3"/>
      <c r="C1965" s="3" t="s">
        <v>2261</v>
      </c>
      <c r="D1965" s="5" t="s">
        <v>2262</v>
      </c>
      <c r="E1965" s="20" t="s">
        <v>73</v>
      </c>
      <c r="F1965" s="100" t="s">
        <v>2280</v>
      </c>
      <c r="G1965" s="7"/>
      <c r="H1965" s="8"/>
      <c r="I1965" s="5"/>
      <c r="J1965" s="8"/>
      <c r="K1965" s="8" t="str">
        <f t="shared" si="7"/>
        <v/>
      </c>
      <c r="L1965" s="8"/>
      <c r="M1965" s="8"/>
      <c r="N1965" s="8"/>
      <c r="O1965" s="17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</row>
    <row r="1966" spans="1:34" ht="15">
      <c r="A1966" s="3" t="str">
        <f>CONCATENATE(D1966,"-",E1966,"-",K1966,"-",N1966)</f>
        <v>JOR-NGP--</v>
      </c>
      <c r="B1966" s="3"/>
      <c r="C1966" s="3" t="s">
        <v>2261</v>
      </c>
      <c r="D1966" s="5" t="s">
        <v>2262</v>
      </c>
      <c r="E1966" s="20" t="s">
        <v>75</v>
      </c>
      <c r="F1966" s="100" t="s">
        <v>2281</v>
      </c>
      <c r="G1966" s="7"/>
      <c r="H1966" s="8"/>
      <c r="I1966" s="5"/>
      <c r="J1966" s="8"/>
      <c r="K1966" s="8" t="str">
        <f t="shared" si="7"/>
        <v/>
      </c>
      <c r="L1966" s="8"/>
      <c r="M1966" s="8"/>
      <c r="N1966" s="8"/>
      <c r="O1966" s="17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</row>
    <row r="1967" spans="1:34" ht="20.25">
      <c r="A1967" s="3" t="str">
        <f>CONCATENATE(D1967,"-",E1967,"-",K1967,"-",N1967)</f>
        <v>JOR-NREAP--</v>
      </c>
      <c r="B1967" s="3"/>
      <c r="C1967" s="3" t="s">
        <v>2261</v>
      </c>
      <c r="D1967" s="5" t="s">
        <v>2262</v>
      </c>
      <c r="E1967" s="20" t="s">
        <v>77</v>
      </c>
      <c r="F1967" s="100" t="s">
        <v>2282</v>
      </c>
      <c r="G1967" s="7"/>
      <c r="H1967" s="8"/>
      <c r="I1967" s="5"/>
      <c r="J1967" s="8"/>
      <c r="K1967" s="8" t="str">
        <f t="shared" si="7"/>
        <v/>
      </c>
      <c r="L1967" s="8"/>
      <c r="M1967" s="8"/>
      <c r="N1967" s="8"/>
      <c r="O1967" s="17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</row>
    <row r="1968" spans="1:34" ht="30.75">
      <c r="A1968" s="3" t="str">
        <f>CONCATENATE(D1968,"-",E1968,"-",K1968,"-",N1968)</f>
        <v>JOR-NREDS--</v>
      </c>
      <c r="B1968" s="3"/>
      <c r="C1968" s="3" t="s">
        <v>2261</v>
      </c>
      <c r="D1968" s="5" t="s">
        <v>2262</v>
      </c>
      <c r="E1968" s="20" t="s">
        <v>79</v>
      </c>
      <c r="F1968" s="100" t="s">
        <v>2283</v>
      </c>
      <c r="G1968" s="7"/>
      <c r="H1968" s="8"/>
      <c r="I1968" s="5"/>
      <c r="J1968" s="8"/>
      <c r="K1968" s="8" t="str">
        <f t="shared" si="7"/>
        <v/>
      </c>
      <c r="L1968" s="8"/>
      <c r="M1968" s="8"/>
      <c r="N1968" s="8"/>
      <c r="O1968" s="17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</row>
    <row r="1969" spans="1:34" ht="30.75">
      <c r="A1969" s="3" t="str">
        <f>CONCATENATE(D1969,"-",E1969,"-",K1969,"-",N1969)</f>
        <v>JOR-NREEP--</v>
      </c>
      <c r="B1969" s="3"/>
      <c r="C1969" s="3" t="s">
        <v>2261</v>
      </c>
      <c r="D1969" s="5" t="s">
        <v>2262</v>
      </c>
      <c r="E1969" s="20" t="s">
        <v>81</v>
      </c>
      <c r="F1969" s="100" t="s">
        <v>2284</v>
      </c>
      <c r="G1969" s="7"/>
      <c r="H1969" s="8"/>
      <c r="I1969" s="5"/>
      <c r="J1969" s="8"/>
      <c r="K1969" s="8" t="str">
        <f t="shared" si="7"/>
        <v/>
      </c>
      <c r="L1969" s="8"/>
      <c r="M1969" s="8"/>
      <c r="N1969" s="8"/>
      <c r="O1969" s="17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</row>
    <row r="1970" spans="1:34" ht="20.25">
      <c r="A1970" s="3" t="str">
        <f>CONCATENATE(D1970,"-",E1970,"-",K1970,"-",N1970)</f>
        <v>JOR-NRES--</v>
      </c>
      <c r="B1970" s="3"/>
      <c r="C1970" s="3" t="s">
        <v>2261</v>
      </c>
      <c r="D1970" s="5" t="s">
        <v>2262</v>
      </c>
      <c r="E1970" s="20" t="s">
        <v>38</v>
      </c>
      <c r="F1970" s="100" t="s">
        <v>2285</v>
      </c>
      <c r="G1970" s="7"/>
      <c r="H1970" s="8"/>
      <c r="I1970" s="5"/>
      <c r="J1970" s="8"/>
      <c r="K1970" s="8" t="str">
        <f t="shared" si="7"/>
        <v/>
      </c>
      <c r="L1970" s="8"/>
      <c r="M1970" s="8"/>
      <c r="N1970" s="8"/>
      <c r="O1970" s="17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</row>
    <row r="1971" spans="1:34" ht="30.75">
      <c r="A1971" s="3" t="str">
        <f>CONCATENATE(D1971,"-",E1971,"-",K1971,"-",N1971)</f>
        <v>JOR-SREP--</v>
      </c>
      <c r="B1971" s="3"/>
      <c r="C1971" s="3" t="s">
        <v>2261</v>
      </c>
      <c r="D1971" s="5" t="s">
        <v>2262</v>
      </c>
      <c r="E1971" s="20" t="s">
        <v>85</v>
      </c>
      <c r="F1971" s="100" t="s">
        <v>2286</v>
      </c>
      <c r="G1971" s="7"/>
      <c r="H1971" s="8"/>
      <c r="I1971" s="5"/>
      <c r="J1971" s="8"/>
      <c r="K1971" s="8" t="str">
        <f t="shared" si="7"/>
        <v/>
      </c>
      <c r="L1971" s="8"/>
      <c r="M1971" s="8"/>
      <c r="N1971" s="8"/>
      <c r="O1971" s="17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</row>
    <row r="1972" spans="1:34" ht="41.25">
      <c r="A1972" s="3" t="str">
        <f>CONCATENATE(D1972,"-",E1972,"-",K1972,"-",N1972)</f>
        <v>JOR-NSESDSP--</v>
      </c>
      <c r="B1972" s="3"/>
      <c r="C1972" s="3" t="s">
        <v>2261</v>
      </c>
      <c r="D1972" s="5" t="s">
        <v>2262</v>
      </c>
      <c r="E1972" s="20" t="s">
        <v>87</v>
      </c>
      <c r="F1972" s="100" t="s">
        <v>2287</v>
      </c>
      <c r="G1972" s="7"/>
      <c r="H1972" s="8"/>
      <c r="I1972" s="5"/>
      <c r="J1972" s="8"/>
      <c r="K1972" s="8" t="str">
        <f t="shared" si="7"/>
        <v/>
      </c>
      <c r="L1972" s="8"/>
      <c r="M1972" s="8"/>
      <c r="N1972" s="8"/>
      <c r="O1972" s="17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</row>
    <row r="1973" spans="1:34" ht="20.25">
      <c r="A1973" s="3" t="str">
        <f>CONCATENATE(D1973,"-",E1973,"-",K1973,"-",N1973)</f>
        <v>JOR-SEP--</v>
      </c>
      <c r="B1973" s="3"/>
      <c r="C1973" s="3" t="s">
        <v>2261</v>
      </c>
      <c r="D1973" s="5" t="s">
        <v>2262</v>
      </c>
      <c r="E1973" s="20" t="s">
        <v>89</v>
      </c>
      <c r="F1973" s="100" t="s">
        <v>2288</v>
      </c>
      <c r="G1973" s="7"/>
      <c r="H1973" s="8"/>
      <c r="I1973" s="5"/>
      <c r="J1973" s="8"/>
      <c r="K1973" s="8" t="str">
        <f t="shared" si="7"/>
        <v/>
      </c>
      <c r="L1973" s="8"/>
      <c r="M1973" s="8"/>
      <c r="N1973" s="8"/>
      <c r="O1973" s="17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</row>
    <row r="1974" spans="1:34" ht="20.25">
      <c r="A1974" s="3" t="str">
        <f>CONCATENATE(D1974,"-",E1974,"-",K1974,"-",N1974)</f>
        <v>JOR-NER--</v>
      </c>
      <c r="B1974" s="3"/>
      <c r="C1974" s="3" t="s">
        <v>2261</v>
      </c>
      <c r="D1974" s="5" t="s">
        <v>2262</v>
      </c>
      <c r="E1974" s="20" t="s">
        <v>91</v>
      </c>
      <c r="F1974" s="100" t="s">
        <v>2289</v>
      </c>
      <c r="G1974" s="7"/>
      <c r="H1974" s="8"/>
      <c r="I1974" s="5"/>
      <c r="J1974" s="8"/>
      <c r="K1974" s="8" t="str">
        <f t="shared" si="7"/>
        <v/>
      </c>
      <c r="L1974" s="8"/>
      <c r="M1974" s="8"/>
      <c r="N1974" s="8"/>
      <c r="O1974" s="17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</row>
    <row r="1975" spans="1:34" ht="20.25">
      <c r="A1975" s="3" t="str">
        <f>CONCATENATE(D1975,"-",E1975,"-",K1975,"-",N1975)</f>
        <v>JOR-NEPEAP--</v>
      </c>
      <c r="B1975" s="3"/>
      <c r="C1975" s="3" t="s">
        <v>2261</v>
      </c>
      <c r="D1975" s="5" t="s">
        <v>2262</v>
      </c>
      <c r="E1975" s="20" t="s">
        <v>93</v>
      </c>
      <c r="F1975" s="100" t="s">
        <v>2290</v>
      </c>
      <c r="G1975" s="7"/>
      <c r="H1975" s="8"/>
      <c r="I1975" s="5"/>
      <c r="J1975" s="8"/>
      <c r="K1975" s="8" t="str">
        <f t="shared" si="7"/>
        <v/>
      </c>
      <c r="L1975" s="8"/>
      <c r="M1975" s="8"/>
      <c r="N1975" s="8"/>
      <c r="O1975" s="17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</row>
    <row r="1976" spans="1:34" ht="20.25">
      <c r="A1976" s="3" t="str">
        <f>CONCATENATE(D1976,"-",E1976,"-",K1976,"-",N1976)</f>
        <v>JOR-NSAPES--</v>
      </c>
      <c r="B1976" s="3"/>
      <c r="C1976" s="3" t="s">
        <v>2261</v>
      </c>
      <c r="D1976" s="5" t="s">
        <v>2262</v>
      </c>
      <c r="E1976" s="20" t="s">
        <v>95</v>
      </c>
      <c r="F1976" s="100" t="s">
        <v>2291</v>
      </c>
      <c r="G1976" s="7"/>
      <c r="H1976" s="8"/>
      <c r="I1976" s="5"/>
      <c r="J1976" s="8"/>
      <c r="K1976" s="8" t="str">
        <f t="shared" si="7"/>
        <v/>
      </c>
      <c r="L1976" s="8"/>
      <c r="M1976" s="8"/>
      <c r="N1976" s="8"/>
      <c r="O1976" s="17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</row>
    <row r="1977" spans="1:34" ht="30.75">
      <c r="A1977" s="3" t="str">
        <f>CONCATENATE(D1977,"-",E1977,"-",K1977,"-",N1977)</f>
        <v>JOR-NREEEP--</v>
      </c>
      <c r="B1977" s="3"/>
      <c r="C1977" s="3" t="s">
        <v>2261</v>
      </c>
      <c r="D1977" s="5" t="s">
        <v>2262</v>
      </c>
      <c r="E1977" s="20" t="s">
        <v>97</v>
      </c>
      <c r="F1977" s="100" t="s">
        <v>2292</v>
      </c>
      <c r="G1977" s="7"/>
      <c r="H1977" s="8"/>
      <c r="I1977" s="5"/>
      <c r="J1977" s="8"/>
      <c r="K1977" s="8" t="str">
        <f t="shared" si="7"/>
        <v/>
      </c>
      <c r="L1977" s="8"/>
      <c r="M1977" s="8"/>
      <c r="N1977" s="8"/>
      <c r="O1977" s="17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</row>
    <row r="1978" spans="1:34" ht="20.25">
      <c r="A1978" s="3" t="str">
        <f>CONCATENATE(D1978,"-",E1978,"-",K1978,"-",N1978)</f>
        <v>JOR-NSP--</v>
      </c>
      <c r="B1978" s="3"/>
      <c r="C1978" s="3" t="s">
        <v>2261</v>
      </c>
      <c r="D1978" s="5" t="s">
        <v>2262</v>
      </c>
      <c r="E1978" s="20" t="s">
        <v>99</v>
      </c>
      <c r="F1978" s="100" t="s">
        <v>2293</v>
      </c>
      <c r="G1978" s="7"/>
      <c r="H1978" s="8"/>
      <c r="I1978" s="5"/>
      <c r="J1978" s="8"/>
      <c r="K1978" s="8" t="str">
        <f t="shared" si="7"/>
        <v/>
      </c>
      <c r="L1978" s="8"/>
      <c r="M1978" s="8"/>
      <c r="N1978" s="8"/>
      <c r="O1978" s="17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</row>
    <row r="1979" spans="1:34" ht="20.25">
      <c r="A1979" s="3" t="str">
        <f>CONCATENATE(D1979,"-",E1979,"-",K1979,"-",N1979)</f>
        <v>JOR-NEAP--</v>
      </c>
      <c r="B1979" s="3"/>
      <c r="C1979" s="3" t="s">
        <v>2261</v>
      </c>
      <c r="D1979" s="5" t="s">
        <v>2262</v>
      </c>
      <c r="E1979" s="20" t="s">
        <v>101</v>
      </c>
      <c r="F1979" s="100" t="s">
        <v>2294</v>
      </c>
      <c r="G1979" s="7"/>
      <c r="H1979" s="8"/>
      <c r="I1979" s="5"/>
      <c r="J1979" s="8"/>
      <c r="K1979" s="8" t="str">
        <f t="shared" si="7"/>
        <v/>
      </c>
      <c r="L1979" s="8"/>
      <c r="M1979" s="8"/>
      <c r="N1979" s="8"/>
      <c r="O1979" s="17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</row>
    <row r="1980" spans="1:34" ht="15">
      <c r="A1980" s="3" t="str">
        <f>CONCATENATE(D1980,"-",E1980,"-",K1980,"-",N1980)</f>
        <v>KAZ-CPD-2020-EN</v>
      </c>
      <c r="B1980" s="3"/>
      <c r="C1980" s="3" t="s">
        <v>2295</v>
      </c>
      <c r="D1980" s="5" t="s">
        <v>2296</v>
      </c>
      <c r="E1980" s="6" t="s">
        <v>18</v>
      </c>
      <c r="F1980" s="99"/>
      <c r="G1980" s="7"/>
      <c r="H1980" s="8" t="s">
        <v>20</v>
      </c>
      <c r="I1980" s="5" t="s">
        <v>21</v>
      </c>
      <c r="J1980" s="8" t="s">
        <v>498</v>
      </c>
      <c r="K1980" s="8" t="str">
        <f t="shared" si="7"/>
        <v>2020</v>
      </c>
      <c r="L1980" s="8">
        <v>2021</v>
      </c>
      <c r="M1980" s="8">
        <v>2025</v>
      </c>
      <c r="N1980" s="8" t="s">
        <v>23</v>
      </c>
      <c r="O1980" s="9" t="s">
        <v>2297</v>
      </c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</row>
    <row r="1981" spans="1:34" ht="15">
      <c r="A1981" s="3" t="str">
        <f>CONCATENATE(D1981,"-",E1981,"-",K1981,"-",N1981)</f>
        <v>KAZ-CPD-2020-SP</v>
      </c>
      <c r="B1981" s="3"/>
      <c r="C1981" s="3" t="s">
        <v>2295</v>
      </c>
      <c r="D1981" s="5" t="s">
        <v>2296</v>
      </c>
      <c r="E1981" s="6" t="s">
        <v>18</v>
      </c>
      <c r="F1981" s="99"/>
      <c r="G1981" s="7"/>
      <c r="H1981" s="8" t="s">
        <v>20</v>
      </c>
      <c r="I1981" s="5" t="s">
        <v>21</v>
      </c>
      <c r="J1981" s="8" t="s">
        <v>498</v>
      </c>
      <c r="K1981" s="8" t="str">
        <f t="shared" si="7"/>
        <v>2020</v>
      </c>
      <c r="L1981" s="8">
        <v>2021</v>
      </c>
      <c r="M1981" s="8">
        <v>2025</v>
      </c>
      <c r="N1981" s="8" t="s">
        <v>28</v>
      </c>
      <c r="O1981" s="9" t="s">
        <v>2298</v>
      </c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</row>
    <row r="1982" spans="1:34" ht="15">
      <c r="A1982" s="3" t="str">
        <f>CONCATENATE(D1982,"-",E1982,"-",K1982,"-",N1982)</f>
        <v>KAZ-CPD-2020-FR</v>
      </c>
      <c r="B1982" s="3"/>
      <c r="C1982" s="3" t="s">
        <v>2295</v>
      </c>
      <c r="D1982" s="5" t="s">
        <v>2296</v>
      </c>
      <c r="E1982" s="6" t="s">
        <v>18</v>
      </c>
      <c r="F1982" s="99"/>
      <c r="G1982" s="7"/>
      <c r="H1982" s="8" t="s">
        <v>20</v>
      </c>
      <c r="I1982" s="5" t="s">
        <v>21</v>
      </c>
      <c r="J1982" s="8" t="s">
        <v>498</v>
      </c>
      <c r="K1982" s="8" t="str">
        <f t="shared" si="7"/>
        <v>2020</v>
      </c>
      <c r="L1982" s="8">
        <v>2021</v>
      </c>
      <c r="M1982" s="8">
        <v>2025</v>
      </c>
      <c r="N1982" s="8" t="s">
        <v>26</v>
      </c>
      <c r="O1982" s="9" t="s">
        <v>2299</v>
      </c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</row>
    <row r="1983" spans="1:34" ht="15">
      <c r="A1983" s="3" t="str">
        <f>CONCATENATE(D1983,"-",E1983,"-",K1983,"-",N1983)</f>
        <v>KAZ-NEEP-2012-RU</v>
      </c>
      <c r="B1983" s="3"/>
      <c r="C1983" s="3" t="s">
        <v>2295</v>
      </c>
      <c r="D1983" s="5" t="s">
        <v>2296</v>
      </c>
      <c r="E1983" s="35" t="s">
        <v>58</v>
      </c>
      <c r="F1983" s="99"/>
      <c r="G1983" s="7"/>
      <c r="H1983" s="8" t="s">
        <v>20</v>
      </c>
      <c r="I1983" s="5" t="s">
        <v>21</v>
      </c>
      <c r="J1983" s="8">
        <v>2012</v>
      </c>
      <c r="K1983" s="8" t="str">
        <f t="shared" si="7"/>
        <v>2012</v>
      </c>
      <c r="L1983" s="8">
        <v>2012</v>
      </c>
      <c r="M1983" s="8">
        <v>2015</v>
      </c>
      <c r="N1983" s="8" t="s">
        <v>2300</v>
      </c>
      <c r="O1983" s="9" t="s">
        <v>2301</v>
      </c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</row>
    <row r="1984" spans="1:34" ht="15">
      <c r="A1984" s="3" t="str">
        <f>CONCATENATE(D1984,"-",E1984,"-",K1984,"-",N1984)</f>
        <v>KAZ-NEPro-2022-EN</v>
      </c>
      <c r="B1984" s="3"/>
      <c r="C1984" s="3" t="s">
        <v>2295</v>
      </c>
      <c r="D1984" s="5" t="s">
        <v>2296</v>
      </c>
      <c r="E1984" s="15" t="s">
        <v>45</v>
      </c>
      <c r="F1984" s="99"/>
      <c r="G1984" s="7"/>
      <c r="H1984" s="8" t="s">
        <v>20</v>
      </c>
      <c r="I1984" s="5" t="s">
        <v>47</v>
      </c>
      <c r="J1984" s="8" t="s">
        <v>48</v>
      </c>
      <c r="K1984" s="8" t="str">
        <f t="shared" si="7"/>
        <v>2022</v>
      </c>
      <c r="L1984" s="8">
        <v>2014</v>
      </c>
      <c r="M1984" s="8">
        <v>2022</v>
      </c>
      <c r="N1984" s="8" t="s">
        <v>23</v>
      </c>
      <c r="O1984" s="9" t="s">
        <v>2302</v>
      </c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</row>
    <row r="1985" spans="1:34" ht="20.25">
      <c r="A1985" s="3" t="str">
        <f>CONCATENATE(D1985,"-",E1985,"-",K1985,"-",N1985)</f>
        <v>KAZ-NEP--</v>
      </c>
      <c r="B1985" s="3"/>
      <c r="C1985" s="3" t="s">
        <v>2295</v>
      </c>
      <c r="D1985" s="5" t="s">
        <v>2296</v>
      </c>
      <c r="E1985" s="16" t="s">
        <v>30</v>
      </c>
      <c r="F1985" s="100" t="s">
        <v>2303</v>
      </c>
      <c r="G1985" s="7"/>
      <c r="H1985" s="8"/>
      <c r="I1985" s="5"/>
      <c r="J1985" s="8"/>
      <c r="K1985" s="8" t="str">
        <f t="shared" si="7"/>
        <v/>
      </c>
      <c r="L1985" s="8"/>
      <c r="M1985" s="8"/>
      <c r="N1985" s="8"/>
      <c r="O1985" s="17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</row>
    <row r="1986" spans="1:34" ht="20.25">
      <c r="A1986" s="3" t="str">
        <f>CONCATENATE(D1986,"-",E1986,"-",K1986,"-",N1986)</f>
        <v>KAZ-NREP--</v>
      </c>
      <c r="B1986" s="3"/>
      <c r="C1986" s="3" t="s">
        <v>2295</v>
      </c>
      <c r="D1986" s="5" t="s">
        <v>2296</v>
      </c>
      <c r="E1986" s="16" t="s">
        <v>33</v>
      </c>
      <c r="F1986" s="100" t="s">
        <v>2304</v>
      </c>
      <c r="G1986" s="7"/>
      <c r="H1986" s="8"/>
      <c r="I1986" s="5"/>
      <c r="J1986" s="8"/>
      <c r="K1986" s="8" t="str">
        <f t="shared" si="7"/>
        <v/>
      </c>
      <c r="L1986" s="8"/>
      <c r="M1986" s="8"/>
      <c r="N1986" s="8"/>
      <c r="O1986" s="17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</row>
    <row r="1987" spans="1:34" ht="20.25">
      <c r="A1987" s="3" t="str">
        <f>CONCATENATE(D1987,"-",E1987,"-",K1987,"-",N1987)</f>
        <v>KAZ-NREPl--</v>
      </c>
      <c r="B1987" s="3"/>
      <c r="C1987" s="3" t="s">
        <v>2295</v>
      </c>
      <c r="D1987" s="5" t="s">
        <v>2296</v>
      </c>
      <c r="E1987" s="16" t="s">
        <v>50</v>
      </c>
      <c r="F1987" s="100" t="s">
        <v>2305</v>
      </c>
      <c r="G1987" s="7"/>
      <c r="H1987" s="8"/>
      <c r="I1987" s="5"/>
      <c r="J1987" s="8"/>
      <c r="K1987" s="8" t="str">
        <f t="shared" si="7"/>
        <v/>
      </c>
      <c r="L1987" s="8"/>
      <c r="M1987" s="8"/>
      <c r="N1987" s="8"/>
      <c r="O1987" s="17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</row>
    <row r="1988" spans="1:34" ht="20.25">
      <c r="A1988" s="3" t="str">
        <f>CONCATENATE(D1988,"-",E1988,"-",K1988,"-",N1988)</f>
        <v>KAZ-NETS--</v>
      </c>
      <c r="B1988" s="3"/>
      <c r="C1988" s="3" t="s">
        <v>2295</v>
      </c>
      <c r="D1988" s="5" t="s">
        <v>2296</v>
      </c>
      <c r="E1988" s="16" t="s">
        <v>53</v>
      </c>
      <c r="F1988" s="100" t="s">
        <v>2306</v>
      </c>
      <c r="G1988" s="7"/>
      <c r="H1988" s="8"/>
      <c r="I1988" s="5"/>
      <c r="J1988" s="8"/>
      <c r="K1988" s="8" t="str">
        <f t="shared" si="7"/>
        <v/>
      </c>
      <c r="L1988" s="8"/>
      <c r="M1988" s="8"/>
      <c r="N1988" s="8"/>
      <c r="O1988" s="17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</row>
    <row r="1989" spans="1:34" ht="20.25">
      <c r="A1989" s="3" t="str">
        <f>CONCATENATE(D1989,"-",E1989,"-",K1989,"-",N1989)</f>
        <v>KAZ-NES--</v>
      </c>
      <c r="B1989" s="3"/>
      <c r="C1989" s="3" t="s">
        <v>2295</v>
      </c>
      <c r="D1989" s="5" t="s">
        <v>2296</v>
      </c>
      <c r="E1989" s="16" t="s">
        <v>55</v>
      </c>
      <c r="F1989" s="100" t="s">
        <v>2307</v>
      </c>
      <c r="G1989" s="7"/>
      <c r="H1989" s="8"/>
      <c r="I1989" s="5"/>
      <c r="J1989" s="8"/>
      <c r="K1989" s="8" t="str">
        <f t="shared" si="7"/>
        <v/>
      </c>
      <c r="L1989" s="8"/>
      <c r="M1989" s="8"/>
      <c r="N1989" s="8"/>
      <c r="O1989" s="17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</row>
    <row r="1990" spans="1:34" ht="20.25">
      <c r="A1990" s="3" t="str">
        <f>CONCATENATE(D1990,"-",E1990,"-",K1990,"-",N1990)</f>
        <v>KAZ-NEPF--</v>
      </c>
      <c r="B1990" s="3"/>
      <c r="C1990" s="3" t="s">
        <v>2295</v>
      </c>
      <c r="D1990" s="5" t="s">
        <v>2296</v>
      </c>
      <c r="E1990" s="16" t="s">
        <v>61</v>
      </c>
      <c r="F1990" s="100" t="s">
        <v>2308</v>
      </c>
      <c r="G1990" s="7"/>
      <c r="H1990" s="8"/>
      <c r="I1990" s="5"/>
      <c r="J1990" s="8"/>
      <c r="K1990" s="8" t="str">
        <f t="shared" si="7"/>
        <v/>
      </c>
      <c r="L1990" s="8"/>
      <c r="M1990" s="8"/>
      <c r="N1990" s="8"/>
      <c r="O1990" s="17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</row>
    <row r="1991" spans="1:34" ht="30.75">
      <c r="A1991" s="3" t="str">
        <f>CONCATENATE(D1991,"-",E1991,"-",K1991,"-",N1991)</f>
        <v>KAZ-NRER--</v>
      </c>
      <c r="B1991" s="3"/>
      <c r="C1991" s="3" t="s">
        <v>2295</v>
      </c>
      <c r="D1991" s="5" t="s">
        <v>2296</v>
      </c>
      <c r="E1991" s="20" t="s">
        <v>42</v>
      </c>
      <c r="F1991" s="100" t="s">
        <v>2309</v>
      </c>
      <c r="G1991" s="7"/>
      <c r="H1991" s="8"/>
      <c r="I1991" s="5"/>
      <c r="J1991" s="8"/>
      <c r="K1991" s="8" t="str">
        <f t="shared" si="7"/>
        <v/>
      </c>
      <c r="L1991" s="8"/>
      <c r="M1991" s="8"/>
      <c r="N1991" s="8"/>
      <c r="O1991" s="17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</row>
    <row r="1992" spans="1:34" ht="30.75">
      <c r="A1992" s="3" t="str">
        <f>CONCATENATE(D1992,"-",E1992,"-",K1992,"-",N1992)</f>
        <v>KAZ-NREIP--</v>
      </c>
      <c r="B1992" s="3"/>
      <c r="C1992" s="3" t="s">
        <v>2295</v>
      </c>
      <c r="D1992" s="5" t="s">
        <v>2296</v>
      </c>
      <c r="E1992" s="20" t="s">
        <v>63</v>
      </c>
      <c r="F1992" s="100" t="s">
        <v>2310</v>
      </c>
      <c r="G1992" s="7"/>
      <c r="H1992" s="8"/>
      <c r="I1992" s="5"/>
      <c r="J1992" s="8"/>
      <c r="K1992" s="8" t="str">
        <f t="shared" si="7"/>
        <v/>
      </c>
      <c r="L1992" s="8"/>
      <c r="M1992" s="8"/>
      <c r="N1992" s="8"/>
      <c r="O1992" s="17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</row>
    <row r="1993" spans="1:34" ht="20.25">
      <c r="A1993" s="3" t="str">
        <f>CONCATENATE(D1993,"-",E1993,"-",K1993,"-",N1993)</f>
        <v>KAZ-AREA--</v>
      </c>
      <c r="B1993" s="3"/>
      <c r="C1993" s="3" t="s">
        <v>2295</v>
      </c>
      <c r="D1993" s="5" t="s">
        <v>2296</v>
      </c>
      <c r="E1993" s="20" t="s">
        <v>65</v>
      </c>
      <c r="F1993" s="100" t="s">
        <v>2311</v>
      </c>
      <c r="G1993" s="7"/>
      <c r="H1993" s="8"/>
      <c r="I1993" s="5"/>
      <c r="J1993" s="8"/>
      <c r="K1993" s="8" t="str">
        <f t="shared" si="7"/>
        <v/>
      </c>
      <c r="L1993" s="8"/>
      <c r="M1993" s="8"/>
      <c r="N1993" s="8"/>
      <c r="O1993" s="17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</row>
    <row r="1994" spans="1:34" ht="30.75">
      <c r="A1994" s="3" t="str">
        <f>CONCATENATE(D1994,"-",E1994,"-",K1994,"-",N1994)</f>
        <v>KAZ-ASE--</v>
      </c>
      <c r="B1994" s="3"/>
      <c r="C1994" s="3" t="s">
        <v>2295</v>
      </c>
      <c r="D1994" s="5" t="s">
        <v>2296</v>
      </c>
      <c r="E1994" s="20" t="s">
        <v>67</v>
      </c>
      <c r="F1994" s="100" t="s">
        <v>2312</v>
      </c>
      <c r="G1994" s="7"/>
      <c r="H1994" s="8"/>
      <c r="I1994" s="5"/>
      <c r="J1994" s="8"/>
      <c r="K1994" s="8" t="str">
        <f t="shared" si="7"/>
        <v/>
      </c>
      <c r="L1994" s="8"/>
      <c r="M1994" s="8"/>
      <c r="N1994" s="8"/>
      <c r="O1994" s="17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</row>
    <row r="1995" spans="1:34" ht="30.75">
      <c r="A1995" s="3" t="str">
        <f>CONCATENATE(D1995,"-",E1995,"-",K1995,"-",N1995)</f>
        <v>KAZ-LCEDP--</v>
      </c>
      <c r="B1995" s="3"/>
      <c r="C1995" s="3" t="s">
        <v>2295</v>
      </c>
      <c r="D1995" s="5" t="s">
        <v>2296</v>
      </c>
      <c r="E1995" s="20" t="s">
        <v>69</v>
      </c>
      <c r="F1995" s="100" t="s">
        <v>2313</v>
      </c>
      <c r="G1995" s="7"/>
      <c r="H1995" s="8"/>
      <c r="I1995" s="5"/>
      <c r="J1995" s="8"/>
      <c r="K1995" s="8" t="str">
        <f t="shared" si="7"/>
        <v/>
      </c>
      <c r="L1995" s="8"/>
      <c r="M1995" s="8"/>
      <c r="N1995" s="8"/>
      <c r="O1995" s="17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</row>
    <row r="1996" spans="1:34" ht="20.25">
      <c r="A1996" s="3" t="str">
        <f>CONCATENATE(D1996,"-",E1996,"-",K1996,"-",N1996)</f>
        <v>KAZ-NECP--</v>
      </c>
      <c r="B1996" s="3"/>
      <c r="C1996" s="3" t="s">
        <v>2295</v>
      </c>
      <c r="D1996" s="5" t="s">
        <v>2296</v>
      </c>
      <c r="E1996" s="20" t="s">
        <v>71</v>
      </c>
      <c r="F1996" s="100" t="s">
        <v>2314</v>
      </c>
      <c r="G1996" s="7"/>
      <c r="H1996" s="8"/>
      <c r="I1996" s="5"/>
      <c r="J1996" s="8"/>
      <c r="K1996" s="8" t="str">
        <f t="shared" si="7"/>
        <v/>
      </c>
      <c r="L1996" s="8"/>
      <c r="M1996" s="8"/>
      <c r="N1996" s="8"/>
      <c r="O1996" s="17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</row>
    <row r="1997" spans="1:34" ht="20.25">
      <c r="A1997" s="3" t="str">
        <f>CONCATENATE(D1997,"-",E1997,"-",K1997,"-",N1997)</f>
        <v>KAZ-NEDS--</v>
      </c>
      <c r="B1997" s="3"/>
      <c r="C1997" s="3" t="s">
        <v>2295</v>
      </c>
      <c r="D1997" s="5" t="s">
        <v>2296</v>
      </c>
      <c r="E1997" s="20" t="s">
        <v>73</v>
      </c>
      <c r="F1997" s="100" t="s">
        <v>2315</v>
      </c>
      <c r="G1997" s="7"/>
      <c r="H1997" s="8"/>
      <c r="I1997" s="5"/>
      <c r="J1997" s="8"/>
      <c r="K1997" s="8" t="str">
        <f t="shared" si="7"/>
        <v/>
      </c>
      <c r="L1997" s="8"/>
      <c r="M1997" s="8"/>
      <c r="N1997" s="8"/>
      <c r="O1997" s="17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</row>
    <row r="1998" spans="1:34" ht="20.25">
      <c r="A1998" s="3" t="str">
        <f>CONCATENATE(D1998,"-",E1998,"-",K1998,"-",N1998)</f>
        <v>KAZ-NGP--</v>
      </c>
      <c r="B1998" s="3"/>
      <c r="C1998" s="3" t="s">
        <v>2295</v>
      </c>
      <c r="D1998" s="5" t="s">
        <v>2296</v>
      </c>
      <c r="E1998" s="20" t="s">
        <v>75</v>
      </c>
      <c r="F1998" s="100" t="s">
        <v>2316</v>
      </c>
      <c r="G1998" s="7"/>
      <c r="H1998" s="8"/>
      <c r="I1998" s="5"/>
      <c r="J1998" s="8"/>
      <c r="K1998" s="8" t="str">
        <f t="shared" si="7"/>
        <v/>
      </c>
      <c r="L1998" s="8"/>
      <c r="M1998" s="8"/>
      <c r="N1998" s="8"/>
      <c r="O1998" s="17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</row>
    <row r="1999" spans="1:34" ht="30.75">
      <c r="A1999" s="3" t="str">
        <f>CONCATENATE(D1999,"-",E1999,"-",K1999,"-",N1999)</f>
        <v>KAZ-NREAP--</v>
      </c>
      <c r="B1999" s="3"/>
      <c r="C1999" s="3" t="s">
        <v>2295</v>
      </c>
      <c r="D1999" s="5" t="s">
        <v>2296</v>
      </c>
      <c r="E1999" s="20" t="s">
        <v>77</v>
      </c>
      <c r="F1999" s="100" t="s">
        <v>2317</v>
      </c>
      <c r="G1999" s="7"/>
      <c r="H1999" s="8"/>
      <c r="I1999" s="5"/>
      <c r="J1999" s="8"/>
      <c r="K1999" s="8" t="str">
        <f t="shared" si="7"/>
        <v/>
      </c>
      <c r="L1999" s="8"/>
      <c r="M1999" s="8"/>
      <c r="N1999" s="8"/>
      <c r="O1999" s="17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</row>
    <row r="2000" spans="1:34" ht="30.75">
      <c r="A2000" s="3" t="str">
        <f>CONCATENATE(D2000,"-",E2000,"-",K2000,"-",N2000)</f>
        <v>KAZ-NREDS--</v>
      </c>
      <c r="B2000" s="3"/>
      <c r="C2000" s="3" t="s">
        <v>2295</v>
      </c>
      <c r="D2000" s="5" t="s">
        <v>2296</v>
      </c>
      <c r="E2000" s="20" t="s">
        <v>79</v>
      </c>
      <c r="F2000" s="100" t="s">
        <v>2318</v>
      </c>
      <c r="G2000" s="7"/>
      <c r="H2000" s="8"/>
      <c r="I2000" s="5"/>
      <c r="J2000" s="8"/>
      <c r="K2000" s="8" t="str">
        <f t="shared" si="7"/>
        <v/>
      </c>
      <c r="L2000" s="8"/>
      <c r="M2000" s="8"/>
      <c r="N2000" s="8"/>
      <c r="O2000" s="17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</row>
    <row r="2001" spans="1:34" ht="30.75">
      <c r="A2001" s="3" t="str">
        <f>CONCATENATE(D2001,"-",E2001,"-",K2001,"-",N2001)</f>
        <v>KAZ-NREEP--</v>
      </c>
      <c r="B2001" s="3"/>
      <c r="C2001" s="3" t="s">
        <v>2295</v>
      </c>
      <c r="D2001" s="5" t="s">
        <v>2296</v>
      </c>
      <c r="E2001" s="20" t="s">
        <v>81</v>
      </c>
      <c r="F2001" s="100" t="s">
        <v>2319</v>
      </c>
      <c r="G2001" s="7"/>
      <c r="H2001" s="8"/>
      <c r="I2001" s="5"/>
      <c r="J2001" s="8"/>
      <c r="K2001" s="8" t="str">
        <f t="shared" si="7"/>
        <v/>
      </c>
      <c r="L2001" s="8"/>
      <c r="M2001" s="8"/>
      <c r="N2001" s="8"/>
      <c r="O2001" s="17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</row>
    <row r="2002" spans="1:34" ht="30.75">
      <c r="A2002" s="3" t="str">
        <f>CONCATENATE(D2002,"-",E2002,"-",K2002,"-",N2002)</f>
        <v>KAZ-NRES--</v>
      </c>
      <c r="B2002" s="3"/>
      <c r="C2002" s="3" t="s">
        <v>2295</v>
      </c>
      <c r="D2002" s="5" t="s">
        <v>2296</v>
      </c>
      <c r="E2002" s="20" t="s">
        <v>38</v>
      </c>
      <c r="F2002" s="100" t="s">
        <v>2320</v>
      </c>
      <c r="G2002" s="7"/>
      <c r="H2002" s="8"/>
      <c r="I2002" s="5"/>
      <c r="J2002" s="8"/>
      <c r="K2002" s="8" t="str">
        <f t="shared" si="7"/>
        <v/>
      </c>
      <c r="L2002" s="8"/>
      <c r="M2002" s="8"/>
      <c r="N2002" s="8"/>
      <c r="O2002" s="17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</row>
    <row r="2003" spans="1:34" ht="30.75">
      <c r="A2003" s="3" t="str">
        <f>CONCATENATE(D2003,"-",E2003,"-",K2003,"-",N2003)</f>
        <v>KAZ-SREP--</v>
      </c>
      <c r="B2003" s="3"/>
      <c r="C2003" s="3" t="s">
        <v>2295</v>
      </c>
      <c r="D2003" s="5" t="s">
        <v>2296</v>
      </c>
      <c r="E2003" s="20" t="s">
        <v>85</v>
      </c>
      <c r="F2003" s="100" t="s">
        <v>2321</v>
      </c>
      <c r="G2003" s="7"/>
      <c r="H2003" s="8"/>
      <c r="I2003" s="5"/>
      <c r="J2003" s="8"/>
      <c r="K2003" s="8" t="str">
        <f t="shared" si="7"/>
        <v/>
      </c>
      <c r="L2003" s="8"/>
      <c r="M2003" s="8"/>
      <c r="N2003" s="8"/>
      <c r="O2003" s="17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</row>
    <row r="2004" spans="1:34" ht="41.25">
      <c r="A2004" s="3" t="str">
        <f>CONCATENATE(D2004,"-",E2004,"-",K2004,"-",N2004)</f>
        <v>KAZ-NSESDSP--</v>
      </c>
      <c r="B2004" s="3"/>
      <c r="C2004" s="3" t="s">
        <v>2295</v>
      </c>
      <c r="D2004" s="5" t="s">
        <v>2296</v>
      </c>
      <c r="E2004" s="20" t="s">
        <v>87</v>
      </c>
      <c r="F2004" s="100" t="s">
        <v>2322</v>
      </c>
      <c r="G2004" s="7"/>
      <c r="H2004" s="8"/>
      <c r="I2004" s="5"/>
      <c r="J2004" s="8"/>
      <c r="K2004" s="8" t="str">
        <f t="shared" si="7"/>
        <v/>
      </c>
      <c r="L2004" s="8"/>
      <c r="M2004" s="8"/>
      <c r="N2004" s="8"/>
      <c r="O2004" s="17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</row>
    <row r="2005" spans="1:34" ht="20.25">
      <c r="A2005" s="3" t="str">
        <f>CONCATENATE(D2005,"-",E2005,"-",K2005,"-",N2005)</f>
        <v>KAZ-SEP--</v>
      </c>
      <c r="B2005" s="3"/>
      <c r="C2005" s="3" t="s">
        <v>2295</v>
      </c>
      <c r="D2005" s="5" t="s">
        <v>2296</v>
      </c>
      <c r="E2005" s="20" t="s">
        <v>89</v>
      </c>
      <c r="F2005" s="100" t="s">
        <v>2323</v>
      </c>
      <c r="G2005" s="7"/>
      <c r="H2005" s="8"/>
      <c r="I2005" s="5"/>
      <c r="J2005" s="8"/>
      <c r="K2005" s="8" t="str">
        <f t="shared" si="7"/>
        <v/>
      </c>
      <c r="L2005" s="8"/>
      <c r="M2005" s="8"/>
      <c r="N2005" s="8"/>
      <c r="O2005" s="17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</row>
    <row r="2006" spans="1:34" ht="20.25">
      <c r="A2006" s="3" t="str">
        <f>CONCATENATE(D2006,"-",E2006,"-",K2006,"-",N2006)</f>
        <v>KAZ-NER--</v>
      </c>
      <c r="B2006" s="3"/>
      <c r="C2006" s="3" t="s">
        <v>2295</v>
      </c>
      <c r="D2006" s="5" t="s">
        <v>2296</v>
      </c>
      <c r="E2006" s="20" t="s">
        <v>91</v>
      </c>
      <c r="F2006" s="100" t="s">
        <v>2324</v>
      </c>
      <c r="G2006" s="7"/>
      <c r="H2006" s="8"/>
      <c r="I2006" s="5"/>
      <c r="J2006" s="8"/>
      <c r="K2006" s="8" t="str">
        <f t="shared" si="7"/>
        <v/>
      </c>
      <c r="L2006" s="8"/>
      <c r="M2006" s="8"/>
      <c r="N2006" s="8"/>
      <c r="O2006" s="17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</row>
    <row r="2007" spans="1:34" ht="30.75">
      <c r="A2007" s="3" t="str">
        <f>CONCATENATE(D2007,"-",E2007,"-",K2007,"-",N2007)</f>
        <v>KAZ-NEPEAP--</v>
      </c>
      <c r="B2007" s="3"/>
      <c r="C2007" s="3" t="s">
        <v>2295</v>
      </c>
      <c r="D2007" s="5" t="s">
        <v>2296</v>
      </c>
      <c r="E2007" s="20" t="s">
        <v>93</v>
      </c>
      <c r="F2007" s="100" t="s">
        <v>2325</v>
      </c>
      <c r="G2007" s="7"/>
      <c r="H2007" s="8"/>
      <c r="I2007" s="5"/>
      <c r="J2007" s="8"/>
      <c r="K2007" s="8" t="str">
        <f t="shared" si="7"/>
        <v/>
      </c>
      <c r="L2007" s="8"/>
      <c r="M2007" s="8"/>
      <c r="N2007" s="8"/>
      <c r="O2007" s="17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</row>
    <row r="2008" spans="1:34" ht="20.25">
      <c r="A2008" s="3" t="str">
        <f>CONCATENATE(D2008,"-",E2008,"-",K2008,"-",N2008)</f>
        <v>KAZ-NSAPES--</v>
      </c>
      <c r="B2008" s="3"/>
      <c r="C2008" s="3" t="s">
        <v>2295</v>
      </c>
      <c r="D2008" s="5" t="s">
        <v>2296</v>
      </c>
      <c r="E2008" s="20" t="s">
        <v>95</v>
      </c>
      <c r="F2008" s="100" t="s">
        <v>2326</v>
      </c>
      <c r="G2008" s="7"/>
      <c r="H2008" s="8"/>
      <c r="I2008" s="5"/>
      <c r="J2008" s="8"/>
      <c r="K2008" s="8" t="str">
        <f t="shared" si="7"/>
        <v/>
      </c>
      <c r="L2008" s="8"/>
      <c r="M2008" s="8"/>
      <c r="N2008" s="8"/>
      <c r="O2008" s="17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</row>
    <row r="2009" spans="1:34" ht="30.75">
      <c r="A2009" s="3" t="str">
        <f>CONCATENATE(D2009,"-",E2009,"-",K2009,"-",N2009)</f>
        <v>KAZ-NREEEP--</v>
      </c>
      <c r="B2009" s="3"/>
      <c r="C2009" s="3" t="s">
        <v>2295</v>
      </c>
      <c r="D2009" s="5" t="s">
        <v>2296</v>
      </c>
      <c r="E2009" s="20" t="s">
        <v>97</v>
      </c>
      <c r="F2009" s="100" t="s">
        <v>2327</v>
      </c>
      <c r="G2009" s="7"/>
      <c r="H2009" s="8"/>
      <c r="I2009" s="5"/>
      <c r="J2009" s="8"/>
      <c r="K2009" s="8" t="str">
        <f t="shared" si="7"/>
        <v/>
      </c>
      <c r="L2009" s="8"/>
      <c r="M2009" s="8"/>
      <c r="N2009" s="8"/>
      <c r="O2009" s="17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</row>
    <row r="2010" spans="1:34" ht="20.25">
      <c r="A2010" s="3" t="str">
        <f>CONCATENATE(D2010,"-",E2010,"-",K2010,"-",N2010)</f>
        <v>KAZ-NSP--</v>
      </c>
      <c r="B2010" s="3"/>
      <c r="C2010" s="3" t="s">
        <v>2295</v>
      </c>
      <c r="D2010" s="5" t="s">
        <v>2296</v>
      </c>
      <c r="E2010" s="20" t="s">
        <v>99</v>
      </c>
      <c r="F2010" s="100" t="s">
        <v>2328</v>
      </c>
      <c r="G2010" s="7"/>
      <c r="H2010" s="8"/>
      <c r="I2010" s="5"/>
      <c r="J2010" s="8"/>
      <c r="K2010" s="8" t="str">
        <f t="shared" si="7"/>
        <v/>
      </c>
      <c r="L2010" s="8"/>
      <c r="M2010" s="8"/>
      <c r="N2010" s="8"/>
      <c r="O2010" s="17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</row>
    <row r="2011" spans="1:34" ht="20.25">
      <c r="A2011" s="3" t="str">
        <f>CONCATENATE(D2011,"-",E2011,"-",K2011,"-",N2011)</f>
        <v>KAZ-NEAP--</v>
      </c>
      <c r="B2011" s="3"/>
      <c r="C2011" s="3" t="s">
        <v>2295</v>
      </c>
      <c r="D2011" s="5" t="s">
        <v>2296</v>
      </c>
      <c r="E2011" s="20" t="s">
        <v>101</v>
      </c>
      <c r="F2011" s="100" t="s">
        <v>2329</v>
      </c>
      <c r="G2011" s="7"/>
      <c r="H2011" s="8"/>
      <c r="I2011" s="5"/>
      <c r="J2011" s="8"/>
      <c r="K2011" s="8" t="str">
        <f t="shared" si="7"/>
        <v/>
      </c>
      <c r="L2011" s="8"/>
      <c r="M2011" s="8"/>
      <c r="N2011" s="8"/>
      <c r="O2011" s="17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</row>
    <row r="2012" spans="1:34" ht="15">
      <c r="A2012" s="3" t="str">
        <f>CONCATENATE(D2012,"-",E2012,"-",K2012,"-",N2012)</f>
        <v>KEN-CPD-2022-EN</v>
      </c>
      <c r="B2012" s="3"/>
      <c r="C2012" s="3" t="s">
        <v>2330</v>
      </c>
      <c r="D2012" s="5" t="s">
        <v>2331</v>
      </c>
      <c r="E2012" s="6" t="s">
        <v>18</v>
      </c>
      <c r="F2012" s="99"/>
      <c r="G2012" s="7"/>
      <c r="H2012" s="8" t="s">
        <v>20</v>
      </c>
      <c r="I2012" s="5" t="s">
        <v>21</v>
      </c>
      <c r="J2012" s="8" t="s">
        <v>2332</v>
      </c>
      <c r="K2012" s="8" t="str">
        <f t="shared" si="7"/>
        <v>2022</v>
      </c>
      <c r="L2012" s="8">
        <v>2022</v>
      </c>
      <c r="M2012" s="8">
        <v>2026</v>
      </c>
      <c r="N2012" s="8" t="s">
        <v>23</v>
      </c>
      <c r="O2012" s="9" t="s">
        <v>2333</v>
      </c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</row>
    <row r="2013" spans="1:34" ht="15">
      <c r="A2013" s="3" t="str">
        <f>CONCATENATE(D2013,"-",E2013,"-",K2013,"-",N2013)</f>
        <v>KEN-CPD-2022-FR</v>
      </c>
      <c r="B2013" s="3"/>
      <c r="C2013" s="3" t="s">
        <v>2330</v>
      </c>
      <c r="D2013" s="5" t="s">
        <v>2331</v>
      </c>
      <c r="E2013" s="6" t="s">
        <v>18</v>
      </c>
      <c r="F2013" s="99"/>
      <c r="G2013" s="7"/>
      <c r="H2013" s="8" t="s">
        <v>20</v>
      </c>
      <c r="I2013" s="5" t="s">
        <v>21</v>
      </c>
      <c r="J2013" s="8" t="s">
        <v>2332</v>
      </c>
      <c r="K2013" s="8" t="str">
        <f t="shared" si="7"/>
        <v>2022</v>
      </c>
      <c r="L2013" s="8">
        <v>2022</v>
      </c>
      <c r="M2013" s="8">
        <v>2026</v>
      </c>
      <c r="N2013" s="8" t="s">
        <v>26</v>
      </c>
      <c r="O2013" s="9" t="s">
        <v>2334</v>
      </c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</row>
    <row r="2014" spans="1:34" ht="15">
      <c r="A2014" s="3" t="str">
        <f>CONCATENATE(D2014,"-",E2014,"-",K2014,"-",N2014)</f>
        <v>KEN-CPD-2022-SP</v>
      </c>
      <c r="B2014" s="3"/>
      <c r="C2014" s="3" t="s">
        <v>2330</v>
      </c>
      <c r="D2014" s="5" t="s">
        <v>2331</v>
      </c>
      <c r="E2014" s="6" t="s">
        <v>18</v>
      </c>
      <c r="F2014" s="99"/>
      <c r="G2014" s="7"/>
      <c r="H2014" s="8" t="s">
        <v>20</v>
      </c>
      <c r="I2014" s="5" t="s">
        <v>21</v>
      </c>
      <c r="J2014" s="8" t="s">
        <v>2332</v>
      </c>
      <c r="K2014" s="8" t="str">
        <f t="shared" si="7"/>
        <v>2022</v>
      </c>
      <c r="L2014" s="8">
        <v>2022</v>
      </c>
      <c r="M2014" s="8">
        <v>2026</v>
      </c>
      <c r="N2014" s="8" t="s">
        <v>28</v>
      </c>
      <c r="O2014" s="9" t="s">
        <v>2335</v>
      </c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</row>
    <row r="2015" spans="1:34" ht="15">
      <c r="A2015" s="3" t="str">
        <f>CONCATENATE(D2015,"-",E2015,"-",K2015,"-",N2015)</f>
        <v>KEN-NEPro-2022-EN</v>
      </c>
      <c r="B2015" s="3"/>
      <c r="C2015" s="3" t="s">
        <v>2330</v>
      </c>
      <c r="D2015" s="5" t="s">
        <v>2331</v>
      </c>
      <c r="E2015" s="15" t="s">
        <v>45</v>
      </c>
      <c r="F2015" s="99"/>
      <c r="G2015" s="7"/>
      <c r="H2015" s="8" t="s">
        <v>20</v>
      </c>
      <c r="I2015" s="5" t="s">
        <v>47</v>
      </c>
      <c r="J2015" s="8" t="s">
        <v>48</v>
      </c>
      <c r="K2015" s="8" t="str">
        <f t="shared" si="7"/>
        <v>2022</v>
      </c>
      <c r="L2015" s="8">
        <v>2014</v>
      </c>
      <c r="M2015" s="8">
        <v>2022</v>
      </c>
      <c r="N2015" s="8" t="s">
        <v>23</v>
      </c>
      <c r="O2015" s="9" t="s">
        <v>2336</v>
      </c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</row>
    <row r="2016" spans="1:34" ht="15">
      <c r="A2016" s="3" t="str">
        <f>CONCATENATE(D2016,"-",E2016,"-",K2016,"-",N2016)</f>
        <v>KEN-NEP-2018-EN</v>
      </c>
      <c r="B2016" s="3"/>
      <c r="C2016" s="3" t="s">
        <v>2330</v>
      </c>
      <c r="D2016" s="5" t="s">
        <v>2331</v>
      </c>
      <c r="E2016" s="16" t="s">
        <v>30</v>
      </c>
      <c r="F2016" s="99"/>
      <c r="G2016" s="7" t="s">
        <v>2337</v>
      </c>
      <c r="H2016" s="8" t="s">
        <v>20</v>
      </c>
      <c r="I2016" s="5" t="s">
        <v>21</v>
      </c>
      <c r="J2016" s="8">
        <v>2018</v>
      </c>
      <c r="K2016" s="8" t="str">
        <f t="shared" si="7"/>
        <v>2018</v>
      </c>
      <c r="L2016" s="8">
        <v>2018</v>
      </c>
      <c r="M2016" s="8">
        <v>2030</v>
      </c>
      <c r="N2016" s="8" t="s">
        <v>23</v>
      </c>
      <c r="O2016" s="9" t="s">
        <v>2338</v>
      </c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</row>
    <row r="2017" spans="1:34" ht="20.25">
      <c r="A2017" s="3" t="str">
        <f>CONCATENATE(D2017,"-",E2017,"-",K2017,"-",N2017)</f>
        <v>KEN-NREP--</v>
      </c>
      <c r="B2017" s="3"/>
      <c r="C2017" s="3" t="s">
        <v>2330</v>
      </c>
      <c r="D2017" s="5" t="s">
        <v>2331</v>
      </c>
      <c r="E2017" s="16" t="s">
        <v>33</v>
      </c>
      <c r="F2017" s="100" t="s">
        <v>2339</v>
      </c>
      <c r="G2017" s="7"/>
      <c r="H2017" s="8"/>
      <c r="I2017" s="5"/>
      <c r="J2017" s="8"/>
      <c r="K2017" s="8" t="str">
        <f t="shared" si="7"/>
        <v/>
      </c>
      <c r="L2017" s="8"/>
      <c r="M2017" s="8"/>
      <c r="N2017" s="8"/>
      <c r="O2017" s="17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</row>
    <row r="2018" spans="1:34" ht="20.25">
      <c r="A2018" s="3" t="str">
        <f>CONCATENATE(D2018,"-",E2018,"-",K2018,"-",N2018)</f>
        <v>KEN-NREPl--</v>
      </c>
      <c r="B2018" s="3"/>
      <c r="C2018" s="3" t="s">
        <v>2330</v>
      </c>
      <c r="D2018" s="5" t="s">
        <v>2331</v>
      </c>
      <c r="E2018" s="16" t="s">
        <v>50</v>
      </c>
      <c r="F2018" s="100" t="s">
        <v>2340</v>
      </c>
      <c r="G2018" s="7"/>
      <c r="H2018" s="8"/>
      <c r="I2018" s="5"/>
      <c r="J2018" s="8"/>
      <c r="K2018" s="8" t="str">
        <f t="shared" si="7"/>
        <v/>
      </c>
      <c r="L2018" s="8"/>
      <c r="M2018" s="8"/>
      <c r="N2018" s="8"/>
      <c r="O2018" s="17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</row>
    <row r="2019" spans="1:34" ht="20.25">
      <c r="A2019" s="3" t="str">
        <f>CONCATENATE(D2019,"-",E2019,"-",K2019,"-",N2019)</f>
        <v>KEN-NETS--</v>
      </c>
      <c r="B2019" s="3"/>
      <c r="C2019" s="3" t="s">
        <v>2330</v>
      </c>
      <c r="D2019" s="5" t="s">
        <v>2331</v>
      </c>
      <c r="E2019" s="16" t="s">
        <v>53</v>
      </c>
      <c r="F2019" s="100" t="s">
        <v>2341</v>
      </c>
      <c r="G2019" s="7"/>
      <c r="H2019" s="8"/>
      <c r="I2019" s="5"/>
      <c r="J2019" s="8"/>
      <c r="K2019" s="8" t="str">
        <f t="shared" si="7"/>
        <v/>
      </c>
      <c r="L2019" s="8"/>
      <c r="M2019" s="8"/>
      <c r="N2019" s="8"/>
      <c r="O2019" s="17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</row>
    <row r="2020" spans="1:34" ht="20.25">
      <c r="A2020" s="3" t="str">
        <f>CONCATENATE(D2020,"-",E2020,"-",K2020,"-",N2020)</f>
        <v>KEN-NES--</v>
      </c>
      <c r="B2020" s="3"/>
      <c r="C2020" s="3" t="s">
        <v>2330</v>
      </c>
      <c r="D2020" s="5" t="s">
        <v>2331</v>
      </c>
      <c r="E2020" s="16" t="s">
        <v>55</v>
      </c>
      <c r="F2020" s="100" t="s">
        <v>2342</v>
      </c>
      <c r="G2020" s="7"/>
      <c r="H2020" s="8"/>
      <c r="I2020" s="5"/>
      <c r="J2020" s="8"/>
      <c r="K2020" s="8" t="str">
        <f t="shared" si="7"/>
        <v/>
      </c>
      <c r="L2020" s="8"/>
      <c r="M2020" s="8"/>
      <c r="N2020" s="8"/>
      <c r="O2020" s="17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</row>
    <row r="2021" spans="1:34" ht="20.25">
      <c r="A2021" s="3" t="str">
        <f>CONCATENATE(D2021,"-",E2021,"-",K2021,"-",N2021)</f>
        <v>KEN-NEEP--</v>
      </c>
      <c r="B2021" s="3"/>
      <c r="C2021" s="3" t="s">
        <v>2330</v>
      </c>
      <c r="D2021" s="5" t="s">
        <v>2331</v>
      </c>
      <c r="E2021" s="16" t="s">
        <v>58</v>
      </c>
      <c r="F2021" s="100" t="s">
        <v>2343</v>
      </c>
      <c r="G2021" s="7"/>
      <c r="H2021" s="8"/>
      <c r="I2021" s="5"/>
      <c r="J2021" s="8"/>
      <c r="K2021" s="8" t="str">
        <f t="shared" si="7"/>
        <v/>
      </c>
      <c r="L2021" s="8"/>
      <c r="M2021" s="8"/>
      <c r="N2021" s="8"/>
      <c r="O2021" s="17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</row>
    <row r="2022" spans="1:34" ht="20.25">
      <c r="A2022" s="3" t="str">
        <f>CONCATENATE(D2022,"-",E2022,"-",K2022,"-",N2022)</f>
        <v>KEN-NEPF--</v>
      </c>
      <c r="B2022" s="3"/>
      <c r="C2022" s="3" t="s">
        <v>2330</v>
      </c>
      <c r="D2022" s="5" t="s">
        <v>2331</v>
      </c>
      <c r="E2022" s="16" t="s">
        <v>61</v>
      </c>
      <c r="F2022" s="100" t="s">
        <v>2344</v>
      </c>
      <c r="G2022" s="7"/>
      <c r="H2022" s="8"/>
      <c r="I2022" s="5"/>
      <c r="J2022" s="8"/>
      <c r="K2022" s="8" t="str">
        <f t="shared" si="7"/>
        <v/>
      </c>
      <c r="L2022" s="8"/>
      <c r="M2022" s="8"/>
      <c r="N2022" s="8"/>
      <c r="O2022" s="17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</row>
    <row r="2023" spans="1:34" ht="20.25">
      <c r="A2023" s="3" t="str">
        <f>CONCATENATE(D2023,"-",E2023,"-",K2023,"-",N2023)</f>
        <v>KEN-NRER--</v>
      </c>
      <c r="B2023" s="3"/>
      <c r="C2023" s="3" t="s">
        <v>2330</v>
      </c>
      <c r="D2023" s="5" t="s">
        <v>2331</v>
      </c>
      <c r="E2023" s="20" t="s">
        <v>42</v>
      </c>
      <c r="F2023" s="100" t="s">
        <v>2345</v>
      </c>
      <c r="G2023" s="7"/>
      <c r="H2023" s="8"/>
      <c r="I2023" s="5"/>
      <c r="J2023" s="8"/>
      <c r="K2023" s="8" t="str">
        <f t="shared" si="7"/>
        <v/>
      </c>
      <c r="L2023" s="8"/>
      <c r="M2023" s="8"/>
      <c r="N2023" s="8"/>
      <c r="O2023" s="17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</row>
    <row r="2024" spans="1:34" ht="20.25">
      <c r="A2024" s="3" t="str">
        <f>CONCATENATE(D2024,"-",E2024,"-",K2024,"-",N2024)</f>
        <v>KEN-NREIP--</v>
      </c>
      <c r="B2024" s="3"/>
      <c r="C2024" s="3" t="s">
        <v>2330</v>
      </c>
      <c r="D2024" s="5" t="s">
        <v>2331</v>
      </c>
      <c r="E2024" s="20" t="s">
        <v>63</v>
      </c>
      <c r="F2024" s="100" t="s">
        <v>2346</v>
      </c>
      <c r="G2024" s="7"/>
      <c r="H2024" s="8"/>
      <c r="I2024" s="5"/>
      <c r="J2024" s="8"/>
      <c r="K2024" s="8" t="str">
        <f t="shared" si="7"/>
        <v/>
      </c>
      <c r="L2024" s="8"/>
      <c r="M2024" s="8"/>
      <c r="N2024" s="8"/>
      <c r="O2024" s="17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</row>
    <row r="2025" spans="1:34" ht="20.25">
      <c r="A2025" s="3" t="str">
        <f>CONCATENATE(D2025,"-",E2025,"-",K2025,"-",N2025)</f>
        <v>KEN-AREA--</v>
      </c>
      <c r="B2025" s="3"/>
      <c r="C2025" s="3" t="s">
        <v>2330</v>
      </c>
      <c r="D2025" s="5" t="s">
        <v>2331</v>
      </c>
      <c r="E2025" s="20" t="s">
        <v>65</v>
      </c>
      <c r="F2025" s="100" t="s">
        <v>2347</v>
      </c>
      <c r="G2025" s="7"/>
      <c r="H2025" s="8"/>
      <c r="I2025" s="5"/>
      <c r="J2025" s="8"/>
      <c r="K2025" s="8" t="str">
        <f t="shared" si="7"/>
        <v/>
      </c>
      <c r="L2025" s="8"/>
      <c r="M2025" s="8"/>
      <c r="N2025" s="8"/>
      <c r="O2025" s="17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</row>
    <row r="2026" spans="1:34" ht="20.25">
      <c r="A2026" s="3" t="str">
        <f>CONCATENATE(D2026,"-",E2026,"-",K2026,"-",N2026)</f>
        <v>KEN-ASE--</v>
      </c>
      <c r="B2026" s="3"/>
      <c r="C2026" s="3" t="s">
        <v>2330</v>
      </c>
      <c r="D2026" s="5" t="s">
        <v>2331</v>
      </c>
      <c r="E2026" s="20" t="s">
        <v>67</v>
      </c>
      <c r="F2026" s="100" t="s">
        <v>2348</v>
      </c>
      <c r="G2026" s="7"/>
      <c r="H2026" s="8"/>
      <c r="I2026" s="5"/>
      <c r="J2026" s="8"/>
      <c r="K2026" s="8" t="str">
        <f t="shared" si="7"/>
        <v/>
      </c>
      <c r="L2026" s="8"/>
      <c r="M2026" s="8"/>
      <c r="N2026" s="8"/>
      <c r="O2026" s="17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</row>
    <row r="2027" spans="1:34" ht="20.25">
      <c r="A2027" s="3" t="str">
        <f>CONCATENATE(D2027,"-",E2027,"-",K2027,"-",N2027)</f>
        <v>KEN-LCEDP--</v>
      </c>
      <c r="B2027" s="3"/>
      <c r="C2027" s="3" t="s">
        <v>2330</v>
      </c>
      <c r="D2027" s="5" t="s">
        <v>2331</v>
      </c>
      <c r="E2027" s="20" t="s">
        <v>69</v>
      </c>
      <c r="F2027" s="100" t="s">
        <v>2349</v>
      </c>
      <c r="G2027" s="7"/>
      <c r="H2027" s="8"/>
      <c r="I2027" s="5"/>
      <c r="J2027" s="8"/>
      <c r="K2027" s="8" t="str">
        <f t="shared" si="7"/>
        <v/>
      </c>
      <c r="L2027" s="8"/>
      <c r="M2027" s="8"/>
      <c r="N2027" s="8"/>
      <c r="O2027" s="17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</row>
    <row r="2028" spans="1:34" ht="20.25">
      <c r="A2028" s="3" t="str">
        <f>CONCATENATE(D2028,"-",E2028,"-",K2028,"-",N2028)</f>
        <v>KEN-NECP--</v>
      </c>
      <c r="B2028" s="3"/>
      <c r="C2028" s="3" t="s">
        <v>2330</v>
      </c>
      <c r="D2028" s="5" t="s">
        <v>2331</v>
      </c>
      <c r="E2028" s="20" t="s">
        <v>71</v>
      </c>
      <c r="F2028" s="100" t="s">
        <v>2350</v>
      </c>
      <c r="G2028" s="7"/>
      <c r="H2028" s="8"/>
      <c r="I2028" s="5"/>
      <c r="J2028" s="8"/>
      <c r="K2028" s="8" t="str">
        <f t="shared" si="7"/>
        <v/>
      </c>
      <c r="L2028" s="8"/>
      <c r="M2028" s="8"/>
      <c r="N2028" s="8"/>
      <c r="O2028" s="17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</row>
    <row r="2029" spans="1:34" ht="20.25">
      <c r="A2029" s="3" t="str">
        <f>CONCATENATE(D2029,"-",E2029,"-",K2029,"-",N2029)</f>
        <v>KEN-NEDS--</v>
      </c>
      <c r="B2029" s="3"/>
      <c r="C2029" s="3" t="s">
        <v>2330</v>
      </c>
      <c r="D2029" s="5" t="s">
        <v>2331</v>
      </c>
      <c r="E2029" s="20" t="s">
        <v>73</v>
      </c>
      <c r="F2029" s="100" t="s">
        <v>2351</v>
      </c>
      <c r="G2029" s="7"/>
      <c r="H2029" s="8"/>
      <c r="I2029" s="5"/>
      <c r="J2029" s="8"/>
      <c r="K2029" s="8" t="str">
        <f t="shared" si="7"/>
        <v/>
      </c>
      <c r="L2029" s="8"/>
      <c r="M2029" s="8"/>
      <c r="N2029" s="8"/>
      <c r="O2029" s="17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</row>
    <row r="2030" spans="1:34" ht="15">
      <c r="A2030" s="3" t="str">
        <f>CONCATENATE(D2030,"-",E2030,"-",K2030,"-",N2030)</f>
        <v>KEN-NGP--</v>
      </c>
      <c r="B2030" s="3"/>
      <c r="C2030" s="3" t="s">
        <v>2330</v>
      </c>
      <c r="D2030" s="5" t="s">
        <v>2331</v>
      </c>
      <c r="E2030" s="20" t="s">
        <v>75</v>
      </c>
      <c r="F2030" s="100" t="s">
        <v>2352</v>
      </c>
      <c r="G2030" s="7"/>
      <c r="H2030" s="8"/>
      <c r="I2030" s="5"/>
      <c r="J2030" s="8"/>
      <c r="K2030" s="8" t="str">
        <f t="shared" si="7"/>
        <v/>
      </c>
      <c r="L2030" s="8"/>
      <c r="M2030" s="8"/>
      <c r="N2030" s="8"/>
      <c r="O2030" s="17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</row>
    <row r="2031" spans="1:34" ht="20.25">
      <c r="A2031" s="3" t="str">
        <f>CONCATENATE(D2031,"-",E2031,"-",K2031,"-",N2031)</f>
        <v>KEN-NREAP--</v>
      </c>
      <c r="B2031" s="3"/>
      <c r="C2031" s="3" t="s">
        <v>2330</v>
      </c>
      <c r="D2031" s="5" t="s">
        <v>2331</v>
      </c>
      <c r="E2031" s="20" t="s">
        <v>77</v>
      </c>
      <c r="F2031" s="100" t="s">
        <v>2353</v>
      </c>
      <c r="G2031" s="7"/>
      <c r="H2031" s="8"/>
      <c r="I2031" s="5"/>
      <c r="J2031" s="8"/>
      <c r="K2031" s="8" t="str">
        <f t="shared" si="7"/>
        <v/>
      </c>
      <c r="L2031" s="8"/>
      <c r="M2031" s="8"/>
      <c r="N2031" s="8"/>
      <c r="O2031" s="17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</row>
    <row r="2032" spans="1:34" ht="30.75">
      <c r="A2032" s="3" t="str">
        <f>CONCATENATE(D2032,"-",E2032,"-",K2032,"-",N2032)</f>
        <v>KEN-NREDS--</v>
      </c>
      <c r="B2032" s="3"/>
      <c r="C2032" s="3" t="s">
        <v>2330</v>
      </c>
      <c r="D2032" s="5" t="s">
        <v>2331</v>
      </c>
      <c r="E2032" s="20" t="s">
        <v>79</v>
      </c>
      <c r="F2032" s="100" t="s">
        <v>2354</v>
      </c>
      <c r="G2032" s="7"/>
      <c r="H2032" s="8"/>
      <c r="I2032" s="5"/>
      <c r="J2032" s="8"/>
      <c r="K2032" s="8" t="str">
        <f t="shared" si="7"/>
        <v/>
      </c>
      <c r="L2032" s="8"/>
      <c r="M2032" s="8"/>
      <c r="N2032" s="8"/>
      <c r="O2032" s="17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</row>
    <row r="2033" spans="1:34" ht="30.75">
      <c r="A2033" s="3" t="str">
        <f>CONCATENATE(D2033,"-",E2033,"-",K2033,"-",N2033)</f>
        <v>KEN-NREEP--</v>
      </c>
      <c r="B2033" s="3"/>
      <c r="C2033" s="3" t="s">
        <v>2330</v>
      </c>
      <c r="D2033" s="5" t="s">
        <v>2331</v>
      </c>
      <c r="E2033" s="20" t="s">
        <v>81</v>
      </c>
      <c r="F2033" s="100" t="s">
        <v>2355</v>
      </c>
      <c r="G2033" s="7"/>
      <c r="H2033" s="8"/>
      <c r="I2033" s="5"/>
      <c r="J2033" s="8"/>
      <c r="K2033" s="8" t="str">
        <f t="shared" si="7"/>
        <v/>
      </c>
      <c r="L2033" s="8"/>
      <c r="M2033" s="8"/>
      <c r="N2033" s="8"/>
      <c r="O2033" s="17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</row>
    <row r="2034" spans="1:34" ht="20.25">
      <c r="A2034" s="3" t="str">
        <f>CONCATENATE(D2034,"-",E2034,"-",K2034,"-",N2034)</f>
        <v>KEN-NRES--</v>
      </c>
      <c r="B2034" s="3"/>
      <c r="C2034" s="3" t="s">
        <v>2330</v>
      </c>
      <c r="D2034" s="5" t="s">
        <v>2331</v>
      </c>
      <c r="E2034" s="20" t="s">
        <v>38</v>
      </c>
      <c r="F2034" s="100" t="s">
        <v>2356</v>
      </c>
      <c r="G2034" s="7"/>
      <c r="H2034" s="8"/>
      <c r="I2034" s="5"/>
      <c r="J2034" s="8"/>
      <c r="K2034" s="8" t="str">
        <f t="shared" si="7"/>
        <v/>
      </c>
      <c r="L2034" s="8"/>
      <c r="M2034" s="8"/>
      <c r="N2034" s="8"/>
      <c r="O2034" s="17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</row>
    <row r="2035" spans="1:34" ht="30.75">
      <c r="A2035" s="3" t="str">
        <f>CONCATENATE(D2035,"-",E2035,"-",K2035,"-",N2035)</f>
        <v>KEN-SREP--</v>
      </c>
      <c r="B2035" s="3"/>
      <c r="C2035" s="3" t="s">
        <v>2330</v>
      </c>
      <c r="D2035" s="5" t="s">
        <v>2331</v>
      </c>
      <c r="E2035" s="20" t="s">
        <v>85</v>
      </c>
      <c r="F2035" s="100" t="s">
        <v>2357</v>
      </c>
      <c r="G2035" s="7"/>
      <c r="H2035" s="8"/>
      <c r="I2035" s="5"/>
      <c r="J2035" s="8"/>
      <c r="K2035" s="8" t="str">
        <f t="shared" si="7"/>
        <v/>
      </c>
      <c r="L2035" s="8"/>
      <c r="M2035" s="8"/>
      <c r="N2035" s="8"/>
      <c r="O2035" s="17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</row>
    <row r="2036" spans="1:34" ht="41.25">
      <c r="A2036" s="3" t="str">
        <f>CONCATENATE(D2036,"-",E2036,"-",K2036,"-",N2036)</f>
        <v>KEN-NSESDSP--</v>
      </c>
      <c r="B2036" s="3"/>
      <c r="C2036" s="3" t="s">
        <v>2330</v>
      </c>
      <c r="D2036" s="5" t="s">
        <v>2331</v>
      </c>
      <c r="E2036" s="20" t="s">
        <v>87</v>
      </c>
      <c r="F2036" s="100" t="s">
        <v>2358</v>
      </c>
      <c r="G2036" s="7"/>
      <c r="H2036" s="8"/>
      <c r="I2036" s="5"/>
      <c r="J2036" s="8"/>
      <c r="K2036" s="8" t="str">
        <f t="shared" si="7"/>
        <v/>
      </c>
      <c r="L2036" s="8"/>
      <c r="M2036" s="8"/>
      <c r="N2036" s="8"/>
      <c r="O2036" s="17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</row>
    <row r="2037" spans="1:34" ht="20.25">
      <c r="A2037" s="3" t="str">
        <f>CONCATENATE(D2037,"-",E2037,"-",K2037,"-",N2037)</f>
        <v>KEN-SEP--</v>
      </c>
      <c r="B2037" s="3"/>
      <c r="C2037" s="3" t="s">
        <v>2330</v>
      </c>
      <c r="D2037" s="5" t="s">
        <v>2331</v>
      </c>
      <c r="E2037" s="20" t="s">
        <v>89</v>
      </c>
      <c r="F2037" s="100" t="s">
        <v>2359</v>
      </c>
      <c r="G2037" s="7"/>
      <c r="H2037" s="8"/>
      <c r="I2037" s="5"/>
      <c r="J2037" s="8"/>
      <c r="K2037" s="8" t="str">
        <f t="shared" si="7"/>
        <v/>
      </c>
      <c r="L2037" s="8"/>
      <c r="M2037" s="8"/>
      <c r="N2037" s="8"/>
      <c r="O2037" s="17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</row>
    <row r="2038" spans="1:34" ht="20.25">
      <c r="A2038" s="3" t="str">
        <f>CONCATENATE(D2038,"-",E2038,"-",K2038,"-",N2038)</f>
        <v>KEN-NER--</v>
      </c>
      <c r="B2038" s="3"/>
      <c r="C2038" s="3" t="s">
        <v>2330</v>
      </c>
      <c r="D2038" s="5" t="s">
        <v>2331</v>
      </c>
      <c r="E2038" s="20" t="s">
        <v>91</v>
      </c>
      <c r="F2038" s="100" t="s">
        <v>2360</v>
      </c>
      <c r="G2038" s="7"/>
      <c r="H2038" s="8"/>
      <c r="I2038" s="5"/>
      <c r="J2038" s="8"/>
      <c r="K2038" s="8" t="str">
        <f t="shared" si="7"/>
        <v/>
      </c>
      <c r="L2038" s="8"/>
      <c r="M2038" s="8"/>
      <c r="N2038" s="8"/>
      <c r="O2038" s="17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</row>
    <row r="2039" spans="1:34" ht="20.25">
      <c r="A2039" s="3" t="str">
        <f>CONCATENATE(D2039,"-",E2039,"-",K2039,"-",N2039)</f>
        <v>KEN-NEPEAP--</v>
      </c>
      <c r="B2039" s="3"/>
      <c r="C2039" s="3" t="s">
        <v>2330</v>
      </c>
      <c r="D2039" s="5" t="s">
        <v>2331</v>
      </c>
      <c r="E2039" s="20" t="s">
        <v>93</v>
      </c>
      <c r="F2039" s="100" t="s">
        <v>2361</v>
      </c>
      <c r="G2039" s="7"/>
      <c r="H2039" s="8"/>
      <c r="I2039" s="5"/>
      <c r="J2039" s="8"/>
      <c r="K2039" s="8" t="str">
        <f t="shared" si="7"/>
        <v/>
      </c>
      <c r="L2039" s="8"/>
      <c r="M2039" s="8"/>
      <c r="N2039" s="8"/>
      <c r="O2039" s="17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</row>
    <row r="2040" spans="1:34" ht="20.25">
      <c r="A2040" s="3" t="str">
        <f>CONCATENATE(D2040,"-",E2040,"-",K2040,"-",N2040)</f>
        <v>KEN-NSAPES--</v>
      </c>
      <c r="B2040" s="3"/>
      <c r="C2040" s="3" t="s">
        <v>2330</v>
      </c>
      <c r="D2040" s="5" t="s">
        <v>2331</v>
      </c>
      <c r="E2040" s="20" t="s">
        <v>95</v>
      </c>
      <c r="F2040" s="100" t="s">
        <v>2362</v>
      </c>
      <c r="G2040" s="7"/>
      <c r="H2040" s="8"/>
      <c r="I2040" s="5"/>
      <c r="J2040" s="8"/>
      <c r="K2040" s="8" t="str">
        <f t="shared" si="7"/>
        <v/>
      </c>
      <c r="L2040" s="8"/>
      <c r="M2040" s="8"/>
      <c r="N2040" s="8"/>
      <c r="O2040" s="17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</row>
    <row r="2041" spans="1:34" ht="30.75">
      <c r="A2041" s="3" t="str">
        <f>CONCATENATE(D2041,"-",E2041,"-",K2041,"-",N2041)</f>
        <v>KEN-NREEEP--</v>
      </c>
      <c r="B2041" s="3"/>
      <c r="C2041" s="3" t="s">
        <v>2330</v>
      </c>
      <c r="D2041" s="5" t="s">
        <v>2331</v>
      </c>
      <c r="E2041" s="20" t="s">
        <v>97</v>
      </c>
      <c r="F2041" s="100" t="s">
        <v>2363</v>
      </c>
      <c r="G2041" s="7"/>
      <c r="H2041" s="8"/>
      <c r="I2041" s="5"/>
      <c r="J2041" s="8"/>
      <c r="K2041" s="8" t="str">
        <f t="shared" si="7"/>
        <v/>
      </c>
      <c r="L2041" s="8"/>
      <c r="M2041" s="8"/>
      <c r="N2041" s="8"/>
      <c r="O2041" s="17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</row>
    <row r="2042" spans="1:34" ht="15">
      <c r="A2042" s="3" t="str">
        <f>CONCATENATE(D2042,"-",E2042,"-",K2042,"-",N2042)</f>
        <v>KEN-NSP--</v>
      </c>
      <c r="B2042" s="3"/>
      <c r="C2042" s="3" t="s">
        <v>2330</v>
      </c>
      <c r="D2042" s="5" t="s">
        <v>2331</v>
      </c>
      <c r="E2042" s="20" t="s">
        <v>99</v>
      </c>
      <c r="F2042" s="100" t="s">
        <v>2364</v>
      </c>
      <c r="G2042" s="7"/>
      <c r="H2042" s="8"/>
      <c r="I2042" s="5"/>
      <c r="J2042" s="8"/>
      <c r="K2042" s="8" t="str">
        <f t="shared" ref="K2042:K2296" si="8">TRIM(RIGHT(SUBSTITUTE(J2042," ",REPT(" ",LEN(J2042))),LEN(J2042)))</f>
        <v/>
      </c>
      <c r="L2042" s="8"/>
      <c r="M2042" s="8"/>
      <c r="N2042" s="8"/>
      <c r="O2042" s="17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</row>
    <row r="2043" spans="1:34" ht="20.25">
      <c r="A2043" s="3" t="str">
        <f>CONCATENATE(D2043,"-",E2043,"-",K2043,"-",N2043)</f>
        <v>KEN-NEAP--</v>
      </c>
      <c r="B2043" s="3"/>
      <c r="C2043" s="3" t="s">
        <v>2330</v>
      </c>
      <c r="D2043" s="5" t="s">
        <v>2331</v>
      </c>
      <c r="E2043" s="20" t="s">
        <v>101</v>
      </c>
      <c r="F2043" s="100" t="s">
        <v>2365</v>
      </c>
      <c r="G2043" s="7"/>
      <c r="H2043" s="8"/>
      <c r="I2043" s="5"/>
      <c r="J2043" s="8"/>
      <c r="K2043" s="8" t="str">
        <f t="shared" si="8"/>
        <v/>
      </c>
      <c r="L2043" s="8"/>
      <c r="M2043" s="8"/>
      <c r="N2043" s="8"/>
      <c r="O2043" s="17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</row>
    <row r="2044" spans="1:34" ht="15">
      <c r="A2044" s="3" t="str">
        <f>CONCATENATE(D2044,"-",E2044,"-",K2044,"-",N2044)</f>
        <v>KOR-CPD-2010,-EN</v>
      </c>
      <c r="B2044" s="3"/>
      <c r="C2044" s="3" t="s">
        <v>2366</v>
      </c>
      <c r="D2044" s="5" t="s">
        <v>2367</v>
      </c>
      <c r="E2044" s="6" t="s">
        <v>18</v>
      </c>
      <c r="F2044" s="99"/>
      <c r="G2044" s="7"/>
      <c r="H2044" s="8" t="s">
        <v>20</v>
      </c>
      <c r="I2044" s="5" t="s">
        <v>21</v>
      </c>
      <c r="J2044" s="8" t="s">
        <v>2368</v>
      </c>
      <c r="K2044" s="8" t="str">
        <f t="shared" si="8"/>
        <v>2010,</v>
      </c>
      <c r="L2044" s="8">
        <v>2011</v>
      </c>
      <c r="M2044" s="8">
        <v>2015</v>
      </c>
      <c r="N2044" s="8" t="s">
        <v>23</v>
      </c>
      <c r="O2044" s="9" t="s">
        <v>2369</v>
      </c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</row>
    <row r="2045" spans="1:34" ht="15">
      <c r="A2045" s="3" t="str">
        <f>CONCATENATE(D2045,"-",E2045,"-",K2045,"-",N2045)</f>
        <v>KOR-CPD-2010,-SP</v>
      </c>
      <c r="B2045" s="3"/>
      <c r="C2045" s="3" t="s">
        <v>2366</v>
      </c>
      <c r="D2045" s="5" t="s">
        <v>2367</v>
      </c>
      <c r="E2045" s="6" t="s">
        <v>18</v>
      </c>
      <c r="F2045" s="99"/>
      <c r="G2045" s="7"/>
      <c r="H2045" s="8" t="s">
        <v>20</v>
      </c>
      <c r="I2045" s="5" t="s">
        <v>21</v>
      </c>
      <c r="J2045" s="8" t="s">
        <v>2368</v>
      </c>
      <c r="K2045" s="8" t="str">
        <f t="shared" si="8"/>
        <v>2010,</v>
      </c>
      <c r="L2045" s="8">
        <v>2011</v>
      </c>
      <c r="M2045" s="8">
        <v>2015</v>
      </c>
      <c r="N2045" s="8" t="s">
        <v>28</v>
      </c>
      <c r="O2045" s="9" t="s">
        <v>2370</v>
      </c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</row>
    <row r="2046" spans="1:34" ht="15">
      <c r="A2046" s="3" t="str">
        <f>CONCATENATE(D2046,"-",E2046,"-",K2046,"-",N2046)</f>
        <v>KOR-CPD-2010,-FR</v>
      </c>
      <c r="B2046" s="3"/>
      <c r="C2046" s="3" t="s">
        <v>2366</v>
      </c>
      <c r="D2046" s="5" t="s">
        <v>2367</v>
      </c>
      <c r="E2046" s="6" t="s">
        <v>18</v>
      </c>
      <c r="F2046" s="99"/>
      <c r="G2046" s="7"/>
      <c r="H2046" s="8" t="s">
        <v>20</v>
      </c>
      <c r="I2046" s="5" t="s">
        <v>21</v>
      </c>
      <c r="J2046" s="8" t="s">
        <v>2368</v>
      </c>
      <c r="K2046" s="8" t="str">
        <f t="shared" si="8"/>
        <v>2010,</v>
      </c>
      <c r="L2046" s="8">
        <v>2011</v>
      </c>
      <c r="M2046" s="8">
        <v>2015</v>
      </c>
      <c r="N2046" s="8" t="s">
        <v>26</v>
      </c>
      <c r="O2046" s="9" t="s">
        <v>2371</v>
      </c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</row>
    <row r="2047" spans="1:34" ht="15">
      <c r="A2047" s="3" t="str">
        <f>CONCATENATE(D2047,"-",E2047,"-",K2047,"-",N2047)</f>
        <v>KOR-NREPl-2018-EN</v>
      </c>
      <c r="B2047" s="3"/>
      <c r="C2047" s="3" t="s">
        <v>2366</v>
      </c>
      <c r="D2047" s="5" t="s">
        <v>2367</v>
      </c>
      <c r="E2047" s="14" t="s">
        <v>50</v>
      </c>
      <c r="F2047" s="99"/>
      <c r="G2047" s="7"/>
      <c r="H2047" s="8" t="s">
        <v>20</v>
      </c>
      <c r="I2047" s="5" t="s">
        <v>21</v>
      </c>
      <c r="J2047" s="8">
        <v>2018</v>
      </c>
      <c r="K2047" s="8" t="str">
        <f t="shared" si="8"/>
        <v>2018</v>
      </c>
      <c r="L2047" s="8">
        <v>2018</v>
      </c>
      <c r="M2047" s="8">
        <v>2030</v>
      </c>
      <c r="N2047" s="8" t="s">
        <v>23</v>
      </c>
      <c r="O2047" s="9" t="s">
        <v>2372</v>
      </c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</row>
    <row r="2048" spans="1:34" ht="15">
      <c r="A2048" s="3" t="str">
        <f>CONCATENATE(D2048,"-",E2048,"-",K2048,"-",N2048)</f>
        <v>KOR-NEP-43191-EN</v>
      </c>
      <c r="B2048" s="3"/>
      <c r="C2048" s="3" t="s">
        <v>2366</v>
      </c>
      <c r="D2048" s="5" t="s">
        <v>2367</v>
      </c>
      <c r="E2048" s="10" t="s">
        <v>30</v>
      </c>
      <c r="F2048" s="99"/>
      <c r="G2048" s="7"/>
      <c r="H2048" s="8" t="s">
        <v>20</v>
      </c>
      <c r="I2048" s="5" t="s">
        <v>21</v>
      </c>
      <c r="J2048" s="22">
        <v>43191</v>
      </c>
      <c r="K2048" s="8" t="str">
        <f t="shared" si="8"/>
        <v>43191</v>
      </c>
      <c r="L2048" s="8"/>
      <c r="M2048" s="8"/>
      <c r="N2048" s="8" t="s">
        <v>23</v>
      </c>
      <c r="O2048" s="9" t="s">
        <v>2373</v>
      </c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</row>
    <row r="2049" spans="1:34" ht="15">
      <c r="A2049" s="3" t="str">
        <f>CONCATENATE(D2049,"-",E2049,"-",K2049,"-",N2049)</f>
        <v>KOR-NEP-2014-EN</v>
      </c>
      <c r="B2049" s="3"/>
      <c r="C2049" s="3" t="s">
        <v>2366</v>
      </c>
      <c r="D2049" s="5" t="s">
        <v>2367</v>
      </c>
      <c r="E2049" s="10" t="s">
        <v>30</v>
      </c>
      <c r="F2049" s="99"/>
      <c r="G2049" s="7"/>
      <c r="H2049" s="8" t="s">
        <v>20</v>
      </c>
      <c r="I2049" s="5" t="s">
        <v>21</v>
      </c>
      <c r="J2049" s="8">
        <v>2014</v>
      </c>
      <c r="K2049" s="8" t="str">
        <f t="shared" si="8"/>
        <v>2014</v>
      </c>
      <c r="L2049" s="8">
        <v>2014</v>
      </c>
      <c r="M2049" s="8">
        <v>2035</v>
      </c>
      <c r="N2049" s="8" t="s">
        <v>23</v>
      </c>
      <c r="O2049" s="9" t="s">
        <v>2374</v>
      </c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</row>
    <row r="2050" spans="1:34" ht="15">
      <c r="A2050" s="3" t="str">
        <f>CONCATENATE(D2050,"-",E2050,"-",K2050,"-",N2050)</f>
        <v>KOR-NEPro-2022-EN</v>
      </c>
      <c r="B2050" s="3"/>
      <c r="C2050" s="3" t="s">
        <v>2366</v>
      </c>
      <c r="D2050" s="5" t="s">
        <v>2367</v>
      </c>
      <c r="E2050" s="15" t="s">
        <v>45</v>
      </c>
      <c r="F2050" s="99"/>
      <c r="G2050" s="7"/>
      <c r="H2050" s="8" t="s">
        <v>20</v>
      </c>
      <c r="I2050" s="5" t="s">
        <v>47</v>
      </c>
      <c r="J2050" s="8" t="s">
        <v>48</v>
      </c>
      <c r="K2050" s="8" t="str">
        <f t="shared" si="8"/>
        <v>2022</v>
      </c>
      <c r="L2050" s="8">
        <v>2014</v>
      </c>
      <c r="M2050" s="8">
        <v>2022</v>
      </c>
      <c r="N2050" s="8" t="s">
        <v>23</v>
      </c>
      <c r="O2050" s="9" t="s">
        <v>2375</v>
      </c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</row>
    <row r="2051" spans="1:34" ht="20.25">
      <c r="A2051" s="3" t="str">
        <f>CONCATENATE(D2051,"-",E2051,"-",K2051,"-",N2051)</f>
        <v>KOR-NEP--</v>
      </c>
      <c r="B2051" s="3"/>
      <c r="C2051" s="3" t="s">
        <v>2366</v>
      </c>
      <c r="D2051" s="5" t="s">
        <v>2367</v>
      </c>
      <c r="E2051" s="16" t="s">
        <v>30</v>
      </c>
      <c r="F2051" s="100" t="s">
        <v>2376</v>
      </c>
      <c r="G2051" s="7"/>
      <c r="H2051" s="8"/>
      <c r="I2051" s="5"/>
      <c r="J2051" s="8"/>
      <c r="K2051" s="8" t="str">
        <f t="shared" si="8"/>
        <v/>
      </c>
      <c r="L2051" s="8"/>
      <c r="M2051" s="8"/>
      <c r="N2051" s="8"/>
      <c r="O2051" s="17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</row>
    <row r="2052" spans="1:34" ht="20.25">
      <c r="A2052" s="3" t="str">
        <f>CONCATENATE(D2052,"-",E2052,"-",K2052,"-",N2052)</f>
        <v>KOR-NREP--</v>
      </c>
      <c r="B2052" s="3"/>
      <c r="C2052" s="3" t="s">
        <v>2366</v>
      </c>
      <c r="D2052" s="5" t="s">
        <v>2367</v>
      </c>
      <c r="E2052" s="16" t="s">
        <v>33</v>
      </c>
      <c r="F2052" s="100" t="s">
        <v>2377</v>
      </c>
      <c r="G2052" s="7"/>
      <c r="H2052" s="8"/>
      <c r="I2052" s="5"/>
      <c r="J2052" s="8"/>
      <c r="K2052" s="8" t="str">
        <f t="shared" si="8"/>
        <v/>
      </c>
      <c r="L2052" s="8"/>
      <c r="M2052" s="8"/>
      <c r="N2052" s="8"/>
      <c r="O2052" s="17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</row>
    <row r="2053" spans="1:34" ht="20.25">
      <c r="A2053" s="3" t="str">
        <f>CONCATENATE(D2053,"-",E2053,"-",K2053,"-",N2053)</f>
        <v>KOR-NETS--</v>
      </c>
      <c r="B2053" s="3"/>
      <c r="C2053" s="3" t="s">
        <v>2366</v>
      </c>
      <c r="D2053" s="5" t="s">
        <v>2367</v>
      </c>
      <c r="E2053" s="16" t="s">
        <v>53</v>
      </c>
      <c r="F2053" s="100" t="s">
        <v>2378</v>
      </c>
      <c r="G2053" s="7"/>
      <c r="H2053" s="8"/>
      <c r="I2053" s="5"/>
      <c r="J2053" s="8"/>
      <c r="K2053" s="8" t="str">
        <f t="shared" si="8"/>
        <v/>
      </c>
      <c r="L2053" s="8"/>
      <c r="M2053" s="8"/>
      <c r="N2053" s="8"/>
      <c r="O2053" s="17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</row>
    <row r="2054" spans="1:34" ht="20.25">
      <c r="A2054" s="3" t="str">
        <f>CONCATENATE(D2054,"-",E2054,"-",K2054,"-",N2054)</f>
        <v>KOR-NES--</v>
      </c>
      <c r="B2054" s="3"/>
      <c r="C2054" s="3" t="s">
        <v>2366</v>
      </c>
      <c r="D2054" s="5" t="s">
        <v>2367</v>
      </c>
      <c r="E2054" s="16" t="s">
        <v>55</v>
      </c>
      <c r="F2054" s="100" t="s">
        <v>2379</v>
      </c>
      <c r="G2054" s="7"/>
      <c r="H2054" s="8"/>
      <c r="I2054" s="5"/>
      <c r="J2054" s="8"/>
      <c r="K2054" s="8" t="str">
        <f t="shared" si="8"/>
        <v/>
      </c>
      <c r="L2054" s="8"/>
      <c r="M2054" s="8"/>
      <c r="N2054" s="8"/>
      <c r="O2054" s="17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</row>
    <row r="2055" spans="1:34" ht="20.25">
      <c r="A2055" s="3" t="str">
        <f>CONCATENATE(D2055,"-",E2055,"-",K2055,"-",N2055)</f>
        <v>KOR-NEEP--</v>
      </c>
      <c r="B2055" s="3"/>
      <c r="C2055" s="3" t="s">
        <v>2366</v>
      </c>
      <c r="D2055" s="5" t="s">
        <v>2367</v>
      </c>
      <c r="E2055" s="16" t="s">
        <v>58</v>
      </c>
      <c r="F2055" s="100" t="s">
        <v>2380</v>
      </c>
      <c r="G2055" s="7"/>
      <c r="H2055" s="8"/>
      <c r="I2055" s="5"/>
      <c r="J2055" s="8"/>
      <c r="K2055" s="8" t="str">
        <f t="shared" si="8"/>
        <v/>
      </c>
      <c r="L2055" s="8"/>
      <c r="M2055" s="8"/>
      <c r="N2055" s="8"/>
      <c r="O2055" s="17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</row>
    <row r="2056" spans="1:34" ht="20.25">
      <c r="A2056" s="3" t="str">
        <f>CONCATENATE(D2056,"-",E2056,"-",K2056,"-",N2056)</f>
        <v>KOR-NEPF--</v>
      </c>
      <c r="B2056" s="3"/>
      <c r="C2056" s="3" t="s">
        <v>2366</v>
      </c>
      <c r="D2056" s="5" t="s">
        <v>2367</v>
      </c>
      <c r="E2056" s="16" t="s">
        <v>61</v>
      </c>
      <c r="F2056" s="100" t="s">
        <v>2381</v>
      </c>
      <c r="G2056" s="7"/>
      <c r="H2056" s="8"/>
      <c r="I2056" s="5"/>
      <c r="J2056" s="8"/>
      <c r="K2056" s="8" t="str">
        <f t="shared" si="8"/>
        <v/>
      </c>
      <c r="L2056" s="8"/>
      <c r="M2056" s="8"/>
      <c r="N2056" s="8"/>
      <c r="O2056" s="17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</row>
    <row r="2057" spans="1:34" ht="30.75">
      <c r="A2057" s="3" t="str">
        <f>CONCATENATE(D2057,"-",E2057,"-",K2057,"-",N2057)</f>
        <v>KOR-NRER--</v>
      </c>
      <c r="B2057" s="3"/>
      <c r="C2057" s="3" t="s">
        <v>2366</v>
      </c>
      <c r="D2057" s="5" t="s">
        <v>2367</v>
      </c>
      <c r="E2057" s="20" t="s">
        <v>42</v>
      </c>
      <c r="F2057" s="100" t="s">
        <v>2382</v>
      </c>
      <c r="G2057" s="7"/>
      <c r="H2057" s="8"/>
      <c r="I2057" s="5"/>
      <c r="J2057" s="8"/>
      <c r="K2057" s="8" t="str">
        <f t="shared" si="8"/>
        <v/>
      </c>
      <c r="L2057" s="8"/>
      <c r="M2057" s="8"/>
      <c r="N2057" s="8"/>
      <c r="O2057" s="17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</row>
    <row r="2058" spans="1:34" ht="30.75">
      <c r="A2058" s="3" t="str">
        <f>CONCATENATE(D2058,"-",E2058,"-",K2058,"-",N2058)</f>
        <v>KOR-NREIP--</v>
      </c>
      <c r="B2058" s="3"/>
      <c r="C2058" s="3" t="s">
        <v>2366</v>
      </c>
      <c r="D2058" s="5" t="s">
        <v>2367</v>
      </c>
      <c r="E2058" s="20" t="s">
        <v>63</v>
      </c>
      <c r="F2058" s="100" t="s">
        <v>2383</v>
      </c>
      <c r="G2058" s="7"/>
      <c r="H2058" s="8"/>
      <c r="I2058" s="5"/>
      <c r="J2058" s="8"/>
      <c r="K2058" s="8" t="str">
        <f t="shared" si="8"/>
        <v/>
      </c>
      <c r="L2058" s="8"/>
      <c r="M2058" s="8"/>
      <c r="N2058" s="8"/>
      <c r="O2058" s="17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</row>
    <row r="2059" spans="1:34" ht="20.25">
      <c r="A2059" s="3" t="str">
        <f>CONCATENATE(D2059,"-",E2059,"-",K2059,"-",N2059)</f>
        <v>KOR-AREA--</v>
      </c>
      <c r="B2059" s="3"/>
      <c r="C2059" s="3" t="s">
        <v>2366</v>
      </c>
      <c r="D2059" s="5" t="s">
        <v>2367</v>
      </c>
      <c r="E2059" s="20" t="s">
        <v>65</v>
      </c>
      <c r="F2059" s="100" t="s">
        <v>2384</v>
      </c>
      <c r="G2059" s="7"/>
      <c r="H2059" s="8"/>
      <c r="I2059" s="5"/>
      <c r="J2059" s="8"/>
      <c r="K2059" s="8" t="str">
        <f t="shared" si="8"/>
        <v/>
      </c>
      <c r="L2059" s="8"/>
      <c r="M2059" s="8"/>
      <c r="N2059" s="8"/>
      <c r="O2059" s="17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</row>
    <row r="2060" spans="1:34" ht="30.75">
      <c r="A2060" s="3" t="str">
        <f>CONCATENATE(D2060,"-",E2060,"-",K2060,"-",N2060)</f>
        <v>KOR-ASE--</v>
      </c>
      <c r="B2060" s="3"/>
      <c r="C2060" s="3" t="s">
        <v>2366</v>
      </c>
      <c r="D2060" s="5" t="s">
        <v>2367</v>
      </c>
      <c r="E2060" s="20" t="s">
        <v>67</v>
      </c>
      <c r="F2060" s="100" t="s">
        <v>2385</v>
      </c>
      <c r="G2060" s="7"/>
      <c r="H2060" s="8"/>
      <c r="I2060" s="5"/>
      <c r="J2060" s="8"/>
      <c r="K2060" s="8" t="str">
        <f t="shared" si="8"/>
        <v/>
      </c>
      <c r="L2060" s="8"/>
      <c r="M2060" s="8"/>
      <c r="N2060" s="8"/>
      <c r="O2060" s="17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</row>
    <row r="2061" spans="1:34" ht="30.75">
      <c r="A2061" s="3" t="str">
        <f>CONCATENATE(D2061,"-",E2061,"-",K2061,"-",N2061)</f>
        <v>KOR-LCEDP--</v>
      </c>
      <c r="B2061" s="3"/>
      <c r="C2061" s="3" t="s">
        <v>2366</v>
      </c>
      <c r="D2061" s="5" t="s">
        <v>2367</v>
      </c>
      <c r="E2061" s="20" t="s">
        <v>69</v>
      </c>
      <c r="F2061" s="100" t="s">
        <v>2386</v>
      </c>
      <c r="G2061" s="7"/>
      <c r="H2061" s="8"/>
      <c r="I2061" s="5"/>
      <c r="J2061" s="8"/>
      <c r="K2061" s="8" t="str">
        <f t="shared" si="8"/>
        <v/>
      </c>
      <c r="L2061" s="8"/>
      <c r="M2061" s="8"/>
      <c r="N2061" s="8"/>
      <c r="O2061" s="17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</row>
    <row r="2062" spans="1:34" ht="20.25">
      <c r="A2062" s="3" t="str">
        <f>CONCATENATE(D2062,"-",E2062,"-",K2062,"-",N2062)</f>
        <v>KOR-NECP--</v>
      </c>
      <c r="B2062" s="3"/>
      <c r="C2062" s="3" t="s">
        <v>2366</v>
      </c>
      <c r="D2062" s="5" t="s">
        <v>2367</v>
      </c>
      <c r="E2062" s="20" t="s">
        <v>71</v>
      </c>
      <c r="F2062" s="100" t="s">
        <v>2387</v>
      </c>
      <c r="G2062" s="7"/>
      <c r="H2062" s="8"/>
      <c r="I2062" s="5"/>
      <c r="J2062" s="8"/>
      <c r="K2062" s="8" t="str">
        <f t="shared" si="8"/>
        <v/>
      </c>
      <c r="L2062" s="8"/>
      <c r="M2062" s="8"/>
      <c r="N2062" s="8"/>
      <c r="O2062" s="17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</row>
    <row r="2063" spans="1:34" ht="20.25">
      <c r="A2063" s="3" t="str">
        <f>CONCATENATE(D2063,"-",E2063,"-",K2063,"-",N2063)</f>
        <v>KOR-NEDS--</v>
      </c>
      <c r="B2063" s="3"/>
      <c r="C2063" s="3" t="s">
        <v>2366</v>
      </c>
      <c r="D2063" s="5" t="s">
        <v>2367</v>
      </c>
      <c r="E2063" s="20" t="s">
        <v>73</v>
      </c>
      <c r="F2063" s="100" t="s">
        <v>2388</v>
      </c>
      <c r="G2063" s="7"/>
      <c r="H2063" s="8"/>
      <c r="I2063" s="5"/>
      <c r="J2063" s="8"/>
      <c r="K2063" s="8" t="str">
        <f t="shared" si="8"/>
        <v/>
      </c>
      <c r="L2063" s="8"/>
      <c r="M2063" s="8"/>
      <c r="N2063" s="8"/>
      <c r="O2063" s="17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</row>
    <row r="2064" spans="1:34" ht="20.25">
      <c r="A2064" s="3" t="str">
        <f>CONCATENATE(D2064,"-",E2064,"-",K2064,"-",N2064)</f>
        <v>KOR-NGP--</v>
      </c>
      <c r="B2064" s="3"/>
      <c r="C2064" s="3" t="s">
        <v>2366</v>
      </c>
      <c r="D2064" s="5" t="s">
        <v>2367</v>
      </c>
      <c r="E2064" s="20" t="s">
        <v>75</v>
      </c>
      <c r="F2064" s="100" t="s">
        <v>2389</v>
      </c>
      <c r="G2064" s="7"/>
      <c r="H2064" s="8"/>
      <c r="I2064" s="5"/>
      <c r="J2064" s="8"/>
      <c r="K2064" s="8" t="str">
        <f t="shared" si="8"/>
        <v/>
      </c>
      <c r="L2064" s="8"/>
      <c r="M2064" s="8"/>
      <c r="N2064" s="8"/>
      <c r="O2064" s="17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</row>
    <row r="2065" spans="1:34" ht="30.75">
      <c r="A2065" s="3" t="str">
        <f>CONCATENATE(D2065,"-",E2065,"-",K2065,"-",N2065)</f>
        <v>KOR-NREAP--</v>
      </c>
      <c r="B2065" s="3"/>
      <c r="C2065" s="3" t="s">
        <v>2366</v>
      </c>
      <c r="D2065" s="5" t="s">
        <v>2367</v>
      </c>
      <c r="E2065" s="20" t="s">
        <v>77</v>
      </c>
      <c r="F2065" s="100" t="s">
        <v>2390</v>
      </c>
      <c r="G2065" s="7"/>
      <c r="H2065" s="8"/>
      <c r="I2065" s="5"/>
      <c r="J2065" s="8"/>
      <c r="K2065" s="8" t="str">
        <f t="shared" si="8"/>
        <v/>
      </c>
      <c r="L2065" s="8"/>
      <c r="M2065" s="8"/>
      <c r="N2065" s="8"/>
      <c r="O2065" s="17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</row>
    <row r="2066" spans="1:34" ht="30.75">
      <c r="A2066" s="3" t="str">
        <f>CONCATENATE(D2066,"-",E2066,"-",K2066,"-",N2066)</f>
        <v>KOR-NREDS--</v>
      </c>
      <c r="B2066" s="3"/>
      <c r="C2066" s="3" t="s">
        <v>2366</v>
      </c>
      <c r="D2066" s="5" t="s">
        <v>2367</v>
      </c>
      <c r="E2066" s="20" t="s">
        <v>79</v>
      </c>
      <c r="F2066" s="100" t="s">
        <v>2391</v>
      </c>
      <c r="G2066" s="7"/>
      <c r="H2066" s="8"/>
      <c r="I2066" s="5"/>
      <c r="J2066" s="8"/>
      <c r="K2066" s="8" t="str">
        <f t="shared" si="8"/>
        <v/>
      </c>
      <c r="L2066" s="8"/>
      <c r="M2066" s="8"/>
      <c r="N2066" s="8"/>
      <c r="O2066" s="17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</row>
    <row r="2067" spans="1:34" ht="30.75">
      <c r="A2067" s="3" t="str">
        <f>CONCATENATE(D2067,"-",E2067,"-",K2067,"-",N2067)</f>
        <v>KOR-NREEP--</v>
      </c>
      <c r="B2067" s="3"/>
      <c r="C2067" s="3" t="s">
        <v>2366</v>
      </c>
      <c r="D2067" s="5" t="s">
        <v>2367</v>
      </c>
      <c r="E2067" s="20" t="s">
        <v>81</v>
      </c>
      <c r="F2067" s="100" t="s">
        <v>2392</v>
      </c>
      <c r="G2067" s="7"/>
      <c r="H2067" s="8"/>
      <c r="I2067" s="5"/>
      <c r="J2067" s="8"/>
      <c r="K2067" s="8" t="str">
        <f t="shared" si="8"/>
        <v/>
      </c>
      <c r="L2067" s="8"/>
      <c r="M2067" s="8"/>
      <c r="N2067" s="8"/>
      <c r="O2067" s="17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</row>
    <row r="2068" spans="1:34" ht="30.75">
      <c r="A2068" s="3" t="str">
        <f>CONCATENATE(D2068,"-",E2068,"-",K2068,"-",N2068)</f>
        <v>KOR-NRES--</v>
      </c>
      <c r="B2068" s="3"/>
      <c r="C2068" s="3" t="s">
        <v>2366</v>
      </c>
      <c r="D2068" s="5" t="s">
        <v>2367</v>
      </c>
      <c r="E2068" s="20" t="s">
        <v>38</v>
      </c>
      <c r="F2068" s="100" t="s">
        <v>2393</v>
      </c>
      <c r="G2068" s="7"/>
      <c r="H2068" s="8"/>
      <c r="I2068" s="5"/>
      <c r="J2068" s="8"/>
      <c r="K2068" s="8" t="str">
        <f t="shared" si="8"/>
        <v/>
      </c>
      <c r="L2068" s="8"/>
      <c r="M2068" s="8"/>
      <c r="N2068" s="8"/>
      <c r="O2068" s="17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</row>
    <row r="2069" spans="1:34" ht="30.75">
      <c r="A2069" s="3" t="str">
        <f>CONCATENATE(D2069,"-",E2069,"-",K2069,"-",N2069)</f>
        <v>KOR-SREP--</v>
      </c>
      <c r="B2069" s="3"/>
      <c r="C2069" s="3" t="s">
        <v>2366</v>
      </c>
      <c r="D2069" s="5" t="s">
        <v>2367</v>
      </c>
      <c r="E2069" s="20" t="s">
        <v>85</v>
      </c>
      <c r="F2069" s="100" t="s">
        <v>2394</v>
      </c>
      <c r="G2069" s="7"/>
      <c r="H2069" s="8"/>
      <c r="I2069" s="5"/>
      <c r="J2069" s="8"/>
      <c r="K2069" s="8" t="str">
        <f t="shared" si="8"/>
        <v/>
      </c>
      <c r="L2069" s="8"/>
      <c r="M2069" s="8"/>
      <c r="N2069" s="8"/>
      <c r="O2069" s="17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</row>
    <row r="2070" spans="1:34" ht="41.25">
      <c r="A2070" s="3" t="str">
        <f>CONCATENATE(D2070,"-",E2070,"-",K2070,"-",N2070)</f>
        <v>KOR-NSESDSP--</v>
      </c>
      <c r="B2070" s="3"/>
      <c r="C2070" s="3" t="s">
        <v>2366</v>
      </c>
      <c r="D2070" s="5" t="s">
        <v>2367</v>
      </c>
      <c r="E2070" s="20" t="s">
        <v>87</v>
      </c>
      <c r="F2070" s="100" t="s">
        <v>2395</v>
      </c>
      <c r="G2070" s="7"/>
      <c r="H2070" s="8"/>
      <c r="I2070" s="5"/>
      <c r="J2070" s="8"/>
      <c r="K2070" s="8" t="str">
        <f t="shared" si="8"/>
        <v/>
      </c>
      <c r="L2070" s="8"/>
      <c r="M2070" s="8"/>
      <c r="N2070" s="8"/>
      <c r="O2070" s="17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</row>
    <row r="2071" spans="1:34" ht="20.25">
      <c r="A2071" s="3" t="str">
        <f>CONCATENATE(D2071,"-",E2071,"-",K2071,"-",N2071)</f>
        <v>KOR-SEP--</v>
      </c>
      <c r="B2071" s="3"/>
      <c r="C2071" s="3" t="s">
        <v>2366</v>
      </c>
      <c r="D2071" s="5" t="s">
        <v>2367</v>
      </c>
      <c r="E2071" s="20" t="s">
        <v>89</v>
      </c>
      <c r="F2071" s="100" t="s">
        <v>2396</v>
      </c>
      <c r="G2071" s="7"/>
      <c r="H2071" s="8"/>
      <c r="I2071" s="5"/>
      <c r="J2071" s="8"/>
      <c r="K2071" s="8" t="str">
        <f t="shared" si="8"/>
        <v/>
      </c>
      <c r="L2071" s="8"/>
      <c r="M2071" s="8"/>
      <c r="N2071" s="8"/>
      <c r="O2071" s="17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</row>
    <row r="2072" spans="1:34" ht="20.25">
      <c r="A2072" s="3" t="str">
        <f>CONCATENATE(D2072,"-",E2072,"-",K2072,"-",N2072)</f>
        <v>KOR-NER--</v>
      </c>
      <c r="B2072" s="3"/>
      <c r="C2072" s="3" t="s">
        <v>2366</v>
      </c>
      <c r="D2072" s="5" t="s">
        <v>2367</v>
      </c>
      <c r="E2072" s="20" t="s">
        <v>91</v>
      </c>
      <c r="F2072" s="100" t="s">
        <v>2397</v>
      </c>
      <c r="G2072" s="7"/>
      <c r="H2072" s="8"/>
      <c r="I2072" s="5"/>
      <c r="J2072" s="8"/>
      <c r="K2072" s="8" t="str">
        <f t="shared" si="8"/>
        <v/>
      </c>
      <c r="L2072" s="8"/>
      <c r="M2072" s="8"/>
      <c r="N2072" s="8"/>
      <c r="O2072" s="17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</row>
    <row r="2073" spans="1:34" ht="30.75">
      <c r="A2073" s="3" t="str">
        <f>CONCATENATE(D2073,"-",E2073,"-",K2073,"-",N2073)</f>
        <v>KOR-NEPEAP--</v>
      </c>
      <c r="B2073" s="3"/>
      <c r="C2073" s="3" t="s">
        <v>2366</v>
      </c>
      <c r="D2073" s="5" t="s">
        <v>2367</v>
      </c>
      <c r="E2073" s="20" t="s">
        <v>93</v>
      </c>
      <c r="F2073" s="100" t="s">
        <v>2398</v>
      </c>
      <c r="G2073" s="7"/>
      <c r="H2073" s="8"/>
      <c r="I2073" s="5"/>
      <c r="J2073" s="8"/>
      <c r="K2073" s="8" t="str">
        <f t="shared" si="8"/>
        <v/>
      </c>
      <c r="L2073" s="8"/>
      <c r="M2073" s="8"/>
      <c r="N2073" s="8"/>
      <c r="O2073" s="17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</row>
    <row r="2074" spans="1:34" ht="20.25">
      <c r="A2074" s="3" t="str">
        <f>CONCATENATE(D2074,"-",E2074,"-",K2074,"-",N2074)</f>
        <v>KOR-NSAPES--</v>
      </c>
      <c r="B2074" s="3"/>
      <c r="C2074" s="3" t="s">
        <v>2366</v>
      </c>
      <c r="D2074" s="5" t="s">
        <v>2367</v>
      </c>
      <c r="E2074" s="20" t="s">
        <v>95</v>
      </c>
      <c r="F2074" s="100" t="s">
        <v>2399</v>
      </c>
      <c r="G2074" s="7"/>
      <c r="H2074" s="8"/>
      <c r="I2074" s="5"/>
      <c r="J2074" s="8"/>
      <c r="K2074" s="8" t="str">
        <f t="shared" si="8"/>
        <v/>
      </c>
      <c r="L2074" s="8"/>
      <c r="M2074" s="8"/>
      <c r="N2074" s="8"/>
      <c r="O2074" s="17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</row>
    <row r="2075" spans="1:34" ht="30.75">
      <c r="A2075" s="3" t="str">
        <f>CONCATENATE(D2075,"-",E2075,"-",K2075,"-",N2075)</f>
        <v>KOR-NREEEP--</v>
      </c>
      <c r="B2075" s="3"/>
      <c r="C2075" s="3" t="s">
        <v>2366</v>
      </c>
      <c r="D2075" s="5" t="s">
        <v>2367</v>
      </c>
      <c r="E2075" s="20" t="s">
        <v>97</v>
      </c>
      <c r="F2075" s="100" t="s">
        <v>2400</v>
      </c>
      <c r="G2075" s="7"/>
      <c r="H2075" s="8"/>
      <c r="I2075" s="5"/>
      <c r="J2075" s="8"/>
      <c r="K2075" s="8" t="str">
        <f t="shared" si="8"/>
        <v/>
      </c>
      <c r="L2075" s="8"/>
      <c r="M2075" s="8"/>
      <c r="N2075" s="8"/>
      <c r="O2075" s="17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</row>
    <row r="2076" spans="1:34" ht="20.25">
      <c r="A2076" s="3" t="str">
        <f>CONCATENATE(D2076,"-",E2076,"-",K2076,"-",N2076)</f>
        <v>KOR-NSP--</v>
      </c>
      <c r="B2076" s="3"/>
      <c r="C2076" s="3" t="s">
        <v>2366</v>
      </c>
      <c r="D2076" s="5" t="s">
        <v>2367</v>
      </c>
      <c r="E2076" s="20" t="s">
        <v>99</v>
      </c>
      <c r="F2076" s="100" t="s">
        <v>2401</v>
      </c>
      <c r="G2076" s="7"/>
      <c r="H2076" s="8"/>
      <c r="I2076" s="5"/>
      <c r="J2076" s="8"/>
      <c r="K2076" s="8" t="str">
        <f t="shared" si="8"/>
        <v/>
      </c>
      <c r="L2076" s="8"/>
      <c r="M2076" s="8"/>
      <c r="N2076" s="8"/>
      <c r="O2076" s="17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</row>
    <row r="2077" spans="1:34" ht="20.25">
      <c r="A2077" s="3" t="str">
        <f>CONCATENATE(D2077,"-",E2077,"-",K2077,"-",N2077)</f>
        <v>KOR-NEAP--</v>
      </c>
      <c r="B2077" s="3"/>
      <c r="C2077" s="3" t="s">
        <v>2366</v>
      </c>
      <c r="D2077" s="5" t="s">
        <v>2367</v>
      </c>
      <c r="E2077" s="20" t="s">
        <v>101</v>
      </c>
      <c r="F2077" s="100" t="s">
        <v>2402</v>
      </c>
      <c r="G2077" s="7"/>
      <c r="H2077" s="8"/>
      <c r="I2077" s="5"/>
      <c r="J2077" s="8"/>
      <c r="K2077" s="8" t="str">
        <f t="shared" si="8"/>
        <v/>
      </c>
      <c r="L2077" s="8"/>
      <c r="M2077" s="8"/>
      <c r="N2077" s="8"/>
      <c r="O2077" s="17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</row>
    <row r="2078" spans="1:34" ht="15">
      <c r="A2078" s="3" t="str">
        <f>CONCATENATE(D2078,"-",E2078,"-",K2078,"-",N2078)</f>
        <v>XXK-CPD-2020-EN</v>
      </c>
      <c r="B2078" s="3"/>
      <c r="C2078" s="3" t="s">
        <v>2403</v>
      </c>
      <c r="D2078" s="5" t="s">
        <v>2404</v>
      </c>
      <c r="E2078" s="6" t="s">
        <v>18</v>
      </c>
      <c r="F2078" s="99"/>
      <c r="G2078" s="7"/>
      <c r="H2078" s="8" t="s">
        <v>20</v>
      </c>
      <c r="I2078" s="5" t="s">
        <v>21</v>
      </c>
      <c r="J2078" s="8" t="s">
        <v>498</v>
      </c>
      <c r="K2078" s="8" t="str">
        <f t="shared" si="8"/>
        <v>2020</v>
      </c>
      <c r="L2078" s="8">
        <v>2021</v>
      </c>
      <c r="M2078" s="8">
        <v>2025</v>
      </c>
      <c r="N2078" s="8" t="s">
        <v>23</v>
      </c>
      <c r="O2078" s="9" t="s">
        <v>2405</v>
      </c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</row>
    <row r="2079" spans="1:34" ht="15">
      <c r="A2079" s="3" t="str">
        <f>CONCATENATE(D2079,"-",E2079,"-",K2079,"-",N2079)</f>
        <v>XXK-CPD-2020-SP</v>
      </c>
      <c r="B2079" s="3"/>
      <c r="C2079" s="3" t="s">
        <v>2403</v>
      </c>
      <c r="D2079" s="5" t="s">
        <v>2404</v>
      </c>
      <c r="E2079" s="6" t="s">
        <v>18</v>
      </c>
      <c r="F2079" s="99"/>
      <c r="G2079" s="7"/>
      <c r="H2079" s="8" t="s">
        <v>20</v>
      </c>
      <c r="I2079" s="5" t="s">
        <v>21</v>
      </c>
      <c r="J2079" s="8" t="s">
        <v>498</v>
      </c>
      <c r="K2079" s="8" t="str">
        <f t="shared" si="8"/>
        <v>2020</v>
      </c>
      <c r="L2079" s="8">
        <v>2021</v>
      </c>
      <c r="M2079" s="8">
        <v>2025</v>
      </c>
      <c r="N2079" s="8" t="s">
        <v>28</v>
      </c>
      <c r="O2079" s="9" t="s">
        <v>2406</v>
      </c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</row>
    <row r="2080" spans="1:34" ht="15">
      <c r="A2080" s="3" t="str">
        <f>CONCATENATE(D2080,"-",E2080,"-",K2080,"-",N2080)</f>
        <v>XXK-CPD-2020-FR</v>
      </c>
      <c r="B2080" s="3"/>
      <c r="C2080" s="3" t="s">
        <v>2403</v>
      </c>
      <c r="D2080" s="5" t="s">
        <v>2404</v>
      </c>
      <c r="E2080" s="6" t="s">
        <v>18</v>
      </c>
      <c r="F2080" s="99"/>
      <c r="G2080" s="7"/>
      <c r="H2080" s="8" t="s">
        <v>20</v>
      </c>
      <c r="I2080" s="5" t="s">
        <v>21</v>
      </c>
      <c r="J2080" s="8" t="s">
        <v>498</v>
      </c>
      <c r="K2080" s="8" t="str">
        <f t="shared" si="8"/>
        <v>2020</v>
      </c>
      <c r="L2080" s="8">
        <v>2021</v>
      </c>
      <c r="M2080" s="8">
        <v>2025</v>
      </c>
      <c r="N2080" s="8" t="s">
        <v>26</v>
      </c>
      <c r="O2080" s="9" t="s">
        <v>2407</v>
      </c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</row>
    <row r="2081" spans="1:34" ht="20.25">
      <c r="A2081" s="3" t="str">
        <f>CONCATENATE(D2081,"-",E2081,"-",K2081,"-",N2081)</f>
        <v>XXK-NEP--</v>
      </c>
      <c r="B2081" s="3"/>
      <c r="C2081" s="3" t="s">
        <v>2403</v>
      </c>
      <c r="D2081" s="5" t="s">
        <v>2404</v>
      </c>
      <c r="E2081" s="16" t="s">
        <v>30</v>
      </c>
      <c r="F2081" s="100" t="s">
        <v>2408</v>
      </c>
      <c r="G2081" s="7"/>
      <c r="H2081" s="8"/>
      <c r="I2081" s="5"/>
      <c r="J2081" s="8"/>
      <c r="K2081" s="8" t="str">
        <f t="shared" si="8"/>
        <v/>
      </c>
      <c r="L2081" s="8"/>
      <c r="M2081" s="8"/>
      <c r="N2081" s="8"/>
      <c r="O2081" s="17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</row>
    <row r="2082" spans="1:34" ht="20.25">
      <c r="A2082" s="3" t="str">
        <f>CONCATENATE(D2082,"-",E2082,"-",K2082,"-",N2082)</f>
        <v>XXK-NREP--</v>
      </c>
      <c r="B2082" s="3"/>
      <c r="C2082" s="3" t="s">
        <v>2403</v>
      </c>
      <c r="D2082" s="5" t="s">
        <v>2404</v>
      </c>
      <c r="E2082" s="16" t="s">
        <v>33</v>
      </c>
      <c r="F2082" s="100" t="s">
        <v>2409</v>
      </c>
      <c r="G2082" s="7"/>
      <c r="H2082" s="8"/>
      <c r="I2082" s="5"/>
      <c r="J2082" s="8"/>
      <c r="K2082" s="8" t="str">
        <f t="shared" si="8"/>
        <v/>
      </c>
      <c r="L2082" s="8"/>
      <c r="M2082" s="8"/>
      <c r="N2082" s="8"/>
      <c r="O2082" s="17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</row>
    <row r="2083" spans="1:34" ht="20.25">
      <c r="A2083" s="3" t="str">
        <f>CONCATENATE(D2083,"-",E2083,"-",K2083,"-",N2083)</f>
        <v>XXK-NREPl--</v>
      </c>
      <c r="B2083" s="3"/>
      <c r="C2083" s="3" t="s">
        <v>2403</v>
      </c>
      <c r="D2083" s="5" t="s">
        <v>2404</v>
      </c>
      <c r="E2083" s="16" t="s">
        <v>50</v>
      </c>
      <c r="F2083" s="100" t="s">
        <v>2410</v>
      </c>
      <c r="G2083" s="7"/>
      <c r="H2083" s="8"/>
      <c r="I2083" s="5"/>
      <c r="J2083" s="8"/>
      <c r="K2083" s="8" t="str">
        <f t="shared" si="8"/>
        <v/>
      </c>
      <c r="L2083" s="8"/>
      <c r="M2083" s="8"/>
      <c r="N2083" s="8"/>
      <c r="O2083" s="17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</row>
    <row r="2084" spans="1:34" ht="20.25">
      <c r="A2084" s="3" t="str">
        <f>CONCATENATE(D2084,"-",E2084,"-",K2084,"-",N2084)</f>
        <v>XXK-NETS--</v>
      </c>
      <c r="B2084" s="3"/>
      <c r="C2084" s="3" t="s">
        <v>2403</v>
      </c>
      <c r="D2084" s="5" t="s">
        <v>2404</v>
      </c>
      <c r="E2084" s="16" t="s">
        <v>53</v>
      </c>
      <c r="F2084" s="100" t="s">
        <v>2411</v>
      </c>
      <c r="G2084" s="7"/>
      <c r="H2084" s="8"/>
      <c r="I2084" s="5"/>
      <c r="J2084" s="8"/>
      <c r="K2084" s="8" t="str">
        <f t="shared" si="8"/>
        <v/>
      </c>
      <c r="L2084" s="8"/>
      <c r="M2084" s="8"/>
      <c r="N2084" s="8"/>
      <c r="O2084" s="17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</row>
    <row r="2085" spans="1:34" ht="20.25">
      <c r="A2085" s="3" t="str">
        <f>CONCATENATE(D2085,"-",E2085,"-",K2085,"-",N2085)</f>
        <v>XXK-NES--</v>
      </c>
      <c r="B2085" s="3"/>
      <c r="C2085" s="3" t="s">
        <v>2403</v>
      </c>
      <c r="D2085" s="5" t="s">
        <v>2404</v>
      </c>
      <c r="E2085" s="16" t="s">
        <v>55</v>
      </c>
      <c r="F2085" s="100" t="s">
        <v>2412</v>
      </c>
      <c r="G2085" s="7"/>
      <c r="H2085" s="8"/>
      <c r="I2085" s="5"/>
      <c r="J2085" s="8"/>
      <c r="K2085" s="8" t="str">
        <f t="shared" si="8"/>
        <v/>
      </c>
      <c r="L2085" s="8"/>
      <c r="M2085" s="8"/>
      <c r="N2085" s="8"/>
      <c r="O2085" s="17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</row>
    <row r="2086" spans="1:34" ht="20.25">
      <c r="A2086" s="3" t="str">
        <f>CONCATENATE(D2086,"-",E2086,"-",K2086,"-",N2086)</f>
        <v>XXK-NEEP--</v>
      </c>
      <c r="B2086" s="3"/>
      <c r="C2086" s="3" t="s">
        <v>2403</v>
      </c>
      <c r="D2086" s="5" t="s">
        <v>2404</v>
      </c>
      <c r="E2086" s="16" t="s">
        <v>58</v>
      </c>
      <c r="F2086" s="100" t="s">
        <v>2413</v>
      </c>
      <c r="G2086" s="7"/>
      <c r="H2086" s="8"/>
      <c r="I2086" s="5"/>
      <c r="J2086" s="8"/>
      <c r="K2086" s="8" t="str">
        <f t="shared" si="8"/>
        <v/>
      </c>
      <c r="L2086" s="8"/>
      <c r="M2086" s="8"/>
      <c r="N2086" s="8"/>
      <c r="O2086" s="17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</row>
    <row r="2087" spans="1:34" ht="20.25">
      <c r="A2087" s="3" t="str">
        <f>CONCATENATE(D2087,"-",E2087,"-",K2087,"-",N2087)</f>
        <v>XXK-NEPro--</v>
      </c>
      <c r="B2087" s="3"/>
      <c r="C2087" s="3" t="s">
        <v>2403</v>
      </c>
      <c r="D2087" s="5" t="s">
        <v>2404</v>
      </c>
      <c r="E2087" s="16" t="s">
        <v>45</v>
      </c>
      <c r="F2087" s="100" t="s">
        <v>2414</v>
      </c>
      <c r="G2087" s="7"/>
      <c r="H2087" s="8"/>
      <c r="I2087" s="5"/>
      <c r="J2087" s="8"/>
      <c r="K2087" s="8" t="str">
        <f t="shared" si="8"/>
        <v/>
      </c>
      <c r="L2087" s="8"/>
      <c r="M2087" s="8"/>
      <c r="N2087" s="8"/>
      <c r="O2087" s="17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</row>
    <row r="2088" spans="1:34" ht="20.25">
      <c r="A2088" s="3" t="str">
        <f>CONCATENATE(D2088,"-",E2088,"-",K2088,"-",N2088)</f>
        <v>XXK-NEPF--</v>
      </c>
      <c r="B2088" s="3"/>
      <c r="C2088" s="3" t="s">
        <v>2403</v>
      </c>
      <c r="D2088" s="5" t="s">
        <v>2404</v>
      </c>
      <c r="E2088" s="16" t="s">
        <v>61</v>
      </c>
      <c r="F2088" s="100" t="s">
        <v>2415</v>
      </c>
      <c r="G2088" s="7"/>
      <c r="H2088" s="8"/>
      <c r="I2088" s="5"/>
      <c r="J2088" s="8"/>
      <c r="K2088" s="8" t="str">
        <f t="shared" si="8"/>
        <v/>
      </c>
      <c r="L2088" s="8"/>
      <c r="M2088" s="8"/>
      <c r="N2088" s="8"/>
      <c r="O2088" s="17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</row>
    <row r="2089" spans="1:34" ht="20.25">
      <c r="A2089" s="3" t="str">
        <f>CONCATENATE(D2089,"-",E2089,"-",K2089,"-",N2089)</f>
        <v>XXK-NRER--</v>
      </c>
      <c r="B2089" s="3"/>
      <c r="C2089" s="3" t="s">
        <v>2403</v>
      </c>
      <c r="D2089" s="5" t="s">
        <v>2404</v>
      </c>
      <c r="E2089" s="20" t="s">
        <v>42</v>
      </c>
      <c r="F2089" s="100" t="s">
        <v>2416</v>
      </c>
      <c r="G2089" s="7"/>
      <c r="H2089" s="8"/>
      <c r="I2089" s="5"/>
      <c r="J2089" s="8"/>
      <c r="K2089" s="8" t="str">
        <f t="shared" si="8"/>
        <v/>
      </c>
      <c r="L2089" s="8"/>
      <c r="M2089" s="8"/>
      <c r="N2089" s="8"/>
      <c r="O2089" s="17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</row>
    <row r="2090" spans="1:34" ht="20.25">
      <c r="A2090" s="3" t="str">
        <f>CONCATENATE(D2090,"-",E2090,"-",K2090,"-",N2090)</f>
        <v>XXK-NREIP--</v>
      </c>
      <c r="B2090" s="3"/>
      <c r="C2090" s="3" t="s">
        <v>2403</v>
      </c>
      <c r="D2090" s="5" t="s">
        <v>2404</v>
      </c>
      <c r="E2090" s="20" t="s">
        <v>63</v>
      </c>
      <c r="F2090" s="100" t="s">
        <v>2417</v>
      </c>
      <c r="G2090" s="7"/>
      <c r="H2090" s="8"/>
      <c r="I2090" s="5"/>
      <c r="J2090" s="8"/>
      <c r="K2090" s="8" t="str">
        <f t="shared" si="8"/>
        <v/>
      </c>
      <c r="L2090" s="8"/>
      <c r="M2090" s="8"/>
      <c r="N2090" s="8"/>
      <c r="O2090" s="17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</row>
    <row r="2091" spans="1:34" ht="20.25">
      <c r="A2091" s="3" t="str">
        <f>CONCATENATE(D2091,"-",E2091,"-",K2091,"-",N2091)</f>
        <v>XXK-AREA--</v>
      </c>
      <c r="B2091" s="3"/>
      <c r="C2091" s="3" t="s">
        <v>2403</v>
      </c>
      <c r="D2091" s="5" t="s">
        <v>2404</v>
      </c>
      <c r="E2091" s="20" t="s">
        <v>65</v>
      </c>
      <c r="F2091" s="100" t="s">
        <v>2418</v>
      </c>
      <c r="G2091" s="7"/>
      <c r="H2091" s="8"/>
      <c r="I2091" s="5"/>
      <c r="J2091" s="8"/>
      <c r="K2091" s="8" t="str">
        <f t="shared" si="8"/>
        <v/>
      </c>
      <c r="L2091" s="8"/>
      <c r="M2091" s="8"/>
      <c r="N2091" s="8"/>
      <c r="O2091" s="17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</row>
    <row r="2092" spans="1:34" ht="20.25">
      <c r="A2092" s="3" t="str">
        <f>CONCATENATE(D2092,"-",E2092,"-",K2092,"-",N2092)</f>
        <v>XXK-ASE--</v>
      </c>
      <c r="B2092" s="3"/>
      <c r="C2092" s="3" t="s">
        <v>2403</v>
      </c>
      <c r="D2092" s="5" t="s">
        <v>2404</v>
      </c>
      <c r="E2092" s="20" t="s">
        <v>67</v>
      </c>
      <c r="F2092" s="100" t="s">
        <v>2419</v>
      </c>
      <c r="G2092" s="7"/>
      <c r="H2092" s="8"/>
      <c r="I2092" s="5"/>
      <c r="J2092" s="8"/>
      <c r="K2092" s="8" t="str">
        <f t="shared" si="8"/>
        <v/>
      </c>
      <c r="L2092" s="8"/>
      <c r="M2092" s="8"/>
      <c r="N2092" s="8"/>
      <c r="O2092" s="17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</row>
    <row r="2093" spans="1:34" ht="20.25">
      <c r="A2093" s="3" t="str">
        <f>CONCATENATE(D2093,"-",E2093,"-",K2093,"-",N2093)</f>
        <v>XXK-LCEDP--</v>
      </c>
      <c r="B2093" s="3"/>
      <c r="C2093" s="3" t="s">
        <v>2403</v>
      </c>
      <c r="D2093" s="5" t="s">
        <v>2404</v>
      </c>
      <c r="E2093" s="20" t="s">
        <v>69</v>
      </c>
      <c r="F2093" s="100" t="s">
        <v>2420</v>
      </c>
      <c r="G2093" s="7"/>
      <c r="H2093" s="8"/>
      <c r="I2093" s="5"/>
      <c r="J2093" s="8"/>
      <c r="K2093" s="8" t="str">
        <f t="shared" si="8"/>
        <v/>
      </c>
      <c r="L2093" s="8"/>
      <c r="M2093" s="8"/>
      <c r="N2093" s="8"/>
      <c r="O2093" s="17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</row>
    <row r="2094" spans="1:34" ht="20.25">
      <c r="A2094" s="3" t="str">
        <f>CONCATENATE(D2094,"-",E2094,"-",K2094,"-",N2094)</f>
        <v>XXK-NECP--</v>
      </c>
      <c r="B2094" s="3"/>
      <c r="C2094" s="3" t="s">
        <v>2403</v>
      </c>
      <c r="D2094" s="5" t="s">
        <v>2404</v>
      </c>
      <c r="E2094" s="20" t="s">
        <v>71</v>
      </c>
      <c r="F2094" s="100" t="s">
        <v>2421</v>
      </c>
      <c r="G2094" s="7"/>
      <c r="H2094" s="8"/>
      <c r="I2094" s="5"/>
      <c r="J2094" s="8"/>
      <c r="K2094" s="8" t="str">
        <f t="shared" si="8"/>
        <v/>
      </c>
      <c r="L2094" s="8"/>
      <c r="M2094" s="8"/>
      <c r="N2094" s="8"/>
      <c r="O2094" s="17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</row>
    <row r="2095" spans="1:34" ht="20.25">
      <c r="A2095" s="3" t="str">
        <f>CONCATENATE(D2095,"-",E2095,"-",K2095,"-",N2095)</f>
        <v>XXK-NEDS--</v>
      </c>
      <c r="B2095" s="3"/>
      <c r="C2095" s="3" t="s">
        <v>2403</v>
      </c>
      <c r="D2095" s="5" t="s">
        <v>2404</v>
      </c>
      <c r="E2095" s="20" t="s">
        <v>73</v>
      </c>
      <c r="F2095" s="100" t="s">
        <v>2422</v>
      </c>
      <c r="G2095" s="7"/>
      <c r="H2095" s="8"/>
      <c r="I2095" s="5"/>
      <c r="J2095" s="8"/>
      <c r="K2095" s="8" t="str">
        <f t="shared" si="8"/>
        <v/>
      </c>
      <c r="L2095" s="8"/>
      <c r="M2095" s="8"/>
      <c r="N2095" s="8"/>
      <c r="O2095" s="17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</row>
    <row r="2096" spans="1:34" ht="15">
      <c r="A2096" s="3" t="str">
        <f>CONCATENATE(D2096,"-",E2096,"-",K2096,"-",N2096)</f>
        <v>XXK-NGP--</v>
      </c>
      <c r="B2096" s="3"/>
      <c r="C2096" s="3" t="s">
        <v>2403</v>
      </c>
      <c r="D2096" s="5" t="s">
        <v>2404</v>
      </c>
      <c r="E2096" s="20" t="s">
        <v>75</v>
      </c>
      <c r="F2096" s="100" t="s">
        <v>2423</v>
      </c>
      <c r="G2096" s="7"/>
      <c r="H2096" s="8"/>
      <c r="I2096" s="5"/>
      <c r="J2096" s="8"/>
      <c r="K2096" s="8" t="str">
        <f t="shared" si="8"/>
        <v/>
      </c>
      <c r="L2096" s="8"/>
      <c r="M2096" s="8"/>
      <c r="N2096" s="8"/>
      <c r="O2096" s="17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</row>
    <row r="2097" spans="1:34" ht="20.25">
      <c r="A2097" s="3" t="str">
        <f>CONCATENATE(D2097,"-",E2097,"-",K2097,"-",N2097)</f>
        <v>XXK-NREAP--</v>
      </c>
      <c r="B2097" s="3"/>
      <c r="C2097" s="3" t="s">
        <v>2403</v>
      </c>
      <c r="D2097" s="5" t="s">
        <v>2404</v>
      </c>
      <c r="E2097" s="20" t="s">
        <v>77</v>
      </c>
      <c r="F2097" s="100" t="s">
        <v>2424</v>
      </c>
      <c r="G2097" s="7"/>
      <c r="H2097" s="8"/>
      <c r="I2097" s="5"/>
      <c r="J2097" s="8"/>
      <c r="K2097" s="8" t="str">
        <f t="shared" si="8"/>
        <v/>
      </c>
      <c r="L2097" s="8"/>
      <c r="M2097" s="8"/>
      <c r="N2097" s="8"/>
      <c r="O2097" s="17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</row>
    <row r="2098" spans="1:34" ht="30.75">
      <c r="A2098" s="3" t="str">
        <f>CONCATENATE(D2098,"-",E2098,"-",K2098,"-",N2098)</f>
        <v>XXK-NREDS--</v>
      </c>
      <c r="B2098" s="3"/>
      <c r="C2098" s="3" t="s">
        <v>2403</v>
      </c>
      <c r="D2098" s="5" t="s">
        <v>2404</v>
      </c>
      <c r="E2098" s="20" t="s">
        <v>79</v>
      </c>
      <c r="F2098" s="100" t="s">
        <v>2425</v>
      </c>
      <c r="G2098" s="7"/>
      <c r="H2098" s="8"/>
      <c r="I2098" s="5"/>
      <c r="J2098" s="8"/>
      <c r="K2098" s="8" t="str">
        <f t="shared" si="8"/>
        <v/>
      </c>
      <c r="L2098" s="8"/>
      <c r="M2098" s="8"/>
      <c r="N2098" s="8"/>
      <c r="O2098" s="17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</row>
    <row r="2099" spans="1:34" ht="30.75">
      <c r="A2099" s="3" t="str">
        <f>CONCATENATE(D2099,"-",E2099,"-",K2099,"-",N2099)</f>
        <v>XXK-NREEP--</v>
      </c>
      <c r="B2099" s="3"/>
      <c r="C2099" s="3" t="s">
        <v>2403</v>
      </c>
      <c r="D2099" s="5" t="s">
        <v>2404</v>
      </c>
      <c r="E2099" s="20" t="s">
        <v>81</v>
      </c>
      <c r="F2099" s="100" t="s">
        <v>2426</v>
      </c>
      <c r="G2099" s="7"/>
      <c r="H2099" s="8"/>
      <c r="I2099" s="5"/>
      <c r="J2099" s="8"/>
      <c r="K2099" s="8" t="str">
        <f t="shared" si="8"/>
        <v/>
      </c>
      <c r="L2099" s="8"/>
      <c r="M2099" s="8"/>
      <c r="N2099" s="8"/>
      <c r="O2099" s="17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</row>
    <row r="2100" spans="1:34" ht="20.25">
      <c r="A2100" s="3" t="str">
        <f>CONCATENATE(D2100,"-",E2100,"-",K2100,"-",N2100)</f>
        <v>XXK-NRES--</v>
      </c>
      <c r="B2100" s="3"/>
      <c r="C2100" s="3" t="s">
        <v>2403</v>
      </c>
      <c r="D2100" s="5" t="s">
        <v>2404</v>
      </c>
      <c r="E2100" s="20" t="s">
        <v>38</v>
      </c>
      <c r="F2100" s="100" t="s">
        <v>2427</v>
      </c>
      <c r="G2100" s="7"/>
      <c r="H2100" s="8"/>
      <c r="I2100" s="5"/>
      <c r="J2100" s="8"/>
      <c r="K2100" s="8" t="str">
        <f t="shared" si="8"/>
        <v/>
      </c>
      <c r="L2100" s="8"/>
      <c r="M2100" s="8"/>
      <c r="N2100" s="8"/>
      <c r="O2100" s="17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</row>
    <row r="2101" spans="1:34" ht="30.75">
      <c r="A2101" s="3" t="str">
        <f>CONCATENATE(D2101,"-",E2101,"-",K2101,"-",N2101)</f>
        <v>XXK-SREP--</v>
      </c>
      <c r="B2101" s="3"/>
      <c r="C2101" s="3" t="s">
        <v>2403</v>
      </c>
      <c r="D2101" s="5" t="s">
        <v>2404</v>
      </c>
      <c r="E2101" s="20" t="s">
        <v>85</v>
      </c>
      <c r="F2101" s="100" t="s">
        <v>2428</v>
      </c>
      <c r="G2101" s="7"/>
      <c r="H2101" s="8"/>
      <c r="I2101" s="5"/>
      <c r="J2101" s="8"/>
      <c r="K2101" s="8" t="str">
        <f t="shared" si="8"/>
        <v/>
      </c>
      <c r="L2101" s="8"/>
      <c r="M2101" s="8"/>
      <c r="N2101" s="8"/>
      <c r="O2101" s="17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</row>
    <row r="2102" spans="1:34" ht="41.25">
      <c r="A2102" s="3" t="str">
        <f>CONCATENATE(D2102,"-",E2102,"-",K2102,"-",N2102)</f>
        <v>XXK-NSESDSP--</v>
      </c>
      <c r="B2102" s="3"/>
      <c r="C2102" s="3" t="s">
        <v>2403</v>
      </c>
      <c r="D2102" s="5" t="s">
        <v>2404</v>
      </c>
      <c r="E2102" s="20" t="s">
        <v>87</v>
      </c>
      <c r="F2102" s="100" t="s">
        <v>2429</v>
      </c>
      <c r="G2102" s="7"/>
      <c r="H2102" s="8"/>
      <c r="I2102" s="5"/>
      <c r="J2102" s="8"/>
      <c r="K2102" s="8" t="str">
        <f t="shared" si="8"/>
        <v/>
      </c>
      <c r="L2102" s="8"/>
      <c r="M2102" s="8"/>
      <c r="N2102" s="8"/>
      <c r="O2102" s="17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</row>
    <row r="2103" spans="1:34" ht="20.25">
      <c r="A2103" s="3" t="str">
        <f>CONCATENATE(D2103,"-",E2103,"-",K2103,"-",N2103)</f>
        <v>XXK-SEP--</v>
      </c>
      <c r="B2103" s="3"/>
      <c r="C2103" s="3" t="s">
        <v>2403</v>
      </c>
      <c r="D2103" s="5" t="s">
        <v>2404</v>
      </c>
      <c r="E2103" s="20" t="s">
        <v>89</v>
      </c>
      <c r="F2103" s="100" t="s">
        <v>2430</v>
      </c>
      <c r="G2103" s="7"/>
      <c r="H2103" s="8"/>
      <c r="I2103" s="5"/>
      <c r="J2103" s="8"/>
      <c r="K2103" s="8" t="str">
        <f t="shared" si="8"/>
        <v/>
      </c>
      <c r="L2103" s="8"/>
      <c r="M2103" s="8"/>
      <c r="N2103" s="8"/>
      <c r="O2103" s="17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</row>
    <row r="2104" spans="1:34" ht="20.25">
      <c r="A2104" s="3" t="str">
        <f>CONCATENATE(D2104,"-",E2104,"-",K2104,"-",N2104)</f>
        <v>XXK-NER--</v>
      </c>
      <c r="B2104" s="3"/>
      <c r="C2104" s="3" t="s">
        <v>2403</v>
      </c>
      <c r="D2104" s="5" t="s">
        <v>2404</v>
      </c>
      <c r="E2104" s="20" t="s">
        <v>91</v>
      </c>
      <c r="F2104" s="100" t="s">
        <v>2431</v>
      </c>
      <c r="G2104" s="7"/>
      <c r="H2104" s="8"/>
      <c r="I2104" s="5"/>
      <c r="J2104" s="8"/>
      <c r="K2104" s="8" t="str">
        <f t="shared" si="8"/>
        <v/>
      </c>
      <c r="L2104" s="8"/>
      <c r="M2104" s="8"/>
      <c r="N2104" s="8"/>
      <c r="O2104" s="17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</row>
    <row r="2105" spans="1:34" ht="30.75">
      <c r="A2105" s="3" t="str">
        <f>CONCATENATE(D2105,"-",E2105,"-",K2105,"-",N2105)</f>
        <v>XXK-NEPEAP--</v>
      </c>
      <c r="B2105" s="3"/>
      <c r="C2105" s="3" t="s">
        <v>2403</v>
      </c>
      <c r="D2105" s="5" t="s">
        <v>2404</v>
      </c>
      <c r="E2105" s="20" t="s">
        <v>93</v>
      </c>
      <c r="F2105" s="100" t="s">
        <v>2432</v>
      </c>
      <c r="G2105" s="7"/>
      <c r="H2105" s="8"/>
      <c r="I2105" s="5"/>
      <c r="J2105" s="8"/>
      <c r="K2105" s="8" t="str">
        <f t="shared" si="8"/>
        <v/>
      </c>
      <c r="L2105" s="8"/>
      <c r="M2105" s="8"/>
      <c r="N2105" s="8"/>
      <c r="O2105" s="17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</row>
    <row r="2106" spans="1:34" ht="20.25">
      <c r="A2106" s="3" t="str">
        <f>CONCATENATE(D2106,"-",E2106,"-",K2106,"-",N2106)</f>
        <v>XXK-NSAPES--</v>
      </c>
      <c r="B2106" s="3"/>
      <c r="C2106" s="3" t="s">
        <v>2403</v>
      </c>
      <c r="D2106" s="5" t="s">
        <v>2404</v>
      </c>
      <c r="E2106" s="20" t="s">
        <v>95</v>
      </c>
      <c r="F2106" s="100" t="s">
        <v>2433</v>
      </c>
      <c r="G2106" s="7"/>
      <c r="H2106" s="8"/>
      <c r="I2106" s="5"/>
      <c r="J2106" s="8"/>
      <c r="K2106" s="8" t="str">
        <f t="shared" si="8"/>
        <v/>
      </c>
      <c r="L2106" s="8"/>
      <c r="M2106" s="8"/>
      <c r="N2106" s="8"/>
      <c r="O2106" s="17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</row>
    <row r="2107" spans="1:34" ht="30.75">
      <c r="A2107" s="3" t="str">
        <f>CONCATENATE(D2107,"-",E2107,"-",K2107,"-",N2107)</f>
        <v>XXK-NREEEP--</v>
      </c>
      <c r="B2107" s="3"/>
      <c r="C2107" s="3" t="s">
        <v>2403</v>
      </c>
      <c r="D2107" s="5" t="s">
        <v>2404</v>
      </c>
      <c r="E2107" s="20" t="s">
        <v>97</v>
      </c>
      <c r="F2107" s="100" t="s">
        <v>2434</v>
      </c>
      <c r="G2107" s="7"/>
      <c r="H2107" s="8"/>
      <c r="I2107" s="5"/>
      <c r="J2107" s="8"/>
      <c r="K2107" s="8" t="str">
        <f t="shared" si="8"/>
        <v/>
      </c>
      <c r="L2107" s="8"/>
      <c r="M2107" s="8"/>
      <c r="N2107" s="8"/>
      <c r="O2107" s="17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</row>
    <row r="2108" spans="1:34" ht="20.25">
      <c r="A2108" s="3" t="str">
        <f>CONCATENATE(D2108,"-",E2108,"-",K2108,"-",N2108)</f>
        <v>XXK-NSP--</v>
      </c>
      <c r="B2108" s="3"/>
      <c r="C2108" s="3" t="s">
        <v>2403</v>
      </c>
      <c r="D2108" s="5" t="s">
        <v>2404</v>
      </c>
      <c r="E2108" s="20" t="s">
        <v>99</v>
      </c>
      <c r="F2108" s="100" t="s">
        <v>2435</v>
      </c>
      <c r="G2108" s="7"/>
      <c r="H2108" s="8"/>
      <c r="I2108" s="5"/>
      <c r="J2108" s="8"/>
      <c r="K2108" s="8" t="str">
        <f t="shared" si="8"/>
        <v/>
      </c>
      <c r="L2108" s="8"/>
      <c r="M2108" s="8"/>
      <c r="N2108" s="8"/>
      <c r="O2108" s="17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</row>
    <row r="2109" spans="1:34" ht="20.25">
      <c r="A2109" s="3" t="str">
        <f>CONCATENATE(D2109,"-",E2109,"-",K2109,"-",N2109)</f>
        <v>XXK-NEAP--</v>
      </c>
      <c r="B2109" s="3"/>
      <c r="C2109" s="3" t="s">
        <v>2403</v>
      </c>
      <c r="D2109" s="5" t="s">
        <v>2404</v>
      </c>
      <c r="E2109" s="20" t="s">
        <v>101</v>
      </c>
      <c r="F2109" s="100" t="s">
        <v>2436</v>
      </c>
      <c r="G2109" s="7"/>
      <c r="H2109" s="8"/>
      <c r="I2109" s="5"/>
      <c r="J2109" s="8"/>
      <c r="K2109" s="8" t="str">
        <f t="shared" si="8"/>
        <v/>
      </c>
      <c r="L2109" s="8"/>
      <c r="M2109" s="8"/>
      <c r="N2109" s="8"/>
      <c r="O2109" s="17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</row>
    <row r="2110" spans="1:34" ht="15">
      <c r="A2110" s="3" t="str">
        <f>CONCATENATE(D2110,"-",E2110,"-",K2110,"-",N2110)</f>
        <v>KWT-CPD-2020-EN</v>
      </c>
      <c r="B2110" s="3"/>
      <c r="C2110" s="3" t="s">
        <v>2437</v>
      </c>
      <c r="D2110" s="5" t="s">
        <v>2438</v>
      </c>
      <c r="E2110" s="6" t="s">
        <v>18</v>
      </c>
      <c r="F2110" s="99"/>
      <c r="G2110" s="7"/>
      <c r="H2110" s="8" t="s">
        <v>20</v>
      </c>
      <c r="I2110" s="5" t="s">
        <v>21</v>
      </c>
      <c r="J2110" s="8" t="s">
        <v>2439</v>
      </c>
      <c r="K2110" s="8" t="str">
        <f t="shared" si="8"/>
        <v>2020</v>
      </c>
      <c r="L2110" s="8">
        <v>2020</v>
      </c>
      <c r="M2110" s="8">
        <v>2024</v>
      </c>
      <c r="N2110" s="8" t="s">
        <v>23</v>
      </c>
      <c r="O2110" s="9" t="s">
        <v>2440</v>
      </c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</row>
    <row r="2111" spans="1:34" ht="15">
      <c r="A2111" s="3" t="str">
        <f>CONCATENATE(D2111,"-",E2111,"-",K2111,"-",N2111)</f>
        <v>KWT-CPD-2020-SP</v>
      </c>
      <c r="B2111" s="3"/>
      <c r="C2111" s="3" t="s">
        <v>2437</v>
      </c>
      <c r="D2111" s="5" t="s">
        <v>2438</v>
      </c>
      <c r="E2111" s="6" t="s">
        <v>18</v>
      </c>
      <c r="F2111" s="99"/>
      <c r="G2111" s="7"/>
      <c r="H2111" s="8" t="s">
        <v>20</v>
      </c>
      <c r="I2111" s="5" t="s">
        <v>21</v>
      </c>
      <c r="J2111" s="8" t="s">
        <v>2439</v>
      </c>
      <c r="K2111" s="8" t="str">
        <f t="shared" si="8"/>
        <v>2020</v>
      </c>
      <c r="L2111" s="8">
        <v>2020</v>
      </c>
      <c r="M2111" s="8">
        <v>2024</v>
      </c>
      <c r="N2111" s="8" t="s">
        <v>28</v>
      </c>
      <c r="O2111" s="9" t="s">
        <v>2441</v>
      </c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</row>
    <row r="2112" spans="1:34" ht="15">
      <c r="A2112" s="3" t="str">
        <f>CONCATENATE(D2112,"-",E2112,"-",K2112,"-",N2112)</f>
        <v>KWT-CPD-2020-FR</v>
      </c>
      <c r="B2112" s="3"/>
      <c r="C2112" s="3" t="s">
        <v>2437</v>
      </c>
      <c r="D2112" s="5" t="s">
        <v>2438</v>
      </c>
      <c r="E2112" s="6" t="s">
        <v>18</v>
      </c>
      <c r="F2112" s="99"/>
      <c r="G2112" s="7"/>
      <c r="H2112" s="8" t="s">
        <v>20</v>
      </c>
      <c r="I2112" s="5" t="s">
        <v>21</v>
      </c>
      <c r="J2112" s="8" t="s">
        <v>2439</v>
      </c>
      <c r="K2112" s="8" t="str">
        <f t="shared" si="8"/>
        <v>2020</v>
      </c>
      <c r="L2112" s="8">
        <v>2020</v>
      </c>
      <c r="M2112" s="8">
        <v>2024</v>
      </c>
      <c r="N2112" s="8" t="s">
        <v>26</v>
      </c>
      <c r="O2112" s="9" t="s">
        <v>2442</v>
      </c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</row>
    <row r="2113" spans="1:34" ht="15">
      <c r="A2113" s="3" t="str">
        <f>CONCATENATE(D2113,"-",E2113,"-",K2113,"-",N2113)</f>
        <v>KWT-NEP--</v>
      </c>
      <c r="B2113" s="3"/>
      <c r="C2113" s="3" t="s">
        <v>2437</v>
      </c>
      <c r="D2113" s="5" t="s">
        <v>2438</v>
      </c>
      <c r="E2113" s="16" t="s">
        <v>30</v>
      </c>
      <c r="F2113" s="100" t="s">
        <v>2443</v>
      </c>
      <c r="G2113" s="7"/>
      <c r="H2113" s="8"/>
      <c r="I2113" s="5"/>
      <c r="J2113" s="8"/>
      <c r="K2113" s="8" t="str">
        <f t="shared" si="8"/>
        <v/>
      </c>
      <c r="L2113" s="8"/>
      <c r="M2113" s="8"/>
      <c r="N2113" s="8"/>
      <c r="O2113" s="17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</row>
    <row r="2114" spans="1:34" ht="20.25">
      <c r="A2114" s="3" t="str">
        <f>CONCATENATE(D2114,"-",E2114,"-",K2114,"-",N2114)</f>
        <v>KWT-NREP--</v>
      </c>
      <c r="B2114" s="3"/>
      <c r="C2114" s="3" t="s">
        <v>2437</v>
      </c>
      <c r="D2114" s="5" t="s">
        <v>2438</v>
      </c>
      <c r="E2114" s="16" t="s">
        <v>33</v>
      </c>
      <c r="F2114" s="100" t="s">
        <v>2444</v>
      </c>
      <c r="G2114" s="7"/>
      <c r="H2114" s="8"/>
      <c r="I2114" s="5"/>
      <c r="J2114" s="8"/>
      <c r="K2114" s="8" t="str">
        <f t="shared" si="8"/>
        <v/>
      </c>
      <c r="L2114" s="8"/>
      <c r="M2114" s="8"/>
      <c r="N2114" s="8"/>
      <c r="O2114" s="17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</row>
    <row r="2115" spans="1:34" ht="20.25">
      <c r="A2115" s="3" t="str">
        <f>CONCATENATE(D2115,"-",E2115,"-",K2115,"-",N2115)</f>
        <v>KWT-NREPl--</v>
      </c>
      <c r="B2115" s="3"/>
      <c r="C2115" s="3" t="s">
        <v>2437</v>
      </c>
      <c r="D2115" s="5" t="s">
        <v>2438</v>
      </c>
      <c r="E2115" s="16" t="s">
        <v>50</v>
      </c>
      <c r="F2115" s="100" t="s">
        <v>2445</v>
      </c>
      <c r="G2115" s="7"/>
      <c r="H2115" s="8"/>
      <c r="I2115" s="5"/>
      <c r="J2115" s="8"/>
      <c r="K2115" s="8" t="str">
        <f t="shared" si="8"/>
        <v/>
      </c>
      <c r="L2115" s="8"/>
      <c r="M2115" s="8"/>
      <c r="N2115" s="8"/>
      <c r="O2115" s="17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</row>
    <row r="2116" spans="1:34" ht="20.25">
      <c r="A2116" s="3" t="str">
        <f>CONCATENATE(D2116,"-",E2116,"-",K2116,"-",N2116)</f>
        <v>KWT-NETS--</v>
      </c>
      <c r="B2116" s="3"/>
      <c r="C2116" s="3" t="s">
        <v>2437</v>
      </c>
      <c r="D2116" s="5" t="s">
        <v>2438</v>
      </c>
      <c r="E2116" s="16" t="s">
        <v>53</v>
      </c>
      <c r="F2116" s="100" t="s">
        <v>2446</v>
      </c>
      <c r="G2116" s="7"/>
      <c r="H2116" s="8"/>
      <c r="I2116" s="5"/>
      <c r="J2116" s="8"/>
      <c r="K2116" s="8" t="str">
        <f t="shared" si="8"/>
        <v/>
      </c>
      <c r="L2116" s="8"/>
      <c r="M2116" s="8"/>
      <c r="N2116" s="8"/>
      <c r="O2116" s="17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</row>
    <row r="2117" spans="1:34" ht="20.25">
      <c r="A2117" s="3" t="str">
        <f>CONCATENATE(D2117,"-",E2117,"-",K2117,"-",N2117)</f>
        <v>KWT-NES--</v>
      </c>
      <c r="B2117" s="3"/>
      <c r="C2117" s="3" t="s">
        <v>2437</v>
      </c>
      <c r="D2117" s="5" t="s">
        <v>2438</v>
      </c>
      <c r="E2117" s="16" t="s">
        <v>55</v>
      </c>
      <c r="F2117" s="100" t="s">
        <v>2447</v>
      </c>
      <c r="G2117" s="7"/>
      <c r="H2117" s="8"/>
      <c r="I2117" s="5"/>
      <c r="J2117" s="8"/>
      <c r="K2117" s="8" t="str">
        <f t="shared" si="8"/>
        <v/>
      </c>
      <c r="L2117" s="8"/>
      <c r="M2117" s="8"/>
      <c r="N2117" s="8"/>
      <c r="O2117" s="17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</row>
    <row r="2118" spans="1:34" ht="20.25">
      <c r="A2118" s="3" t="str">
        <f>CONCATENATE(D2118,"-",E2118,"-",K2118,"-",N2118)</f>
        <v>KWT-NEEP--</v>
      </c>
      <c r="B2118" s="3"/>
      <c r="C2118" s="3" t="s">
        <v>2437</v>
      </c>
      <c r="D2118" s="5" t="s">
        <v>2438</v>
      </c>
      <c r="E2118" s="16" t="s">
        <v>58</v>
      </c>
      <c r="F2118" s="100" t="s">
        <v>2448</v>
      </c>
      <c r="G2118" s="7"/>
      <c r="H2118" s="8"/>
      <c r="I2118" s="5"/>
      <c r="J2118" s="8"/>
      <c r="K2118" s="8" t="str">
        <f t="shared" si="8"/>
        <v/>
      </c>
      <c r="L2118" s="8"/>
      <c r="M2118" s="8"/>
      <c r="N2118" s="8"/>
      <c r="O2118" s="17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</row>
    <row r="2119" spans="1:34" ht="20.25">
      <c r="A2119" s="3" t="str">
        <f>CONCATENATE(D2119,"-",E2119,"-",K2119,"-",N2119)</f>
        <v>KWT-NEPro--</v>
      </c>
      <c r="B2119" s="3"/>
      <c r="C2119" s="3" t="s">
        <v>2437</v>
      </c>
      <c r="D2119" s="5" t="s">
        <v>2438</v>
      </c>
      <c r="E2119" s="16" t="s">
        <v>45</v>
      </c>
      <c r="F2119" s="100" t="s">
        <v>2449</v>
      </c>
      <c r="G2119" s="7"/>
      <c r="H2119" s="8"/>
      <c r="I2119" s="5"/>
      <c r="J2119" s="8"/>
      <c r="K2119" s="8" t="str">
        <f t="shared" si="8"/>
        <v/>
      </c>
      <c r="L2119" s="8"/>
      <c r="M2119" s="8"/>
      <c r="N2119" s="8"/>
      <c r="O2119" s="17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</row>
    <row r="2120" spans="1:34" ht="20.25">
      <c r="A2120" s="3" t="str">
        <f>CONCATENATE(D2120,"-",E2120,"-",K2120,"-",N2120)</f>
        <v>KWT-NEPF--</v>
      </c>
      <c r="B2120" s="3"/>
      <c r="C2120" s="3" t="s">
        <v>2437</v>
      </c>
      <c r="D2120" s="5" t="s">
        <v>2438</v>
      </c>
      <c r="E2120" s="16" t="s">
        <v>61</v>
      </c>
      <c r="F2120" s="100" t="s">
        <v>2450</v>
      </c>
      <c r="G2120" s="7"/>
      <c r="H2120" s="8"/>
      <c r="I2120" s="5"/>
      <c r="J2120" s="8"/>
      <c r="K2120" s="8" t="str">
        <f t="shared" si="8"/>
        <v/>
      </c>
      <c r="L2120" s="8"/>
      <c r="M2120" s="8"/>
      <c r="N2120" s="8"/>
      <c r="O2120" s="17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</row>
    <row r="2121" spans="1:34" ht="20.25">
      <c r="A2121" s="3" t="str">
        <f>CONCATENATE(D2121,"-",E2121,"-",K2121,"-",N2121)</f>
        <v>KWT-NRER--</v>
      </c>
      <c r="B2121" s="3"/>
      <c r="C2121" s="3" t="s">
        <v>2437</v>
      </c>
      <c r="D2121" s="5" t="s">
        <v>2438</v>
      </c>
      <c r="E2121" s="20" t="s">
        <v>42</v>
      </c>
      <c r="F2121" s="100" t="s">
        <v>2451</v>
      </c>
      <c r="G2121" s="7"/>
      <c r="H2121" s="8"/>
      <c r="I2121" s="5"/>
      <c r="J2121" s="8"/>
      <c r="K2121" s="8" t="str">
        <f t="shared" si="8"/>
        <v/>
      </c>
      <c r="L2121" s="8"/>
      <c r="M2121" s="8"/>
      <c r="N2121" s="8"/>
      <c r="O2121" s="17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</row>
    <row r="2122" spans="1:34" ht="20.25">
      <c r="A2122" s="3" t="str">
        <f>CONCATENATE(D2122,"-",E2122,"-",K2122,"-",N2122)</f>
        <v>KWT-NREIP--</v>
      </c>
      <c r="B2122" s="3"/>
      <c r="C2122" s="3" t="s">
        <v>2437</v>
      </c>
      <c r="D2122" s="5" t="s">
        <v>2438</v>
      </c>
      <c r="E2122" s="20" t="s">
        <v>63</v>
      </c>
      <c r="F2122" s="100" t="s">
        <v>2452</v>
      </c>
      <c r="G2122" s="7"/>
      <c r="H2122" s="8"/>
      <c r="I2122" s="5"/>
      <c r="J2122" s="8"/>
      <c r="K2122" s="8" t="str">
        <f t="shared" si="8"/>
        <v/>
      </c>
      <c r="L2122" s="8"/>
      <c r="M2122" s="8"/>
      <c r="N2122" s="8"/>
      <c r="O2122" s="17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</row>
    <row r="2123" spans="1:34" ht="20.25">
      <c r="A2123" s="3" t="str">
        <f>CONCATENATE(D2123,"-",E2123,"-",K2123,"-",N2123)</f>
        <v>KWT-AREA--</v>
      </c>
      <c r="B2123" s="3"/>
      <c r="C2123" s="3" t="s">
        <v>2437</v>
      </c>
      <c r="D2123" s="5" t="s">
        <v>2438</v>
      </c>
      <c r="E2123" s="20" t="s">
        <v>65</v>
      </c>
      <c r="F2123" s="100" t="s">
        <v>2453</v>
      </c>
      <c r="G2123" s="7"/>
      <c r="H2123" s="8"/>
      <c r="I2123" s="5"/>
      <c r="J2123" s="8"/>
      <c r="K2123" s="8" t="str">
        <f t="shared" si="8"/>
        <v/>
      </c>
      <c r="L2123" s="8"/>
      <c r="M2123" s="8"/>
      <c r="N2123" s="8"/>
      <c r="O2123" s="17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</row>
    <row r="2124" spans="1:34" ht="20.25">
      <c r="A2124" s="3" t="str">
        <f>CONCATENATE(D2124,"-",E2124,"-",K2124,"-",N2124)</f>
        <v>KWT-ASE--</v>
      </c>
      <c r="B2124" s="3"/>
      <c r="C2124" s="3" t="s">
        <v>2437</v>
      </c>
      <c r="D2124" s="5" t="s">
        <v>2438</v>
      </c>
      <c r="E2124" s="20" t="s">
        <v>67</v>
      </c>
      <c r="F2124" s="100" t="s">
        <v>2454</v>
      </c>
      <c r="G2124" s="7"/>
      <c r="H2124" s="8"/>
      <c r="I2124" s="5"/>
      <c r="J2124" s="8"/>
      <c r="K2124" s="8" t="str">
        <f t="shared" si="8"/>
        <v/>
      </c>
      <c r="L2124" s="8"/>
      <c r="M2124" s="8"/>
      <c r="N2124" s="8"/>
      <c r="O2124" s="17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</row>
    <row r="2125" spans="1:34" ht="20.25">
      <c r="A2125" s="3" t="str">
        <f>CONCATENATE(D2125,"-",E2125,"-",K2125,"-",N2125)</f>
        <v>KWT-LCEDP--</v>
      </c>
      <c r="B2125" s="3"/>
      <c r="C2125" s="3" t="s">
        <v>2437</v>
      </c>
      <c r="D2125" s="5" t="s">
        <v>2438</v>
      </c>
      <c r="E2125" s="20" t="s">
        <v>69</v>
      </c>
      <c r="F2125" s="100" t="s">
        <v>2455</v>
      </c>
      <c r="G2125" s="7"/>
      <c r="H2125" s="8"/>
      <c r="I2125" s="5"/>
      <c r="J2125" s="8"/>
      <c r="K2125" s="8" t="str">
        <f t="shared" si="8"/>
        <v/>
      </c>
      <c r="L2125" s="8"/>
      <c r="M2125" s="8"/>
      <c r="N2125" s="8"/>
      <c r="O2125" s="17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</row>
    <row r="2126" spans="1:34" ht="20.25">
      <c r="A2126" s="3" t="str">
        <f>CONCATENATE(D2126,"-",E2126,"-",K2126,"-",N2126)</f>
        <v>KWT-NECP--</v>
      </c>
      <c r="B2126" s="3"/>
      <c r="C2126" s="3" t="s">
        <v>2437</v>
      </c>
      <c r="D2126" s="5" t="s">
        <v>2438</v>
      </c>
      <c r="E2126" s="20" t="s">
        <v>71</v>
      </c>
      <c r="F2126" s="100" t="s">
        <v>2456</v>
      </c>
      <c r="G2126" s="7"/>
      <c r="H2126" s="8"/>
      <c r="I2126" s="5"/>
      <c r="J2126" s="8"/>
      <c r="K2126" s="8" t="str">
        <f t="shared" si="8"/>
        <v/>
      </c>
      <c r="L2126" s="8"/>
      <c r="M2126" s="8"/>
      <c r="N2126" s="8"/>
      <c r="O2126" s="17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</row>
    <row r="2127" spans="1:34" ht="20.25">
      <c r="A2127" s="3" t="str">
        <f>CONCATENATE(D2127,"-",E2127,"-",K2127,"-",N2127)</f>
        <v>KWT-NEDS--</v>
      </c>
      <c r="B2127" s="3"/>
      <c r="C2127" s="3" t="s">
        <v>2437</v>
      </c>
      <c r="D2127" s="5" t="s">
        <v>2438</v>
      </c>
      <c r="E2127" s="20" t="s">
        <v>73</v>
      </c>
      <c r="F2127" s="100" t="s">
        <v>2457</v>
      </c>
      <c r="G2127" s="7"/>
      <c r="H2127" s="8"/>
      <c r="I2127" s="5"/>
      <c r="J2127" s="8"/>
      <c r="K2127" s="8" t="str">
        <f t="shared" si="8"/>
        <v/>
      </c>
      <c r="L2127" s="8"/>
      <c r="M2127" s="8"/>
      <c r="N2127" s="8"/>
      <c r="O2127" s="17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</row>
    <row r="2128" spans="1:34" ht="15">
      <c r="A2128" s="3" t="str">
        <f>CONCATENATE(D2128,"-",E2128,"-",K2128,"-",N2128)</f>
        <v>KWT-NGP--</v>
      </c>
      <c r="B2128" s="3"/>
      <c r="C2128" s="3" t="s">
        <v>2437</v>
      </c>
      <c r="D2128" s="5" t="s">
        <v>2438</v>
      </c>
      <c r="E2128" s="20" t="s">
        <v>75</v>
      </c>
      <c r="F2128" s="100" t="s">
        <v>2458</v>
      </c>
      <c r="G2128" s="7"/>
      <c r="H2128" s="8"/>
      <c r="I2128" s="5"/>
      <c r="J2128" s="8"/>
      <c r="K2128" s="8" t="str">
        <f t="shared" si="8"/>
        <v/>
      </c>
      <c r="L2128" s="8"/>
      <c r="M2128" s="8"/>
      <c r="N2128" s="8"/>
      <c r="O2128" s="17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</row>
    <row r="2129" spans="1:34" ht="20.25">
      <c r="A2129" s="3" t="str">
        <f>CONCATENATE(D2129,"-",E2129,"-",K2129,"-",N2129)</f>
        <v>KWT-NREAP--</v>
      </c>
      <c r="B2129" s="3"/>
      <c r="C2129" s="3" t="s">
        <v>2437</v>
      </c>
      <c r="D2129" s="5" t="s">
        <v>2438</v>
      </c>
      <c r="E2129" s="20" t="s">
        <v>77</v>
      </c>
      <c r="F2129" s="100" t="s">
        <v>2459</v>
      </c>
      <c r="G2129" s="7"/>
      <c r="H2129" s="8"/>
      <c r="I2129" s="5"/>
      <c r="J2129" s="8"/>
      <c r="K2129" s="8" t="str">
        <f t="shared" si="8"/>
        <v/>
      </c>
      <c r="L2129" s="8"/>
      <c r="M2129" s="8"/>
      <c r="N2129" s="8"/>
      <c r="O2129" s="17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</row>
    <row r="2130" spans="1:34" ht="30.75">
      <c r="A2130" s="3" t="str">
        <f>CONCATENATE(D2130,"-",E2130,"-",K2130,"-",N2130)</f>
        <v>KWT-NREDS--</v>
      </c>
      <c r="B2130" s="3"/>
      <c r="C2130" s="3" t="s">
        <v>2437</v>
      </c>
      <c r="D2130" s="5" t="s">
        <v>2438</v>
      </c>
      <c r="E2130" s="20" t="s">
        <v>79</v>
      </c>
      <c r="F2130" s="100" t="s">
        <v>2460</v>
      </c>
      <c r="G2130" s="7"/>
      <c r="H2130" s="8"/>
      <c r="I2130" s="5"/>
      <c r="J2130" s="8"/>
      <c r="K2130" s="8" t="str">
        <f t="shared" si="8"/>
        <v/>
      </c>
      <c r="L2130" s="8"/>
      <c r="M2130" s="8"/>
      <c r="N2130" s="8"/>
      <c r="O2130" s="17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</row>
    <row r="2131" spans="1:34" ht="30.75">
      <c r="A2131" s="3" t="str">
        <f>CONCATENATE(D2131,"-",E2131,"-",K2131,"-",N2131)</f>
        <v>KWT-NREEP--</v>
      </c>
      <c r="B2131" s="3"/>
      <c r="C2131" s="3" t="s">
        <v>2437</v>
      </c>
      <c r="D2131" s="5" t="s">
        <v>2438</v>
      </c>
      <c r="E2131" s="20" t="s">
        <v>81</v>
      </c>
      <c r="F2131" s="100" t="s">
        <v>2461</v>
      </c>
      <c r="G2131" s="7"/>
      <c r="H2131" s="8"/>
      <c r="I2131" s="5"/>
      <c r="J2131" s="8"/>
      <c r="K2131" s="8" t="str">
        <f t="shared" si="8"/>
        <v/>
      </c>
      <c r="L2131" s="8"/>
      <c r="M2131" s="8"/>
      <c r="N2131" s="8"/>
      <c r="O2131" s="17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</row>
    <row r="2132" spans="1:34" ht="20.25">
      <c r="A2132" s="3" t="str">
        <f>CONCATENATE(D2132,"-",E2132,"-",K2132,"-",N2132)</f>
        <v>KWT-NRES--</v>
      </c>
      <c r="B2132" s="3"/>
      <c r="C2132" s="3" t="s">
        <v>2437</v>
      </c>
      <c r="D2132" s="5" t="s">
        <v>2438</v>
      </c>
      <c r="E2132" s="20" t="s">
        <v>38</v>
      </c>
      <c r="F2132" s="100" t="s">
        <v>2462</v>
      </c>
      <c r="G2132" s="7"/>
      <c r="H2132" s="8"/>
      <c r="I2132" s="5"/>
      <c r="J2132" s="8"/>
      <c r="K2132" s="8" t="str">
        <f t="shared" si="8"/>
        <v/>
      </c>
      <c r="L2132" s="8"/>
      <c r="M2132" s="8"/>
      <c r="N2132" s="8"/>
      <c r="O2132" s="17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</row>
    <row r="2133" spans="1:34" ht="30.75">
      <c r="A2133" s="3" t="str">
        <f>CONCATENATE(D2133,"-",E2133,"-",K2133,"-",N2133)</f>
        <v>KWT-SREP--</v>
      </c>
      <c r="B2133" s="3"/>
      <c r="C2133" s="3" t="s">
        <v>2437</v>
      </c>
      <c r="D2133" s="5" t="s">
        <v>2438</v>
      </c>
      <c r="E2133" s="20" t="s">
        <v>85</v>
      </c>
      <c r="F2133" s="100" t="s">
        <v>2463</v>
      </c>
      <c r="G2133" s="7"/>
      <c r="H2133" s="8"/>
      <c r="I2133" s="5"/>
      <c r="J2133" s="8"/>
      <c r="K2133" s="8" t="str">
        <f t="shared" si="8"/>
        <v/>
      </c>
      <c r="L2133" s="8"/>
      <c r="M2133" s="8"/>
      <c r="N2133" s="8"/>
      <c r="O2133" s="17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</row>
    <row r="2134" spans="1:34" ht="41.25">
      <c r="A2134" s="3" t="str">
        <f>CONCATENATE(D2134,"-",E2134,"-",K2134,"-",N2134)</f>
        <v>KWT-NSESDSP--</v>
      </c>
      <c r="B2134" s="3"/>
      <c r="C2134" s="3" t="s">
        <v>2437</v>
      </c>
      <c r="D2134" s="5" t="s">
        <v>2438</v>
      </c>
      <c r="E2134" s="20" t="s">
        <v>87</v>
      </c>
      <c r="F2134" s="100" t="s">
        <v>2464</v>
      </c>
      <c r="G2134" s="7"/>
      <c r="H2134" s="8"/>
      <c r="I2134" s="5"/>
      <c r="J2134" s="8"/>
      <c r="K2134" s="8" t="str">
        <f t="shared" si="8"/>
        <v/>
      </c>
      <c r="L2134" s="8"/>
      <c r="M2134" s="8"/>
      <c r="N2134" s="8"/>
      <c r="O2134" s="17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</row>
    <row r="2135" spans="1:34" ht="20.25">
      <c r="A2135" s="3" t="str">
        <f>CONCATENATE(D2135,"-",E2135,"-",K2135,"-",N2135)</f>
        <v>KWT-SEP--</v>
      </c>
      <c r="B2135" s="3"/>
      <c r="C2135" s="3" t="s">
        <v>2437</v>
      </c>
      <c r="D2135" s="5" t="s">
        <v>2438</v>
      </c>
      <c r="E2135" s="20" t="s">
        <v>89</v>
      </c>
      <c r="F2135" s="100" t="s">
        <v>2465</v>
      </c>
      <c r="G2135" s="7"/>
      <c r="H2135" s="8"/>
      <c r="I2135" s="5"/>
      <c r="J2135" s="8"/>
      <c r="K2135" s="8" t="str">
        <f t="shared" si="8"/>
        <v/>
      </c>
      <c r="L2135" s="8"/>
      <c r="M2135" s="8"/>
      <c r="N2135" s="8"/>
      <c r="O2135" s="17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</row>
    <row r="2136" spans="1:34" ht="20.25">
      <c r="A2136" s="3" t="str">
        <f>CONCATENATE(D2136,"-",E2136,"-",K2136,"-",N2136)</f>
        <v>KWT-NER--</v>
      </c>
      <c r="B2136" s="3"/>
      <c r="C2136" s="3" t="s">
        <v>2437</v>
      </c>
      <c r="D2136" s="5" t="s">
        <v>2438</v>
      </c>
      <c r="E2136" s="20" t="s">
        <v>91</v>
      </c>
      <c r="F2136" s="100" t="s">
        <v>2466</v>
      </c>
      <c r="G2136" s="7"/>
      <c r="H2136" s="8"/>
      <c r="I2136" s="5"/>
      <c r="J2136" s="8"/>
      <c r="K2136" s="8" t="str">
        <f t="shared" si="8"/>
        <v/>
      </c>
      <c r="L2136" s="8"/>
      <c r="M2136" s="8"/>
      <c r="N2136" s="8"/>
      <c r="O2136" s="17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</row>
    <row r="2137" spans="1:34" ht="20.25">
      <c r="A2137" s="3" t="str">
        <f>CONCATENATE(D2137,"-",E2137,"-",K2137,"-",N2137)</f>
        <v>KWT-NEPEAP--</v>
      </c>
      <c r="B2137" s="3"/>
      <c r="C2137" s="3" t="s">
        <v>2437</v>
      </c>
      <c r="D2137" s="5" t="s">
        <v>2438</v>
      </c>
      <c r="E2137" s="20" t="s">
        <v>93</v>
      </c>
      <c r="F2137" s="100" t="s">
        <v>2467</v>
      </c>
      <c r="G2137" s="7"/>
      <c r="H2137" s="8"/>
      <c r="I2137" s="5"/>
      <c r="J2137" s="8"/>
      <c r="K2137" s="8" t="str">
        <f t="shared" si="8"/>
        <v/>
      </c>
      <c r="L2137" s="8"/>
      <c r="M2137" s="8"/>
      <c r="N2137" s="8"/>
      <c r="O2137" s="17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</row>
    <row r="2138" spans="1:34" ht="20.25">
      <c r="A2138" s="3" t="str">
        <f>CONCATENATE(D2138,"-",E2138,"-",K2138,"-",N2138)</f>
        <v>KWT-NSAPES--</v>
      </c>
      <c r="B2138" s="3"/>
      <c r="C2138" s="3" t="s">
        <v>2437</v>
      </c>
      <c r="D2138" s="5" t="s">
        <v>2438</v>
      </c>
      <c r="E2138" s="20" t="s">
        <v>95</v>
      </c>
      <c r="F2138" s="100" t="s">
        <v>2468</v>
      </c>
      <c r="G2138" s="7"/>
      <c r="H2138" s="8"/>
      <c r="I2138" s="5"/>
      <c r="J2138" s="8"/>
      <c r="K2138" s="8" t="str">
        <f t="shared" si="8"/>
        <v/>
      </c>
      <c r="L2138" s="8"/>
      <c r="M2138" s="8"/>
      <c r="N2138" s="8"/>
      <c r="O2138" s="17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</row>
    <row r="2139" spans="1:34" ht="30.75">
      <c r="A2139" s="3" t="str">
        <f>CONCATENATE(D2139,"-",E2139,"-",K2139,"-",N2139)</f>
        <v>KWT-NREEEP--</v>
      </c>
      <c r="B2139" s="3"/>
      <c r="C2139" s="3" t="s">
        <v>2437</v>
      </c>
      <c r="D2139" s="5" t="s">
        <v>2438</v>
      </c>
      <c r="E2139" s="20" t="s">
        <v>97</v>
      </c>
      <c r="F2139" s="100" t="s">
        <v>2469</v>
      </c>
      <c r="G2139" s="7"/>
      <c r="H2139" s="8"/>
      <c r="I2139" s="5"/>
      <c r="J2139" s="8"/>
      <c r="K2139" s="8" t="str">
        <f t="shared" si="8"/>
        <v/>
      </c>
      <c r="L2139" s="8"/>
      <c r="M2139" s="8"/>
      <c r="N2139" s="8"/>
      <c r="O2139" s="17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</row>
    <row r="2140" spans="1:34" ht="20.25">
      <c r="A2140" s="3" t="str">
        <f>CONCATENATE(D2140,"-",E2140,"-",K2140,"-",N2140)</f>
        <v>KWT-NSP--</v>
      </c>
      <c r="B2140" s="3"/>
      <c r="C2140" s="3" t="s">
        <v>2437</v>
      </c>
      <c r="D2140" s="5" t="s">
        <v>2438</v>
      </c>
      <c r="E2140" s="20" t="s">
        <v>99</v>
      </c>
      <c r="F2140" s="100" t="s">
        <v>2470</v>
      </c>
      <c r="G2140" s="7"/>
      <c r="H2140" s="8"/>
      <c r="I2140" s="5"/>
      <c r="J2140" s="8"/>
      <c r="K2140" s="8" t="str">
        <f t="shared" si="8"/>
        <v/>
      </c>
      <c r="L2140" s="8"/>
      <c r="M2140" s="8"/>
      <c r="N2140" s="8"/>
      <c r="O2140" s="17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</row>
    <row r="2141" spans="1:34" ht="20.25">
      <c r="A2141" s="3" t="str">
        <f>CONCATENATE(D2141,"-",E2141,"-",K2141,"-",N2141)</f>
        <v>KWT-NEAP--</v>
      </c>
      <c r="B2141" s="3"/>
      <c r="C2141" s="3" t="s">
        <v>2437</v>
      </c>
      <c r="D2141" s="5" t="s">
        <v>2438</v>
      </c>
      <c r="E2141" s="20" t="s">
        <v>101</v>
      </c>
      <c r="F2141" s="100" t="s">
        <v>2471</v>
      </c>
      <c r="G2141" s="7"/>
      <c r="H2141" s="8"/>
      <c r="I2141" s="5"/>
      <c r="J2141" s="8"/>
      <c r="K2141" s="8" t="str">
        <f t="shared" si="8"/>
        <v/>
      </c>
      <c r="L2141" s="8"/>
      <c r="M2141" s="8"/>
      <c r="N2141" s="8"/>
      <c r="O2141" s="17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</row>
    <row r="2142" spans="1:34" ht="15">
      <c r="A2142" s="3" t="str">
        <f>CONCATENATE(D2142,"-",E2142,"-",K2142,"-",N2142)</f>
        <v>KGZ-CPD-2022-EN</v>
      </c>
      <c r="B2142" s="3"/>
      <c r="C2142" s="3" t="s">
        <v>2472</v>
      </c>
      <c r="D2142" s="5" t="s">
        <v>2473</v>
      </c>
      <c r="E2142" s="6" t="s">
        <v>18</v>
      </c>
      <c r="F2142" s="99"/>
      <c r="G2142" s="7"/>
      <c r="H2142" s="8" t="s">
        <v>20</v>
      </c>
      <c r="I2142" s="5" t="s">
        <v>21</v>
      </c>
      <c r="J2142" s="8" t="s">
        <v>1845</v>
      </c>
      <c r="K2142" s="8" t="str">
        <f t="shared" si="8"/>
        <v>2022</v>
      </c>
      <c r="L2142" s="8">
        <v>2023</v>
      </c>
      <c r="M2142" s="8">
        <v>2027</v>
      </c>
      <c r="N2142" s="8" t="s">
        <v>23</v>
      </c>
      <c r="O2142" s="9" t="s">
        <v>2474</v>
      </c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</row>
    <row r="2143" spans="1:34" ht="15">
      <c r="A2143" s="3" t="str">
        <f>CONCATENATE(D2143,"-",E2143,"-",K2143,"-",N2143)</f>
        <v>KGZ-CPD-2022-FR</v>
      </c>
      <c r="B2143" s="3"/>
      <c r="C2143" s="3" t="s">
        <v>2472</v>
      </c>
      <c r="D2143" s="5" t="s">
        <v>2473</v>
      </c>
      <c r="E2143" s="6" t="s">
        <v>18</v>
      </c>
      <c r="F2143" s="99"/>
      <c r="G2143" s="7"/>
      <c r="H2143" s="8" t="s">
        <v>20</v>
      </c>
      <c r="I2143" s="5" t="s">
        <v>21</v>
      </c>
      <c r="J2143" s="8" t="s">
        <v>1845</v>
      </c>
      <c r="K2143" s="8" t="str">
        <f t="shared" si="8"/>
        <v>2022</v>
      </c>
      <c r="L2143" s="8">
        <v>2023</v>
      </c>
      <c r="M2143" s="8">
        <v>2027</v>
      </c>
      <c r="N2143" s="8" t="s">
        <v>26</v>
      </c>
      <c r="O2143" s="9" t="s">
        <v>2475</v>
      </c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</row>
    <row r="2144" spans="1:34" ht="15">
      <c r="A2144" s="3" t="str">
        <f>CONCATENATE(D2144,"-",E2144,"-",K2144,"-",N2144)</f>
        <v>KGZ-CPD-2022-SP</v>
      </c>
      <c r="B2144" s="3"/>
      <c r="C2144" s="3" t="s">
        <v>2472</v>
      </c>
      <c r="D2144" s="5" t="s">
        <v>2473</v>
      </c>
      <c r="E2144" s="6" t="s">
        <v>18</v>
      </c>
      <c r="F2144" s="99"/>
      <c r="G2144" s="7"/>
      <c r="H2144" s="8" t="s">
        <v>20</v>
      </c>
      <c r="I2144" s="5" t="s">
        <v>21</v>
      </c>
      <c r="J2144" s="8" t="s">
        <v>1845</v>
      </c>
      <c r="K2144" s="8" t="str">
        <f t="shared" si="8"/>
        <v>2022</v>
      </c>
      <c r="L2144" s="8">
        <v>2023</v>
      </c>
      <c r="M2144" s="8">
        <v>2027</v>
      </c>
      <c r="N2144" s="8" t="s">
        <v>28</v>
      </c>
      <c r="O2144" s="9" t="s">
        <v>2476</v>
      </c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</row>
    <row r="2145" spans="1:34" ht="15">
      <c r="A2145" s="3" t="str">
        <f>CONCATENATE(D2145,"-",E2145,"-",K2145,"-",N2145)</f>
        <v>KGZ-NEP-2015-EN</v>
      </c>
      <c r="B2145" s="3"/>
      <c r="C2145" s="3" t="s">
        <v>2472</v>
      </c>
      <c r="D2145" s="5" t="s">
        <v>2473</v>
      </c>
      <c r="E2145" s="10" t="s">
        <v>30</v>
      </c>
      <c r="F2145" s="99"/>
      <c r="G2145" s="7"/>
      <c r="H2145" s="8" t="s">
        <v>20</v>
      </c>
      <c r="I2145" s="5" t="s">
        <v>21</v>
      </c>
      <c r="J2145" s="8">
        <v>2015</v>
      </c>
      <c r="K2145" s="8" t="str">
        <f t="shared" si="8"/>
        <v>2015</v>
      </c>
      <c r="L2145" s="8"/>
      <c r="M2145" s="8"/>
      <c r="N2145" s="8" t="s">
        <v>23</v>
      </c>
      <c r="O2145" s="9" t="s">
        <v>2477</v>
      </c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</row>
    <row r="2146" spans="1:34" ht="15">
      <c r="A2146" s="3" t="str">
        <f>CONCATENATE(D2146,"-",E2146,"-",K2146,"-",N2146)</f>
        <v>KGZ-NEPro-2022-EN</v>
      </c>
      <c r="B2146" s="3"/>
      <c r="C2146" s="3" t="s">
        <v>2472</v>
      </c>
      <c r="D2146" s="5" t="s">
        <v>2473</v>
      </c>
      <c r="E2146" s="15" t="s">
        <v>45</v>
      </c>
      <c r="F2146" s="99"/>
      <c r="G2146" s="7"/>
      <c r="H2146" s="8" t="s">
        <v>20</v>
      </c>
      <c r="I2146" s="5" t="s">
        <v>47</v>
      </c>
      <c r="J2146" s="8" t="s">
        <v>48</v>
      </c>
      <c r="K2146" s="8" t="str">
        <f t="shared" si="8"/>
        <v>2022</v>
      </c>
      <c r="L2146" s="8">
        <v>2014</v>
      </c>
      <c r="M2146" s="8">
        <v>2022</v>
      </c>
      <c r="N2146" s="8" t="s">
        <v>23</v>
      </c>
      <c r="O2146" s="9" t="s">
        <v>2478</v>
      </c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</row>
    <row r="2147" spans="1:34" ht="20.25">
      <c r="A2147" s="3" t="str">
        <f>CONCATENATE(D2147,"-",E2147,"-",K2147,"-",N2147)</f>
        <v>KGZ-NEP--</v>
      </c>
      <c r="B2147" s="3"/>
      <c r="C2147" s="3" t="s">
        <v>2472</v>
      </c>
      <c r="D2147" s="5" t="s">
        <v>2473</v>
      </c>
      <c r="E2147" s="16" t="s">
        <v>30</v>
      </c>
      <c r="F2147" s="100" t="s">
        <v>2479</v>
      </c>
      <c r="G2147" s="7"/>
      <c r="H2147" s="8"/>
      <c r="I2147" s="5"/>
      <c r="J2147" s="8"/>
      <c r="K2147" s="8" t="str">
        <f t="shared" si="8"/>
        <v/>
      </c>
      <c r="L2147" s="8"/>
      <c r="M2147" s="8"/>
      <c r="N2147" s="8"/>
      <c r="O2147" s="17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</row>
    <row r="2148" spans="1:34" ht="15">
      <c r="A2148" s="3" t="str">
        <f>CONCATENATE(D2148,"-",E2148,"-",K2148,"-",N2148)</f>
        <v>KGZ-NREP-2022-EN</v>
      </c>
      <c r="B2148" s="3"/>
      <c r="C2148" s="3" t="s">
        <v>2472</v>
      </c>
      <c r="D2148" s="5" t="s">
        <v>2473</v>
      </c>
      <c r="E2148" s="12" t="s">
        <v>33</v>
      </c>
      <c r="F2148" s="99"/>
      <c r="G2148" s="7"/>
      <c r="H2148" s="8" t="s">
        <v>20</v>
      </c>
      <c r="I2148" s="5" t="s">
        <v>47</v>
      </c>
      <c r="J2148" s="8">
        <v>2022</v>
      </c>
      <c r="K2148" s="8" t="str">
        <f t="shared" si="8"/>
        <v>2022</v>
      </c>
      <c r="L2148" s="8">
        <v>2022</v>
      </c>
      <c r="M2148" s="8">
        <v>2050</v>
      </c>
      <c r="N2148" s="8" t="s">
        <v>23</v>
      </c>
      <c r="O2148" s="9" t="s">
        <v>2480</v>
      </c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</row>
    <row r="2149" spans="1:34" ht="20.25">
      <c r="A2149" s="3" t="str">
        <f>CONCATENATE(D2149,"-",E2149,"-",K2149,"-",N2149)</f>
        <v>KGZ-NREPl--</v>
      </c>
      <c r="B2149" s="3"/>
      <c r="C2149" s="3" t="s">
        <v>2472</v>
      </c>
      <c r="D2149" s="5" t="s">
        <v>2473</v>
      </c>
      <c r="E2149" s="16" t="s">
        <v>50</v>
      </c>
      <c r="F2149" s="100" t="s">
        <v>2481</v>
      </c>
      <c r="G2149" s="7"/>
      <c r="H2149" s="8"/>
      <c r="I2149" s="5"/>
      <c r="J2149" s="8"/>
      <c r="K2149" s="8" t="str">
        <f t="shared" si="8"/>
        <v/>
      </c>
      <c r="L2149" s="8"/>
      <c r="M2149" s="8"/>
      <c r="N2149" s="8"/>
      <c r="O2149" s="17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</row>
    <row r="2150" spans="1:34" ht="20.25">
      <c r="A2150" s="3" t="str">
        <f>CONCATENATE(D2150,"-",E2150,"-",K2150,"-",N2150)</f>
        <v>KGZ-NETS--</v>
      </c>
      <c r="B2150" s="3"/>
      <c r="C2150" s="3" t="s">
        <v>2472</v>
      </c>
      <c r="D2150" s="5" t="s">
        <v>2473</v>
      </c>
      <c r="E2150" s="16" t="s">
        <v>53</v>
      </c>
      <c r="F2150" s="100" t="s">
        <v>2482</v>
      </c>
      <c r="G2150" s="7"/>
      <c r="H2150" s="8"/>
      <c r="I2150" s="5"/>
      <c r="J2150" s="8"/>
      <c r="K2150" s="8" t="str">
        <f t="shared" si="8"/>
        <v/>
      </c>
      <c r="L2150" s="8"/>
      <c r="M2150" s="8"/>
      <c r="N2150" s="8"/>
      <c r="O2150" s="17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</row>
    <row r="2151" spans="1:34" ht="20.25">
      <c r="A2151" s="3" t="str">
        <f>CONCATENATE(D2151,"-",E2151,"-",K2151,"-",N2151)</f>
        <v>KGZ-NES--</v>
      </c>
      <c r="B2151" s="3"/>
      <c r="C2151" s="3" t="s">
        <v>2472</v>
      </c>
      <c r="D2151" s="5" t="s">
        <v>2473</v>
      </c>
      <c r="E2151" s="16" t="s">
        <v>55</v>
      </c>
      <c r="F2151" s="100" t="s">
        <v>2483</v>
      </c>
      <c r="G2151" s="7"/>
      <c r="H2151" s="8"/>
      <c r="I2151" s="5"/>
      <c r="J2151" s="8"/>
      <c r="K2151" s="8" t="str">
        <f t="shared" si="8"/>
        <v/>
      </c>
      <c r="L2151" s="8"/>
      <c r="M2151" s="8"/>
      <c r="N2151" s="8"/>
      <c r="O2151" s="17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</row>
    <row r="2152" spans="1:34" ht="20.25">
      <c r="A2152" s="3" t="str">
        <f>CONCATENATE(D2152,"-",E2152,"-",K2152,"-",N2152)</f>
        <v>KGZ-NEEP--</v>
      </c>
      <c r="B2152" s="3"/>
      <c r="C2152" s="3" t="s">
        <v>2472</v>
      </c>
      <c r="D2152" s="5" t="s">
        <v>2473</v>
      </c>
      <c r="E2152" s="16" t="s">
        <v>58</v>
      </c>
      <c r="F2152" s="100" t="s">
        <v>2484</v>
      </c>
      <c r="G2152" s="7"/>
      <c r="H2152" s="8"/>
      <c r="I2152" s="5"/>
      <c r="J2152" s="8"/>
      <c r="K2152" s="8" t="str">
        <f t="shared" si="8"/>
        <v/>
      </c>
      <c r="L2152" s="8"/>
      <c r="M2152" s="8"/>
      <c r="N2152" s="8"/>
      <c r="O2152" s="17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</row>
    <row r="2153" spans="1:34" ht="20.25">
      <c r="A2153" s="3" t="str">
        <f>CONCATENATE(D2153,"-",E2153,"-",K2153,"-",N2153)</f>
        <v>KGZ-NEPF--</v>
      </c>
      <c r="B2153" s="3"/>
      <c r="C2153" s="3" t="s">
        <v>2472</v>
      </c>
      <c r="D2153" s="5" t="s">
        <v>2473</v>
      </c>
      <c r="E2153" s="16" t="s">
        <v>61</v>
      </c>
      <c r="F2153" s="100" t="s">
        <v>2485</v>
      </c>
      <c r="G2153" s="7"/>
      <c r="H2153" s="8"/>
      <c r="I2153" s="5"/>
      <c r="J2153" s="8"/>
      <c r="K2153" s="8" t="str">
        <f t="shared" si="8"/>
        <v/>
      </c>
      <c r="L2153" s="8"/>
      <c r="M2153" s="8"/>
      <c r="N2153" s="8"/>
      <c r="O2153" s="17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</row>
    <row r="2154" spans="1:34" ht="30.75">
      <c r="A2154" s="3" t="str">
        <f>CONCATENATE(D2154,"-",E2154,"-",K2154,"-",N2154)</f>
        <v>KGZ-NRER--</v>
      </c>
      <c r="B2154" s="3"/>
      <c r="C2154" s="3" t="s">
        <v>2472</v>
      </c>
      <c r="D2154" s="5" t="s">
        <v>2473</v>
      </c>
      <c r="E2154" s="20" t="s">
        <v>42</v>
      </c>
      <c r="F2154" s="100" t="s">
        <v>2486</v>
      </c>
      <c r="G2154" s="7"/>
      <c r="H2154" s="8"/>
      <c r="I2154" s="5"/>
      <c r="J2154" s="8"/>
      <c r="K2154" s="8" t="str">
        <f t="shared" si="8"/>
        <v/>
      </c>
      <c r="L2154" s="8"/>
      <c r="M2154" s="8"/>
      <c r="N2154" s="8"/>
      <c r="O2154" s="17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</row>
    <row r="2155" spans="1:34" ht="30.75">
      <c r="A2155" s="3" t="str">
        <f>CONCATENATE(D2155,"-",E2155,"-",K2155,"-",N2155)</f>
        <v>KGZ-NREIP--</v>
      </c>
      <c r="B2155" s="3"/>
      <c r="C2155" s="3" t="s">
        <v>2472</v>
      </c>
      <c r="D2155" s="5" t="s">
        <v>2473</v>
      </c>
      <c r="E2155" s="20" t="s">
        <v>63</v>
      </c>
      <c r="F2155" s="100" t="s">
        <v>2487</v>
      </c>
      <c r="G2155" s="7"/>
      <c r="H2155" s="8"/>
      <c r="I2155" s="5"/>
      <c r="J2155" s="8"/>
      <c r="K2155" s="8" t="str">
        <f t="shared" si="8"/>
        <v/>
      </c>
      <c r="L2155" s="8"/>
      <c r="M2155" s="8"/>
      <c r="N2155" s="8"/>
      <c r="O2155" s="17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</row>
    <row r="2156" spans="1:34" ht="20.25">
      <c r="A2156" s="3" t="str">
        <f>CONCATENATE(D2156,"-",E2156,"-",K2156,"-",N2156)</f>
        <v>KGZ-AREA--</v>
      </c>
      <c r="B2156" s="3"/>
      <c r="C2156" s="3" t="s">
        <v>2472</v>
      </c>
      <c r="D2156" s="5" t="s">
        <v>2473</v>
      </c>
      <c r="E2156" s="20" t="s">
        <v>65</v>
      </c>
      <c r="F2156" s="100" t="s">
        <v>2488</v>
      </c>
      <c r="G2156" s="7"/>
      <c r="H2156" s="8"/>
      <c r="I2156" s="5"/>
      <c r="J2156" s="8"/>
      <c r="K2156" s="8" t="str">
        <f t="shared" si="8"/>
        <v/>
      </c>
      <c r="L2156" s="8"/>
      <c r="M2156" s="8"/>
      <c r="N2156" s="8"/>
      <c r="O2156" s="17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</row>
    <row r="2157" spans="1:34" ht="20.25">
      <c r="A2157" s="3" t="str">
        <f>CONCATENATE(D2157,"-",E2157,"-",K2157,"-",N2157)</f>
        <v>KGZ-ASE--</v>
      </c>
      <c r="B2157" s="3"/>
      <c r="C2157" s="3" t="s">
        <v>2472</v>
      </c>
      <c r="D2157" s="5" t="s">
        <v>2473</v>
      </c>
      <c r="E2157" s="20" t="s">
        <v>67</v>
      </c>
      <c r="F2157" s="100" t="s">
        <v>2489</v>
      </c>
      <c r="G2157" s="7"/>
      <c r="H2157" s="8"/>
      <c r="I2157" s="5"/>
      <c r="J2157" s="8"/>
      <c r="K2157" s="8" t="str">
        <f t="shared" si="8"/>
        <v/>
      </c>
      <c r="L2157" s="8"/>
      <c r="M2157" s="8"/>
      <c r="N2157" s="8"/>
      <c r="O2157" s="17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</row>
    <row r="2158" spans="1:34" ht="30.75">
      <c r="A2158" s="3" t="str">
        <f>CONCATENATE(D2158,"-",E2158,"-",K2158,"-",N2158)</f>
        <v>KGZ-LCEDP--</v>
      </c>
      <c r="B2158" s="3"/>
      <c r="C2158" s="3" t="s">
        <v>2472</v>
      </c>
      <c r="D2158" s="5" t="s">
        <v>2473</v>
      </c>
      <c r="E2158" s="20" t="s">
        <v>69</v>
      </c>
      <c r="F2158" s="100" t="s">
        <v>2490</v>
      </c>
      <c r="G2158" s="7"/>
      <c r="H2158" s="8"/>
      <c r="I2158" s="5"/>
      <c r="J2158" s="8"/>
      <c r="K2158" s="8" t="str">
        <f t="shared" si="8"/>
        <v/>
      </c>
      <c r="L2158" s="8"/>
      <c r="M2158" s="8"/>
      <c r="N2158" s="8"/>
      <c r="O2158" s="17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</row>
    <row r="2159" spans="1:34" ht="20.25">
      <c r="A2159" s="3" t="str">
        <f>CONCATENATE(D2159,"-",E2159,"-",K2159,"-",N2159)</f>
        <v>KGZ-NECP--</v>
      </c>
      <c r="B2159" s="3"/>
      <c r="C2159" s="3" t="s">
        <v>2472</v>
      </c>
      <c r="D2159" s="5" t="s">
        <v>2473</v>
      </c>
      <c r="E2159" s="20" t="s">
        <v>71</v>
      </c>
      <c r="F2159" s="100" t="s">
        <v>2491</v>
      </c>
      <c r="G2159" s="7"/>
      <c r="H2159" s="8"/>
      <c r="I2159" s="5"/>
      <c r="J2159" s="8"/>
      <c r="K2159" s="8" t="str">
        <f t="shared" si="8"/>
        <v/>
      </c>
      <c r="L2159" s="8"/>
      <c r="M2159" s="8"/>
      <c r="N2159" s="8"/>
      <c r="O2159" s="17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</row>
    <row r="2160" spans="1:34" ht="20.25">
      <c r="A2160" s="3" t="str">
        <f>CONCATENATE(D2160,"-",E2160,"-",K2160,"-",N2160)</f>
        <v>KGZ-NEDS--</v>
      </c>
      <c r="B2160" s="3"/>
      <c r="C2160" s="3" t="s">
        <v>2472</v>
      </c>
      <c r="D2160" s="5" t="s">
        <v>2473</v>
      </c>
      <c r="E2160" s="20" t="s">
        <v>73</v>
      </c>
      <c r="F2160" s="100" t="s">
        <v>2492</v>
      </c>
      <c r="G2160" s="7"/>
      <c r="H2160" s="8"/>
      <c r="I2160" s="5"/>
      <c r="J2160" s="8"/>
      <c r="K2160" s="8" t="str">
        <f t="shared" si="8"/>
        <v/>
      </c>
      <c r="L2160" s="8"/>
      <c r="M2160" s="8"/>
      <c r="N2160" s="8"/>
      <c r="O2160" s="17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</row>
    <row r="2161" spans="1:34" ht="20.25">
      <c r="A2161" s="3" t="str">
        <f>CONCATENATE(D2161,"-",E2161,"-",K2161,"-",N2161)</f>
        <v>KGZ-NGP--</v>
      </c>
      <c r="B2161" s="3"/>
      <c r="C2161" s="3" t="s">
        <v>2472</v>
      </c>
      <c r="D2161" s="5" t="s">
        <v>2473</v>
      </c>
      <c r="E2161" s="20" t="s">
        <v>75</v>
      </c>
      <c r="F2161" s="100" t="s">
        <v>2493</v>
      </c>
      <c r="G2161" s="7"/>
      <c r="H2161" s="8"/>
      <c r="I2161" s="5"/>
      <c r="J2161" s="8"/>
      <c r="K2161" s="8" t="str">
        <f t="shared" si="8"/>
        <v/>
      </c>
      <c r="L2161" s="8"/>
      <c r="M2161" s="8"/>
      <c r="N2161" s="8"/>
      <c r="O2161" s="17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</row>
    <row r="2162" spans="1:34" ht="30.75">
      <c r="A2162" s="3" t="str">
        <f>CONCATENATE(D2162,"-",E2162,"-",K2162,"-",N2162)</f>
        <v>KGZ-NREAP--</v>
      </c>
      <c r="B2162" s="3"/>
      <c r="C2162" s="3" t="s">
        <v>2472</v>
      </c>
      <c r="D2162" s="5" t="s">
        <v>2473</v>
      </c>
      <c r="E2162" s="20" t="s">
        <v>77</v>
      </c>
      <c r="F2162" s="100" t="s">
        <v>2494</v>
      </c>
      <c r="G2162" s="7"/>
      <c r="H2162" s="8"/>
      <c r="I2162" s="5"/>
      <c r="J2162" s="8"/>
      <c r="K2162" s="8" t="str">
        <f t="shared" si="8"/>
        <v/>
      </c>
      <c r="L2162" s="8"/>
      <c r="M2162" s="8"/>
      <c r="N2162" s="8"/>
      <c r="O2162" s="17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</row>
    <row r="2163" spans="1:34" ht="30.75">
      <c r="A2163" s="3" t="str">
        <f>CONCATENATE(D2163,"-",E2163,"-",K2163,"-",N2163)</f>
        <v>KGZ-NREDS--</v>
      </c>
      <c r="B2163" s="3"/>
      <c r="C2163" s="3" t="s">
        <v>2472</v>
      </c>
      <c r="D2163" s="5" t="s">
        <v>2473</v>
      </c>
      <c r="E2163" s="20" t="s">
        <v>79</v>
      </c>
      <c r="F2163" s="100" t="s">
        <v>2495</v>
      </c>
      <c r="G2163" s="7"/>
      <c r="H2163" s="8"/>
      <c r="I2163" s="5"/>
      <c r="J2163" s="8"/>
      <c r="K2163" s="8" t="str">
        <f t="shared" si="8"/>
        <v/>
      </c>
      <c r="L2163" s="8"/>
      <c r="M2163" s="8"/>
      <c r="N2163" s="8"/>
      <c r="O2163" s="17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</row>
    <row r="2164" spans="1:34" ht="30.75">
      <c r="A2164" s="3" t="str">
        <f>CONCATENATE(D2164,"-",E2164,"-",K2164,"-",N2164)</f>
        <v>KGZ-NREEP--</v>
      </c>
      <c r="B2164" s="3"/>
      <c r="C2164" s="3" t="s">
        <v>2472</v>
      </c>
      <c r="D2164" s="5" t="s">
        <v>2473</v>
      </c>
      <c r="E2164" s="20" t="s">
        <v>81</v>
      </c>
      <c r="F2164" s="100" t="s">
        <v>2496</v>
      </c>
      <c r="G2164" s="7"/>
      <c r="H2164" s="8"/>
      <c r="I2164" s="5"/>
      <c r="J2164" s="8"/>
      <c r="K2164" s="8" t="str">
        <f t="shared" si="8"/>
        <v/>
      </c>
      <c r="L2164" s="8"/>
      <c r="M2164" s="8"/>
      <c r="N2164" s="8"/>
      <c r="O2164" s="17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</row>
    <row r="2165" spans="1:34" ht="30.75">
      <c r="A2165" s="3" t="str">
        <f>CONCATENATE(D2165,"-",E2165,"-",K2165,"-",N2165)</f>
        <v>KGZ-NRES--</v>
      </c>
      <c r="B2165" s="3"/>
      <c r="C2165" s="3" t="s">
        <v>2472</v>
      </c>
      <c r="D2165" s="5" t="s">
        <v>2473</v>
      </c>
      <c r="E2165" s="20" t="s">
        <v>38</v>
      </c>
      <c r="F2165" s="100" t="s">
        <v>2497</v>
      </c>
      <c r="G2165" s="7"/>
      <c r="H2165" s="8"/>
      <c r="I2165" s="5"/>
      <c r="J2165" s="8"/>
      <c r="K2165" s="8" t="str">
        <f t="shared" si="8"/>
        <v/>
      </c>
      <c r="L2165" s="8"/>
      <c r="M2165" s="8"/>
      <c r="N2165" s="8"/>
      <c r="O2165" s="17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</row>
    <row r="2166" spans="1:34" ht="30.75">
      <c r="A2166" s="3" t="str">
        <f>CONCATENATE(D2166,"-",E2166,"-",K2166,"-",N2166)</f>
        <v>KGZ-SREP--</v>
      </c>
      <c r="B2166" s="3"/>
      <c r="C2166" s="3" t="s">
        <v>2472</v>
      </c>
      <c r="D2166" s="5" t="s">
        <v>2473</v>
      </c>
      <c r="E2166" s="20" t="s">
        <v>85</v>
      </c>
      <c r="F2166" s="100" t="s">
        <v>2498</v>
      </c>
      <c r="G2166" s="7"/>
      <c r="H2166" s="8"/>
      <c r="I2166" s="5"/>
      <c r="J2166" s="8"/>
      <c r="K2166" s="8" t="str">
        <f t="shared" si="8"/>
        <v/>
      </c>
      <c r="L2166" s="8"/>
      <c r="M2166" s="8"/>
      <c r="N2166" s="8"/>
      <c r="O2166" s="17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</row>
    <row r="2167" spans="1:34" ht="41.25">
      <c r="A2167" s="3" t="str">
        <f>CONCATENATE(D2167,"-",E2167,"-",K2167,"-",N2167)</f>
        <v>KGZ-NSESDSP--</v>
      </c>
      <c r="B2167" s="3"/>
      <c r="C2167" s="3" t="s">
        <v>2472</v>
      </c>
      <c r="D2167" s="5" t="s">
        <v>2473</v>
      </c>
      <c r="E2167" s="20" t="s">
        <v>87</v>
      </c>
      <c r="F2167" s="100" t="s">
        <v>2499</v>
      </c>
      <c r="G2167" s="7"/>
      <c r="H2167" s="8"/>
      <c r="I2167" s="5"/>
      <c r="J2167" s="8"/>
      <c r="K2167" s="8" t="str">
        <f t="shared" si="8"/>
        <v/>
      </c>
      <c r="L2167" s="8"/>
      <c r="M2167" s="8"/>
      <c r="N2167" s="8"/>
      <c r="O2167" s="17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</row>
    <row r="2168" spans="1:34" ht="20.25">
      <c r="A2168" s="3" t="str">
        <f>CONCATENATE(D2168,"-",E2168,"-",K2168,"-",N2168)</f>
        <v>KGZ-SEP--</v>
      </c>
      <c r="B2168" s="3"/>
      <c r="C2168" s="3" t="s">
        <v>2472</v>
      </c>
      <c r="D2168" s="5" t="s">
        <v>2473</v>
      </c>
      <c r="E2168" s="20" t="s">
        <v>89</v>
      </c>
      <c r="F2168" s="100" t="s">
        <v>2500</v>
      </c>
      <c r="G2168" s="7"/>
      <c r="H2168" s="8"/>
      <c r="I2168" s="5"/>
      <c r="J2168" s="8"/>
      <c r="K2168" s="8" t="str">
        <f t="shared" si="8"/>
        <v/>
      </c>
      <c r="L2168" s="8"/>
      <c r="M2168" s="8"/>
      <c r="N2168" s="8"/>
      <c r="O2168" s="17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</row>
    <row r="2169" spans="1:34" ht="20.25">
      <c r="A2169" s="3" t="str">
        <f>CONCATENATE(D2169,"-",E2169,"-",K2169,"-",N2169)</f>
        <v>KGZ-NER--</v>
      </c>
      <c r="B2169" s="3"/>
      <c r="C2169" s="3" t="s">
        <v>2472</v>
      </c>
      <c r="D2169" s="5" t="s">
        <v>2473</v>
      </c>
      <c r="E2169" s="20" t="s">
        <v>91</v>
      </c>
      <c r="F2169" s="100" t="s">
        <v>2501</v>
      </c>
      <c r="G2169" s="7"/>
      <c r="H2169" s="8"/>
      <c r="I2169" s="5"/>
      <c r="J2169" s="8"/>
      <c r="K2169" s="8" t="str">
        <f t="shared" si="8"/>
        <v/>
      </c>
      <c r="L2169" s="8"/>
      <c r="M2169" s="8"/>
      <c r="N2169" s="8"/>
      <c r="O2169" s="17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</row>
    <row r="2170" spans="1:34" ht="30.75">
      <c r="A2170" s="3" t="str">
        <f>CONCATENATE(D2170,"-",E2170,"-",K2170,"-",N2170)</f>
        <v>KGZ-NEPEAP--</v>
      </c>
      <c r="B2170" s="3"/>
      <c r="C2170" s="3" t="s">
        <v>2472</v>
      </c>
      <c r="D2170" s="5" t="s">
        <v>2473</v>
      </c>
      <c r="E2170" s="20" t="s">
        <v>93</v>
      </c>
      <c r="F2170" s="100" t="s">
        <v>2502</v>
      </c>
      <c r="G2170" s="7"/>
      <c r="H2170" s="8"/>
      <c r="I2170" s="5"/>
      <c r="J2170" s="8"/>
      <c r="K2170" s="8" t="str">
        <f t="shared" si="8"/>
        <v/>
      </c>
      <c r="L2170" s="8"/>
      <c r="M2170" s="8"/>
      <c r="N2170" s="8"/>
      <c r="O2170" s="17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</row>
    <row r="2171" spans="1:34" ht="20.25">
      <c r="A2171" s="3" t="str">
        <f>CONCATENATE(D2171,"-",E2171,"-",K2171,"-",N2171)</f>
        <v>KGZ-NSAPES--</v>
      </c>
      <c r="B2171" s="3"/>
      <c r="C2171" s="3" t="s">
        <v>2472</v>
      </c>
      <c r="D2171" s="5" t="s">
        <v>2473</v>
      </c>
      <c r="E2171" s="20" t="s">
        <v>95</v>
      </c>
      <c r="F2171" s="100" t="s">
        <v>2503</v>
      </c>
      <c r="G2171" s="7"/>
      <c r="H2171" s="8"/>
      <c r="I2171" s="5"/>
      <c r="J2171" s="8"/>
      <c r="K2171" s="8" t="str">
        <f t="shared" si="8"/>
        <v/>
      </c>
      <c r="L2171" s="8"/>
      <c r="M2171" s="8"/>
      <c r="N2171" s="8"/>
      <c r="O2171" s="17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</row>
    <row r="2172" spans="1:34" ht="30.75">
      <c r="A2172" s="3" t="str">
        <f>CONCATENATE(D2172,"-",E2172,"-",K2172,"-",N2172)</f>
        <v>KGZ-NREEEP--</v>
      </c>
      <c r="B2172" s="3"/>
      <c r="C2172" s="3" t="s">
        <v>2472</v>
      </c>
      <c r="D2172" s="5" t="s">
        <v>2473</v>
      </c>
      <c r="E2172" s="20" t="s">
        <v>97</v>
      </c>
      <c r="F2172" s="100" t="s">
        <v>2504</v>
      </c>
      <c r="G2172" s="7"/>
      <c r="H2172" s="8"/>
      <c r="I2172" s="5"/>
      <c r="J2172" s="8"/>
      <c r="K2172" s="8" t="str">
        <f t="shared" si="8"/>
        <v/>
      </c>
      <c r="L2172" s="8"/>
      <c r="M2172" s="8"/>
      <c r="N2172" s="8"/>
      <c r="O2172" s="17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</row>
    <row r="2173" spans="1:34" ht="20.25">
      <c r="A2173" s="3" t="str">
        <f>CONCATENATE(D2173,"-",E2173,"-",K2173,"-",N2173)</f>
        <v>KGZ-NSP--</v>
      </c>
      <c r="B2173" s="3"/>
      <c r="C2173" s="3" t="s">
        <v>2472</v>
      </c>
      <c r="D2173" s="5" t="s">
        <v>2473</v>
      </c>
      <c r="E2173" s="20" t="s">
        <v>99</v>
      </c>
      <c r="F2173" s="100" t="s">
        <v>2505</v>
      </c>
      <c r="G2173" s="7"/>
      <c r="H2173" s="8"/>
      <c r="I2173" s="5"/>
      <c r="J2173" s="8"/>
      <c r="K2173" s="8" t="str">
        <f t="shared" si="8"/>
        <v/>
      </c>
      <c r="L2173" s="8"/>
      <c r="M2173" s="8"/>
      <c r="N2173" s="8"/>
      <c r="O2173" s="17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</row>
    <row r="2174" spans="1:34" ht="20.25">
      <c r="A2174" s="3" t="str">
        <f>CONCATENATE(D2174,"-",E2174,"-",K2174,"-",N2174)</f>
        <v>KGZ-NEAP--</v>
      </c>
      <c r="B2174" s="3"/>
      <c r="C2174" s="3" t="s">
        <v>2472</v>
      </c>
      <c r="D2174" s="5" t="s">
        <v>2473</v>
      </c>
      <c r="E2174" s="20" t="s">
        <v>101</v>
      </c>
      <c r="F2174" s="100" t="s">
        <v>2506</v>
      </c>
      <c r="G2174" s="7"/>
      <c r="H2174" s="8"/>
      <c r="I2174" s="5"/>
      <c r="J2174" s="8"/>
      <c r="K2174" s="8" t="str">
        <f t="shared" si="8"/>
        <v/>
      </c>
      <c r="L2174" s="8"/>
      <c r="M2174" s="8"/>
      <c r="N2174" s="8"/>
      <c r="O2174" s="17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</row>
    <row r="2175" spans="1:34" ht="15">
      <c r="A2175" s="3" t="str">
        <f>CONCATENATE(D2175,"-",E2175,"-",K2175,"-",N2175)</f>
        <v>LAO-CPD-2021-EN</v>
      </c>
      <c r="B2175" s="3"/>
      <c r="C2175" s="3" t="s">
        <v>2507</v>
      </c>
      <c r="D2175" s="5" t="s">
        <v>2508</v>
      </c>
      <c r="E2175" s="6" t="s">
        <v>18</v>
      </c>
      <c r="F2175" s="99"/>
      <c r="G2175" s="7"/>
      <c r="H2175" s="8" t="s">
        <v>20</v>
      </c>
      <c r="I2175" s="5" t="s">
        <v>21</v>
      </c>
      <c r="J2175" s="8" t="s">
        <v>722</v>
      </c>
      <c r="K2175" s="8" t="str">
        <f t="shared" si="8"/>
        <v>2021</v>
      </c>
      <c r="L2175" s="8">
        <v>2022</v>
      </c>
      <c r="M2175" s="8">
        <v>2026</v>
      </c>
      <c r="N2175" s="8" t="s">
        <v>23</v>
      </c>
      <c r="O2175" s="9" t="s">
        <v>2509</v>
      </c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</row>
    <row r="2176" spans="1:34" ht="17.25" customHeight="1">
      <c r="A2176" s="3" t="str">
        <f>CONCATENATE(D2176,"-",E2176,"-",K2176,"-",N2176)</f>
        <v>LAO-CPD-2021-SP</v>
      </c>
      <c r="B2176" s="3"/>
      <c r="C2176" s="3" t="s">
        <v>2507</v>
      </c>
      <c r="D2176" s="5" t="s">
        <v>2508</v>
      </c>
      <c r="E2176" s="6" t="s">
        <v>18</v>
      </c>
      <c r="F2176" s="99"/>
      <c r="G2176" s="7"/>
      <c r="H2176" s="8" t="s">
        <v>20</v>
      </c>
      <c r="I2176" s="5" t="s">
        <v>21</v>
      </c>
      <c r="J2176" s="8" t="s">
        <v>722</v>
      </c>
      <c r="K2176" s="8" t="str">
        <f t="shared" si="8"/>
        <v>2021</v>
      </c>
      <c r="L2176" s="8">
        <v>2022</v>
      </c>
      <c r="M2176" s="8">
        <v>2026</v>
      </c>
      <c r="N2176" s="8" t="s">
        <v>28</v>
      </c>
      <c r="O2176" s="9" t="s">
        <v>2510</v>
      </c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</row>
    <row r="2177" spans="1:34" ht="17.25" customHeight="1">
      <c r="A2177" s="3" t="str">
        <f>CONCATENATE(D2177,"-",E2177,"-",K2177,"-",N2177)</f>
        <v>LAO-CPD-2021-FR</v>
      </c>
      <c r="B2177" s="3"/>
      <c r="C2177" s="3" t="s">
        <v>2507</v>
      </c>
      <c r="D2177" s="5" t="s">
        <v>2508</v>
      </c>
      <c r="E2177" s="6" t="s">
        <v>18</v>
      </c>
      <c r="F2177" s="99"/>
      <c r="G2177" s="7"/>
      <c r="H2177" s="8" t="s">
        <v>20</v>
      </c>
      <c r="I2177" s="5" t="s">
        <v>21</v>
      </c>
      <c r="J2177" s="8" t="s">
        <v>722</v>
      </c>
      <c r="K2177" s="8" t="str">
        <f t="shared" si="8"/>
        <v>2021</v>
      </c>
      <c r="L2177" s="8">
        <v>2022</v>
      </c>
      <c r="M2177" s="8">
        <v>2026</v>
      </c>
      <c r="N2177" s="8" t="s">
        <v>26</v>
      </c>
      <c r="O2177" s="9" t="s">
        <v>2511</v>
      </c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</row>
    <row r="2178" spans="1:34" ht="17.25" customHeight="1">
      <c r="A2178" s="3" t="str">
        <f>CONCATENATE(D2178,"-",E2178,"-",K2178,"-",N2178)</f>
        <v>LAO-NREDS-2011-EN</v>
      </c>
      <c r="B2178" s="3"/>
      <c r="C2178" s="3" t="s">
        <v>2507</v>
      </c>
      <c r="D2178" s="5" t="s">
        <v>2508</v>
      </c>
      <c r="E2178" s="41" t="s">
        <v>79</v>
      </c>
      <c r="F2178" s="99"/>
      <c r="G2178" s="7"/>
      <c r="H2178" s="8" t="s">
        <v>20</v>
      </c>
      <c r="I2178" s="5" t="s">
        <v>21</v>
      </c>
      <c r="J2178" s="8">
        <v>2011</v>
      </c>
      <c r="K2178" s="8" t="str">
        <f t="shared" si="8"/>
        <v>2011</v>
      </c>
      <c r="L2178" s="8">
        <v>2011</v>
      </c>
      <c r="M2178" s="8">
        <v>2025</v>
      </c>
      <c r="N2178" s="8" t="s">
        <v>23</v>
      </c>
      <c r="O2178" s="9" t="s">
        <v>2512</v>
      </c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</row>
    <row r="2179" spans="1:34" ht="17.25" customHeight="1">
      <c r="A2179" s="3" t="str">
        <f>CONCATENATE(D2179,"-",E2179,"-",K2179,"-",N2179)</f>
        <v>LAO-NEPro-2022-EN</v>
      </c>
      <c r="B2179" s="3"/>
      <c r="C2179" s="3" t="s">
        <v>2507</v>
      </c>
      <c r="D2179" s="5" t="s">
        <v>2508</v>
      </c>
      <c r="E2179" s="15" t="s">
        <v>45</v>
      </c>
      <c r="F2179" s="99"/>
      <c r="G2179" s="7"/>
      <c r="H2179" s="8" t="s">
        <v>20</v>
      </c>
      <c r="I2179" s="5" t="s">
        <v>47</v>
      </c>
      <c r="J2179" s="8" t="s">
        <v>48</v>
      </c>
      <c r="K2179" s="8" t="str">
        <f t="shared" si="8"/>
        <v>2022</v>
      </c>
      <c r="L2179" s="8">
        <v>2014</v>
      </c>
      <c r="M2179" s="8">
        <v>2022</v>
      </c>
      <c r="N2179" s="8" t="s">
        <v>23</v>
      </c>
      <c r="O2179" s="9" t="s">
        <v>2513</v>
      </c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</row>
    <row r="2180" spans="1:34" ht="17.25" customHeight="1">
      <c r="A2180" s="3" t="str">
        <f>CONCATENATE(D2180,"-",E2180,"-",K2180,"-",N2180)</f>
        <v>LAO-NEP--</v>
      </c>
      <c r="B2180" s="3"/>
      <c r="C2180" s="3" t="s">
        <v>2507</v>
      </c>
      <c r="D2180" s="5" t="s">
        <v>2508</v>
      </c>
      <c r="E2180" s="16" t="s">
        <v>30</v>
      </c>
      <c r="F2180" s="100" t="s">
        <v>2514</v>
      </c>
      <c r="G2180" s="7"/>
      <c r="H2180" s="8"/>
      <c r="I2180" s="5"/>
      <c r="J2180" s="8"/>
      <c r="K2180" s="8" t="str">
        <f t="shared" si="8"/>
        <v/>
      </c>
      <c r="L2180" s="8"/>
      <c r="M2180" s="8"/>
      <c r="N2180" s="8"/>
      <c r="O2180" s="17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</row>
    <row r="2181" spans="1:34" ht="17.25" customHeight="1">
      <c r="A2181" s="3" t="str">
        <f>CONCATENATE(D2181,"-",E2181,"-",K2181,"-",N2181)</f>
        <v>LAO-NREP--</v>
      </c>
      <c r="B2181" s="3"/>
      <c r="C2181" s="3" t="s">
        <v>2507</v>
      </c>
      <c r="D2181" s="5" t="s">
        <v>2508</v>
      </c>
      <c r="E2181" s="16" t="s">
        <v>33</v>
      </c>
      <c r="F2181" s="100" t="s">
        <v>2515</v>
      </c>
      <c r="G2181" s="7"/>
      <c r="H2181" s="8"/>
      <c r="I2181" s="5"/>
      <c r="J2181" s="8"/>
      <c r="K2181" s="8" t="str">
        <f t="shared" si="8"/>
        <v/>
      </c>
      <c r="L2181" s="8"/>
      <c r="M2181" s="8"/>
      <c r="N2181" s="8"/>
      <c r="O2181" s="17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</row>
    <row r="2182" spans="1:34" ht="17.25" customHeight="1">
      <c r="A2182" s="3" t="str">
        <f>CONCATENATE(D2182,"-",E2182,"-",K2182,"-",N2182)</f>
        <v>LAO-NREPl--</v>
      </c>
      <c r="B2182" s="3"/>
      <c r="C2182" s="3" t="s">
        <v>2507</v>
      </c>
      <c r="D2182" s="5" t="s">
        <v>2508</v>
      </c>
      <c r="E2182" s="16" t="s">
        <v>50</v>
      </c>
      <c r="F2182" s="100" t="s">
        <v>2516</v>
      </c>
      <c r="G2182" s="7"/>
      <c r="H2182" s="8"/>
      <c r="I2182" s="5"/>
      <c r="J2182" s="8"/>
      <c r="K2182" s="8" t="str">
        <f t="shared" si="8"/>
        <v/>
      </c>
      <c r="L2182" s="8"/>
      <c r="M2182" s="8"/>
      <c r="N2182" s="8"/>
      <c r="O2182" s="17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</row>
    <row r="2183" spans="1:34" ht="17.25" customHeight="1">
      <c r="A2183" s="3" t="str">
        <f>CONCATENATE(D2183,"-",E2183,"-",K2183,"-",N2183)</f>
        <v>LAO-NETS--</v>
      </c>
      <c r="B2183" s="3"/>
      <c r="C2183" s="3" t="s">
        <v>2507</v>
      </c>
      <c r="D2183" s="5" t="s">
        <v>2508</v>
      </c>
      <c r="E2183" s="16" t="s">
        <v>53</v>
      </c>
      <c r="F2183" s="100" t="s">
        <v>2517</v>
      </c>
      <c r="G2183" s="7"/>
      <c r="H2183" s="8"/>
      <c r="I2183" s="5"/>
      <c r="J2183" s="8"/>
      <c r="K2183" s="8" t="str">
        <f t="shared" si="8"/>
        <v/>
      </c>
      <c r="L2183" s="8"/>
      <c r="M2183" s="8"/>
      <c r="N2183" s="8"/>
      <c r="O2183" s="17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</row>
    <row r="2184" spans="1:34" ht="17.25" customHeight="1">
      <c r="A2184" s="3" t="str">
        <f>CONCATENATE(D2184,"-",E2184,"-",K2184,"-",N2184)</f>
        <v>LAO-NES--</v>
      </c>
      <c r="B2184" s="3"/>
      <c r="C2184" s="3" t="s">
        <v>2507</v>
      </c>
      <c r="D2184" s="5" t="s">
        <v>2508</v>
      </c>
      <c r="E2184" s="16" t="s">
        <v>55</v>
      </c>
      <c r="F2184" s="100" t="s">
        <v>2518</v>
      </c>
      <c r="G2184" s="7"/>
      <c r="H2184" s="8"/>
      <c r="I2184" s="5"/>
      <c r="J2184" s="8"/>
      <c r="K2184" s="8" t="str">
        <f t="shared" si="8"/>
        <v/>
      </c>
      <c r="L2184" s="8"/>
      <c r="M2184" s="8"/>
      <c r="N2184" s="8"/>
      <c r="O2184" s="17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</row>
    <row r="2185" spans="1:34" ht="17.25" customHeight="1">
      <c r="A2185" s="3" t="str">
        <f>CONCATENATE(D2185,"-",E2185,"-",K2185,"-",N2185)</f>
        <v>LAO-NEEP--</v>
      </c>
      <c r="B2185" s="3"/>
      <c r="C2185" s="3" t="s">
        <v>2507</v>
      </c>
      <c r="D2185" s="5" t="s">
        <v>2508</v>
      </c>
      <c r="E2185" s="16" t="s">
        <v>58</v>
      </c>
      <c r="F2185" s="100" t="s">
        <v>2519</v>
      </c>
      <c r="G2185" s="7"/>
      <c r="H2185" s="8"/>
      <c r="I2185" s="5"/>
      <c r="J2185" s="8"/>
      <c r="K2185" s="8" t="str">
        <f t="shared" si="8"/>
        <v/>
      </c>
      <c r="L2185" s="8"/>
      <c r="M2185" s="8"/>
      <c r="N2185" s="8"/>
      <c r="O2185" s="17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</row>
    <row r="2186" spans="1:34" ht="17.25" customHeight="1">
      <c r="A2186" s="3" t="str">
        <f>CONCATENATE(D2186,"-",E2186,"-",K2186,"-",N2186)</f>
        <v>LAO-NEPF--</v>
      </c>
      <c r="B2186" s="3"/>
      <c r="C2186" s="3" t="s">
        <v>2507</v>
      </c>
      <c r="D2186" s="5" t="s">
        <v>2508</v>
      </c>
      <c r="E2186" s="16" t="s">
        <v>61</v>
      </c>
      <c r="F2186" s="100" t="s">
        <v>2520</v>
      </c>
      <c r="G2186" s="7"/>
      <c r="H2186" s="8"/>
      <c r="I2186" s="5"/>
      <c r="J2186" s="8"/>
      <c r="K2186" s="8" t="str">
        <f t="shared" si="8"/>
        <v/>
      </c>
      <c r="L2186" s="8"/>
      <c r="M2186" s="8"/>
      <c r="N2186" s="8"/>
      <c r="O2186" s="17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</row>
    <row r="2187" spans="1:34" ht="17.25" customHeight="1">
      <c r="A2187" s="3" t="str">
        <f>CONCATENATE(D2187,"-",E2187,"-",K2187,"-",N2187)</f>
        <v>LAO-NRER--</v>
      </c>
      <c r="B2187" s="3"/>
      <c r="C2187" s="3" t="s">
        <v>2507</v>
      </c>
      <c r="D2187" s="5" t="s">
        <v>2508</v>
      </c>
      <c r="E2187" s="20" t="s">
        <v>42</v>
      </c>
      <c r="F2187" s="100" t="s">
        <v>2521</v>
      </c>
      <c r="G2187" s="7"/>
      <c r="H2187" s="8"/>
      <c r="I2187" s="5"/>
      <c r="J2187" s="8"/>
      <c r="K2187" s="8" t="str">
        <f t="shared" si="8"/>
        <v/>
      </c>
      <c r="L2187" s="8"/>
      <c r="M2187" s="8"/>
      <c r="N2187" s="8"/>
      <c r="O2187" s="17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</row>
    <row r="2188" spans="1:34" ht="17.25" customHeight="1">
      <c r="A2188" s="3" t="str">
        <f>CONCATENATE(D2188,"-",E2188,"-",K2188,"-",N2188)</f>
        <v>LAO-NREIP--</v>
      </c>
      <c r="B2188" s="3"/>
      <c r="C2188" s="3" t="s">
        <v>2507</v>
      </c>
      <c r="D2188" s="5" t="s">
        <v>2508</v>
      </c>
      <c r="E2188" s="20" t="s">
        <v>63</v>
      </c>
      <c r="F2188" s="100" t="s">
        <v>2522</v>
      </c>
      <c r="G2188" s="7"/>
      <c r="H2188" s="8"/>
      <c r="I2188" s="5"/>
      <c r="J2188" s="8"/>
      <c r="K2188" s="8" t="str">
        <f t="shared" si="8"/>
        <v/>
      </c>
      <c r="L2188" s="8"/>
      <c r="M2188" s="8"/>
      <c r="N2188" s="8"/>
      <c r="O2188" s="17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</row>
    <row r="2189" spans="1:34" ht="17.25" customHeight="1">
      <c r="A2189" s="3" t="str">
        <f>CONCATENATE(D2189,"-",E2189,"-",K2189,"-",N2189)</f>
        <v>LAO-AREA--</v>
      </c>
      <c r="B2189" s="17"/>
      <c r="C2189" s="3" t="s">
        <v>2507</v>
      </c>
      <c r="D2189" s="5" t="s">
        <v>2508</v>
      </c>
      <c r="E2189" s="20" t="s">
        <v>65</v>
      </c>
      <c r="F2189" s="100" t="s">
        <v>2523</v>
      </c>
      <c r="G2189" s="7"/>
      <c r="H2189" s="8"/>
      <c r="I2189" s="8"/>
      <c r="J2189" s="8"/>
      <c r="K2189" s="8" t="str">
        <f t="shared" si="8"/>
        <v/>
      </c>
      <c r="L2189" s="8"/>
      <c r="M2189" s="8"/>
      <c r="N2189" s="8"/>
      <c r="O2189" s="17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</row>
    <row r="2190" spans="1:34" ht="17.25" customHeight="1">
      <c r="A2190" s="3" t="str">
        <f>CONCATENATE(D2190,"-",E2190,"-",K2190,"-",N2190)</f>
        <v>LAO-ASE--</v>
      </c>
      <c r="B2190" s="17"/>
      <c r="C2190" s="3" t="s">
        <v>2507</v>
      </c>
      <c r="D2190" s="5" t="s">
        <v>2508</v>
      </c>
      <c r="E2190" s="20" t="s">
        <v>67</v>
      </c>
      <c r="F2190" s="100" t="s">
        <v>2524</v>
      </c>
      <c r="G2190" s="7"/>
      <c r="H2190" s="8"/>
      <c r="I2190" s="8"/>
      <c r="J2190" s="8"/>
      <c r="K2190" s="8" t="str">
        <f t="shared" si="8"/>
        <v/>
      </c>
      <c r="L2190" s="8"/>
      <c r="M2190" s="8"/>
      <c r="N2190" s="8"/>
      <c r="O2190" s="17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</row>
    <row r="2191" spans="1:34" ht="17.25" customHeight="1">
      <c r="A2191" s="3" t="str">
        <f>CONCATENATE(D2191,"-",E2191,"-",K2191,"-",N2191)</f>
        <v>LAO-LCEDP--</v>
      </c>
      <c r="B2191" s="17"/>
      <c r="C2191" s="3" t="s">
        <v>2507</v>
      </c>
      <c r="D2191" s="5" t="s">
        <v>2508</v>
      </c>
      <c r="E2191" s="20" t="s">
        <v>69</v>
      </c>
      <c r="F2191" s="100" t="s">
        <v>2525</v>
      </c>
      <c r="G2191" s="7"/>
      <c r="H2191" s="8"/>
      <c r="I2191" s="8"/>
      <c r="J2191" s="8"/>
      <c r="K2191" s="8" t="str">
        <f t="shared" si="8"/>
        <v/>
      </c>
      <c r="L2191" s="8"/>
      <c r="M2191" s="8"/>
      <c r="N2191" s="8"/>
      <c r="O2191" s="17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</row>
    <row r="2192" spans="1:34" ht="17.25" customHeight="1">
      <c r="A2192" s="3" t="str">
        <f>CONCATENATE(D2192,"-",E2192,"-",K2192,"-",N2192)</f>
        <v>LAO-NECP--</v>
      </c>
      <c r="B2192" s="17"/>
      <c r="C2192" s="3" t="s">
        <v>2507</v>
      </c>
      <c r="D2192" s="5" t="s">
        <v>2508</v>
      </c>
      <c r="E2192" s="20" t="s">
        <v>71</v>
      </c>
      <c r="F2192" s="100" t="s">
        <v>2526</v>
      </c>
      <c r="G2192" s="7"/>
      <c r="H2192" s="8"/>
      <c r="I2192" s="8"/>
      <c r="J2192" s="8"/>
      <c r="K2192" s="8" t="str">
        <f t="shared" si="8"/>
        <v/>
      </c>
      <c r="L2192" s="8"/>
      <c r="M2192" s="8"/>
      <c r="N2192" s="8"/>
      <c r="O2192" s="17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</row>
    <row r="2193" spans="1:34" ht="17.25" customHeight="1">
      <c r="A2193" s="3" t="str">
        <f>CONCATENATE(D2193,"-",E2193,"-",K2193,"-",N2193)</f>
        <v>LAO-NEDS--</v>
      </c>
      <c r="B2193" s="17"/>
      <c r="C2193" s="3" t="s">
        <v>2507</v>
      </c>
      <c r="D2193" s="5" t="s">
        <v>2508</v>
      </c>
      <c r="E2193" s="20" t="s">
        <v>73</v>
      </c>
      <c r="F2193" s="100" t="s">
        <v>2527</v>
      </c>
      <c r="G2193" s="7"/>
      <c r="H2193" s="8"/>
      <c r="I2193" s="8"/>
      <c r="J2193" s="8"/>
      <c r="K2193" s="8" t="str">
        <f t="shared" si="8"/>
        <v/>
      </c>
      <c r="L2193" s="8"/>
      <c r="M2193" s="8"/>
      <c r="N2193" s="8"/>
      <c r="O2193" s="17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</row>
    <row r="2194" spans="1:34" ht="17.25" customHeight="1">
      <c r="A2194" s="3" t="str">
        <f>CONCATENATE(D2194,"-",E2194,"-",K2194,"-",N2194)</f>
        <v>LAO-NGP--</v>
      </c>
      <c r="B2194" s="17"/>
      <c r="C2194" s="3" t="s">
        <v>2507</v>
      </c>
      <c r="D2194" s="5" t="s">
        <v>2508</v>
      </c>
      <c r="E2194" s="20" t="s">
        <v>75</v>
      </c>
      <c r="F2194" s="100" t="s">
        <v>2528</v>
      </c>
      <c r="G2194" s="7"/>
      <c r="H2194" s="8"/>
      <c r="I2194" s="8"/>
      <c r="J2194" s="8"/>
      <c r="K2194" s="8" t="str">
        <f t="shared" si="8"/>
        <v/>
      </c>
      <c r="L2194" s="8"/>
      <c r="M2194" s="8"/>
      <c r="N2194" s="8"/>
      <c r="O2194" s="17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</row>
    <row r="2195" spans="1:34" ht="17.25" customHeight="1">
      <c r="A2195" s="3" t="str">
        <f>CONCATENATE(D2195,"-",E2195,"-",K2195,"-",N2195)</f>
        <v>LAO-NREAP--</v>
      </c>
      <c r="B2195" s="17"/>
      <c r="C2195" s="3" t="s">
        <v>2507</v>
      </c>
      <c r="D2195" s="5" t="s">
        <v>2508</v>
      </c>
      <c r="E2195" s="20" t="s">
        <v>77</v>
      </c>
      <c r="F2195" s="100" t="s">
        <v>2529</v>
      </c>
      <c r="G2195" s="7"/>
      <c r="H2195" s="8"/>
      <c r="I2195" s="8"/>
      <c r="J2195" s="8"/>
      <c r="K2195" s="8" t="str">
        <f t="shared" si="8"/>
        <v/>
      </c>
      <c r="L2195" s="8"/>
      <c r="M2195" s="8"/>
      <c r="N2195" s="8"/>
      <c r="O2195" s="17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</row>
    <row r="2196" spans="1:34" ht="17.25" customHeight="1">
      <c r="A2196" s="3" t="str">
        <f>CONCATENATE(D2196,"-",E2196,"-",K2196,"-",N2196)</f>
        <v>LAO-NREDS--</v>
      </c>
      <c r="B2196" s="17"/>
      <c r="C2196" s="3" t="s">
        <v>2507</v>
      </c>
      <c r="D2196" s="5" t="s">
        <v>2508</v>
      </c>
      <c r="E2196" s="20" t="s">
        <v>79</v>
      </c>
      <c r="F2196" s="100" t="s">
        <v>2530</v>
      </c>
      <c r="G2196" s="7"/>
      <c r="H2196" s="8"/>
      <c r="I2196" s="8"/>
      <c r="J2196" s="8"/>
      <c r="K2196" s="8" t="str">
        <f t="shared" si="8"/>
        <v/>
      </c>
      <c r="L2196" s="8"/>
      <c r="M2196" s="8"/>
      <c r="N2196" s="8"/>
      <c r="O2196" s="17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</row>
    <row r="2197" spans="1:34" ht="17.25" customHeight="1">
      <c r="A2197" s="3" t="str">
        <f>CONCATENATE(D2197,"-",E2197,"-",K2197,"-",N2197)</f>
        <v>LAO-NREEP--</v>
      </c>
      <c r="B2197" s="17"/>
      <c r="C2197" s="3" t="s">
        <v>2507</v>
      </c>
      <c r="D2197" s="5" t="s">
        <v>2508</v>
      </c>
      <c r="E2197" s="20" t="s">
        <v>81</v>
      </c>
      <c r="F2197" s="100" t="s">
        <v>2531</v>
      </c>
      <c r="G2197" s="7"/>
      <c r="H2197" s="8"/>
      <c r="I2197" s="8"/>
      <c r="J2197" s="8"/>
      <c r="K2197" s="8" t="str">
        <f t="shared" si="8"/>
        <v/>
      </c>
      <c r="L2197" s="8"/>
      <c r="M2197" s="8"/>
      <c r="N2197" s="8"/>
      <c r="O2197" s="17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</row>
    <row r="2198" spans="1:34" ht="17.25" customHeight="1">
      <c r="A2198" s="3" t="str">
        <f>CONCATENATE(D2198,"-",E2198,"-",K2198,"-",N2198)</f>
        <v>LAO-NRES--</v>
      </c>
      <c r="B2198" s="17"/>
      <c r="C2198" s="3" t="s">
        <v>2507</v>
      </c>
      <c r="D2198" s="5" t="s">
        <v>2508</v>
      </c>
      <c r="E2198" s="20" t="s">
        <v>38</v>
      </c>
      <c r="F2198" s="100" t="s">
        <v>2532</v>
      </c>
      <c r="G2198" s="7"/>
      <c r="H2198" s="8"/>
      <c r="I2198" s="8"/>
      <c r="J2198" s="8"/>
      <c r="K2198" s="8" t="str">
        <f t="shared" si="8"/>
        <v/>
      </c>
      <c r="L2198" s="8"/>
      <c r="M2198" s="8"/>
      <c r="N2198" s="8"/>
      <c r="O2198" s="17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</row>
    <row r="2199" spans="1:34" ht="17.25" customHeight="1">
      <c r="A2199" s="3" t="str">
        <f>CONCATENATE(D2199,"-",E2199,"-",K2199,"-",N2199)</f>
        <v>LAO-SREP--</v>
      </c>
      <c r="B2199" s="17"/>
      <c r="C2199" s="3" t="s">
        <v>2507</v>
      </c>
      <c r="D2199" s="5" t="s">
        <v>2508</v>
      </c>
      <c r="E2199" s="20" t="s">
        <v>85</v>
      </c>
      <c r="F2199" s="100" t="s">
        <v>2533</v>
      </c>
      <c r="G2199" s="7"/>
      <c r="H2199" s="8"/>
      <c r="I2199" s="8"/>
      <c r="J2199" s="8"/>
      <c r="K2199" s="8" t="str">
        <f t="shared" si="8"/>
        <v/>
      </c>
      <c r="L2199" s="8"/>
      <c r="M2199" s="8"/>
      <c r="N2199" s="8"/>
      <c r="O2199" s="17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</row>
    <row r="2200" spans="1:34" ht="17.25" customHeight="1">
      <c r="A2200" s="3" t="str">
        <f>CONCATENATE(D2200,"-",E2200,"-",K2200,"-",N2200)</f>
        <v>LAO-NSESDSP--</v>
      </c>
      <c r="B2200" s="17"/>
      <c r="C2200" s="3" t="s">
        <v>2507</v>
      </c>
      <c r="D2200" s="5" t="s">
        <v>2508</v>
      </c>
      <c r="E2200" s="20" t="s">
        <v>87</v>
      </c>
      <c r="F2200" s="100" t="s">
        <v>2534</v>
      </c>
      <c r="G2200" s="7"/>
      <c r="H2200" s="8"/>
      <c r="I2200" s="8"/>
      <c r="J2200" s="8"/>
      <c r="K2200" s="8" t="str">
        <f t="shared" si="8"/>
        <v/>
      </c>
      <c r="L2200" s="8"/>
      <c r="M2200" s="8"/>
      <c r="N2200" s="8"/>
      <c r="O2200" s="17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</row>
    <row r="2201" spans="1:34" ht="17.25" customHeight="1">
      <c r="A2201" s="3" t="str">
        <f>CONCATENATE(D2201,"-",E2201,"-",K2201,"-",N2201)</f>
        <v>LAO-SEP--</v>
      </c>
      <c r="B2201" s="17"/>
      <c r="C2201" s="3" t="s">
        <v>2507</v>
      </c>
      <c r="D2201" s="5" t="s">
        <v>2508</v>
      </c>
      <c r="E2201" s="20" t="s">
        <v>89</v>
      </c>
      <c r="F2201" s="100" t="s">
        <v>2535</v>
      </c>
      <c r="G2201" s="7"/>
      <c r="H2201" s="8"/>
      <c r="I2201" s="8"/>
      <c r="J2201" s="8"/>
      <c r="K2201" s="8" t="str">
        <f t="shared" si="8"/>
        <v/>
      </c>
      <c r="L2201" s="8"/>
      <c r="M2201" s="8"/>
      <c r="N2201" s="8"/>
      <c r="O2201" s="17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</row>
    <row r="2202" spans="1:34" ht="17.25" customHeight="1">
      <c r="A2202" s="3" t="str">
        <f>CONCATENATE(D2202,"-",E2202,"-",K2202,"-",N2202)</f>
        <v>LAO-NER--</v>
      </c>
      <c r="B2202" s="17"/>
      <c r="C2202" s="3" t="s">
        <v>2507</v>
      </c>
      <c r="D2202" s="5" t="s">
        <v>2508</v>
      </c>
      <c r="E2202" s="20" t="s">
        <v>91</v>
      </c>
      <c r="F2202" s="100" t="s">
        <v>2536</v>
      </c>
      <c r="G2202" s="7"/>
      <c r="H2202" s="8"/>
      <c r="I2202" s="8"/>
      <c r="J2202" s="8"/>
      <c r="K2202" s="8" t="str">
        <f t="shared" si="8"/>
        <v/>
      </c>
      <c r="L2202" s="8"/>
      <c r="M2202" s="8"/>
      <c r="N2202" s="8"/>
      <c r="O2202" s="17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</row>
    <row r="2203" spans="1:34" ht="17.25" customHeight="1">
      <c r="A2203" s="3" t="str">
        <f>CONCATENATE(D2203,"-",E2203,"-",K2203,"-",N2203)</f>
        <v>LAO-NEPEAP--</v>
      </c>
      <c r="B2203" s="17"/>
      <c r="C2203" s="3" t="s">
        <v>2507</v>
      </c>
      <c r="D2203" s="5" t="s">
        <v>2508</v>
      </c>
      <c r="E2203" s="20" t="s">
        <v>93</v>
      </c>
      <c r="F2203" s="100" t="s">
        <v>2537</v>
      </c>
      <c r="G2203" s="7"/>
      <c r="H2203" s="8"/>
      <c r="I2203" s="8"/>
      <c r="J2203" s="8"/>
      <c r="K2203" s="8" t="str">
        <f t="shared" si="8"/>
        <v/>
      </c>
      <c r="L2203" s="8"/>
      <c r="M2203" s="8"/>
      <c r="N2203" s="8"/>
      <c r="O2203" s="17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</row>
    <row r="2204" spans="1:34" ht="17.25" customHeight="1">
      <c r="A2204" s="3" t="str">
        <f>CONCATENATE(D2204,"-",E2204,"-",K2204,"-",N2204)</f>
        <v>LAO-NSAPES--</v>
      </c>
      <c r="B2204" s="17"/>
      <c r="C2204" s="3" t="s">
        <v>2507</v>
      </c>
      <c r="D2204" s="5" t="s">
        <v>2508</v>
      </c>
      <c r="E2204" s="20" t="s">
        <v>95</v>
      </c>
      <c r="F2204" s="100" t="s">
        <v>2538</v>
      </c>
      <c r="G2204" s="7"/>
      <c r="H2204" s="8"/>
      <c r="I2204" s="8"/>
      <c r="J2204" s="8"/>
      <c r="K2204" s="8" t="str">
        <f t="shared" si="8"/>
        <v/>
      </c>
      <c r="L2204" s="8"/>
      <c r="M2204" s="8"/>
      <c r="N2204" s="8"/>
      <c r="O2204" s="17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</row>
    <row r="2205" spans="1:34" ht="17.25" customHeight="1">
      <c r="A2205" s="3" t="str">
        <f>CONCATENATE(D2205,"-",E2205,"-",K2205,"-",N2205)</f>
        <v>LAO-NREEEP--</v>
      </c>
      <c r="B2205" s="17"/>
      <c r="C2205" s="3" t="s">
        <v>2507</v>
      </c>
      <c r="D2205" s="5" t="s">
        <v>2508</v>
      </c>
      <c r="E2205" s="20" t="s">
        <v>97</v>
      </c>
      <c r="F2205" s="100" t="s">
        <v>2539</v>
      </c>
      <c r="G2205" s="7"/>
      <c r="H2205" s="8"/>
      <c r="I2205" s="8"/>
      <c r="J2205" s="8"/>
      <c r="K2205" s="8" t="str">
        <f t="shared" si="8"/>
        <v/>
      </c>
      <c r="L2205" s="8"/>
      <c r="M2205" s="8"/>
      <c r="N2205" s="8"/>
      <c r="O2205" s="17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</row>
    <row r="2206" spans="1:34" ht="17.25" customHeight="1">
      <c r="A2206" s="3" t="str">
        <f>CONCATENATE(D2206,"-",E2206,"-",K2206,"-",N2206)</f>
        <v>LAO-NSP--</v>
      </c>
      <c r="B2206" s="17"/>
      <c r="C2206" s="3" t="s">
        <v>2507</v>
      </c>
      <c r="D2206" s="5" t="s">
        <v>2508</v>
      </c>
      <c r="E2206" s="20" t="s">
        <v>99</v>
      </c>
      <c r="F2206" s="100" t="s">
        <v>2540</v>
      </c>
      <c r="G2206" s="7"/>
      <c r="H2206" s="8"/>
      <c r="I2206" s="8"/>
      <c r="J2206" s="8"/>
      <c r="K2206" s="8" t="str">
        <f t="shared" si="8"/>
        <v/>
      </c>
      <c r="L2206" s="8"/>
      <c r="M2206" s="8"/>
      <c r="N2206" s="8"/>
      <c r="O2206" s="17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</row>
    <row r="2207" spans="1:34" ht="17.25" customHeight="1">
      <c r="A2207" s="3" t="str">
        <f>CONCATENATE(D2207,"-",E2207,"-",K2207,"-",N2207)</f>
        <v>LAO-NEAP--</v>
      </c>
      <c r="B2207" s="17"/>
      <c r="C2207" s="3" t="s">
        <v>2507</v>
      </c>
      <c r="D2207" s="5" t="s">
        <v>2508</v>
      </c>
      <c r="E2207" s="20" t="s">
        <v>101</v>
      </c>
      <c r="F2207" s="100" t="s">
        <v>2541</v>
      </c>
      <c r="G2207" s="7"/>
      <c r="H2207" s="8"/>
      <c r="I2207" s="8"/>
      <c r="J2207" s="8"/>
      <c r="K2207" s="8" t="str">
        <f t="shared" si="8"/>
        <v/>
      </c>
      <c r="L2207" s="8"/>
      <c r="M2207" s="8"/>
      <c r="N2207" s="8"/>
      <c r="O2207" s="17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</row>
    <row r="2208" spans="1:34" ht="17.25" customHeight="1">
      <c r="A2208" s="3" t="str">
        <f>CONCATENATE(D2208,"-",E2208,"-",K2208,"-",N2208)</f>
        <v>LAC-CPD-2022-EN</v>
      </c>
      <c r="B2208" s="17"/>
      <c r="C2208" s="17" t="s">
        <v>2542</v>
      </c>
      <c r="D2208" s="5" t="s">
        <v>2543</v>
      </c>
      <c r="E2208" s="6" t="s">
        <v>18</v>
      </c>
      <c r="F2208" s="99"/>
      <c r="G2208" s="7"/>
      <c r="H2208" s="8" t="s">
        <v>20</v>
      </c>
      <c r="I2208" s="5" t="s">
        <v>21</v>
      </c>
      <c r="J2208" s="8" t="s">
        <v>458</v>
      </c>
      <c r="K2208" s="8" t="str">
        <f t="shared" si="8"/>
        <v>2022</v>
      </c>
      <c r="L2208" s="8">
        <v>2022</v>
      </c>
      <c r="M2208" s="8">
        <v>2025</v>
      </c>
      <c r="N2208" s="8" t="s">
        <v>23</v>
      </c>
      <c r="O2208" s="9" t="s">
        <v>2544</v>
      </c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</row>
    <row r="2209" spans="1:34" ht="15">
      <c r="A2209" s="3" t="str">
        <f>CONCATENATE(D2209,"-",E2209,"-",K2209,"-",N2209)</f>
        <v>LAC-CPD-2022-SP</v>
      </c>
      <c r="B2209" s="17"/>
      <c r="C2209" s="17" t="s">
        <v>2542</v>
      </c>
      <c r="D2209" s="5" t="s">
        <v>2543</v>
      </c>
      <c r="E2209" s="6" t="s">
        <v>18</v>
      </c>
      <c r="F2209" s="99"/>
      <c r="G2209" s="7"/>
      <c r="H2209" s="8" t="s">
        <v>20</v>
      </c>
      <c r="I2209" s="5" t="s">
        <v>21</v>
      </c>
      <c r="J2209" s="8" t="s">
        <v>458</v>
      </c>
      <c r="K2209" s="8" t="str">
        <f t="shared" si="8"/>
        <v>2022</v>
      </c>
      <c r="L2209" s="8">
        <v>2022</v>
      </c>
      <c r="M2209" s="8">
        <v>2025</v>
      </c>
      <c r="N2209" s="8" t="s">
        <v>28</v>
      </c>
      <c r="O2209" s="9" t="s">
        <v>2545</v>
      </c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</row>
    <row r="2210" spans="1:34" ht="15">
      <c r="A2210" s="3" t="str">
        <f>CONCATENATE(D2210,"-",E2210,"-",K2210,"-",N2210)</f>
        <v>LAC-CPD-2022-FR</v>
      </c>
      <c r="B2210" s="17"/>
      <c r="C2210" s="17" t="s">
        <v>2542</v>
      </c>
      <c r="D2210" s="5" t="s">
        <v>2543</v>
      </c>
      <c r="E2210" s="6" t="s">
        <v>18</v>
      </c>
      <c r="F2210" s="99"/>
      <c r="G2210" s="7"/>
      <c r="H2210" s="8" t="s">
        <v>20</v>
      </c>
      <c r="I2210" s="5" t="s">
        <v>21</v>
      </c>
      <c r="J2210" s="8" t="s">
        <v>458</v>
      </c>
      <c r="K2210" s="8" t="str">
        <f t="shared" si="8"/>
        <v>2022</v>
      </c>
      <c r="L2210" s="8">
        <v>2022</v>
      </c>
      <c r="M2210" s="8">
        <v>2025</v>
      </c>
      <c r="N2210" s="8" t="s">
        <v>26</v>
      </c>
      <c r="O2210" s="9" t="s">
        <v>2546</v>
      </c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</row>
    <row r="2211" spans="1:34" ht="30.75">
      <c r="A2211" s="3" t="str">
        <f>CONCATENATE(D2211,"-",E2211,"-",K2211,"-",N2211)</f>
        <v>LAC-NEP--</v>
      </c>
      <c r="B2211" s="17"/>
      <c r="C2211" s="17" t="s">
        <v>2542</v>
      </c>
      <c r="D2211" s="5" t="s">
        <v>2543</v>
      </c>
      <c r="E2211" s="16" t="s">
        <v>30</v>
      </c>
      <c r="F2211" s="100" t="s">
        <v>2547</v>
      </c>
      <c r="G2211" s="7"/>
      <c r="H2211" s="8"/>
      <c r="I2211" s="8"/>
      <c r="J2211" s="8"/>
      <c r="K2211" s="8" t="str">
        <f t="shared" si="8"/>
        <v/>
      </c>
      <c r="L2211" s="8"/>
      <c r="M2211" s="8"/>
      <c r="N2211" s="8"/>
      <c r="O2211" s="17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</row>
    <row r="2212" spans="1:34" ht="15">
      <c r="A2212" s="3" t="str">
        <f>CONCATENATE(D2212,"-",E2212,"-",K2212,"-",N2212)</f>
        <v>LAC-NREP-2010-EN</v>
      </c>
      <c r="B2212" s="17"/>
      <c r="C2212" s="17" t="s">
        <v>2542</v>
      </c>
      <c r="D2212" s="5" t="s">
        <v>2543</v>
      </c>
      <c r="E2212" s="12" t="s">
        <v>33</v>
      </c>
      <c r="F2212" s="99"/>
      <c r="G2212" s="7"/>
      <c r="H2212" s="8" t="s">
        <v>20</v>
      </c>
      <c r="I2212" s="8" t="s">
        <v>21</v>
      </c>
      <c r="J2212" s="8">
        <v>2010</v>
      </c>
      <c r="K2212" s="8" t="str">
        <f t="shared" si="8"/>
        <v>2010</v>
      </c>
      <c r="L2212" s="8">
        <v>2010</v>
      </c>
      <c r="M2212" s="8"/>
      <c r="N2212" s="8" t="s">
        <v>23</v>
      </c>
      <c r="O2212" s="9" t="s">
        <v>2548</v>
      </c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</row>
    <row r="2213" spans="1:34" ht="30.75">
      <c r="A2213" s="3" t="str">
        <f>CONCATENATE(D2213,"-",E2213,"-",K2213,"-",N2213)</f>
        <v>LAC-NREPl--</v>
      </c>
      <c r="B2213" s="17"/>
      <c r="C2213" s="17" t="s">
        <v>2542</v>
      </c>
      <c r="D2213" s="5" t="s">
        <v>2543</v>
      </c>
      <c r="E2213" s="16" t="s">
        <v>50</v>
      </c>
      <c r="F2213" s="100" t="s">
        <v>2549</v>
      </c>
      <c r="G2213" s="7"/>
      <c r="H2213" s="8"/>
      <c r="I2213" s="8"/>
      <c r="J2213" s="8"/>
      <c r="K2213" s="8" t="str">
        <f t="shared" si="8"/>
        <v/>
      </c>
      <c r="L2213" s="8"/>
      <c r="M2213" s="8"/>
      <c r="N2213" s="8"/>
      <c r="O2213" s="17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</row>
    <row r="2214" spans="1:34" ht="30.75">
      <c r="A2214" s="3" t="str">
        <f>CONCATENATE(D2214,"-",E2214,"-",K2214,"-",N2214)</f>
        <v>LAC-NETS--</v>
      </c>
      <c r="B2214" s="17"/>
      <c r="C2214" s="17" t="s">
        <v>2542</v>
      </c>
      <c r="D2214" s="5" t="s">
        <v>2543</v>
      </c>
      <c r="E2214" s="16" t="s">
        <v>53</v>
      </c>
      <c r="F2214" s="100" t="s">
        <v>2550</v>
      </c>
      <c r="G2214" s="7"/>
      <c r="H2214" s="8"/>
      <c r="I2214" s="8"/>
      <c r="J2214" s="8"/>
      <c r="K2214" s="8" t="str">
        <f t="shared" si="8"/>
        <v/>
      </c>
      <c r="L2214" s="8"/>
      <c r="M2214" s="8"/>
      <c r="N2214" s="8"/>
      <c r="O2214" s="17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</row>
    <row r="2215" spans="1:34" ht="30.75">
      <c r="A2215" s="3" t="str">
        <f>CONCATENATE(D2215,"-",E2215,"-",K2215,"-",N2215)</f>
        <v>LAC-NES--</v>
      </c>
      <c r="B2215" s="17"/>
      <c r="C2215" s="17" t="s">
        <v>2542</v>
      </c>
      <c r="D2215" s="5" t="s">
        <v>2543</v>
      </c>
      <c r="E2215" s="16" t="s">
        <v>55</v>
      </c>
      <c r="F2215" s="100" t="s">
        <v>2551</v>
      </c>
      <c r="G2215" s="7"/>
      <c r="H2215" s="8"/>
      <c r="I2215" s="8"/>
      <c r="J2215" s="8"/>
      <c r="K2215" s="8" t="str">
        <f t="shared" si="8"/>
        <v/>
      </c>
      <c r="L2215" s="8"/>
      <c r="M2215" s="8"/>
      <c r="N2215" s="8"/>
      <c r="O2215" s="17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</row>
    <row r="2216" spans="1:34" ht="30.75">
      <c r="A2216" s="3" t="str">
        <f>CONCATENATE(D2216,"-",E2216,"-",K2216,"-",N2216)</f>
        <v>LAC-NEEP--</v>
      </c>
      <c r="B2216" s="17"/>
      <c r="C2216" s="17" t="s">
        <v>2542</v>
      </c>
      <c r="D2216" s="5" t="s">
        <v>2543</v>
      </c>
      <c r="E2216" s="16" t="s">
        <v>58</v>
      </c>
      <c r="F2216" s="100" t="s">
        <v>2552</v>
      </c>
      <c r="G2216" s="7"/>
      <c r="H2216" s="8"/>
      <c r="I2216" s="8"/>
      <c r="J2216" s="8"/>
      <c r="K2216" s="8" t="str">
        <f t="shared" si="8"/>
        <v/>
      </c>
      <c r="L2216" s="8"/>
      <c r="M2216" s="8"/>
      <c r="N2216" s="8"/>
      <c r="O2216" s="17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</row>
    <row r="2217" spans="1:34" ht="30.75">
      <c r="A2217" s="3" t="str">
        <f>CONCATENATE(D2217,"-",E2217,"-",K2217,"-",N2217)</f>
        <v>LAC-NEPro--</v>
      </c>
      <c r="B2217" s="17"/>
      <c r="C2217" s="17" t="s">
        <v>2542</v>
      </c>
      <c r="D2217" s="5" t="s">
        <v>2543</v>
      </c>
      <c r="E2217" s="16" t="s">
        <v>45</v>
      </c>
      <c r="F2217" s="100" t="s">
        <v>2553</v>
      </c>
      <c r="G2217" s="7"/>
      <c r="H2217" s="8"/>
      <c r="I2217" s="8"/>
      <c r="J2217" s="8"/>
      <c r="K2217" s="8" t="str">
        <f t="shared" si="8"/>
        <v/>
      </c>
      <c r="L2217" s="8"/>
      <c r="M2217" s="8"/>
      <c r="N2217" s="8"/>
      <c r="O2217" s="17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</row>
    <row r="2218" spans="1:34" ht="30.75">
      <c r="A2218" s="3" t="str">
        <f>CONCATENATE(D2218,"-",E2218,"-",K2218,"-",N2218)</f>
        <v>LAC-NEPF--</v>
      </c>
      <c r="B2218" s="17"/>
      <c r="C2218" s="17" t="s">
        <v>2542</v>
      </c>
      <c r="D2218" s="5" t="s">
        <v>2543</v>
      </c>
      <c r="E2218" s="16" t="s">
        <v>61</v>
      </c>
      <c r="F2218" s="100" t="s">
        <v>2554</v>
      </c>
      <c r="G2218" s="7"/>
      <c r="H2218" s="8"/>
      <c r="I2218" s="8"/>
      <c r="J2218" s="8"/>
      <c r="K2218" s="8" t="str">
        <f t="shared" si="8"/>
        <v/>
      </c>
      <c r="L2218" s="8"/>
      <c r="M2218" s="8"/>
      <c r="N2218" s="8"/>
      <c r="O2218" s="17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</row>
    <row r="2219" spans="1:34" ht="30.75">
      <c r="A2219" s="3" t="str">
        <f>CONCATENATE(D2219,"-",E2219,"-",K2219,"-",N2219)</f>
        <v>LAC-NRER--</v>
      </c>
      <c r="B2219" s="17"/>
      <c r="C2219" s="17" t="s">
        <v>2542</v>
      </c>
      <c r="D2219" s="5" t="s">
        <v>2543</v>
      </c>
      <c r="E2219" s="20" t="s">
        <v>42</v>
      </c>
      <c r="F2219" s="100" t="s">
        <v>2555</v>
      </c>
      <c r="G2219" s="7"/>
      <c r="H2219" s="8"/>
      <c r="I2219" s="8"/>
      <c r="J2219" s="8"/>
      <c r="K2219" s="8" t="str">
        <f t="shared" si="8"/>
        <v/>
      </c>
      <c r="L2219" s="8"/>
      <c r="M2219" s="8"/>
      <c r="N2219" s="8"/>
      <c r="O2219" s="17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</row>
    <row r="2220" spans="1:34" ht="30.75">
      <c r="A2220" s="3" t="str">
        <f>CONCATENATE(D2220,"-",E2220,"-",K2220,"-",N2220)</f>
        <v>LAC-NREIP--</v>
      </c>
      <c r="B2220" s="17"/>
      <c r="C2220" s="17" t="s">
        <v>2542</v>
      </c>
      <c r="D2220" s="5" t="s">
        <v>2543</v>
      </c>
      <c r="E2220" s="20" t="s">
        <v>63</v>
      </c>
      <c r="F2220" s="100" t="s">
        <v>2556</v>
      </c>
      <c r="G2220" s="7"/>
      <c r="H2220" s="8"/>
      <c r="I2220" s="8"/>
      <c r="J2220" s="8"/>
      <c r="K2220" s="8" t="str">
        <f t="shared" si="8"/>
        <v/>
      </c>
      <c r="L2220" s="8"/>
      <c r="M2220" s="8"/>
      <c r="N2220" s="8"/>
      <c r="O2220" s="17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</row>
    <row r="2221" spans="1:34" ht="30.75">
      <c r="A2221" s="3" t="str">
        <f>CONCATENATE(D2221,"-",E2221,"-",K2221,"-",N2221)</f>
        <v>LAC-AREA--</v>
      </c>
      <c r="B2221" s="3"/>
      <c r="C2221" s="17" t="s">
        <v>2542</v>
      </c>
      <c r="D2221" s="5" t="s">
        <v>2543</v>
      </c>
      <c r="E2221" s="20" t="s">
        <v>65</v>
      </c>
      <c r="F2221" s="100" t="s">
        <v>2557</v>
      </c>
      <c r="G2221" s="7"/>
      <c r="H2221" s="8"/>
      <c r="I2221" s="5"/>
      <c r="J2221" s="8"/>
      <c r="K2221" s="8" t="str">
        <f t="shared" si="8"/>
        <v/>
      </c>
      <c r="L2221" s="8"/>
      <c r="M2221" s="8"/>
      <c r="N2221" s="8"/>
      <c r="O2221" s="17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</row>
    <row r="2222" spans="1:34" ht="30.75">
      <c r="A2222" s="3" t="str">
        <f>CONCATENATE(D2222,"-",E2222,"-",K2222,"-",N2222)</f>
        <v>LAC-ASE--</v>
      </c>
      <c r="B2222" s="3"/>
      <c r="C2222" s="17" t="s">
        <v>2542</v>
      </c>
      <c r="D2222" s="5" t="s">
        <v>2543</v>
      </c>
      <c r="E2222" s="20" t="s">
        <v>67</v>
      </c>
      <c r="F2222" s="100" t="s">
        <v>2558</v>
      </c>
      <c r="G2222" s="7"/>
      <c r="H2222" s="8"/>
      <c r="I2222" s="5"/>
      <c r="J2222" s="8"/>
      <c r="K2222" s="8" t="str">
        <f t="shared" si="8"/>
        <v/>
      </c>
      <c r="L2222" s="8"/>
      <c r="M2222" s="8"/>
      <c r="N2222" s="8"/>
      <c r="O2222" s="17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</row>
    <row r="2223" spans="1:34" ht="30.75">
      <c r="A2223" s="3" t="str">
        <f>CONCATENATE(D2223,"-",E2223,"-",K2223,"-",N2223)</f>
        <v>LAC-LCEDP--</v>
      </c>
      <c r="B2223" s="3"/>
      <c r="C2223" s="17" t="s">
        <v>2542</v>
      </c>
      <c r="D2223" s="5" t="s">
        <v>2543</v>
      </c>
      <c r="E2223" s="20" t="s">
        <v>69</v>
      </c>
      <c r="F2223" s="100" t="s">
        <v>2559</v>
      </c>
      <c r="G2223" s="7"/>
      <c r="H2223" s="8"/>
      <c r="I2223" s="5"/>
      <c r="J2223" s="8"/>
      <c r="K2223" s="8" t="str">
        <f t="shared" si="8"/>
        <v/>
      </c>
      <c r="L2223" s="8"/>
      <c r="M2223" s="8"/>
      <c r="N2223" s="8"/>
      <c r="O2223" s="17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</row>
    <row r="2224" spans="1:34" ht="30.75">
      <c r="A2224" s="3" t="str">
        <f>CONCATENATE(D2224,"-",E2224,"-",K2224,"-",N2224)</f>
        <v>LAC-NECP--</v>
      </c>
      <c r="B2224" s="3"/>
      <c r="C2224" s="17" t="s">
        <v>2542</v>
      </c>
      <c r="D2224" s="5" t="s">
        <v>2543</v>
      </c>
      <c r="E2224" s="20" t="s">
        <v>71</v>
      </c>
      <c r="F2224" s="100" t="s">
        <v>2560</v>
      </c>
      <c r="G2224" s="7"/>
      <c r="H2224" s="8"/>
      <c r="I2224" s="5"/>
      <c r="J2224" s="8"/>
      <c r="K2224" s="8" t="str">
        <f t="shared" si="8"/>
        <v/>
      </c>
      <c r="L2224" s="8"/>
      <c r="M2224" s="8"/>
      <c r="N2224" s="8"/>
      <c r="O2224" s="17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</row>
    <row r="2225" spans="1:34" ht="30.75">
      <c r="A2225" s="3" t="str">
        <f>CONCATENATE(D2225,"-",E2225,"-",K2225,"-",N2225)</f>
        <v>LAC-NEDS--</v>
      </c>
      <c r="B2225" s="3"/>
      <c r="C2225" s="17" t="s">
        <v>2542</v>
      </c>
      <c r="D2225" s="5" t="s">
        <v>2543</v>
      </c>
      <c r="E2225" s="20" t="s">
        <v>73</v>
      </c>
      <c r="F2225" s="100" t="s">
        <v>2561</v>
      </c>
      <c r="G2225" s="7"/>
      <c r="H2225" s="8"/>
      <c r="I2225" s="5"/>
      <c r="J2225" s="8"/>
      <c r="K2225" s="8" t="str">
        <f t="shared" si="8"/>
        <v/>
      </c>
      <c r="L2225" s="8"/>
      <c r="M2225" s="8"/>
      <c r="N2225" s="8"/>
      <c r="O2225" s="17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</row>
    <row r="2226" spans="1:34" ht="20.25">
      <c r="A2226" s="3" t="str">
        <f>CONCATENATE(D2226,"-",E2226,"-",K2226,"-",N2226)</f>
        <v>LAC-NGP--</v>
      </c>
      <c r="B2226" s="3"/>
      <c r="C2226" s="17" t="s">
        <v>2542</v>
      </c>
      <c r="D2226" s="5" t="s">
        <v>2543</v>
      </c>
      <c r="E2226" s="20" t="s">
        <v>75</v>
      </c>
      <c r="F2226" s="100" t="s">
        <v>2562</v>
      </c>
      <c r="G2226" s="7"/>
      <c r="H2226" s="8"/>
      <c r="I2226" s="5"/>
      <c r="J2226" s="8"/>
      <c r="K2226" s="8" t="str">
        <f t="shared" si="8"/>
        <v/>
      </c>
      <c r="L2226" s="8"/>
      <c r="M2226" s="8"/>
      <c r="N2226" s="8"/>
      <c r="O2226" s="17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</row>
    <row r="2227" spans="1:34" ht="30.75">
      <c r="A2227" s="3" t="str">
        <f>CONCATENATE(D2227,"-",E2227,"-",K2227,"-",N2227)</f>
        <v>LAC-NREAP--</v>
      </c>
      <c r="B2227" s="3"/>
      <c r="C2227" s="17" t="s">
        <v>2542</v>
      </c>
      <c r="D2227" s="5" t="s">
        <v>2543</v>
      </c>
      <c r="E2227" s="20" t="s">
        <v>77</v>
      </c>
      <c r="F2227" s="100" t="s">
        <v>2563</v>
      </c>
      <c r="G2227" s="7"/>
      <c r="H2227" s="8"/>
      <c r="I2227" s="5"/>
      <c r="J2227" s="8"/>
      <c r="K2227" s="8" t="str">
        <f t="shared" si="8"/>
        <v/>
      </c>
      <c r="L2227" s="8"/>
      <c r="M2227" s="8"/>
      <c r="N2227" s="8"/>
      <c r="O2227" s="17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</row>
    <row r="2228" spans="1:34" ht="41.25">
      <c r="A2228" s="3" t="str">
        <f>CONCATENATE(D2228,"-",E2228,"-",K2228,"-",N2228)</f>
        <v>LAC-NREDS--</v>
      </c>
      <c r="B2228" s="3"/>
      <c r="C2228" s="17" t="s">
        <v>2542</v>
      </c>
      <c r="D2228" s="5" t="s">
        <v>2543</v>
      </c>
      <c r="E2228" s="20" t="s">
        <v>79</v>
      </c>
      <c r="F2228" s="100" t="s">
        <v>2564</v>
      </c>
      <c r="G2228" s="7"/>
      <c r="H2228" s="8"/>
      <c r="I2228" s="5"/>
      <c r="J2228" s="8"/>
      <c r="K2228" s="8" t="str">
        <f t="shared" si="8"/>
        <v/>
      </c>
      <c r="L2228" s="8"/>
      <c r="M2228" s="8"/>
      <c r="N2228" s="8"/>
      <c r="O2228" s="17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</row>
    <row r="2229" spans="1:34" ht="41.25">
      <c r="A2229" s="3" t="str">
        <f>CONCATENATE(D2229,"-",E2229,"-",K2229,"-",N2229)</f>
        <v>LAC-NREEP--</v>
      </c>
      <c r="B2229" s="3"/>
      <c r="C2229" s="17" t="s">
        <v>2542</v>
      </c>
      <c r="D2229" s="5" t="s">
        <v>2543</v>
      </c>
      <c r="E2229" s="20" t="s">
        <v>81</v>
      </c>
      <c r="F2229" s="100" t="s">
        <v>2565</v>
      </c>
      <c r="G2229" s="7"/>
      <c r="H2229" s="8"/>
      <c r="I2229" s="5"/>
      <c r="J2229" s="8"/>
      <c r="K2229" s="8" t="str">
        <f t="shared" si="8"/>
        <v/>
      </c>
      <c r="L2229" s="8"/>
      <c r="M2229" s="8"/>
      <c r="N2229" s="8"/>
      <c r="O2229" s="17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</row>
    <row r="2230" spans="1:34" ht="30.75">
      <c r="A2230" s="3" t="str">
        <f>CONCATENATE(D2230,"-",E2230,"-",K2230,"-",N2230)</f>
        <v>LAC-NRES--</v>
      </c>
      <c r="B2230" s="3"/>
      <c r="C2230" s="17" t="s">
        <v>2542</v>
      </c>
      <c r="D2230" s="5" t="s">
        <v>2543</v>
      </c>
      <c r="E2230" s="20" t="s">
        <v>38</v>
      </c>
      <c r="F2230" s="100" t="s">
        <v>2566</v>
      </c>
      <c r="G2230" s="7"/>
      <c r="H2230" s="8"/>
      <c r="I2230" s="5"/>
      <c r="J2230" s="8"/>
      <c r="K2230" s="8" t="str">
        <f t="shared" si="8"/>
        <v/>
      </c>
      <c r="L2230" s="8"/>
      <c r="M2230" s="8"/>
      <c r="N2230" s="8"/>
      <c r="O2230" s="17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</row>
    <row r="2231" spans="1:34" ht="41.25">
      <c r="A2231" s="3" t="str">
        <f>CONCATENATE(D2231,"-",E2231,"-",K2231,"-",N2231)</f>
        <v>LAC-SREP--</v>
      </c>
      <c r="B2231" s="3"/>
      <c r="C2231" s="17" t="s">
        <v>2542</v>
      </c>
      <c r="D2231" s="5" t="s">
        <v>2543</v>
      </c>
      <c r="E2231" s="20" t="s">
        <v>85</v>
      </c>
      <c r="F2231" s="100" t="s">
        <v>2567</v>
      </c>
      <c r="G2231" s="7"/>
      <c r="H2231" s="8"/>
      <c r="I2231" s="5"/>
      <c r="J2231" s="8"/>
      <c r="K2231" s="8" t="str">
        <f t="shared" si="8"/>
        <v/>
      </c>
      <c r="L2231" s="8"/>
      <c r="M2231" s="8"/>
      <c r="N2231" s="8"/>
      <c r="O2231" s="17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</row>
    <row r="2232" spans="1:34" ht="51">
      <c r="A2232" s="3" t="str">
        <f>CONCATENATE(D2232,"-",E2232,"-",K2232,"-",N2232)</f>
        <v>LAC-NSESDSP--</v>
      </c>
      <c r="B2232" s="3"/>
      <c r="C2232" s="17" t="s">
        <v>2542</v>
      </c>
      <c r="D2232" s="5" t="s">
        <v>2543</v>
      </c>
      <c r="E2232" s="20" t="s">
        <v>87</v>
      </c>
      <c r="F2232" s="100" t="s">
        <v>2568</v>
      </c>
      <c r="G2232" s="7"/>
      <c r="H2232" s="8"/>
      <c r="I2232" s="5"/>
      <c r="J2232" s="8"/>
      <c r="K2232" s="8" t="str">
        <f t="shared" si="8"/>
        <v/>
      </c>
      <c r="L2232" s="8"/>
      <c r="M2232" s="8"/>
      <c r="N2232" s="8"/>
      <c r="O2232" s="17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</row>
    <row r="2233" spans="1:34" ht="30.75">
      <c r="A2233" s="3" t="str">
        <f>CONCATENATE(D2233,"-",E2233,"-",K2233,"-",N2233)</f>
        <v>LAC-SEP--</v>
      </c>
      <c r="B2233" s="3"/>
      <c r="C2233" s="17" t="s">
        <v>2542</v>
      </c>
      <c r="D2233" s="5" t="s">
        <v>2543</v>
      </c>
      <c r="E2233" s="20" t="s">
        <v>89</v>
      </c>
      <c r="F2233" s="100" t="s">
        <v>2569</v>
      </c>
      <c r="G2233" s="7"/>
      <c r="H2233" s="8"/>
      <c r="I2233" s="5"/>
      <c r="J2233" s="8"/>
      <c r="K2233" s="8" t="str">
        <f t="shared" si="8"/>
        <v/>
      </c>
      <c r="L2233" s="8"/>
      <c r="M2233" s="8"/>
      <c r="N2233" s="8"/>
      <c r="O2233" s="17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</row>
    <row r="2234" spans="1:34" ht="30.75">
      <c r="A2234" s="3" t="str">
        <f>CONCATENATE(D2234,"-",E2234,"-",K2234,"-",N2234)</f>
        <v>LAC-NER--</v>
      </c>
      <c r="B2234" s="3"/>
      <c r="C2234" s="17" t="s">
        <v>2542</v>
      </c>
      <c r="D2234" s="5" t="s">
        <v>2543</v>
      </c>
      <c r="E2234" s="20" t="s">
        <v>91</v>
      </c>
      <c r="F2234" s="100" t="s">
        <v>2570</v>
      </c>
      <c r="G2234" s="7"/>
      <c r="H2234" s="8"/>
      <c r="I2234" s="5"/>
      <c r="J2234" s="8"/>
      <c r="K2234" s="8" t="str">
        <f t="shared" si="8"/>
        <v/>
      </c>
      <c r="L2234" s="8"/>
      <c r="M2234" s="8"/>
      <c r="N2234" s="8"/>
      <c r="O2234" s="17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</row>
    <row r="2235" spans="1:34" ht="41.25">
      <c r="A2235" s="3" t="str">
        <f>CONCATENATE(D2235,"-",E2235,"-",K2235,"-",N2235)</f>
        <v>LAC-NEPEAP--</v>
      </c>
      <c r="B2235" s="3"/>
      <c r="C2235" s="17" t="s">
        <v>2542</v>
      </c>
      <c r="D2235" s="5" t="s">
        <v>2543</v>
      </c>
      <c r="E2235" s="20" t="s">
        <v>93</v>
      </c>
      <c r="F2235" s="100" t="s">
        <v>2571</v>
      </c>
      <c r="G2235" s="7"/>
      <c r="H2235" s="8"/>
      <c r="I2235" s="5"/>
      <c r="J2235" s="8"/>
      <c r="K2235" s="8" t="str">
        <f t="shared" si="8"/>
        <v/>
      </c>
      <c r="L2235" s="8"/>
      <c r="M2235" s="8"/>
      <c r="N2235" s="8"/>
      <c r="O2235" s="17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</row>
    <row r="2236" spans="1:34" ht="30.75">
      <c r="A2236" s="3" t="str">
        <f>CONCATENATE(D2236,"-",E2236,"-",K2236,"-",N2236)</f>
        <v>LAC-NSAPES--</v>
      </c>
      <c r="B2236" s="3"/>
      <c r="C2236" s="17" t="s">
        <v>2542</v>
      </c>
      <c r="D2236" s="5" t="s">
        <v>2543</v>
      </c>
      <c r="E2236" s="20" t="s">
        <v>95</v>
      </c>
      <c r="F2236" s="100" t="s">
        <v>2572</v>
      </c>
      <c r="G2236" s="7"/>
      <c r="H2236" s="8"/>
      <c r="I2236" s="5"/>
      <c r="J2236" s="8"/>
      <c r="K2236" s="8" t="str">
        <f t="shared" si="8"/>
        <v/>
      </c>
      <c r="L2236" s="8"/>
      <c r="M2236" s="8"/>
      <c r="N2236" s="8"/>
      <c r="O2236" s="17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</row>
    <row r="2237" spans="1:34" ht="41.25">
      <c r="A2237" s="3" t="str">
        <f>CONCATENATE(D2237,"-",E2237,"-",K2237,"-",N2237)</f>
        <v>LAC-NREEEP--</v>
      </c>
      <c r="B2237" s="3"/>
      <c r="C2237" s="17" t="s">
        <v>2542</v>
      </c>
      <c r="D2237" s="5" t="s">
        <v>2543</v>
      </c>
      <c r="E2237" s="20" t="s">
        <v>97</v>
      </c>
      <c r="F2237" s="100" t="s">
        <v>2573</v>
      </c>
      <c r="G2237" s="7"/>
      <c r="H2237" s="8"/>
      <c r="I2237" s="5"/>
      <c r="J2237" s="8"/>
      <c r="K2237" s="8" t="str">
        <f t="shared" si="8"/>
        <v/>
      </c>
      <c r="L2237" s="8"/>
      <c r="M2237" s="8"/>
      <c r="N2237" s="8"/>
      <c r="O2237" s="17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</row>
    <row r="2238" spans="1:34" ht="30.75">
      <c r="A2238" s="3" t="str">
        <f>CONCATENATE(D2238,"-",E2238,"-",K2238,"-",N2238)</f>
        <v>LAC-NSP--</v>
      </c>
      <c r="B2238" s="3"/>
      <c r="C2238" s="17" t="s">
        <v>2542</v>
      </c>
      <c r="D2238" s="5" t="s">
        <v>2543</v>
      </c>
      <c r="E2238" s="20" t="s">
        <v>99</v>
      </c>
      <c r="F2238" s="100" t="s">
        <v>2574</v>
      </c>
      <c r="G2238" s="7"/>
      <c r="H2238" s="8"/>
      <c r="I2238" s="5"/>
      <c r="J2238" s="8"/>
      <c r="K2238" s="8" t="str">
        <f t="shared" si="8"/>
        <v/>
      </c>
      <c r="L2238" s="8"/>
      <c r="M2238" s="8"/>
      <c r="N2238" s="8"/>
      <c r="O2238" s="17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</row>
    <row r="2239" spans="1:34" ht="30.75">
      <c r="A2239" s="3" t="str">
        <f>CONCATENATE(D2239,"-",E2239,"-",K2239,"-",N2239)</f>
        <v>LAC-NEAP--</v>
      </c>
      <c r="B2239" s="3"/>
      <c r="C2239" s="17" t="s">
        <v>2542</v>
      </c>
      <c r="D2239" s="5" t="s">
        <v>2543</v>
      </c>
      <c r="E2239" s="20" t="s">
        <v>101</v>
      </c>
      <c r="F2239" s="100" t="s">
        <v>2575</v>
      </c>
      <c r="G2239" s="7"/>
      <c r="H2239" s="8"/>
      <c r="I2239" s="5"/>
      <c r="J2239" s="8"/>
      <c r="K2239" s="8" t="str">
        <f t="shared" si="8"/>
        <v/>
      </c>
      <c r="L2239" s="8"/>
      <c r="M2239" s="8"/>
      <c r="N2239" s="8"/>
      <c r="O2239" s="17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</row>
    <row r="2240" spans="1:34" ht="15">
      <c r="A2240" s="3" t="str">
        <f>CONCATENATE(D2240,"-",E2240,"-",K2240,"-",N2240)</f>
        <v>LBN-CPD-2023-EN</v>
      </c>
      <c r="B2240" s="3"/>
      <c r="C2240" s="3" t="s">
        <v>2576</v>
      </c>
      <c r="D2240" s="5" t="s">
        <v>2577</v>
      </c>
      <c r="E2240" s="6" t="s">
        <v>18</v>
      </c>
      <c r="F2240" s="99"/>
      <c r="G2240" s="7"/>
      <c r="H2240" s="8" t="s">
        <v>20</v>
      </c>
      <c r="I2240" s="5" t="s">
        <v>21</v>
      </c>
      <c r="J2240" s="8" t="s">
        <v>2578</v>
      </c>
      <c r="K2240" s="8" t="str">
        <f t="shared" si="8"/>
        <v>2023</v>
      </c>
      <c r="L2240" s="8">
        <v>2023</v>
      </c>
      <c r="M2240" s="8">
        <v>2027</v>
      </c>
      <c r="N2240" s="8" t="s">
        <v>23</v>
      </c>
      <c r="O2240" s="9" t="s">
        <v>2579</v>
      </c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</row>
    <row r="2241" spans="1:34" ht="15">
      <c r="A2241" s="3" t="str">
        <f>CONCATENATE(D2241,"-",E2241,"-",K2241,"-",N2241)</f>
        <v>LBN-CPD-2023-FR</v>
      </c>
      <c r="B2241" s="3"/>
      <c r="C2241" s="3" t="s">
        <v>2576</v>
      </c>
      <c r="D2241" s="5" t="s">
        <v>2577</v>
      </c>
      <c r="E2241" s="6" t="s">
        <v>18</v>
      </c>
      <c r="F2241" s="99"/>
      <c r="G2241" s="7"/>
      <c r="H2241" s="8" t="s">
        <v>20</v>
      </c>
      <c r="I2241" s="5" t="s">
        <v>21</v>
      </c>
      <c r="J2241" s="8" t="s">
        <v>2578</v>
      </c>
      <c r="K2241" s="8" t="str">
        <f t="shared" si="8"/>
        <v>2023</v>
      </c>
      <c r="L2241" s="8">
        <v>2023</v>
      </c>
      <c r="M2241" s="8">
        <v>2027</v>
      </c>
      <c r="N2241" s="8" t="s">
        <v>26</v>
      </c>
      <c r="O2241" s="9" t="s">
        <v>2580</v>
      </c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</row>
    <row r="2242" spans="1:34" ht="15">
      <c r="A2242" s="3" t="str">
        <f>CONCATENATE(D2242,"-",E2242,"-",K2242,"-",N2242)</f>
        <v>LBN-CPD-2023-SP</v>
      </c>
      <c r="B2242" s="3"/>
      <c r="C2242" s="3" t="s">
        <v>2576</v>
      </c>
      <c r="D2242" s="5" t="s">
        <v>2577</v>
      </c>
      <c r="E2242" s="6" t="s">
        <v>18</v>
      </c>
      <c r="F2242" s="99"/>
      <c r="G2242" s="7"/>
      <c r="H2242" s="8" t="s">
        <v>20</v>
      </c>
      <c r="I2242" s="5" t="s">
        <v>21</v>
      </c>
      <c r="J2242" s="8" t="s">
        <v>2578</v>
      </c>
      <c r="K2242" s="8" t="str">
        <f t="shared" si="8"/>
        <v>2023</v>
      </c>
      <c r="L2242" s="8">
        <v>2023</v>
      </c>
      <c r="M2242" s="8">
        <v>2027</v>
      </c>
      <c r="N2242" s="8" t="s">
        <v>28</v>
      </c>
      <c r="O2242" s="9" t="s">
        <v>2581</v>
      </c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</row>
    <row r="2243" spans="1:34" ht="15">
      <c r="A2243" s="3" t="str">
        <f>CONCATENATE(D2243,"-",E2243,"-",K2243,"-",N2243)</f>
        <v>LBN-NEPro-2022-EN</v>
      </c>
      <c r="B2243" s="3"/>
      <c r="C2243" s="3" t="s">
        <v>2576</v>
      </c>
      <c r="D2243" s="5" t="s">
        <v>2577</v>
      </c>
      <c r="E2243" s="15" t="s">
        <v>45</v>
      </c>
      <c r="F2243" s="99"/>
      <c r="G2243" s="7"/>
      <c r="H2243" s="8" t="s">
        <v>20</v>
      </c>
      <c r="I2243" s="5" t="s">
        <v>47</v>
      </c>
      <c r="J2243" s="8" t="s">
        <v>48</v>
      </c>
      <c r="K2243" s="8" t="str">
        <f t="shared" si="8"/>
        <v>2022</v>
      </c>
      <c r="L2243" s="8">
        <v>2014</v>
      </c>
      <c r="M2243" s="8">
        <v>2022</v>
      </c>
      <c r="N2243" s="8" t="s">
        <v>23</v>
      </c>
      <c r="O2243" s="9" t="s">
        <v>2582</v>
      </c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</row>
    <row r="2244" spans="1:34" ht="20.25">
      <c r="A2244" s="3" t="str">
        <f>CONCATENATE(D2244,"-",E2244,"-",K2244,"-",N2244)</f>
        <v>LBN-NEP--</v>
      </c>
      <c r="B2244" s="3"/>
      <c r="C2244" s="3" t="s">
        <v>2576</v>
      </c>
      <c r="D2244" s="5" t="s">
        <v>2577</v>
      </c>
      <c r="E2244" s="16" t="s">
        <v>30</v>
      </c>
      <c r="F2244" s="100" t="s">
        <v>2583</v>
      </c>
      <c r="G2244" s="7"/>
      <c r="H2244" s="8"/>
      <c r="I2244" s="5"/>
      <c r="J2244" s="8"/>
      <c r="K2244" s="8" t="str">
        <f t="shared" si="8"/>
        <v/>
      </c>
      <c r="L2244" s="8"/>
      <c r="M2244" s="8"/>
      <c r="N2244" s="8"/>
      <c r="O2244" s="17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</row>
    <row r="2245" spans="1:34" ht="15">
      <c r="A2245" s="3" t="str">
        <f>CONCATENATE(D2245,"-",E2245,"-",K2245,"-",N2245)</f>
        <v>LBN-NREP-2020-EN</v>
      </c>
      <c r="B2245" s="3"/>
      <c r="C2245" s="3" t="s">
        <v>2576</v>
      </c>
      <c r="D2245" s="5" t="s">
        <v>2577</v>
      </c>
      <c r="E2245" s="12" t="s">
        <v>33</v>
      </c>
      <c r="F2245" s="99"/>
      <c r="G2245" s="7"/>
      <c r="H2245" s="8" t="s">
        <v>20</v>
      </c>
      <c r="I2245" s="5" t="s">
        <v>47</v>
      </c>
      <c r="J2245" s="8">
        <v>2020</v>
      </c>
      <c r="K2245" s="8" t="str">
        <f t="shared" si="8"/>
        <v>2020</v>
      </c>
      <c r="L2245" s="8">
        <v>2020</v>
      </c>
      <c r="M2245" s="8">
        <v>2030</v>
      </c>
      <c r="N2245" s="8" t="s">
        <v>23</v>
      </c>
      <c r="O2245" s="9" t="s">
        <v>2584</v>
      </c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</row>
    <row r="2246" spans="1:34" ht="20.25">
      <c r="A2246" s="3" t="str">
        <f>CONCATENATE(D2246,"-",E2246,"-",K2246,"-",N2246)</f>
        <v>LBN-NREPl--</v>
      </c>
      <c r="B2246" s="3"/>
      <c r="C2246" s="3" t="s">
        <v>2576</v>
      </c>
      <c r="D2246" s="5" t="s">
        <v>2577</v>
      </c>
      <c r="E2246" s="16" t="s">
        <v>50</v>
      </c>
      <c r="F2246" s="100" t="s">
        <v>2585</v>
      </c>
      <c r="G2246" s="7"/>
      <c r="H2246" s="8"/>
      <c r="I2246" s="5"/>
      <c r="J2246" s="8"/>
      <c r="K2246" s="8" t="str">
        <f t="shared" si="8"/>
        <v/>
      </c>
      <c r="L2246" s="8"/>
      <c r="M2246" s="8"/>
      <c r="N2246" s="8"/>
      <c r="O2246" s="17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</row>
    <row r="2247" spans="1:34" ht="20.25">
      <c r="A2247" s="3" t="str">
        <f>CONCATENATE(D2247,"-",E2247,"-",K2247,"-",N2247)</f>
        <v>LBN-NETS--</v>
      </c>
      <c r="B2247" s="3"/>
      <c r="C2247" s="3" t="s">
        <v>2576</v>
      </c>
      <c r="D2247" s="5" t="s">
        <v>2577</v>
      </c>
      <c r="E2247" s="16" t="s">
        <v>53</v>
      </c>
      <c r="F2247" s="100" t="s">
        <v>2586</v>
      </c>
      <c r="G2247" s="7"/>
      <c r="H2247" s="8"/>
      <c r="I2247" s="5"/>
      <c r="J2247" s="8"/>
      <c r="K2247" s="8" t="str">
        <f t="shared" si="8"/>
        <v/>
      </c>
      <c r="L2247" s="8"/>
      <c r="M2247" s="8"/>
      <c r="N2247" s="8"/>
      <c r="O2247" s="17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</row>
    <row r="2248" spans="1:34" ht="20.25">
      <c r="A2248" s="3" t="str">
        <f>CONCATENATE(D2248,"-",E2248,"-",K2248,"-",N2248)</f>
        <v>LBN-NES--</v>
      </c>
      <c r="B2248" s="3"/>
      <c r="C2248" s="3" t="s">
        <v>2576</v>
      </c>
      <c r="D2248" s="5" t="s">
        <v>2577</v>
      </c>
      <c r="E2248" s="16" t="s">
        <v>55</v>
      </c>
      <c r="F2248" s="100" t="s">
        <v>2587</v>
      </c>
      <c r="G2248" s="7"/>
      <c r="H2248" s="8"/>
      <c r="I2248" s="5"/>
      <c r="J2248" s="8"/>
      <c r="K2248" s="8" t="str">
        <f t="shared" si="8"/>
        <v/>
      </c>
      <c r="L2248" s="8"/>
      <c r="M2248" s="8"/>
      <c r="N2248" s="8"/>
      <c r="O2248" s="17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</row>
    <row r="2249" spans="1:34" ht="20.25">
      <c r="A2249" s="3" t="str">
        <f>CONCATENATE(D2249,"-",E2249,"-",K2249,"-",N2249)</f>
        <v>LBN-NEEP--</v>
      </c>
      <c r="B2249" s="3"/>
      <c r="C2249" s="3" t="s">
        <v>2576</v>
      </c>
      <c r="D2249" s="5" t="s">
        <v>2577</v>
      </c>
      <c r="E2249" s="16" t="s">
        <v>58</v>
      </c>
      <c r="F2249" s="100" t="s">
        <v>2588</v>
      </c>
      <c r="G2249" s="7"/>
      <c r="H2249" s="8"/>
      <c r="I2249" s="5"/>
      <c r="J2249" s="8"/>
      <c r="K2249" s="8" t="str">
        <f t="shared" si="8"/>
        <v/>
      </c>
      <c r="L2249" s="8"/>
      <c r="M2249" s="8"/>
      <c r="N2249" s="8"/>
      <c r="O2249" s="17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</row>
    <row r="2250" spans="1:34" ht="20.25">
      <c r="A2250" s="3" t="str">
        <f>CONCATENATE(D2250,"-",E2250,"-",K2250,"-",N2250)</f>
        <v>LBN-NEPF--</v>
      </c>
      <c r="B2250" s="3"/>
      <c r="C2250" s="3" t="s">
        <v>2576</v>
      </c>
      <c r="D2250" s="5" t="s">
        <v>2577</v>
      </c>
      <c r="E2250" s="16" t="s">
        <v>61</v>
      </c>
      <c r="F2250" s="100" t="s">
        <v>2589</v>
      </c>
      <c r="G2250" s="7"/>
      <c r="H2250" s="8"/>
      <c r="I2250" s="5"/>
      <c r="J2250" s="8"/>
      <c r="K2250" s="8" t="str">
        <f t="shared" si="8"/>
        <v/>
      </c>
      <c r="L2250" s="8"/>
      <c r="M2250" s="8"/>
      <c r="N2250" s="8"/>
      <c r="O2250" s="17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</row>
    <row r="2251" spans="1:34" ht="20.25">
      <c r="A2251" s="3" t="str">
        <f>CONCATENATE(D2251,"-",E2251,"-",K2251,"-",N2251)</f>
        <v>LBN-NRER--</v>
      </c>
      <c r="B2251" s="3"/>
      <c r="C2251" s="3" t="s">
        <v>2576</v>
      </c>
      <c r="D2251" s="5" t="s">
        <v>2577</v>
      </c>
      <c r="E2251" s="20" t="s">
        <v>42</v>
      </c>
      <c r="F2251" s="100" t="s">
        <v>2590</v>
      </c>
      <c r="G2251" s="7"/>
      <c r="H2251" s="8"/>
      <c r="I2251" s="5"/>
      <c r="J2251" s="8"/>
      <c r="K2251" s="8" t="str">
        <f t="shared" si="8"/>
        <v/>
      </c>
      <c r="L2251" s="8"/>
      <c r="M2251" s="8"/>
      <c r="N2251" s="8"/>
      <c r="O2251" s="17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</row>
    <row r="2252" spans="1:34" ht="20.25">
      <c r="A2252" s="3" t="str">
        <f>CONCATENATE(D2252,"-",E2252,"-",K2252,"-",N2252)</f>
        <v>LBN-NREIP--</v>
      </c>
      <c r="B2252" s="3"/>
      <c r="C2252" s="3" t="s">
        <v>2576</v>
      </c>
      <c r="D2252" s="5" t="s">
        <v>2577</v>
      </c>
      <c r="E2252" s="20" t="s">
        <v>63</v>
      </c>
      <c r="F2252" s="100" t="s">
        <v>2591</v>
      </c>
      <c r="G2252" s="7"/>
      <c r="H2252" s="8"/>
      <c r="I2252" s="5"/>
      <c r="J2252" s="8"/>
      <c r="K2252" s="8" t="str">
        <f t="shared" si="8"/>
        <v/>
      </c>
      <c r="L2252" s="8"/>
      <c r="M2252" s="8"/>
      <c r="N2252" s="8"/>
      <c r="O2252" s="17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</row>
    <row r="2253" spans="1:34" ht="20.25">
      <c r="A2253" s="3" t="str">
        <f>CONCATENATE(D2253,"-",E2253,"-",K2253,"-",N2253)</f>
        <v>LBN-AREA--</v>
      </c>
      <c r="B2253" s="3"/>
      <c r="C2253" s="3" t="s">
        <v>2576</v>
      </c>
      <c r="D2253" s="5" t="s">
        <v>2577</v>
      </c>
      <c r="E2253" s="20" t="s">
        <v>65</v>
      </c>
      <c r="F2253" s="100" t="s">
        <v>2592</v>
      </c>
      <c r="G2253" s="7"/>
      <c r="H2253" s="8"/>
      <c r="I2253" s="5"/>
      <c r="J2253" s="8"/>
      <c r="K2253" s="8" t="str">
        <f t="shared" si="8"/>
        <v/>
      </c>
      <c r="L2253" s="8"/>
      <c r="M2253" s="8"/>
      <c r="N2253" s="8"/>
      <c r="O2253" s="17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</row>
    <row r="2254" spans="1:34" ht="20.25">
      <c r="A2254" s="3" t="str">
        <f>CONCATENATE(D2254,"-",E2254,"-",K2254,"-",N2254)</f>
        <v>LBN-ASE--</v>
      </c>
      <c r="B2254" s="3"/>
      <c r="C2254" s="3" t="s">
        <v>2576</v>
      </c>
      <c r="D2254" s="5" t="s">
        <v>2577</v>
      </c>
      <c r="E2254" s="20" t="s">
        <v>67</v>
      </c>
      <c r="F2254" s="100" t="s">
        <v>2593</v>
      </c>
      <c r="G2254" s="7"/>
      <c r="H2254" s="8"/>
      <c r="I2254" s="5"/>
      <c r="J2254" s="8"/>
      <c r="K2254" s="8" t="str">
        <f t="shared" si="8"/>
        <v/>
      </c>
      <c r="L2254" s="8"/>
      <c r="M2254" s="8"/>
      <c r="N2254" s="8"/>
      <c r="O2254" s="17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</row>
    <row r="2255" spans="1:34" ht="20.25">
      <c r="A2255" s="3" t="str">
        <f>CONCATENATE(D2255,"-",E2255,"-",K2255,"-",N2255)</f>
        <v>LBN-LCEDP--</v>
      </c>
      <c r="B2255" s="3"/>
      <c r="C2255" s="3" t="s">
        <v>2576</v>
      </c>
      <c r="D2255" s="5" t="s">
        <v>2577</v>
      </c>
      <c r="E2255" s="20" t="s">
        <v>69</v>
      </c>
      <c r="F2255" s="100" t="s">
        <v>2594</v>
      </c>
      <c r="G2255" s="7"/>
      <c r="H2255" s="8"/>
      <c r="I2255" s="5"/>
      <c r="J2255" s="8"/>
      <c r="K2255" s="8" t="str">
        <f t="shared" si="8"/>
        <v/>
      </c>
      <c r="L2255" s="8"/>
      <c r="M2255" s="8"/>
      <c r="N2255" s="8"/>
      <c r="O2255" s="17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</row>
    <row r="2256" spans="1:34" ht="20.25">
      <c r="A2256" s="3" t="str">
        <f>CONCATENATE(D2256,"-",E2256,"-",K2256,"-",N2256)</f>
        <v>LBN-NECP--</v>
      </c>
      <c r="B2256" s="3"/>
      <c r="C2256" s="3" t="s">
        <v>2576</v>
      </c>
      <c r="D2256" s="5" t="s">
        <v>2577</v>
      </c>
      <c r="E2256" s="20" t="s">
        <v>71</v>
      </c>
      <c r="F2256" s="100" t="s">
        <v>2595</v>
      </c>
      <c r="G2256" s="7"/>
      <c r="H2256" s="8"/>
      <c r="I2256" s="5"/>
      <c r="J2256" s="8"/>
      <c r="K2256" s="8" t="str">
        <f t="shared" si="8"/>
        <v/>
      </c>
      <c r="L2256" s="8"/>
      <c r="M2256" s="8"/>
      <c r="N2256" s="8"/>
      <c r="O2256" s="17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</row>
    <row r="2257" spans="1:34" ht="20.25">
      <c r="A2257" s="3" t="str">
        <f>CONCATENATE(D2257,"-",E2257,"-",K2257,"-",N2257)</f>
        <v>LBN-NEDS--</v>
      </c>
      <c r="B2257" s="3"/>
      <c r="C2257" s="3" t="s">
        <v>2576</v>
      </c>
      <c r="D2257" s="5" t="s">
        <v>2577</v>
      </c>
      <c r="E2257" s="20" t="s">
        <v>73</v>
      </c>
      <c r="F2257" s="100" t="s">
        <v>2596</v>
      </c>
      <c r="G2257" s="7"/>
      <c r="H2257" s="8"/>
      <c r="I2257" s="5"/>
      <c r="J2257" s="8"/>
      <c r="K2257" s="8" t="str">
        <f t="shared" si="8"/>
        <v/>
      </c>
      <c r="L2257" s="8"/>
      <c r="M2257" s="8"/>
      <c r="N2257" s="8"/>
      <c r="O2257" s="17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</row>
    <row r="2258" spans="1:34" ht="15">
      <c r="A2258" s="3" t="str">
        <f>CONCATENATE(D2258,"-",E2258,"-",K2258,"-",N2258)</f>
        <v>LBN-NGP--</v>
      </c>
      <c r="B2258" s="3"/>
      <c r="C2258" s="3" t="s">
        <v>2576</v>
      </c>
      <c r="D2258" s="5" t="s">
        <v>2577</v>
      </c>
      <c r="E2258" s="20" t="s">
        <v>75</v>
      </c>
      <c r="F2258" s="100" t="s">
        <v>2597</v>
      </c>
      <c r="G2258" s="7"/>
      <c r="H2258" s="8"/>
      <c r="I2258" s="5"/>
      <c r="J2258" s="8"/>
      <c r="K2258" s="8" t="str">
        <f t="shared" si="8"/>
        <v/>
      </c>
      <c r="L2258" s="8"/>
      <c r="M2258" s="8"/>
      <c r="N2258" s="8"/>
      <c r="O2258" s="17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</row>
    <row r="2259" spans="1:34" ht="20.25">
      <c r="A2259" s="3" t="str">
        <f>CONCATENATE(D2259,"-",E2259,"-",K2259,"-",N2259)</f>
        <v>LBN-NREAP--</v>
      </c>
      <c r="B2259" s="3"/>
      <c r="C2259" s="3" t="s">
        <v>2576</v>
      </c>
      <c r="D2259" s="5" t="s">
        <v>2577</v>
      </c>
      <c r="E2259" s="20" t="s">
        <v>77</v>
      </c>
      <c r="F2259" s="100" t="s">
        <v>2598</v>
      </c>
      <c r="G2259" s="7"/>
      <c r="H2259" s="8"/>
      <c r="I2259" s="5"/>
      <c r="J2259" s="8"/>
      <c r="K2259" s="8" t="str">
        <f t="shared" si="8"/>
        <v/>
      </c>
      <c r="L2259" s="8"/>
      <c r="M2259" s="8"/>
      <c r="N2259" s="8"/>
      <c r="O2259" s="17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</row>
    <row r="2260" spans="1:34" ht="30.75">
      <c r="A2260" s="3" t="str">
        <f>CONCATENATE(D2260,"-",E2260,"-",K2260,"-",N2260)</f>
        <v>LBN-NREDS--</v>
      </c>
      <c r="B2260" s="3"/>
      <c r="C2260" s="3" t="s">
        <v>2576</v>
      </c>
      <c r="D2260" s="5" t="s">
        <v>2577</v>
      </c>
      <c r="E2260" s="20" t="s">
        <v>79</v>
      </c>
      <c r="F2260" s="100" t="s">
        <v>2599</v>
      </c>
      <c r="G2260" s="7"/>
      <c r="H2260" s="8"/>
      <c r="I2260" s="5"/>
      <c r="J2260" s="8"/>
      <c r="K2260" s="8" t="str">
        <f t="shared" si="8"/>
        <v/>
      </c>
      <c r="L2260" s="8"/>
      <c r="M2260" s="8"/>
      <c r="N2260" s="8"/>
      <c r="O2260" s="17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</row>
    <row r="2261" spans="1:34" ht="30.75">
      <c r="A2261" s="3" t="str">
        <f>CONCATENATE(D2261,"-",E2261,"-",K2261,"-",N2261)</f>
        <v>LBN-NREEP--</v>
      </c>
      <c r="B2261" s="3"/>
      <c r="C2261" s="3" t="s">
        <v>2576</v>
      </c>
      <c r="D2261" s="5" t="s">
        <v>2577</v>
      </c>
      <c r="E2261" s="20" t="s">
        <v>81</v>
      </c>
      <c r="F2261" s="100" t="s">
        <v>2600</v>
      </c>
      <c r="G2261" s="7"/>
      <c r="H2261" s="8"/>
      <c r="I2261" s="5"/>
      <c r="J2261" s="8"/>
      <c r="K2261" s="8" t="str">
        <f t="shared" si="8"/>
        <v/>
      </c>
      <c r="L2261" s="8"/>
      <c r="M2261" s="8"/>
      <c r="N2261" s="8"/>
      <c r="O2261" s="17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</row>
    <row r="2262" spans="1:34" ht="20.25">
      <c r="A2262" s="3" t="str">
        <f>CONCATENATE(D2262,"-",E2262,"-",K2262,"-",N2262)</f>
        <v>LBN-NRES--</v>
      </c>
      <c r="B2262" s="3"/>
      <c r="C2262" s="3" t="s">
        <v>2576</v>
      </c>
      <c r="D2262" s="5" t="s">
        <v>2577</v>
      </c>
      <c r="E2262" s="20" t="s">
        <v>38</v>
      </c>
      <c r="F2262" s="100" t="s">
        <v>2601</v>
      </c>
      <c r="G2262" s="7"/>
      <c r="H2262" s="8"/>
      <c r="I2262" s="5"/>
      <c r="J2262" s="8"/>
      <c r="K2262" s="8" t="str">
        <f t="shared" si="8"/>
        <v/>
      </c>
      <c r="L2262" s="8"/>
      <c r="M2262" s="8"/>
      <c r="N2262" s="8"/>
      <c r="O2262" s="17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</row>
    <row r="2263" spans="1:34" ht="30.75">
      <c r="A2263" s="3" t="str">
        <f>CONCATENATE(D2263,"-",E2263,"-",K2263,"-",N2263)</f>
        <v>LBN-SREP--</v>
      </c>
      <c r="B2263" s="3"/>
      <c r="C2263" s="3" t="s">
        <v>2576</v>
      </c>
      <c r="D2263" s="5" t="s">
        <v>2577</v>
      </c>
      <c r="E2263" s="20" t="s">
        <v>85</v>
      </c>
      <c r="F2263" s="100" t="s">
        <v>2602</v>
      </c>
      <c r="G2263" s="7"/>
      <c r="H2263" s="8"/>
      <c r="I2263" s="5"/>
      <c r="J2263" s="8"/>
      <c r="K2263" s="8" t="str">
        <f t="shared" si="8"/>
        <v/>
      </c>
      <c r="L2263" s="8"/>
      <c r="M2263" s="8"/>
      <c r="N2263" s="8"/>
      <c r="O2263" s="17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</row>
    <row r="2264" spans="1:34" ht="41.25">
      <c r="A2264" s="3" t="str">
        <f>CONCATENATE(D2264,"-",E2264,"-",K2264,"-",N2264)</f>
        <v>LBN-NSESDSP--</v>
      </c>
      <c r="B2264" s="3"/>
      <c r="C2264" s="3" t="s">
        <v>2576</v>
      </c>
      <c r="D2264" s="5" t="s">
        <v>2577</v>
      </c>
      <c r="E2264" s="20" t="s">
        <v>87</v>
      </c>
      <c r="F2264" s="100" t="s">
        <v>2603</v>
      </c>
      <c r="G2264" s="7"/>
      <c r="H2264" s="8"/>
      <c r="I2264" s="5"/>
      <c r="J2264" s="8"/>
      <c r="K2264" s="8" t="str">
        <f t="shared" si="8"/>
        <v/>
      </c>
      <c r="L2264" s="8"/>
      <c r="M2264" s="8"/>
      <c r="N2264" s="8"/>
      <c r="O2264" s="17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</row>
    <row r="2265" spans="1:34" ht="20.25">
      <c r="A2265" s="3" t="str">
        <f>CONCATENATE(D2265,"-",E2265,"-",K2265,"-",N2265)</f>
        <v>LBN-SEP--</v>
      </c>
      <c r="B2265" s="3"/>
      <c r="C2265" s="3" t="s">
        <v>2576</v>
      </c>
      <c r="D2265" s="5" t="s">
        <v>2577</v>
      </c>
      <c r="E2265" s="20" t="s">
        <v>89</v>
      </c>
      <c r="F2265" s="100" t="s">
        <v>2604</v>
      </c>
      <c r="G2265" s="7"/>
      <c r="H2265" s="8"/>
      <c r="I2265" s="5"/>
      <c r="J2265" s="8"/>
      <c r="K2265" s="8" t="str">
        <f t="shared" si="8"/>
        <v/>
      </c>
      <c r="L2265" s="8"/>
      <c r="M2265" s="8"/>
      <c r="N2265" s="8"/>
      <c r="O2265" s="17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</row>
    <row r="2266" spans="1:34" ht="20.25">
      <c r="A2266" s="3" t="str">
        <f>CONCATENATE(D2266,"-",E2266,"-",K2266,"-",N2266)</f>
        <v>LBN-NER--</v>
      </c>
      <c r="B2266" s="3"/>
      <c r="C2266" s="3" t="s">
        <v>2576</v>
      </c>
      <c r="D2266" s="5" t="s">
        <v>2577</v>
      </c>
      <c r="E2266" s="20" t="s">
        <v>91</v>
      </c>
      <c r="F2266" s="100" t="s">
        <v>2605</v>
      </c>
      <c r="G2266" s="7"/>
      <c r="H2266" s="8"/>
      <c r="I2266" s="5"/>
      <c r="J2266" s="8"/>
      <c r="K2266" s="8" t="str">
        <f t="shared" si="8"/>
        <v/>
      </c>
      <c r="L2266" s="8"/>
      <c r="M2266" s="8"/>
      <c r="N2266" s="8"/>
      <c r="O2266" s="17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</row>
    <row r="2267" spans="1:34" ht="30.75">
      <c r="A2267" s="3" t="str">
        <f>CONCATENATE(D2267,"-",E2267,"-",K2267,"-",N2267)</f>
        <v>LBN-NEPEAP--</v>
      </c>
      <c r="B2267" s="3"/>
      <c r="C2267" s="3" t="s">
        <v>2576</v>
      </c>
      <c r="D2267" s="5" t="s">
        <v>2577</v>
      </c>
      <c r="E2267" s="20" t="s">
        <v>93</v>
      </c>
      <c r="F2267" s="100" t="s">
        <v>2606</v>
      </c>
      <c r="G2267" s="7"/>
      <c r="H2267" s="8"/>
      <c r="I2267" s="5"/>
      <c r="J2267" s="8"/>
      <c r="K2267" s="8" t="str">
        <f t="shared" si="8"/>
        <v/>
      </c>
      <c r="L2267" s="8"/>
      <c r="M2267" s="8"/>
      <c r="N2267" s="8"/>
      <c r="O2267" s="17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</row>
    <row r="2268" spans="1:34" ht="20.25">
      <c r="A2268" s="3" t="str">
        <f>CONCATENATE(D2268,"-",E2268,"-",K2268,"-",N2268)</f>
        <v>LBN-NSAPES--</v>
      </c>
      <c r="B2268" s="3"/>
      <c r="C2268" s="3" t="s">
        <v>2576</v>
      </c>
      <c r="D2268" s="5" t="s">
        <v>2577</v>
      </c>
      <c r="E2268" s="20" t="s">
        <v>95</v>
      </c>
      <c r="F2268" s="100" t="s">
        <v>2607</v>
      </c>
      <c r="G2268" s="7"/>
      <c r="H2268" s="8"/>
      <c r="I2268" s="5"/>
      <c r="J2268" s="8"/>
      <c r="K2268" s="8" t="str">
        <f t="shared" si="8"/>
        <v/>
      </c>
      <c r="L2268" s="8"/>
      <c r="M2268" s="8"/>
      <c r="N2268" s="8"/>
      <c r="O2268" s="17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</row>
    <row r="2269" spans="1:34" ht="30.75">
      <c r="A2269" s="3" t="str">
        <f>CONCATENATE(D2269,"-",E2269,"-",K2269,"-",N2269)</f>
        <v>LBN-NREEEP--</v>
      </c>
      <c r="B2269" s="3"/>
      <c r="C2269" s="3" t="s">
        <v>2576</v>
      </c>
      <c r="D2269" s="5" t="s">
        <v>2577</v>
      </c>
      <c r="E2269" s="20" t="s">
        <v>97</v>
      </c>
      <c r="F2269" s="100" t="s">
        <v>2608</v>
      </c>
      <c r="G2269" s="7"/>
      <c r="H2269" s="8"/>
      <c r="I2269" s="5"/>
      <c r="J2269" s="8"/>
      <c r="K2269" s="8" t="str">
        <f t="shared" si="8"/>
        <v/>
      </c>
      <c r="L2269" s="8"/>
      <c r="M2269" s="8"/>
      <c r="N2269" s="8"/>
      <c r="O2269" s="17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</row>
    <row r="2270" spans="1:34" ht="20.25">
      <c r="A2270" s="3" t="str">
        <f>CONCATENATE(D2270,"-",E2270,"-",K2270,"-",N2270)</f>
        <v>LBN-NSP--</v>
      </c>
      <c r="B2270" s="3"/>
      <c r="C2270" s="3" t="s">
        <v>2576</v>
      </c>
      <c r="D2270" s="5" t="s">
        <v>2577</v>
      </c>
      <c r="E2270" s="20" t="s">
        <v>99</v>
      </c>
      <c r="F2270" s="100" t="s">
        <v>2609</v>
      </c>
      <c r="G2270" s="7"/>
      <c r="H2270" s="8"/>
      <c r="I2270" s="5"/>
      <c r="J2270" s="8"/>
      <c r="K2270" s="8" t="str">
        <f t="shared" si="8"/>
        <v/>
      </c>
      <c r="L2270" s="8"/>
      <c r="M2270" s="8"/>
      <c r="N2270" s="8"/>
      <c r="O2270" s="17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</row>
    <row r="2271" spans="1:34" ht="20.25">
      <c r="A2271" s="3" t="str">
        <f>CONCATENATE(D2271,"-",E2271,"-",K2271,"-",N2271)</f>
        <v>LBN-NEAP--</v>
      </c>
      <c r="B2271" s="3"/>
      <c r="C2271" s="3" t="s">
        <v>2576</v>
      </c>
      <c r="D2271" s="5" t="s">
        <v>2577</v>
      </c>
      <c r="E2271" s="20" t="s">
        <v>101</v>
      </c>
      <c r="F2271" s="100" t="s">
        <v>2610</v>
      </c>
      <c r="G2271" s="7"/>
      <c r="H2271" s="8"/>
      <c r="I2271" s="5"/>
      <c r="J2271" s="8"/>
      <c r="K2271" s="8" t="str">
        <f t="shared" si="8"/>
        <v/>
      </c>
      <c r="L2271" s="8"/>
      <c r="M2271" s="8"/>
      <c r="N2271" s="8"/>
      <c r="O2271" s="17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</row>
    <row r="2272" spans="1:34" ht="15">
      <c r="A2272" s="3" t="str">
        <f>CONCATENATE(D2272,"-",E2272,"-",K2272,"-",N2272)</f>
        <v>LSO-CPD-2018-EN</v>
      </c>
      <c r="B2272" s="3"/>
      <c r="C2272" s="3" t="s">
        <v>2611</v>
      </c>
      <c r="D2272" s="5" t="s">
        <v>2612</v>
      </c>
      <c r="E2272" s="6" t="s">
        <v>18</v>
      </c>
      <c r="F2272" s="99"/>
      <c r="G2272" s="7"/>
      <c r="H2272" s="8" t="s">
        <v>20</v>
      </c>
      <c r="I2272" s="5" t="s">
        <v>21</v>
      </c>
      <c r="J2272" s="8" t="s">
        <v>574</v>
      </c>
      <c r="K2272" s="8" t="str">
        <f t="shared" si="8"/>
        <v>2018</v>
      </c>
      <c r="L2272" s="8">
        <v>2019</v>
      </c>
      <c r="M2272" s="8">
        <v>2023</v>
      </c>
      <c r="N2272" s="8" t="s">
        <v>23</v>
      </c>
      <c r="O2272" s="9" t="s">
        <v>2613</v>
      </c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</row>
    <row r="2273" spans="1:34" ht="15">
      <c r="A2273" s="3" t="str">
        <f>CONCATENATE(D2273,"-",E2273,"-",K2273,"-",N2273)</f>
        <v>LSO-CPD-2018-SP</v>
      </c>
      <c r="B2273" s="3"/>
      <c r="C2273" s="3" t="s">
        <v>2611</v>
      </c>
      <c r="D2273" s="5" t="s">
        <v>2612</v>
      </c>
      <c r="E2273" s="6" t="s">
        <v>18</v>
      </c>
      <c r="F2273" s="99"/>
      <c r="G2273" s="7"/>
      <c r="H2273" s="8" t="s">
        <v>20</v>
      </c>
      <c r="I2273" s="5" t="s">
        <v>21</v>
      </c>
      <c r="J2273" s="8" t="s">
        <v>574</v>
      </c>
      <c r="K2273" s="8" t="str">
        <f t="shared" si="8"/>
        <v>2018</v>
      </c>
      <c r="L2273" s="8">
        <v>2019</v>
      </c>
      <c r="M2273" s="8">
        <v>2023</v>
      </c>
      <c r="N2273" s="8" t="s">
        <v>28</v>
      </c>
      <c r="O2273" s="9" t="s">
        <v>2614</v>
      </c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</row>
    <row r="2274" spans="1:34" ht="15">
      <c r="A2274" s="3" t="str">
        <f>CONCATENATE(D2274,"-",E2274,"-",K2274,"-",N2274)</f>
        <v>LSO-CPD-2018-FR</v>
      </c>
      <c r="B2274" s="3"/>
      <c r="C2274" s="3" t="s">
        <v>2611</v>
      </c>
      <c r="D2274" s="5" t="s">
        <v>2612</v>
      </c>
      <c r="E2274" s="6" t="s">
        <v>18</v>
      </c>
      <c r="F2274" s="99"/>
      <c r="G2274" s="7"/>
      <c r="H2274" s="8" t="s">
        <v>20</v>
      </c>
      <c r="I2274" s="5" t="s">
        <v>21</v>
      </c>
      <c r="J2274" s="8" t="s">
        <v>574</v>
      </c>
      <c r="K2274" s="8" t="str">
        <f t="shared" si="8"/>
        <v>2018</v>
      </c>
      <c r="L2274" s="8">
        <v>2019</v>
      </c>
      <c r="M2274" s="8">
        <v>2023</v>
      </c>
      <c r="N2274" s="8" t="s">
        <v>26</v>
      </c>
      <c r="O2274" s="9" t="s">
        <v>2615</v>
      </c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</row>
    <row r="2275" spans="1:34" ht="15">
      <c r="A2275" s="3" t="str">
        <f>CONCATENATE(D2275,"-",E2275,"-",K2275,"-",N2275)</f>
        <v>LSO-NEP-40576-EN</v>
      </c>
      <c r="B2275" s="3"/>
      <c r="C2275" s="3" t="s">
        <v>2611</v>
      </c>
      <c r="D2275" s="5" t="s">
        <v>2612</v>
      </c>
      <c r="E2275" s="10" t="s">
        <v>30</v>
      </c>
      <c r="F2275" s="99"/>
      <c r="G2275" s="7"/>
      <c r="H2275" s="8" t="s">
        <v>20</v>
      </c>
      <c r="I2275" s="5" t="s">
        <v>21</v>
      </c>
      <c r="J2275" s="27">
        <v>40576</v>
      </c>
      <c r="K2275" s="8" t="str">
        <f t="shared" si="8"/>
        <v>40576</v>
      </c>
      <c r="L2275" s="8">
        <v>2015</v>
      </c>
      <c r="M2275" s="8">
        <v>2025</v>
      </c>
      <c r="N2275" s="8" t="s">
        <v>23</v>
      </c>
      <c r="O2275" s="9" t="s">
        <v>2616</v>
      </c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</row>
    <row r="2276" spans="1:34" ht="15">
      <c r="A2276" s="3" t="str">
        <f>CONCATENATE(D2276,"-",E2276,"-",K2276,"-",N2276)</f>
        <v>LSO-NEPro-2022-EN</v>
      </c>
      <c r="B2276" s="3"/>
      <c r="C2276" s="3" t="s">
        <v>2611</v>
      </c>
      <c r="D2276" s="5" t="s">
        <v>2612</v>
      </c>
      <c r="E2276" s="15" t="s">
        <v>45</v>
      </c>
      <c r="F2276" s="99"/>
      <c r="G2276" s="7"/>
      <c r="H2276" s="8" t="s">
        <v>20</v>
      </c>
      <c r="I2276" s="5" t="s">
        <v>47</v>
      </c>
      <c r="J2276" s="8" t="s">
        <v>48</v>
      </c>
      <c r="K2276" s="8" t="str">
        <f t="shared" si="8"/>
        <v>2022</v>
      </c>
      <c r="L2276" s="8">
        <v>2014</v>
      </c>
      <c r="M2276" s="8">
        <v>2022</v>
      </c>
      <c r="N2276" s="8" t="s">
        <v>23</v>
      </c>
      <c r="O2276" s="9" t="s">
        <v>2617</v>
      </c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</row>
    <row r="2277" spans="1:34" ht="20.25">
      <c r="A2277" s="3" t="str">
        <f>CONCATENATE(D2277,"-",E2277,"-",K2277,"-",N2277)</f>
        <v>LSO-NEP--</v>
      </c>
      <c r="B2277" s="3"/>
      <c r="C2277" s="3" t="s">
        <v>2611</v>
      </c>
      <c r="D2277" s="5" t="s">
        <v>2612</v>
      </c>
      <c r="E2277" s="16" t="s">
        <v>30</v>
      </c>
      <c r="F2277" s="100" t="s">
        <v>2618</v>
      </c>
      <c r="G2277" s="7"/>
      <c r="H2277" s="8"/>
      <c r="I2277" s="5"/>
      <c r="J2277" s="8"/>
      <c r="K2277" s="8" t="str">
        <f t="shared" si="8"/>
        <v/>
      </c>
      <c r="L2277" s="8"/>
      <c r="M2277" s="8"/>
      <c r="N2277" s="8"/>
      <c r="O2277" s="17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</row>
    <row r="2278" spans="1:34" ht="20.25">
      <c r="A2278" s="3" t="str">
        <f>CONCATENATE(D2278,"-",E2278,"-",K2278,"-",N2278)</f>
        <v>LSO-NREP--</v>
      </c>
      <c r="B2278" s="3"/>
      <c r="C2278" s="3" t="s">
        <v>2611</v>
      </c>
      <c r="D2278" s="5" t="s">
        <v>2612</v>
      </c>
      <c r="E2278" s="16" t="s">
        <v>33</v>
      </c>
      <c r="F2278" s="100" t="s">
        <v>2619</v>
      </c>
      <c r="G2278" s="7"/>
      <c r="H2278" s="8"/>
      <c r="I2278" s="5"/>
      <c r="J2278" s="8"/>
      <c r="K2278" s="8" t="str">
        <f t="shared" si="8"/>
        <v/>
      </c>
      <c r="L2278" s="8"/>
      <c r="M2278" s="8"/>
      <c r="N2278" s="8"/>
      <c r="O2278" s="17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</row>
    <row r="2279" spans="1:34" ht="20.25">
      <c r="A2279" s="3" t="str">
        <f>CONCATENATE(D2279,"-",E2279,"-",K2279,"-",N2279)</f>
        <v>LSO-NREPl--</v>
      </c>
      <c r="B2279" s="3"/>
      <c r="C2279" s="3" t="s">
        <v>2611</v>
      </c>
      <c r="D2279" s="5" t="s">
        <v>2612</v>
      </c>
      <c r="E2279" s="16" t="s">
        <v>50</v>
      </c>
      <c r="F2279" s="100" t="s">
        <v>2620</v>
      </c>
      <c r="G2279" s="7"/>
      <c r="H2279" s="8"/>
      <c r="I2279" s="5"/>
      <c r="J2279" s="8"/>
      <c r="K2279" s="8" t="str">
        <f t="shared" si="8"/>
        <v/>
      </c>
      <c r="L2279" s="8"/>
      <c r="M2279" s="8"/>
      <c r="N2279" s="8"/>
      <c r="O2279" s="17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</row>
    <row r="2280" spans="1:34" ht="20.25">
      <c r="A2280" s="3" t="str">
        <f>CONCATENATE(D2280,"-",E2280,"-",K2280,"-",N2280)</f>
        <v>LSO-NETS--</v>
      </c>
      <c r="B2280" s="3"/>
      <c r="C2280" s="3" t="s">
        <v>2611</v>
      </c>
      <c r="D2280" s="5" t="s">
        <v>2612</v>
      </c>
      <c r="E2280" s="16" t="s">
        <v>53</v>
      </c>
      <c r="F2280" s="100" t="s">
        <v>2621</v>
      </c>
      <c r="G2280" s="7"/>
      <c r="H2280" s="8"/>
      <c r="I2280" s="5"/>
      <c r="J2280" s="8"/>
      <c r="K2280" s="8" t="str">
        <f t="shared" si="8"/>
        <v/>
      </c>
      <c r="L2280" s="8"/>
      <c r="M2280" s="8"/>
      <c r="N2280" s="8"/>
      <c r="O2280" s="17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</row>
    <row r="2281" spans="1:34" ht="20.25">
      <c r="A2281" s="3" t="str">
        <f>CONCATENATE(D2281,"-",E2281,"-",K2281,"-",N2281)</f>
        <v>LSO-NES--</v>
      </c>
      <c r="B2281" s="3"/>
      <c r="C2281" s="3" t="s">
        <v>2611</v>
      </c>
      <c r="D2281" s="5" t="s">
        <v>2612</v>
      </c>
      <c r="E2281" s="16" t="s">
        <v>55</v>
      </c>
      <c r="F2281" s="100" t="s">
        <v>2622</v>
      </c>
      <c r="G2281" s="7"/>
      <c r="H2281" s="8"/>
      <c r="I2281" s="5"/>
      <c r="J2281" s="8"/>
      <c r="K2281" s="8" t="str">
        <f t="shared" si="8"/>
        <v/>
      </c>
      <c r="L2281" s="8"/>
      <c r="M2281" s="8"/>
      <c r="N2281" s="8"/>
      <c r="O2281" s="17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</row>
    <row r="2282" spans="1:34" ht="20.25">
      <c r="A2282" s="3" t="str">
        <f>CONCATENATE(D2282,"-",E2282,"-",K2282,"-",N2282)</f>
        <v>LSO-NEEP--</v>
      </c>
      <c r="B2282" s="3"/>
      <c r="C2282" s="3" t="s">
        <v>2611</v>
      </c>
      <c r="D2282" s="5" t="s">
        <v>2612</v>
      </c>
      <c r="E2282" s="16" t="s">
        <v>58</v>
      </c>
      <c r="F2282" s="100" t="s">
        <v>2623</v>
      </c>
      <c r="G2282" s="7"/>
      <c r="H2282" s="8"/>
      <c r="I2282" s="5"/>
      <c r="J2282" s="8"/>
      <c r="K2282" s="8" t="str">
        <f t="shared" si="8"/>
        <v/>
      </c>
      <c r="L2282" s="8"/>
      <c r="M2282" s="8"/>
      <c r="N2282" s="8"/>
      <c r="O2282" s="17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</row>
    <row r="2283" spans="1:34" ht="20.25">
      <c r="A2283" s="3" t="str">
        <f>CONCATENATE(D2283,"-",E2283,"-",K2283,"-",N2283)</f>
        <v>LSO-NEPF--</v>
      </c>
      <c r="B2283" s="3"/>
      <c r="C2283" s="3" t="s">
        <v>2611</v>
      </c>
      <c r="D2283" s="5" t="s">
        <v>2612</v>
      </c>
      <c r="E2283" s="16" t="s">
        <v>61</v>
      </c>
      <c r="F2283" s="100" t="s">
        <v>2624</v>
      </c>
      <c r="G2283" s="7"/>
      <c r="H2283" s="8"/>
      <c r="I2283" s="5"/>
      <c r="J2283" s="8"/>
      <c r="K2283" s="8" t="str">
        <f t="shared" si="8"/>
        <v/>
      </c>
      <c r="L2283" s="8"/>
      <c r="M2283" s="8"/>
      <c r="N2283" s="8"/>
      <c r="O2283" s="17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</row>
    <row r="2284" spans="1:34" ht="20.25">
      <c r="A2284" s="3" t="str">
        <f>CONCATENATE(D2284,"-",E2284,"-",K2284,"-",N2284)</f>
        <v>LSO-NRER--</v>
      </c>
      <c r="B2284" s="3"/>
      <c r="C2284" s="3" t="s">
        <v>2611</v>
      </c>
      <c r="D2284" s="5" t="s">
        <v>2612</v>
      </c>
      <c r="E2284" s="20" t="s">
        <v>42</v>
      </c>
      <c r="F2284" s="100" t="s">
        <v>2625</v>
      </c>
      <c r="G2284" s="7"/>
      <c r="H2284" s="8"/>
      <c r="I2284" s="5"/>
      <c r="J2284" s="8"/>
      <c r="K2284" s="8" t="str">
        <f t="shared" si="8"/>
        <v/>
      </c>
      <c r="L2284" s="8"/>
      <c r="M2284" s="8"/>
      <c r="N2284" s="8"/>
      <c r="O2284" s="17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</row>
    <row r="2285" spans="1:34" ht="20.25">
      <c r="A2285" s="3" t="str">
        <f>CONCATENATE(D2285,"-",E2285,"-",K2285,"-",N2285)</f>
        <v>LSO-NREIP--</v>
      </c>
      <c r="B2285" s="3"/>
      <c r="C2285" s="3" t="s">
        <v>2611</v>
      </c>
      <c r="D2285" s="5" t="s">
        <v>2612</v>
      </c>
      <c r="E2285" s="20" t="s">
        <v>63</v>
      </c>
      <c r="F2285" s="100" t="s">
        <v>2626</v>
      </c>
      <c r="G2285" s="7"/>
      <c r="H2285" s="8"/>
      <c r="I2285" s="5"/>
      <c r="J2285" s="8"/>
      <c r="K2285" s="8" t="str">
        <f t="shared" si="8"/>
        <v/>
      </c>
      <c r="L2285" s="8"/>
      <c r="M2285" s="8"/>
      <c r="N2285" s="8"/>
      <c r="O2285" s="17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</row>
    <row r="2286" spans="1:34" ht="20.25">
      <c r="A2286" s="3" t="str">
        <f>CONCATENATE(D2286,"-",E2286,"-",K2286,"-",N2286)</f>
        <v>LSO-AREA--</v>
      </c>
      <c r="B2286" s="3"/>
      <c r="C2286" s="3" t="s">
        <v>2611</v>
      </c>
      <c r="D2286" s="5" t="s">
        <v>2612</v>
      </c>
      <c r="E2286" s="20" t="s">
        <v>65</v>
      </c>
      <c r="F2286" s="100" t="s">
        <v>2627</v>
      </c>
      <c r="G2286" s="7"/>
      <c r="H2286" s="8"/>
      <c r="I2286" s="5"/>
      <c r="J2286" s="8"/>
      <c r="K2286" s="8" t="str">
        <f t="shared" si="8"/>
        <v/>
      </c>
      <c r="L2286" s="8"/>
      <c r="M2286" s="8"/>
      <c r="N2286" s="8"/>
      <c r="O2286" s="17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</row>
    <row r="2287" spans="1:34" ht="20.25">
      <c r="A2287" s="3" t="str">
        <f>CONCATENATE(D2287,"-",E2287,"-",K2287,"-",N2287)</f>
        <v>LSO-ASE--</v>
      </c>
      <c r="B2287" s="3"/>
      <c r="C2287" s="3" t="s">
        <v>2611</v>
      </c>
      <c r="D2287" s="5" t="s">
        <v>2612</v>
      </c>
      <c r="E2287" s="20" t="s">
        <v>67</v>
      </c>
      <c r="F2287" s="100" t="s">
        <v>2628</v>
      </c>
      <c r="G2287" s="7"/>
      <c r="H2287" s="8"/>
      <c r="I2287" s="5"/>
      <c r="J2287" s="8"/>
      <c r="K2287" s="8" t="str">
        <f t="shared" si="8"/>
        <v/>
      </c>
      <c r="L2287" s="8"/>
      <c r="M2287" s="8"/>
      <c r="N2287" s="8"/>
      <c r="O2287" s="17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</row>
    <row r="2288" spans="1:34" ht="20.25">
      <c r="A2288" s="3" t="str">
        <f>CONCATENATE(D2288,"-",E2288,"-",K2288,"-",N2288)</f>
        <v>LSO-LCEDP--</v>
      </c>
      <c r="B2288" s="3"/>
      <c r="C2288" s="3" t="s">
        <v>2611</v>
      </c>
      <c r="D2288" s="5" t="s">
        <v>2612</v>
      </c>
      <c r="E2288" s="20" t="s">
        <v>69</v>
      </c>
      <c r="F2288" s="100" t="s">
        <v>2629</v>
      </c>
      <c r="G2288" s="7"/>
      <c r="H2288" s="8"/>
      <c r="I2288" s="5"/>
      <c r="J2288" s="8"/>
      <c r="K2288" s="8" t="str">
        <f t="shared" si="8"/>
        <v/>
      </c>
      <c r="L2288" s="8"/>
      <c r="M2288" s="8"/>
      <c r="N2288" s="8"/>
      <c r="O2288" s="17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</row>
    <row r="2289" spans="1:34" ht="20.25">
      <c r="A2289" s="3" t="str">
        <f>CONCATENATE(D2289,"-",E2289,"-",K2289,"-",N2289)</f>
        <v>LSO-NECP--</v>
      </c>
      <c r="B2289" s="3"/>
      <c r="C2289" s="3" t="s">
        <v>2611</v>
      </c>
      <c r="D2289" s="5" t="s">
        <v>2612</v>
      </c>
      <c r="E2289" s="20" t="s">
        <v>71</v>
      </c>
      <c r="F2289" s="100" t="s">
        <v>2630</v>
      </c>
      <c r="G2289" s="7"/>
      <c r="H2289" s="8"/>
      <c r="I2289" s="5"/>
      <c r="J2289" s="8"/>
      <c r="K2289" s="8" t="str">
        <f t="shared" si="8"/>
        <v/>
      </c>
      <c r="L2289" s="8"/>
      <c r="M2289" s="8"/>
      <c r="N2289" s="8"/>
      <c r="O2289" s="17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</row>
    <row r="2290" spans="1:34" ht="20.25">
      <c r="A2290" s="3" t="str">
        <f>CONCATENATE(D2290,"-",E2290,"-",K2290,"-",N2290)</f>
        <v>LSO-NEDS--</v>
      </c>
      <c r="B2290" s="3"/>
      <c r="C2290" s="3" t="s">
        <v>2611</v>
      </c>
      <c r="D2290" s="5" t="s">
        <v>2612</v>
      </c>
      <c r="E2290" s="20" t="s">
        <v>73</v>
      </c>
      <c r="F2290" s="100" t="s">
        <v>2631</v>
      </c>
      <c r="G2290" s="7"/>
      <c r="H2290" s="8"/>
      <c r="I2290" s="5"/>
      <c r="J2290" s="8"/>
      <c r="K2290" s="8" t="str">
        <f t="shared" si="8"/>
        <v/>
      </c>
      <c r="L2290" s="8"/>
      <c r="M2290" s="8"/>
      <c r="N2290" s="8"/>
      <c r="O2290" s="17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</row>
    <row r="2291" spans="1:34" ht="15">
      <c r="A2291" s="3" t="str">
        <f>CONCATENATE(D2291,"-",E2291,"-",K2291,"-",N2291)</f>
        <v>LSO-NGP--</v>
      </c>
      <c r="B2291" s="3"/>
      <c r="C2291" s="3" t="s">
        <v>2611</v>
      </c>
      <c r="D2291" s="5" t="s">
        <v>2612</v>
      </c>
      <c r="E2291" s="20" t="s">
        <v>75</v>
      </c>
      <c r="F2291" s="100" t="s">
        <v>2632</v>
      </c>
      <c r="G2291" s="7"/>
      <c r="H2291" s="8"/>
      <c r="I2291" s="5"/>
      <c r="J2291" s="8"/>
      <c r="K2291" s="8" t="str">
        <f t="shared" si="8"/>
        <v/>
      </c>
      <c r="L2291" s="8"/>
      <c r="M2291" s="8"/>
      <c r="N2291" s="8"/>
      <c r="O2291" s="17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</row>
    <row r="2292" spans="1:34" ht="20.25">
      <c r="A2292" s="3" t="str">
        <f>CONCATENATE(D2292,"-",E2292,"-",K2292,"-",N2292)</f>
        <v>LSO-NREAP--</v>
      </c>
      <c r="B2292" s="3"/>
      <c r="C2292" s="3" t="s">
        <v>2611</v>
      </c>
      <c r="D2292" s="5" t="s">
        <v>2612</v>
      </c>
      <c r="E2292" s="20" t="s">
        <v>77</v>
      </c>
      <c r="F2292" s="100" t="s">
        <v>2633</v>
      </c>
      <c r="G2292" s="7"/>
      <c r="H2292" s="8"/>
      <c r="I2292" s="5"/>
      <c r="J2292" s="8"/>
      <c r="K2292" s="8" t="str">
        <f t="shared" si="8"/>
        <v/>
      </c>
      <c r="L2292" s="8"/>
      <c r="M2292" s="8"/>
      <c r="N2292" s="8"/>
      <c r="O2292" s="17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</row>
    <row r="2293" spans="1:34" ht="30.75">
      <c r="A2293" s="3" t="str">
        <f>CONCATENATE(D2293,"-",E2293,"-",K2293,"-",N2293)</f>
        <v>LSO-NREDS--</v>
      </c>
      <c r="B2293" s="3"/>
      <c r="C2293" s="3" t="s">
        <v>2611</v>
      </c>
      <c r="D2293" s="5" t="s">
        <v>2612</v>
      </c>
      <c r="E2293" s="20" t="s">
        <v>79</v>
      </c>
      <c r="F2293" s="100" t="s">
        <v>2634</v>
      </c>
      <c r="G2293" s="7"/>
      <c r="H2293" s="8"/>
      <c r="I2293" s="5"/>
      <c r="J2293" s="8"/>
      <c r="K2293" s="8" t="str">
        <f t="shared" si="8"/>
        <v/>
      </c>
      <c r="L2293" s="8"/>
      <c r="M2293" s="8"/>
      <c r="N2293" s="8"/>
      <c r="O2293" s="17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</row>
    <row r="2294" spans="1:34" ht="30.75">
      <c r="A2294" s="3" t="str">
        <f>CONCATENATE(D2294,"-",E2294,"-",K2294,"-",N2294)</f>
        <v>LSO-NREEP--</v>
      </c>
      <c r="B2294" s="3"/>
      <c r="C2294" s="3" t="s">
        <v>2611</v>
      </c>
      <c r="D2294" s="5" t="s">
        <v>2612</v>
      </c>
      <c r="E2294" s="20" t="s">
        <v>81</v>
      </c>
      <c r="F2294" s="100" t="s">
        <v>2635</v>
      </c>
      <c r="G2294" s="7"/>
      <c r="H2294" s="8"/>
      <c r="I2294" s="5"/>
      <c r="J2294" s="8"/>
      <c r="K2294" s="8" t="str">
        <f t="shared" si="8"/>
        <v/>
      </c>
      <c r="L2294" s="8"/>
      <c r="M2294" s="8"/>
      <c r="N2294" s="8"/>
      <c r="O2294" s="17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</row>
    <row r="2295" spans="1:34" ht="20.25">
      <c r="A2295" s="3" t="str">
        <f>CONCATENATE(D2295,"-",E2295,"-",K2295,"-",N2295)</f>
        <v>LSO-NRES--</v>
      </c>
      <c r="B2295" s="3"/>
      <c r="C2295" s="3" t="s">
        <v>2611</v>
      </c>
      <c r="D2295" s="5" t="s">
        <v>2612</v>
      </c>
      <c r="E2295" s="20" t="s">
        <v>38</v>
      </c>
      <c r="F2295" s="100" t="s">
        <v>2636</v>
      </c>
      <c r="G2295" s="7"/>
      <c r="H2295" s="8"/>
      <c r="I2295" s="5"/>
      <c r="J2295" s="8"/>
      <c r="K2295" s="8" t="str">
        <f t="shared" si="8"/>
        <v/>
      </c>
      <c r="L2295" s="8"/>
      <c r="M2295" s="8"/>
      <c r="N2295" s="8"/>
      <c r="O2295" s="17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</row>
    <row r="2296" spans="1:34" ht="30.75">
      <c r="A2296" s="3" t="str">
        <f>CONCATENATE(D2296,"-",E2296,"-",K2296,"-",N2296)</f>
        <v>LSO-SREP--</v>
      </c>
      <c r="B2296" s="3"/>
      <c r="C2296" s="3" t="s">
        <v>2611</v>
      </c>
      <c r="D2296" s="5" t="s">
        <v>2612</v>
      </c>
      <c r="E2296" s="20" t="s">
        <v>85</v>
      </c>
      <c r="F2296" s="100" t="s">
        <v>2637</v>
      </c>
      <c r="G2296" s="7"/>
      <c r="H2296" s="8"/>
      <c r="I2296" s="5"/>
      <c r="J2296" s="8"/>
      <c r="K2296" s="8" t="str">
        <f t="shared" si="8"/>
        <v/>
      </c>
      <c r="L2296" s="8"/>
      <c r="M2296" s="8"/>
      <c r="N2296" s="8"/>
      <c r="O2296" s="17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</row>
    <row r="2297" spans="1:34" ht="41.25">
      <c r="A2297" s="3" t="str">
        <f>CONCATENATE(D2297,"-",E2297,"-",K2297,"-",N2297)</f>
        <v>LSO-NSESDSP--</v>
      </c>
      <c r="B2297" s="3"/>
      <c r="C2297" s="3" t="s">
        <v>2611</v>
      </c>
      <c r="D2297" s="5" t="s">
        <v>2612</v>
      </c>
      <c r="E2297" s="20" t="s">
        <v>87</v>
      </c>
      <c r="F2297" s="100" t="s">
        <v>2638</v>
      </c>
      <c r="G2297" s="7"/>
      <c r="H2297" s="8"/>
      <c r="I2297" s="5"/>
      <c r="J2297" s="8"/>
      <c r="K2297" s="8" t="str">
        <f t="shared" ref="K2297:K2551" si="9">TRIM(RIGHT(SUBSTITUTE(J2297," ",REPT(" ",LEN(J2297))),LEN(J2297)))</f>
        <v/>
      </c>
      <c r="L2297" s="8"/>
      <c r="M2297" s="8"/>
      <c r="N2297" s="8"/>
      <c r="O2297" s="17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</row>
    <row r="2298" spans="1:34" ht="20.25">
      <c r="A2298" s="3" t="str">
        <f>CONCATENATE(D2298,"-",E2298,"-",K2298,"-",N2298)</f>
        <v>LSO-SEP--</v>
      </c>
      <c r="B2298" s="3"/>
      <c r="C2298" s="3" t="s">
        <v>2611</v>
      </c>
      <c r="D2298" s="5" t="s">
        <v>2612</v>
      </c>
      <c r="E2298" s="20" t="s">
        <v>89</v>
      </c>
      <c r="F2298" s="100" t="s">
        <v>2639</v>
      </c>
      <c r="G2298" s="7"/>
      <c r="H2298" s="8"/>
      <c r="I2298" s="5"/>
      <c r="J2298" s="8"/>
      <c r="K2298" s="8" t="str">
        <f t="shared" si="9"/>
        <v/>
      </c>
      <c r="L2298" s="8"/>
      <c r="M2298" s="8"/>
      <c r="N2298" s="8"/>
      <c r="O2298" s="17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</row>
    <row r="2299" spans="1:34" ht="20.25">
      <c r="A2299" s="3" t="str">
        <f>CONCATENATE(D2299,"-",E2299,"-",K2299,"-",N2299)</f>
        <v>LSO-NER--</v>
      </c>
      <c r="B2299" s="3"/>
      <c r="C2299" s="3" t="s">
        <v>2611</v>
      </c>
      <c r="D2299" s="5" t="s">
        <v>2612</v>
      </c>
      <c r="E2299" s="20" t="s">
        <v>91</v>
      </c>
      <c r="F2299" s="100" t="s">
        <v>2640</v>
      </c>
      <c r="G2299" s="7"/>
      <c r="H2299" s="8"/>
      <c r="I2299" s="5"/>
      <c r="J2299" s="8"/>
      <c r="K2299" s="8" t="str">
        <f t="shared" si="9"/>
        <v/>
      </c>
      <c r="L2299" s="8"/>
      <c r="M2299" s="8"/>
      <c r="N2299" s="8"/>
      <c r="O2299" s="17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</row>
    <row r="2300" spans="1:34" ht="30.75">
      <c r="A2300" s="3" t="str">
        <f>CONCATENATE(D2300,"-",E2300,"-",K2300,"-",N2300)</f>
        <v>LSO-NEPEAP--</v>
      </c>
      <c r="B2300" s="3"/>
      <c r="C2300" s="3" t="s">
        <v>2611</v>
      </c>
      <c r="D2300" s="5" t="s">
        <v>2612</v>
      </c>
      <c r="E2300" s="20" t="s">
        <v>93</v>
      </c>
      <c r="F2300" s="100" t="s">
        <v>2641</v>
      </c>
      <c r="G2300" s="7"/>
      <c r="H2300" s="8"/>
      <c r="I2300" s="5"/>
      <c r="J2300" s="8"/>
      <c r="K2300" s="8" t="str">
        <f t="shared" si="9"/>
        <v/>
      </c>
      <c r="L2300" s="8"/>
      <c r="M2300" s="8"/>
      <c r="N2300" s="8"/>
      <c r="O2300" s="17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</row>
    <row r="2301" spans="1:34" ht="20.25">
      <c r="A2301" s="3" t="str">
        <f>CONCATENATE(D2301,"-",E2301,"-",K2301,"-",N2301)</f>
        <v>LSO-NSAPES--</v>
      </c>
      <c r="B2301" s="3"/>
      <c r="C2301" s="3" t="s">
        <v>2611</v>
      </c>
      <c r="D2301" s="5" t="s">
        <v>2612</v>
      </c>
      <c r="E2301" s="20" t="s">
        <v>95</v>
      </c>
      <c r="F2301" s="100" t="s">
        <v>2642</v>
      </c>
      <c r="G2301" s="7"/>
      <c r="H2301" s="8"/>
      <c r="I2301" s="5"/>
      <c r="J2301" s="8"/>
      <c r="K2301" s="8" t="str">
        <f t="shared" si="9"/>
        <v/>
      </c>
      <c r="L2301" s="8"/>
      <c r="M2301" s="8"/>
      <c r="N2301" s="8"/>
      <c r="O2301" s="17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</row>
    <row r="2302" spans="1:34" ht="30.75">
      <c r="A2302" s="3" t="str">
        <f>CONCATENATE(D2302,"-",E2302,"-",K2302,"-",N2302)</f>
        <v>LSO-NREEEP--</v>
      </c>
      <c r="B2302" s="3"/>
      <c r="C2302" s="3" t="s">
        <v>2611</v>
      </c>
      <c r="D2302" s="5" t="s">
        <v>2612</v>
      </c>
      <c r="E2302" s="20" t="s">
        <v>97</v>
      </c>
      <c r="F2302" s="100" t="s">
        <v>2643</v>
      </c>
      <c r="G2302" s="7"/>
      <c r="H2302" s="8"/>
      <c r="I2302" s="5"/>
      <c r="J2302" s="8"/>
      <c r="K2302" s="8" t="str">
        <f t="shared" si="9"/>
        <v/>
      </c>
      <c r="L2302" s="8"/>
      <c r="M2302" s="8"/>
      <c r="N2302" s="8"/>
      <c r="O2302" s="17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</row>
    <row r="2303" spans="1:34" ht="20.25">
      <c r="A2303" s="3" t="str">
        <f>CONCATENATE(D2303,"-",E2303,"-",K2303,"-",N2303)</f>
        <v>LSO-NSP--</v>
      </c>
      <c r="B2303" s="3"/>
      <c r="C2303" s="3" t="s">
        <v>2611</v>
      </c>
      <c r="D2303" s="5" t="s">
        <v>2612</v>
      </c>
      <c r="E2303" s="20" t="s">
        <v>99</v>
      </c>
      <c r="F2303" s="100" t="s">
        <v>2644</v>
      </c>
      <c r="G2303" s="7"/>
      <c r="H2303" s="8"/>
      <c r="I2303" s="5"/>
      <c r="J2303" s="8"/>
      <c r="K2303" s="8" t="str">
        <f t="shared" si="9"/>
        <v/>
      </c>
      <c r="L2303" s="8"/>
      <c r="M2303" s="8"/>
      <c r="N2303" s="8"/>
      <c r="O2303" s="17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</row>
    <row r="2304" spans="1:34" ht="20.25">
      <c r="A2304" s="3" t="str">
        <f>CONCATENATE(D2304,"-",E2304,"-",K2304,"-",N2304)</f>
        <v>LSO-NEAP--</v>
      </c>
      <c r="B2304" s="3"/>
      <c r="C2304" s="3" t="s">
        <v>2611</v>
      </c>
      <c r="D2304" s="5" t="s">
        <v>2612</v>
      </c>
      <c r="E2304" s="20" t="s">
        <v>101</v>
      </c>
      <c r="F2304" s="100" t="s">
        <v>2645</v>
      </c>
      <c r="G2304" s="7"/>
      <c r="H2304" s="8"/>
      <c r="I2304" s="5"/>
      <c r="J2304" s="8"/>
      <c r="K2304" s="8" t="str">
        <f t="shared" si="9"/>
        <v/>
      </c>
      <c r="L2304" s="8"/>
      <c r="M2304" s="8"/>
      <c r="N2304" s="8"/>
      <c r="O2304" s="17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</row>
    <row r="2305" spans="1:34" ht="15">
      <c r="A2305" s="3" t="str">
        <f>CONCATENATE(D2305,"-",E2305,"-",K2305,"-",N2305)</f>
        <v>LBR-CPD-2019-EN</v>
      </c>
      <c r="B2305" s="3"/>
      <c r="C2305" s="3" t="s">
        <v>2646</v>
      </c>
      <c r="D2305" s="5" t="s">
        <v>2647</v>
      </c>
      <c r="E2305" s="6" t="s">
        <v>18</v>
      </c>
      <c r="F2305" s="99"/>
      <c r="G2305" s="7"/>
      <c r="H2305" s="8" t="s">
        <v>20</v>
      </c>
      <c r="I2305" s="5" t="s">
        <v>21</v>
      </c>
      <c r="J2305" s="8" t="s">
        <v>2648</v>
      </c>
      <c r="K2305" s="8" t="str">
        <f t="shared" si="9"/>
        <v>2019</v>
      </c>
      <c r="L2305" s="8">
        <v>2020</v>
      </c>
      <c r="M2305" s="8">
        <v>2024</v>
      </c>
      <c r="N2305" s="8" t="s">
        <v>23</v>
      </c>
      <c r="O2305" s="9" t="s">
        <v>2649</v>
      </c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</row>
    <row r="2306" spans="1:34" ht="15">
      <c r="A2306" s="3" t="str">
        <f>CONCATENATE(D2306,"-",E2306,"-",K2306,"-",N2306)</f>
        <v>LBR-CPD-2019-SP</v>
      </c>
      <c r="B2306" s="3"/>
      <c r="C2306" s="3" t="s">
        <v>2646</v>
      </c>
      <c r="D2306" s="5" t="s">
        <v>2647</v>
      </c>
      <c r="E2306" s="6" t="s">
        <v>18</v>
      </c>
      <c r="F2306" s="99"/>
      <c r="G2306" s="7"/>
      <c r="H2306" s="8" t="s">
        <v>20</v>
      </c>
      <c r="I2306" s="5" t="s">
        <v>21</v>
      </c>
      <c r="J2306" s="8" t="s">
        <v>2648</v>
      </c>
      <c r="K2306" s="8" t="str">
        <f t="shared" si="9"/>
        <v>2019</v>
      </c>
      <c r="L2306" s="8">
        <v>2020</v>
      </c>
      <c r="M2306" s="8">
        <v>2024</v>
      </c>
      <c r="N2306" s="8" t="s">
        <v>28</v>
      </c>
      <c r="O2306" s="9" t="s">
        <v>2650</v>
      </c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</row>
    <row r="2307" spans="1:34" ht="15">
      <c r="A2307" s="3" t="str">
        <f>CONCATENATE(D2307,"-",E2307,"-",K2307,"-",N2307)</f>
        <v>LBR-CPD-2019-FR</v>
      </c>
      <c r="B2307" s="3"/>
      <c r="C2307" s="3" t="s">
        <v>2646</v>
      </c>
      <c r="D2307" s="5" t="s">
        <v>2647</v>
      </c>
      <c r="E2307" s="6" t="s">
        <v>18</v>
      </c>
      <c r="F2307" s="99"/>
      <c r="G2307" s="7"/>
      <c r="H2307" s="8" t="s">
        <v>20</v>
      </c>
      <c r="I2307" s="5" t="s">
        <v>21</v>
      </c>
      <c r="J2307" s="8" t="s">
        <v>2648</v>
      </c>
      <c r="K2307" s="8" t="str">
        <f t="shared" si="9"/>
        <v>2019</v>
      </c>
      <c r="L2307" s="8">
        <v>2020</v>
      </c>
      <c r="M2307" s="8">
        <v>2024</v>
      </c>
      <c r="N2307" s="8" t="s">
        <v>26</v>
      </c>
      <c r="O2307" s="9" t="s">
        <v>2651</v>
      </c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</row>
    <row r="2308" spans="1:34" ht="15">
      <c r="A2308" s="3" t="str">
        <f>CONCATENATE(D2308,"-",E2308,"-",K2308,"-",N2308)</f>
        <v>LBR-NEP-39934-EN</v>
      </c>
      <c r="B2308" s="3"/>
      <c r="C2308" s="3" t="s">
        <v>2646</v>
      </c>
      <c r="D2308" s="5" t="s">
        <v>2647</v>
      </c>
      <c r="E2308" s="10" t="s">
        <v>30</v>
      </c>
      <c r="F2308" s="99"/>
      <c r="G2308" s="7"/>
      <c r="H2308" s="8" t="s">
        <v>20</v>
      </c>
      <c r="I2308" s="5" t="s">
        <v>21</v>
      </c>
      <c r="J2308" s="22">
        <v>39934</v>
      </c>
      <c r="K2308" s="8" t="str">
        <f t="shared" si="9"/>
        <v>39934</v>
      </c>
      <c r="L2308" s="8">
        <v>2010</v>
      </c>
      <c r="M2308" s="8">
        <v>2020</v>
      </c>
      <c r="N2308" s="8" t="s">
        <v>23</v>
      </c>
      <c r="O2308" s="9" t="s">
        <v>2652</v>
      </c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</row>
    <row r="2309" spans="1:34" ht="15">
      <c r="A2309" s="3" t="str">
        <f>CONCATENATE(D2309,"-",E2309,"-",K2309,"-",N2309)</f>
        <v>LBR-NEPro-2022-EN</v>
      </c>
      <c r="B2309" s="3"/>
      <c r="C2309" s="3" t="s">
        <v>2646</v>
      </c>
      <c r="D2309" s="5" t="s">
        <v>2647</v>
      </c>
      <c r="E2309" s="15" t="s">
        <v>45</v>
      </c>
      <c r="F2309" s="99"/>
      <c r="G2309" s="7"/>
      <c r="H2309" s="8" t="s">
        <v>20</v>
      </c>
      <c r="I2309" s="5" t="s">
        <v>47</v>
      </c>
      <c r="J2309" s="8" t="s">
        <v>48</v>
      </c>
      <c r="K2309" s="8" t="str">
        <f t="shared" si="9"/>
        <v>2022</v>
      </c>
      <c r="L2309" s="8">
        <v>2014</v>
      </c>
      <c r="M2309" s="8">
        <v>2022</v>
      </c>
      <c r="N2309" s="8" t="s">
        <v>23</v>
      </c>
      <c r="O2309" s="9" t="s">
        <v>2653</v>
      </c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</row>
    <row r="2310" spans="1:34" ht="15">
      <c r="A2310" s="3" t="str">
        <f>CONCATENATE(D2310,"-",E2310,"-",K2310,"-",N2310)</f>
        <v>LBR-NEP--</v>
      </c>
      <c r="B2310" s="3"/>
      <c r="C2310" s="3" t="s">
        <v>2646</v>
      </c>
      <c r="D2310" s="5" t="s">
        <v>2647</v>
      </c>
      <c r="E2310" s="16" t="s">
        <v>30</v>
      </c>
      <c r="F2310" s="100" t="s">
        <v>2654</v>
      </c>
      <c r="G2310" s="7"/>
      <c r="H2310" s="8"/>
      <c r="I2310" s="5"/>
      <c r="J2310" s="8"/>
      <c r="K2310" s="8" t="str">
        <f t="shared" si="9"/>
        <v/>
      </c>
      <c r="L2310" s="8"/>
      <c r="M2310" s="8"/>
      <c r="N2310" s="8"/>
      <c r="O2310" s="17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</row>
    <row r="2311" spans="1:34" ht="20.25">
      <c r="A2311" s="3" t="str">
        <f>CONCATENATE(D2311,"-",E2311,"-",K2311,"-",N2311)</f>
        <v>LBR-NREP--</v>
      </c>
      <c r="B2311" s="3"/>
      <c r="C2311" s="3" t="s">
        <v>2646</v>
      </c>
      <c r="D2311" s="5" t="s">
        <v>2647</v>
      </c>
      <c r="E2311" s="16" t="s">
        <v>33</v>
      </c>
      <c r="F2311" s="100" t="s">
        <v>2655</v>
      </c>
      <c r="G2311" s="7"/>
      <c r="H2311" s="8"/>
      <c r="I2311" s="5"/>
      <c r="J2311" s="8"/>
      <c r="K2311" s="8" t="str">
        <f t="shared" si="9"/>
        <v/>
      </c>
      <c r="L2311" s="8"/>
      <c r="M2311" s="8"/>
      <c r="N2311" s="8"/>
      <c r="O2311" s="17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</row>
    <row r="2312" spans="1:34" ht="20.25">
      <c r="A2312" s="3" t="str">
        <f>CONCATENATE(D2312,"-",E2312,"-",K2312,"-",N2312)</f>
        <v>LBR-NREPl--</v>
      </c>
      <c r="B2312" s="3"/>
      <c r="C2312" s="3" t="s">
        <v>2646</v>
      </c>
      <c r="D2312" s="5" t="s">
        <v>2647</v>
      </c>
      <c r="E2312" s="16" t="s">
        <v>50</v>
      </c>
      <c r="F2312" s="100" t="s">
        <v>2656</v>
      </c>
      <c r="G2312" s="7"/>
      <c r="H2312" s="8"/>
      <c r="I2312" s="5"/>
      <c r="J2312" s="8"/>
      <c r="K2312" s="8" t="str">
        <f t="shared" si="9"/>
        <v/>
      </c>
      <c r="L2312" s="8"/>
      <c r="M2312" s="8"/>
      <c r="N2312" s="8"/>
      <c r="O2312" s="17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</row>
    <row r="2313" spans="1:34" ht="20.25">
      <c r="A2313" s="3" t="str">
        <f>CONCATENATE(D2313,"-",E2313,"-",K2313,"-",N2313)</f>
        <v>LBR-NETS--</v>
      </c>
      <c r="B2313" s="3"/>
      <c r="C2313" s="3" t="s">
        <v>2646</v>
      </c>
      <c r="D2313" s="5" t="s">
        <v>2647</v>
      </c>
      <c r="E2313" s="16" t="s">
        <v>53</v>
      </c>
      <c r="F2313" s="100" t="s">
        <v>2657</v>
      </c>
      <c r="G2313" s="7"/>
      <c r="H2313" s="8"/>
      <c r="I2313" s="5"/>
      <c r="J2313" s="8"/>
      <c r="K2313" s="8" t="str">
        <f t="shared" si="9"/>
        <v/>
      </c>
      <c r="L2313" s="8"/>
      <c r="M2313" s="8"/>
      <c r="N2313" s="8"/>
      <c r="O2313" s="17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</row>
    <row r="2314" spans="1:34" ht="20.25">
      <c r="A2314" s="3" t="str">
        <f>CONCATENATE(D2314,"-",E2314,"-",K2314,"-",N2314)</f>
        <v>LBR-NES--</v>
      </c>
      <c r="B2314" s="3"/>
      <c r="C2314" s="3" t="s">
        <v>2646</v>
      </c>
      <c r="D2314" s="5" t="s">
        <v>2647</v>
      </c>
      <c r="E2314" s="16" t="s">
        <v>55</v>
      </c>
      <c r="F2314" s="100" t="s">
        <v>2658</v>
      </c>
      <c r="G2314" s="7"/>
      <c r="H2314" s="8"/>
      <c r="I2314" s="5"/>
      <c r="J2314" s="8"/>
      <c r="K2314" s="8" t="str">
        <f t="shared" si="9"/>
        <v/>
      </c>
      <c r="L2314" s="8"/>
      <c r="M2314" s="8"/>
      <c r="N2314" s="8"/>
      <c r="O2314" s="17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</row>
    <row r="2315" spans="1:34" ht="20.25">
      <c r="A2315" s="3" t="str">
        <f>CONCATENATE(D2315,"-",E2315,"-",K2315,"-",N2315)</f>
        <v>LBR-NEEP--</v>
      </c>
      <c r="B2315" s="3"/>
      <c r="C2315" s="3" t="s">
        <v>2646</v>
      </c>
      <c r="D2315" s="5" t="s">
        <v>2647</v>
      </c>
      <c r="E2315" s="16" t="s">
        <v>58</v>
      </c>
      <c r="F2315" s="100" t="s">
        <v>2659</v>
      </c>
      <c r="G2315" s="7"/>
      <c r="H2315" s="8"/>
      <c r="I2315" s="5"/>
      <c r="J2315" s="8"/>
      <c r="K2315" s="8" t="str">
        <f t="shared" si="9"/>
        <v/>
      </c>
      <c r="L2315" s="8"/>
      <c r="M2315" s="8"/>
      <c r="N2315" s="8"/>
      <c r="O2315" s="17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</row>
    <row r="2316" spans="1:34" ht="20.25">
      <c r="A2316" s="3" t="str">
        <f>CONCATENATE(D2316,"-",E2316,"-",K2316,"-",N2316)</f>
        <v>LBR-NEPF--</v>
      </c>
      <c r="B2316" s="3"/>
      <c r="C2316" s="3" t="s">
        <v>2646</v>
      </c>
      <c r="D2316" s="5" t="s">
        <v>2647</v>
      </c>
      <c r="E2316" s="16" t="s">
        <v>61</v>
      </c>
      <c r="F2316" s="100" t="s">
        <v>2660</v>
      </c>
      <c r="G2316" s="7"/>
      <c r="H2316" s="8"/>
      <c r="I2316" s="5"/>
      <c r="J2316" s="8"/>
      <c r="K2316" s="8" t="str">
        <f t="shared" si="9"/>
        <v/>
      </c>
      <c r="L2316" s="8"/>
      <c r="M2316" s="8"/>
      <c r="N2316" s="8"/>
      <c r="O2316" s="17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</row>
    <row r="2317" spans="1:34" ht="20.25">
      <c r="A2317" s="3" t="str">
        <f>CONCATENATE(D2317,"-",E2317,"-",K2317,"-",N2317)</f>
        <v>LBR-NRER--</v>
      </c>
      <c r="B2317" s="3"/>
      <c r="C2317" s="3" t="s">
        <v>2646</v>
      </c>
      <c r="D2317" s="5" t="s">
        <v>2647</v>
      </c>
      <c r="E2317" s="20" t="s">
        <v>42</v>
      </c>
      <c r="F2317" s="100" t="s">
        <v>2661</v>
      </c>
      <c r="G2317" s="7"/>
      <c r="H2317" s="8"/>
      <c r="I2317" s="5"/>
      <c r="J2317" s="8"/>
      <c r="K2317" s="8" t="str">
        <f t="shared" si="9"/>
        <v/>
      </c>
      <c r="L2317" s="8"/>
      <c r="M2317" s="8"/>
      <c r="N2317" s="8"/>
      <c r="O2317" s="17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</row>
    <row r="2318" spans="1:34" ht="20.25">
      <c r="A2318" s="3" t="str">
        <f>CONCATENATE(D2318,"-",E2318,"-",K2318,"-",N2318)</f>
        <v>LBR-NREIP--</v>
      </c>
      <c r="B2318" s="3"/>
      <c r="C2318" s="3" t="s">
        <v>2646</v>
      </c>
      <c r="D2318" s="5" t="s">
        <v>2647</v>
      </c>
      <c r="E2318" s="20" t="s">
        <v>63</v>
      </c>
      <c r="F2318" s="100" t="s">
        <v>2662</v>
      </c>
      <c r="G2318" s="7"/>
      <c r="H2318" s="8"/>
      <c r="I2318" s="5"/>
      <c r="J2318" s="8"/>
      <c r="K2318" s="8" t="str">
        <f t="shared" si="9"/>
        <v/>
      </c>
      <c r="L2318" s="8"/>
      <c r="M2318" s="8"/>
      <c r="N2318" s="8"/>
      <c r="O2318" s="17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</row>
    <row r="2319" spans="1:34" ht="20.25">
      <c r="A2319" s="3" t="str">
        <f>CONCATENATE(D2319,"-",E2319,"-",K2319,"-",N2319)</f>
        <v>LBR-AREA--</v>
      </c>
      <c r="B2319" s="3"/>
      <c r="C2319" s="3" t="s">
        <v>2646</v>
      </c>
      <c r="D2319" s="5" t="s">
        <v>2647</v>
      </c>
      <c r="E2319" s="20" t="s">
        <v>65</v>
      </c>
      <c r="F2319" s="100" t="s">
        <v>2663</v>
      </c>
      <c r="G2319" s="7"/>
      <c r="H2319" s="8"/>
      <c r="I2319" s="5"/>
      <c r="J2319" s="8"/>
      <c r="K2319" s="8" t="str">
        <f t="shared" si="9"/>
        <v/>
      </c>
      <c r="L2319" s="8"/>
      <c r="M2319" s="8"/>
      <c r="N2319" s="8"/>
      <c r="O2319" s="17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</row>
    <row r="2320" spans="1:34" ht="20.25">
      <c r="A2320" s="3" t="str">
        <f>CONCATENATE(D2320,"-",E2320,"-",K2320,"-",N2320)</f>
        <v>LBR-ASE--</v>
      </c>
      <c r="B2320" s="3"/>
      <c r="C2320" s="3" t="s">
        <v>2646</v>
      </c>
      <c r="D2320" s="5" t="s">
        <v>2647</v>
      </c>
      <c r="E2320" s="20" t="s">
        <v>67</v>
      </c>
      <c r="F2320" s="100" t="s">
        <v>2664</v>
      </c>
      <c r="G2320" s="7"/>
      <c r="H2320" s="8"/>
      <c r="I2320" s="5"/>
      <c r="J2320" s="8"/>
      <c r="K2320" s="8" t="str">
        <f t="shared" si="9"/>
        <v/>
      </c>
      <c r="L2320" s="8"/>
      <c r="M2320" s="8"/>
      <c r="N2320" s="8"/>
      <c r="O2320" s="17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</row>
    <row r="2321" spans="1:34" ht="20.25">
      <c r="A2321" s="3" t="str">
        <f>CONCATENATE(D2321,"-",E2321,"-",K2321,"-",N2321)</f>
        <v>LBR-LCEDP--</v>
      </c>
      <c r="B2321" s="3"/>
      <c r="C2321" s="3" t="s">
        <v>2646</v>
      </c>
      <c r="D2321" s="5" t="s">
        <v>2647</v>
      </c>
      <c r="E2321" s="20" t="s">
        <v>69</v>
      </c>
      <c r="F2321" s="100" t="s">
        <v>2665</v>
      </c>
      <c r="G2321" s="7"/>
      <c r="H2321" s="8"/>
      <c r="I2321" s="5"/>
      <c r="J2321" s="8"/>
      <c r="K2321" s="8" t="str">
        <f t="shared" si="9"/>
        <v/>
      </c>
      <c r="L2321" s="8"/>
      <c r="M2321" s="8"/>
      <c r="N2321" s="8"/>
      <c r="O2321" s="17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</row>
    <row r="2322" spans="1:34" ht="20.25">
      <c r="A2322" s="3" t="str">
        <f>CONCATENATE(D2322,"-",E2322,"-",K2322,"-",N2322)</f>
        <v>LBR-NECP--</v>
      </c>
      <c r="B2322" s="3"/>
      <c r="C2322" s="3" t="s">
        <v>2646</v>
      </c>
      <c r="D2322" s="5" t="s">
        <v>2647</v>
      </c>
      <c r="E2322" s="20" t="s">
        <v>71</v>
      </c>
      <c r="F2322" s="100" t="s">
        <v>2666</v>
      </c>
      <c r="G2322" s="7"/>
      <c r="H2322" s="8"/>
      <c r="I2322" s="5"/>
      <c r="J2322" s="8"/>
      <c r="K2322" s="8" t="str">
        <f t="shared" si="9"/>
        <v/>
      </c>
      <c r="L2322" s="8"/>
      <c r="M2322" s="8"/>
      <c r="N2322" s="8"/>
      <c r="O2322" s="17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</row>
    <row r="2323" spans="1:34" ht="20.25">
      <c r="A2323" s="3" t="str">
        <f>CONCATENATE(D2323,"-",E2323,"-",K2323,"-",N2323)</f>
        <v>LBR-NEDS--</v>
      </c>
      <c r="B2323" s="3"/>
      <c r="C2323" s="3" t="s">
        <v>2646</v>
      </c>
      <c r="D2323" s="5" t="s">
        <v>2647</v>
      </c>
      <c r="E2323" s="20" t="s">
        <v>73</v>
      </c>
      <c r="F2323" s="100" t="s">
        <v>2667</v>
      </c>
      <c r="G2323" s="7"/>
      <c r="H2323" s="8"/>
      <c r="I2323" s="5"/>
      <c r="J2323" s="8"/>
      <c r="K2323" s="8" t="str">
        <f t="shared" si="9"/>
        <v/>
      </c>
      <c r="L2323" s="8"/>
      <c r="M2323" s="8"/>
      <c r="N2323" s="8"/>
      <c r="O2323" s="17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</row>
    <row r="2324" spans="1:34" ht="15">
      <c r="A2324" s="3" t="str">
        <f>CONCATENATE(D2324,"-",E2324,"-",K2324,"-",N2324)</f>
        <v>LBR-NGP--</v>
      </c>
      <c r="B2324" s="3"/>
      <c r="C2324" s="3" t="s">
        <v>2646</v>
      </c>
      <c r="D2324" s="5" t="s">
        <v>2647</v>
      </c>
      <c r="E2324" s="20" t="s">
        <v>75</v>
      </c>
      <c r="F2324" s="100" t="s">
        <v>2668</v>
      </c>
      <c r="G2324" s="7"/>
      <c r="H2324" s="8"/>
      <c r="I2324" s="5"/>
      <c r="J2324" s="8"/>
      <c r="K2324" s="8" t="str">
        <f t="shared" si="9"/>
        <v/>
      </c>
      <c r="L2324" s="8"/>
      <c r="M2324" s="8"/>
      <c r="N2324" s="8"/>
      <c r="O2324" s="17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</row>
    <row r="2325" spans="1:34" ht="20.25">
      <c r="A2325" s="3" t="str">
        <f>CONCATENATE(D2325,"-",E2325,"-",K2325,"-",N2325)</f>
        <v>LBR-NREAP--</v>
      </c>
      <c r="B2325" s="3"/>
      <c r="C2325" s="3" t="s">
        <v>2646</v>
      </c>
      <c r="D2325" s="5" t="s">
        <v>2647</v>
      </c>
      <c r="E2325" s="20" t="s">
        <v>77</v>
      </c>
      <c r="F2325" s="100" t="s">
        <v>2669</v>
      </c>
      <c r="G2325" s="7"/>
      <c r="H2325" s="8"/>
      <c r="I2325" s="5"/>
      <c r="J2325" s="8"/>
      <c r="K2325" s="8" t="str">
        <f t="shared" si="9"/>
        <v/>
      </c>
      <c r="L2325" s="8"/>
      <c r="M2325" s="8"/>
      <c r="N2325" s="8"/>
      <c r="O2325" s="17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</row>
    <row r="2326" spans="1:34" ht="30.75">
      <c r="A2326" s="3" t="str">
        <f>CONCATENATE(D2326,"-",E2326,"-",K2326,"-",N2326)</f>
        <v>LBR-NREDS--</v>
      </c>
      <c r="B2326" s="3"/>
      <c r="C2326" s="3" t="s">
        <v>2646</v>
      </c>
      <c r="D2326" s="5" t="s">
        <v>2647</v>
      </c>
      <c r="E2326" s="20" t="s">
        <v>79</v>
      </c>
      <c r="F2326" s="100" t="s">
        <v>2670</v>
      </c>
      <c r="G2326" s="7"/>
      <c r="H2326" s="8"/>
      <c r="I2326" s="5"/>
      <c r="J2326" s="8"/>
      <c r="K2326" s="8" t="str">
        <f t="shared" si="9"/>
        <v/>
      </c>
      <c r="L2326" s="8"/>
      <c r="M2326" s="8"/>
      <c r="N2326" s="8"/>
      <c r="O2326" s="17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</row>
    <row r="2327" spans="1:34" ht="30.75">
      <c r="A2327" s="3" t="str">
        <f>CONCATENATE(D2327,"-",E2327,"-",K2327,"-",N2327)</f>
        <v>LBR-NREEP--</v>
      </c>
      <c r="B2327" s="3"/>
      <c r="C2327" s="3" t="s">
        <v>2646</v>
      </c>
      <c r="D2327" s="5" t="s">
        <v>2647</v>
      </c>
      <c r="E2327" s="20" t="s">
        <v>81</v>
      </c>
      <c r="F2327" s="100" t="s">
        <v>2671</v>
      </c>
      <c r="G2327" s="7"/>
      <c r="H2327" s="8"/>
      <c r="I2327" s="5"/>
      <c r="J2327" s="8"/>
      <c r="K2327" s="8" t="str">
        <f t="shared" si="9"/>
        <v/>
      </c>
      <c r="L2327" s="8"/>
      <c r="M2327" s="8"/>
      <c r="N2327" s="8"/>
      <c r="O2327" s="17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</row>
    <row r="2328" spans="1:34" ht="20.25">
      <c r="A2328" s="3" t="str">
        <f>CONCATENATE(D2328,"-",E2328,"-",K2328,"-",N2328)</f>
        <v>LBR-NRES--</v>
      </c>
      <c r="B2328" s="3"/>
      <c r="C2328" s="3" t="s">
        <v>2646</v>
      </c>
      <c r="D2328" s="5" t="s">
        <v>2647</v>
      </c>
      <c r="E2328" s="20" t="s">
        <v>38</v>
      </c>
      <c r="F2328" s="100" t="s">
        <v>2672</v>
      </c>
      <c r="G2328" s="7"/>
      <c r="H2328" s="8"/>
      <c r="I2328" s="5"/>
      <c r="J2328" s="8"/>
      <c r="K2328" s="8" t="str">
        <f t="shared" si="9"/>
        <v/>
      </c>
      <c r="L2328" s="8"/>
      <c r="M2328" s="8"/>
      <c r="N2328" s="8"/>
      <c r="O2328" s="17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</row>
    <row r="2329" spans="1:34" ht="30.75">
      <c r="A2329" s="3" t="str">
        <f>CONCATENATE(D2329,"-",E2329,"-",K2329,"-",N2329)</f>
        <v>LBR-SREP--</v>
      </c>
      <c r="B2329" s="3"/>
      <c r="C2329" s="3" t="s">
        <v>2646</v>
      </c>
      <c r="D2329" s="5" t="s">
        <v>2647</v>
      </c>
      <c r="E2329" s="20" t="s">
        <v>85</v>
      </c>
      <c r="F2329" s="100" t="s">
        <v>2673</v>
      </c>
      <c r="G2329" s="7"/>
      <c r="H2329" s="8"/>
      <c r="I2329" s="5"/>
      <c r="J2329" s="8"/>
      <c r="K2329" s="8" t="str">
        <f t="shared" si="9"/>
        <v/>
      </c>
      <c r="L2329" s="8"/>
      <c r="M2329" s="8"/>
      <c r="N2329" s="8"/>
      <c r="O2329" s="17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</row>
    <row r="2330" spans="1:34" ht="41.25">
      <c r="A2330" s="3" t="str">
        <f>CONCATENATE(D2330,"-",E2330,"-",K2330,"-",N2330)</f>
        <v>LBR-NSESDSP--</v>
      </c>
      <c r="B2330" s="3"/>
      <c r="C2330" s="3" t="s">
        <v>2646</v>
      </c>
      <c r="D2330" s="5" t="s">
        <v>2647</v>
      </c>
      <c r="E2330" s="20" t="s">
        <v>87</v>
      </c>
      <c r="F2330" s="100" t="s">
        <v>2674</v>
      </c>
      <c r="G2330" s="7"/>
      <c r="H2330" s="8"/>
      <c r="I2330" s="5"/>
      <c r="J2330" s="8"/>
      <c r="K2330" s="8" t="str">
        <f t="shared" si="9"/>
        <v/>
      </c>
      <c r="L2330" s="8"/>
      <c r="M2330" s="8"/>
      <c r="N2330" s="8"/>
      <c r="O2330" s="17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</row>
    <row r="2331" spans="1:34" ht="20.25">
      <c r="A2331" s="3" t="str">
        <f>CONCATENATE(D2331,"-",E2331,"-",K2331,"-",N2331)</f>
        <v>LBR-SEP--</v>
      </c>
      <c r="B2331" s="3"/>
      <c r="C2331" s="3" t="s">
        <v>2646</v>
      </c>
      <c r="D2331" s="5" t="s">
        <v>2647</v>
      </c>
      <c r="E2331" s="20" t="s">
        <v>89</v>
      </c>
      <c r="F2331" s="100" t="s">
        <v>2675</v>
      </c>
      <c r="G2331" s="7"/>
      <c r="H2331" s="8"/>
      <c r="I2331" s="5"/>
      <c r="J2331" s="8"/>
      <c r="K2331" s="8" t="str">
        <f t="shared" si="9"/>
        <v/>
      </c>
      <c r="L2331" s="8"/>
      <c r="M2331" s="8"/>
      <c r="N2331" s="8"/>
      <c r="O2331" s="17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</row>
    <row r="2332" spans="1:34" ht="20.25">
      <c r="A2332" s="3" t="str">
        <f>CONCATENATE(D2332,"-",E2332,"-",K2332,"-",N2332)</f>
        <v>LBR-NER--</v>
      </c>
      <c r="B2332" s="3"/>
      <c r="C2332" s="3" t="s">
        <v>2646</v>
      </c>
      <c r="D2332" s="5" t="s">
        <v>2647</v>
      </c>
      <c r="E2332" s="20" t="s">
        <v>91</v>
      </c>
      <c r="F2332" s="100" t="s">
        <v>2676</v>
      </c>
      <c r="G2332" s="7"/>
      <c r="H2332" s="8"/>
      <c r="I2332" s="5"/>
      <c r="J2332" s="8"/>
      <c r="K2332" s="8" t="str">
        <f t="shared" si="9"/>
        <v/>
      </c>
      <c r="L2332" s="8"/>
      <c r="M2332" s="8"/>
      <c r="N2332" s="8"/>
      <c r="O2332" s="17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</row>
    <row r="2333" spans="1:34" ht="20.25">
      <c r="A2333" s="3" t="str">
        <f>CONCATENATE(D2333,"-",E2333,"-",K2333,"-",N2333)</f>
        <v>LBR-NEPEAP--</v>
      </c>
      <c r="B2333" s="3"/>
      <c r="C2333" s="3" t="s">
        <v>2646</v>
      </c>
      <c r="D2333" s="5" t="s">
        <v>2647</v>
      </c>
      <c r="E2333" s="20" t="s">
        <v>93</v>
      </c>
      <c r="F2333" s="100" t="s">
        <v>2677</v>
      </c>
      <c r="G2333" s="7"/>
      <c r="H2333" s="8"/>
      <c r="I2333" s="5"/>
      <c r="J2333" s="8"/>
      <c r="K2333" s="8" t="str">
        <f t="shared" si="9"/>
        <v/>
      </c>
      <c r="L2333" s="8"/>
      <c r="M2333" s="8"/>
      <c r="N2333" s="8"/>
      <c r="O2333" s="17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</row>
    <row r="2334" spans="1:34" ht="20.25">
      <c r="A2334" s="3" t="str">
        <f>CONCATENATE(D2334,"-",E2334,"-",K2334,"-",N2334)</f>
        <v>LBR-NSAPES--</v>
      </c>
      <c r="B2334" s="3"/>
      <c r="C2334" s="3" t="s">
        <v>2646</v>
      </c>
      <c r="D2334" s="5" t="s">
        <v>2647</v>
      </c>
      <c r="E2334" s="20" t="s">
        <v>95</v>
      </c>
      <c r="F2334" s="100" t="s">
        <v>2678</v>
      </c>
      <c r="G2334" s="7"/>
      <c r="H2334" s="8"/>
      <c r="I2334" s="5"/>
      <c r="J2334" s="8"/>
      <c r="K2334" s="8" t="str">
        <f t="shared" si="9"/>
        <v/>
      </c>
      <c r="L2334" s="8"/>
      <c r="M2334" s="8"/>
      <c r="N2334" s="8"/>
      <c r="O2334" s="17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</row>
    <row r="2335" spans="1:34" ht="30.75">
      <c r="A2335" s="3" t="str">
        <f>CONCATENATE(D2335,"-",E2335,"-",K2335,"-",N2335)</f>
        <v>LBR-NREEEP--</v>
      </c>
      <c r="B2335" s="3"/>
      <c r="C2335" s="3" t="s">
        <v>2646</v>
      </c>
      <c r="D2335" s="5" t="s">
        <v>2647</v>
      </c>
      <c r="E2335" s="20" t="s">
        <v>97</v>
      </c>
      <c r="F2335" s="100" t="s">
        <v>2679</v>
      </c>
      <c r="G2335" s="7"/>
      <c r="H2335" s="8"/>
      <c r="I2335" s="5"/>
      <c r="J2335" s="8"/>
      <c r="K2335" s="8" t="str">
        <f t="shared" si="9"/>
        <v/>
      </c>
      <c r="L2335" s="8"/>
      <c r="M2335" s="8"/>
      <c r="N2335" s="8"/>
      <c r="O2335" s="17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</row>
    <row r="2336" spans="1:34" ht="20.25">
      <c r="A2336" s="3" t="str">
        <f>CONCATENATE(D2336,"-",E2336,"-",K2336,"-",N2336)</f>
        <v>LBR-NSP--</v>
      </c>
      <c r="B2336" s="3"/>
      <c r="C2336" s="3" t="s">
        <v>2646</v>
      </c>
      <c r="D2336" s="5" t="s">
        <v>2647</v>
      </c>
      <c r="E2336" s="20" t="s">
        <v>99</v>
      </c>
      <c r="F2336" s="100" t="s">
        <v>2680</v>
      </c>
      <c r="G2336" s="7"/>
      <c r="H2336" s="8"/>
      <c r="I2336" s="5"/>
      <c r="J2336" s="8"/>
      <c r="K2336" s="8" t="str">
        <f t="shared" si="9"/>
        <v/>
      </c>
      <c r="L2336" s="8"/>
      <c r="M2336" s="8"/>
      <c r="N2336" s="8"/>
      <c r="O2336" s="17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</row>
    <row r="2337" spans="1:34" ht="20.25">
      <c r="A2337" s="3" t="str">
        <f>CONCATENATE(D2337,"-",E2337,"-",K2337,"-",N2337)</f>
        <v>LBR-NEAP--</v>
      </c>
      <c r="B2337" s="3"/>
      <c r="C2337" s="3" t="s">
        <v>2646</v>
      </c>
      <c r="D2337" s="5" t="s">
        <v>2647</v>
      </c>
      <c r="E2337" s="20" t="s">
        <v>101</v>
      </c>
      <c r="F2337" s="100" t="s">
        <v>2681</v>
      </c>
      <c r="G2337" s="7"/>
      <c r="H2337" s="8"/>
      <c r="I2337" s="5"/>
      <c r="J2337" s="8"/>
      <c r="K2337" s="8" t="str">
        <f t="shared" si="9"/>
        <v/>
      </c>
      <c r="L2337" s="8"/>
      <c r="M2337" s="8"/>
      <c r="N2337" s="8"/>
      <c r="O2337" s="17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</row>
    <row r="2338" spans="1:34" ht="15">
      <c r="A2338" s="3" t="str">
        <f>CONCATENATE(D2338,"-",E2338,"-",K2338,"-",N2338)</f>
        <v>LBY-CPD-2022-EN</v>
      </c>
      <c r="B2338" s="3"/>
      <c r="C2338" s="3" t="s">
        <v>2682</v>
      </c>
      <c r="D2338" s="5" t="s">
        <v>2683</v>
      </c>
      <c r="E2338" s="6" t="s">
        <v>18</v>
      </c>
      <c r="F2338" s="99"/>
      <c r="G2338" s="7"/>
      <c r="H2338" s="8" t="s">
        <v>20</v>
      </c>
      <c r="I2338" s="5" t="s">
        <v>21</v>
      </c>
      <c r="J2338" s="8" t="s">
        <v>1845</v>
      </c>
      <c r="K2338" s="8" t="str">
        <f t="shared" si="9"/>
        <v>2022</v>
      </c>
      <c r="L2338" s="8">
        <v>2023</v>
      </c>
      <c r="M2338" s="8">
        <v>2027</v>
      </c>
      <c r="N2338" s="8" t="s">
        <v>23</v>
      </c>
      <c r="O2338" s="9" t="s">
        <v>2684</v>
      </c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</row>
    <row r="2339" spans="1:34" ht="15">
      <c r="A2339" s="3" t="str">
        <f>CONCATENATE(D2339,"-",E2339,"-",K2339,"-",N2339)</f>
        <v>LBY-CPD-2022-FR</v>
      </c>
      <c r="B2339" s="3"/>
      <c r="C2339" s="3" t="s">
        <v>2682</v>
      </c>
      <c r="D2339" s="5" t="s">
        <v>2683</v>
      </c>
      <c r="E2339" s="6" t="s">
        <v>18</v>
      </c>
      <c r="F2339" s="99"/>
      <c r="G2339" s="7"/>
      <c r="H2339" s="8" t="s">
        <v>20</v>
      </c>
      <c r="I2339" s="5" t="s">
        <v>21</v>
      </c>
      <c r="J2339" s="8" t="s">
        <v>1845</v>
      </c>
      <c r="K2339" s="8" t="str">
        <f t="shared" si="9"/>
        <v>2022</v>
      </c>
      <c r="L2339" s="8">
        <v>2023</v>
      </c>
      <c r="M2339" s="8">
        <v>2027</v>
      </c>
      <c r="N2339" s="8" t="s">
        <v>26</v>
      </c>
      <c r="O2339" s="9" t="s">
        <v>2685</v>
      </c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</row>
    <row r="2340" spans="1:34" ht="15">
      <c r="A2340" s="3" t="str">
        <f>CONCATENATE(D2340,"-",E2340,"-",K2340,"-",N2340)</f>
        <v>LBY-CPD-2022-SP</v>
      </c>
      <c r="B2340" s="3"/>
      <c r="C2340" s="3" t="s">
        <v>2682</v>
      </c>
      <c r="D2340" s="5" t="s">
        <v>2683</v>
      </c>
      <c r="E2340" s="6" t="s">
        <v>18</v>
      </c>
      <c r="F2340" s="99"/>
      <c r="G2340" s="7"/>
      <c r="H2340" s="8" t="s">
        <v>20</v>
      </c>
      <c r="I2340" s="5" t="s">
        <v>21</v>
      </c>
      <c r="J2340" s="8" t="s">
        <v>1845</v>
      </c>
      <c r="K2340" s="8" t="str">
        <f t="shared" si="9"/>
        <v>2022</v>
      </c>
      <c r="L2340" s="8">
        <v>2023</v>
      </c>
      <c r="M2340" s="8">
        <v>2027</v>
      </c>
      <c r="N2340" s="8" t="s">
        <v>28</v>
      </c>
      <c r="O2340" s="9" t="s">
        <v>2686</v>
      </c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</row>
    <row r="2341" spans="1:34" ht="15">
      <c r="A2341" s="3" t="str">
        <f>CONCATENATE(D2341,"-",E2341,"-",K2341,"-",N2341)</f>
        <v>LBY-NEP-41153-EN</v>
      </c>
      <c r="B2341" s="3"/>
      <c r="C2341" s="3" t="s">
        <v>2682</v>
      </c>
      <c r="D2341" s="5" t="s">
        <v>2683</v>
      </c>
      <c r="E2341" s="10" t="s">
        <v>30</v>
      </c>
      <c r="F2341" s="99"/>
      <c r="G2341" s="7"/>
      <c r="H2341" s="8" t="s">
        <v>20</v>
      </c>
      <c r="I2341" s="5" t="s">
        <v>21</v>
      </c>
      <c r="J2341" s="22">
        <v>41153</v>
      </c>
      <c r="K2341" s="8" t="str">
        <f t="shared" si="9"/>
        <v>41153</v>
      </c>
      <c r="L2341" s="8">
        <v>2013</v>
      </c>
      <c r="M2341" s="8">
        <v>2025</v>
      </c>
      <c r="N2341" s="8" t="s">
        <v>23</v>
      </c>
      <c r="O2341" s="9" t="s">
        <v>2687</v>
      </c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</row>
    <row r="2342" spans="1:34" ht="15">
      <c r="A2342" s="3" t="str">
        <f>CONCATENATE(D2342,"-",E2342,"-",K2342,"-",N2342)</f>
        <v>LBY-NEPro-2022-EN</v>
      </c>
      <c r="B2342" s="3"/>
      <c r="C2342" s="3" t="s">
        <v>2682</v>
      </c>
      <c r="D2342" s="5" t="s">
        <v>2683</v>
      </c>
      <c r="E2342" s="15" t="s">
        <v>45</v>
      </c>
      <c r="F2342" s="99"/>
      <c r="G2342" s="7"/>
      <c r="H2342" s="8" t="s">
        <v>20</v>
      </c>
      <c r="I2342" s="5" t="s">
        <v>47</v>
      </c>
      <c r="J2342" s="8" t="s">
        <v>48</v>
      </c>
      <c r="K2342" s="8" t="str">
        <f t="shared" si="9"/>
        <v>2022</v>
      </c>
      <c r="L2342" s="8">
        <v>2014</v>
      </c>
      <c r="M2342" s="8">
        <v>2022</v>
      </c>
      <c r="N2342" s="8" t="s">
        <v>23</v>
      </c>
      <c r="O2342" s="9" t="s">
        <v>2688</v>
      </c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</row>
    <row r="2343" spans="1:34" ht="15">
      <c r="A2343" s="3" t="str">
        <f>CONCATENATE(D2343,"-",E2343,"-",K2343,"-",N2343)</f>
        <v>LBY-NEP--</v>
      </c>
      <c r="B2343" s="3"/>
      <c r="C2343" s="3" t="s">
        <v>2682</v>
      </c>
      <c r="D2343" s="5" t="s">
        <v>2683</v>
      </c>
      <c r="E2343" s="16" t="s">
        <v>30</v>
      </c>
      <c r="F2343" s="100" t="s">
        <v>2689</v>
      </c>
      <c r="G2343" s="7"/>
      <c r="H2343" s="8"/>
      <c r="I2343" s="5"/>
      <c r="J2343" s="8"/>
      <c r="K2343" s="8" t="str">
        <f t="shared" si="9"/>
        <v/>
      </c>
      <c r="L2343" s="8"/>
      <c r="M2343" s="8"/>
      <c r="N2343" s="8"/>
      <c r="O2343" s="17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</row>
    <row r="2344" spans="1:34" ht="20.25">
      <c r="A2344" s="3" t="str">
        <f>CONCATENATE(D2344,"-",E2344,"-",K2344,"-",N2344)</f>
        <v>LBY-NREP--</v>
      </c>
      <c r="B2344" s="3"/>
      <c r="C2344" s="3" t="s">
        <v>2682</v>
      </c>
      <c r="D2344" s="5" t="s">
        <v>2683</v>
      </c>
      <c r="E2344" s="16" t="s">
        <v>33</v>
      </c>
      <c r="F2344" s="100" t="s">
        <v>2690</v>
      </c>
      <c r="G2344" s="7"/>
      <c r="H2344" s="8"/>
      <c r="I2344" s="5"/>
      <c r="J2344" s="8"/>
      <c r="K2344" s="8" t="str">
        <f t="shared" si="9"/>
        <v/>
      </c>
      <c r="L2344" s="8"/>
      <c r="M2344" s="8"/>
      <c r="N2344" s="8"/>
      <c r="O2344" s="17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</row>
    <row r="2345" spans="1:34" ht="20.25">
      <c r="A2345" s="3" t="str">
        <f>CONCATENATE(D2345,"-",E2345,"-",K2345,"-",N2345)</f>
        <v>LBY-NREPl--</v>
      </c>
      <c r="B2345" s="3"/>
      <c r="C2345" s="3" t="s">
        <v>2682</v>
      </c>
      <c r="D2345" s="5" t="s">
        <v>2683</v>
      </c>
      <c r="E2345" s="16" t="s">
        <v>50</v>
      </c>
      <c r="F2345" s="100" t="s">
        <v>2691</v>
      </c>
      <c r="G2345" s="7"/>
      <c r="H2345" s="8"/>
      <c r="I2345" s="5"/>
      <c r="J2345" s="8"/>
      <c r="K2345" s="8" t="str">
        <f t="shared" si="9"/>
        <v/>
      </c>
      <c r="L2345" s="8"/>
      <c r="M2345" s="8"/>
      <c r="N2345" s="8"/>
      <c r="O2345" s="17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</row>
    <row r="2346" spans="1:34" ht="20.25">
      <c r="A2346" s="3" t="str">
        <f>CONCATENATE(D2346,"-",E2346,"-",K2346,"-",N2346)</f>
        <v>LBY-NETS--</v>
      </c>
      <c r="B2346" s="3"/>
      <c r="C2346" s="3" t="s">
        <v>2682</v>
      </c>
      <c r="D2346" s="5" t="s">
        <v>2683</v>
      </c>
      <c r="E2346" s="16" t="s">
        <v>53</v>
      </c>
      <c r="F2346" s="100" t="s">
        <v>2692</v>
      </c>
      <c r="G2346" s="7"/>
      <c r="H2346" s="8"/>
      <c r="I2346" s="5"/>
      <c r="J2346" s="8"/>
      <c r="K2346" s="8" t="str">
        <f t="shared" si="9"/>
        <v/>
      </c>
      <c r="L2346" s="8"/>
      <c r="M2346" s="8"/>
      <c r="N2346" s="8"/>
      <c r="O2346" s="17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</row>
    <row r="2347" spans="1:34" ht="20.25">
      <c r="A2347" s="3" t="str">
        <f>CONCATENATE(D2347,"-",E2347,"-",K2347,"-",N2347)</f>
        <v>LBY-NES--</v>
      </c>
      <c r="B2347" s="3"/>
      <c r="C2347" s="3" t="s">
        <v>2682</v>
      </c>
      <c r="D2347" s="5" t="s">
        <v>2683</v>
      </c>
      <c r="E2347" s="16" t="s">
        <v>55</v>
      </c>
      <c r="F2347" s="100" t="s">
        <v>2693</v>
      </c>
      <c r="G2347" s="7"/>
      <c r="H2347" s="8"/>
      <c r="I2347" s="5"/>
      <c r="J2347" s="8"/>
      <c r="K2347" s="8" t="str">
        <f t="shared" si="9"/>
        <v/>
      </c>
      <c r="L2347" s="8"/>
      <c r="M2347" s="8"/>
      <c r="N2347" s="8"/>
      <c r="O2347" s="17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</row>
    <row r="2348" spans="1:34" ht="20.25">
      <c r="A2348" s="3" t="str">
        <f>CONCATENATE(D2348,"-",E2348,"-",K2348,"-",N2348)</f>
        <v>LBY-NEEP--</v>
      </c>
      <c r="B2348" s="3"/>
      <c r="C2348" s="3" t="s">
        <v>2682</v>
      </c>
      <c r="D2348" s="5" t="s">
        <v>2683</v>
      </c>
      <c r="E2348" s="16" t="s">
        <v>58</v>
      </c>
      <c r="F2348" s="100" t="s">
        <v>2694</v>
      </c>
      <c r="G2348" s="7"/>
      <c r="H2348" s="8"/>
      <c r="I2348" s="5"/>
      <c r="J2348" s="8"/>
      <c r="K2348" s="8" t="str">
        <f t="shared" si="9"/>
        <v/>
      </c>
      <c r="L2348" s="8"/>
      <c r="M2348" s="8"/>
      <c r="N2348" s="8"/>
      <c r="O2348" s="17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</row>
    <row r="2349" spans="1:34" ht="20.25">
      <c r="A2349" s="3" t="str">
        <f>CONCATENATE(D2349,"-",E2349,"-",K2349,"-",N2349)</f>
        <v>LBY-NEPF--</v>
      </c>
      <c r="B2349" s="3"/>
      <c r="C2349" s="3" t="s">
        <v>2682</v>
      </c>
      <c r="D2349" s="5" t="s">
        <v>2683</v>
      </c>
      <c r="E2349" s="16" t="s">
        <v>61</v>
      </c>
      <c r="F2349" s="100" t="s">
        <v>2695</v>
      </c>
      <c r="G2349" s="7"/>
      <c r="H2349" s="8"/>
      <c r="I2349" s="5"/>
      <c r="J2349" s="8"/>
      <c r="K2349" s="8" t="str">
        <f t="shared" si="9"/>
        <v/>
      </c>
      <c r="L2349" s="8"/>
      <c r="M2349" s="8"/>
      <c r="N2349" s="8"/>
      <c r="O2349" s="17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</row>
    <row r="2350" spans="1:34" ht="20.25">
      <c r="A2350" s="3" t="str">
        <f>CONCATENATE(D2350,"-",E2350,"-",K2350,"-",N2350)</f>
        <v>LBY-NRER--</v>
      </c>
      <c r="B2350" s="3"/>
      <c r="C2350" s="3" t="s">
        <v>2682</v>
      </c>
      <c r="D2350" s="5" t="s">
        <v>2683</v>
      </c>
      <c r="E2350" s="20" t="s">
        <v>42</v>
      </c>
      <c r="F2350" s="100" t="s">
        <v>2696</v>
      </c>
      <c r="G2350" s="7"/>
      <c r="H2350" s="8"/>
      <c r="I2350" s="5"/>
      <c r="J2350" s="8"/>
      <c r="K2350" s="8" t="str">
        <f t="shared" si="9"/>
        <v/>
      </c>
      <c r="L2350" s="8"/>
      <c r="M2350" s="8"/>
      <c r="N2350" s="8"/>
      <c r="O2350" s="17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</row>
    <row r="2351" spans="1:34" ht="20.25">
      <c r="A2351" s="3" t="str">
        <f>CONCATENATE(D2351,"-",E2351,"-",K2351,"-",N2351)</f>
        <v>LBY-NREIP--</v>
      </c>
      <c r="B2351" s="3"/>
      <c r="C2351" s="3" t="s">
        <v>2682</v>
      </c>
      <c r="D2351" s="5" t="s">
        <v>2683</v>
      </c>
      <c r="E2351" s="20" t="s">
        <v>63</v>
      </c>
      <c r="F2351" s="100" t="s">
        <v>2697</v>
      </c>
      <c r="G2351" s="7"/>
      <c r="H2351" s="8"/>
      <c r="I2351" s="5"/>
      <c r="J2351" s="8"/>
      <c r="K2351" s="8" t="str">
        <f t="shared" si="9"/>
        <v/>
      </c>
      <c r="L2351" s="8"/>
      <c r="M2351" s="8"/>
      <c r="N2351" s="8"/>
      <c r="O2351" s="17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</row>
    <row r="2352" spans="1:34" ht="20.25">
      <c r="A2352" s="3" t="str">
        <f>CONCATENATE(D2352,"-",E2352,"-",K2352,"-",N2352)</f>
        <v>LBY-AREA--</v>
      </c>
      <c r="B2352" s="3"/>
      <c r="C2352" s="3" t="s">
        <v>2682</v>
      </c>
      <c r="D2352" s="5" t="s">
        <v>2683</v>
      </c>
      <c r="E2352" s="20" t="s">
        <v>65</v>
      </c>
      <c r="F2352" s="100" t="s">
        <v>2698</v>
      </c>
      <c r="G2352" s="7"/>
      <c r="H2352" s="8"/>
      <c r="I2352" s="5"/>
      <c r="J2352" s="8"/>
      <c r="K2352" s="8" t="str">
        <f t="shared" si="9"/>
        <v/>
      </c>
      <c r="L2352" s="8"/>
      <c r="M2352" s="8"/>
      <c r="N2352" s="8"/>
      <c r="O2352" s="17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</row>
    <row r="2353" spans="1:34" ht="20.25">
      <c r="A2353" s="3" t="str">
        <f>CONCATENATE(D2353,"-",E2353,"-",K2353,"-",N2353)</f>
        <v>LBY-ASE--</v>
      </c>
      <c r="B2353" s="3"/>
      <c r="C2353" s="3" t="s">
        <v>2682</v>
      </c>
      <c r="D2353" s="5" t="s">
        <v>2683</v>
      </c>
      <c r="E2353" s="20" t="s">
        <v>67</v>
      </c>
      <c r="F2353" s="100" t="s">
        <v>2699</v>
      </c>
      <c r="G2353" s="7"/>
      <c r="H2353" s="8"/>
      <c r="I2353" s="5"/>
      <c r="J2353" s="8"/>
      <c r="K2353" s="8" t="str">
        <f t="shared" si="9"/>
        <v/>
      </c>
      <c r="L2353" s="8"/>
      <c r="M2353" s="8"/>
      <c r="N2353" s="8"/>
      <c r="O2353" s="17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</row>
    <row r="2354" spans="1:34" ht="20.25">
      <c r="A2354" s="3" t="str">
        <f>CONCATENATE(D2354,"-",E2354,"-",K2354,"-",N2354)</f>
        <v>LBY-LCEDP--</v>
      </c>
      <c r="B2354" s="3"/>
      <c r="C2354" s="3" t="s">
        <v>2682</v>
      </c>
      <c r="D2354" s="5" t="s">
        <v>2683</v>
      </c>
      <c r="E2354" s="20" t="s">
        <v>69</v>
      </c>
      <c r="F2354" s="100" t="s">
        <v>2700</v>
      </c>
      <c r="G2354" s="7"/>
      <c r="H2354" s="8"/>
      <c r="I2354" s="5"/>
      <c r="J2354" s="8"/>
      <c r="K2354" s="8" t="str">
        <f t="shared" si="9"/>
        <v/>
      </c>
      <c r="L2354" s="8"/>
      <c r="M2354" s="8"/>
      <c r="N2354" s="8"/>
      <c r="O2354" s="17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</row>
    <row r="2355" spans="1:34" ht="20.25">
      <c r="A2355" s="3" t="str">
        <f>CONCATENATE(D2355,"-",E2355,"-",K2355,"-",N2355)</f>
        <v>LBY-NECP--</v>
      </c>
      <c r="B2355" s="3"/>
      <c r="C2355" s="3" t="s">
        <v>2682</v>
      </c>
      <c r="D2355" s="5" t="s">
        <v>2683</v>
      </c>
      <c r="E2355" s="20" t="s">
        <v>71</v>
      </c>
      <c r="F2355" s="100" t="s">
        <v>2701</v>
      </c>
      <c r="G2355" s="7"/>
      <c r="H2355" s="8"/>
      <c r="I2355" s="5"/>
      <c r="J2355" s="8"/>
      <c r="K2355" s="8" t="str">
        <f t="shared" si="9"/>
        <v/>
      </c>
      <c r="L2355" s="8"/>
      <c r="M2355" s="8"/>
      <c r="N2355" s="8"/>
      <c r="O2355" s="17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</row>
    <row r="2356" spans="1:34" ht="20.25">
      <c r="A2356" s="3" t="str">
        <f>CONCATENATE(D2356,"-",E2356,"-",K2356,"-",N2356)</f>
        <v>LBY-NEDS--</v>
      </c>
      <c r="B2356" s="3"/>
      <c r="C2356" s="3" t="s">
        <v>2682</v>
      </c>
      <c r="D2356" s="5" t="s">
        <v>2683</v>
      </c>
      <c r="E2356" s="20" t="s">
        <v>73</v>
      </c>
      <c r="F2356" s="100" t="s">
        <v>2702</v>
      </c>
      <c r="G2356" s="7"/>
      <c r="H2356" s="8"/>
      <c r="I2356" s="5"/>
      <c r="J2356" s="8"/>
      <c r="K2356" s="8" t="str">
        <f t="shared" si="9"/>
        <v/>
      </c>
      <c r="L2356" s="8"/>
      <c r="M2356" s="8"/>
      <c r="N2356" s="8"/>
      <c r="O2356" s="17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</row>
    <row r="2357" spans="1:34" ht="15">
      <c r="A2357" s="3" t="str">
        <f>CONCATENATE(D2357,"-",E2357,"-",K2357,"-",N2357)</f>
        <v>LBY-NGP--</v>
      </c>
      <c r="B2357" s="3"/>
      <c r="C2357" s="3" t="s">
        <v>2682</v>
      </c>
      <c r="D2357" s="5" t="s">
        <v>2683</v>
      </c>
      <c r="E2357" s="20" t="s">
        <v>75</v>
      </c>
      <c r="F2357" s="100" t="s">
        <v>2703</v>
      </c>
      <c r="G2357" s="7"/>
      <c r="H2357" s="8"/>
      <c r="I2357" s="5"/>
      <c r="J2357" s="8"/>
      <c r="K2357" s="8" t="str">
        <f t="shared" si="9"/>
        <v/>
      </c>
      <c r="L2357" s="8"/>
      <c r="M2357" s="8"/>
      <c r="N2357" s="8"/>
      <c r="O2357" s="17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</row>
    <row r="2358" spans="1:34" ht="20.25">
      <c r="A2358" s="3" t="str">
        <f>CONCATENATE(D2358,"-",E2358,"-",K2358,"-",N2358)</f>
        <v>LBY-NREAP--</v>
      </c>
      <c r="B2358" s="3"/>
      <c r="C2358" s="3" t="s">
        <v>2682</v>
      </c>
      <c r="D2358" s="5" t="s">
        <v>2683</v>
      </c>
      <c r="E2358" s="20" t="s">
        <v>77</v>
      </c>
      <c r="F2358" s="100" t="s">
        <v>2704</v>
      </c>
      <c r="G2358" s="7"/>
      <c r="H2358" s="8"/>
      <c r="I2358" s="5"/>
      <c r="J2358" s="8"/>
      <c r="K2358" s="8" t="str">
        <f t="shared" si="9"/>
        <v/>
      </c>
      <c r="L2358" s="8"/>
      <c r="M2358" s="8"/>
      <c r="N2358" s="8"/>
      <c r="O2358" s="17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</row>
    <row r="2359" spans="1:34" ht="30.75">
      <c r="A2359" s="3" t="str">
        <f>CONCATENATE(D2359,"-",E2359,"-",K2359,"-",N2359)</f>
        <v>LBY-NREDS--</v>
      </c>
      <c r="B2359" s="3"/>
      <c r="C2359" s="3" t="s">
        <v>2682</v>
      </c>
      <c r="D2359" s="5" t="s">
        <v>2683</v>
      </c>
      <c r="E2359" s="20" t="s">
        <v>79</v>
      </c>
      <c r="F2359" s="100" t="s">
        <v>2705</v>
      </c>
      <c r="G2359" s="7"/>
      <c r="H2359" s="8"/>
      <c r="I2359" s="5"/>
      <c r="J2359" s="8"/>
      <c r="K2359" s="8" t="str">
        <f t="shared" si="9"/>
        <v/>
      </c>
      <c r="L2359" s="8"/>
      <c r="M2359" s="8"/>
      <c r="N2359" s="8"/>
      <c r="O2359" s="17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</row>
    <row r="2360" spans="1:34" ht="30.75">
      <c r="A2360" s="3" t="str">
        <f>CONCATENATE(D2360,"-",E2360,"-",K2360,"-",N2360)</f>
        <v>LBY-NREEP--</v>
      </c>
      <c r="B2360" s="3"/>
      <c r="C2360" s="3" t="s">
        <v>2682</v>
      </c>
      <c r="D2360" s="5" t="s">
        <v>2683</v>
      </c>
      <c r="E2360" s="20" t="s">
        <v>81</v>
      </c>
      <c r="F2360" s="100" t="s">
        <v>2706</v>
      </c>
      <c r="G2360" s="7"/>
      <c r="H2360" s="8"/>
      <c r="I2360" s="5"/>
      <c r="J2360" s="8"/>
      <c r="K2360" s="8" t="str">
        <f t="shared" si="9"/>
        <v/>
      </c>
      <c r="L2360" s="8"/>
      <c r="M2360" s="8"/>
      <c r="N2360" s="8"/>
      <c r="O2360" s="17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</row>
    <row r="2361" spans="1:34" ht="20.25">
      <c r="A2361" s="3" t="str">
        <f>CONCATENATE(D2361,"-",E2361,"-",K2361,"-",N2361)</f>
        <v>LBY-NRES--</v>
      </c>
      <c r="B2361" s="3"/>
      <c r="C2361" s="3" t="s">
        <v>2682</v>
      </c>
      <c r="D2361" s="5" t="s">
        <v>2683</v>
      </c>
      <c r="E2361" s="20" t="s">
        <v>38</v>
      </c>
      <c r="F2361" s="100" t="s">
        <v>2707</v>
      </c>
      <c r="G2361" s="7"/>
      <c r="H2361" s="8"/>
      <c r="I2361" s="5"/>
      <c r="J2361" s="8"/>
      <c r="K2361" s="8" t="str">
        <f t="shared" si="9"/>
        <v/>
      </c>
      <c r="L2361" s="8"/>
      <c r="M2361" s="8"/>
      <c r="N2361" s="8"/>
      <c r="O2361" s="17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</row>
    <row r="2362" spans="1:34" ht="30.75">
      <c r="A2362" s="3" t="str">
        <f>CONCATENATE(D2362,"-",E2362,"-",K2362,"-",N2362)</f>
        <v>LBY-SREP--</v>
      </c>
      <c r="B2362" s="3"/>
      <c r="C2362" s="3" t="s">
        <v>2682</v>
      </c>
      <c r="D2362" s="5" t="s">
        <v>2683</v>
      </c>
      <c r="E2362" s="20" t="s">
        <v>85</v>
      </c>
      <c r="F2362" s="100" t="s">
        <v>2708</v>
      </c>
      <c r="G2362" s="7"/>
      <c r="H2362" s="8"/>
      <c r="I2362" s="5"/>
      <c r="J2362" s="8"/>
      <c r="K2362" s="8" t="str">
        <f t="shared" si="9"/>
        <v/>
      </c>
      <c r="L2362" s="8"/>
      <c r="M2362" s="8"/>
      <c r="N2362" s="8"/>
      <c r="O2362" s="17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</row>
    <row r="2363" spans="1:34" ht="41.25">
      <c r="A2363" s="3" t="str">
        <f>CONCATENATE(D2363,"-",E2363,"-",K2363,"-",N2363)</f>
        <v>LBY-NSESDSP--</v>
      </c>
      <c r="B2363" s="3"/>
      <c r="C2363" s="3" t="s">
        <v>2682</v>
      </c>
      <c r="D2363" s="5" t="s">
        <v>2683</v>
      </c>
      <c r="E2363" s="20" t="s">
        <v>87</v>
      </c>
      <c r="F2363" s="100" t="s">
        <v>2709</v>
      </c>
      <c r="G2363" s="7"/>
      <c r="H2363" s="8"/>
      <c r="I2363" s="5"/>
      <c r="J2363" s="8"/>
      <c r="K2363" s="8" t="str">
        <f t="shared" si="9"/>
        <v/>
      </c>
      <c r="L2363" s="8"/>
      <c r="M2363" s="8"/>
      <c r="N2363" s="8"/>
      <c r="O2363" s="17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</row>
    <row r="2364" spans="1:34" ht="20.25">
      <c r="A2364" s="3" t="str">
        <f>CONCATENATE(D2364,"-",E2364,"-",K2364,"-",N2364)</f>
        <v>LBY-SEP--</v>
      </c>
      <c r="B2364" s="3"/>
      <c r="C2364" s="3" t="s">
        <v>2682</v>
      </c>
      <c r="D2364" s="5" t="s">
        <v>2683</v>
      </c>
      <c r="E2364" s="20" t="s">
        <v>89</v>
      </c>
      <c r="F2364" s="100" t="s">
        <v>2710</v>
      </c>
      <c r="G2364" s="7"/>
      <c r="H2364" s="8"/>
      <c r="I2364" s="5"/>
      <c r="J2364" s="8"/>
      <c r="K2364" s="8" t="str">
        <f t="shared" si="9"/>
        <v/>
      </c>
      <c r="L2364" s="8"/>
      <c r="M2364" s="8"/>
      <c r="N2364" s="8"/>
      <c r="O2364" s="17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</row>
    <row r="2365" spans="1:34" ht="20.25">
      <c r="A2365" s="3" t="str">
        <f>CONCATENATE(D2365,"-",E2365,"-",K2365,"-",N2365)</f>
        <v>LBY-NER--</v>
      </c>
      <c r="B2365" s="3"/>
      <c r="C2365" s="3" t="s">
        <v>2682</v>
      </c>
      <c r="D2365" s="5" t="s">
        <v>2683</v>
      </c>
      <c r="E2365" s="20" t="s">
        <v>91</v>
      </c>
      <c r="F2365" s="100" t="s">
        <v>2711</v>
      </c>
      <c r="G2365" s="7"/>
      <c r="H2365" s="8"/>
      <c r="I2365" s="5"/>
      <c r="J2365" s="8"/>
      <c r="K2365" s="8" t="str">
        <f t="shared" si="9"/>
        <v/>
      </c>
      <c r="L2365" s="8"/>
      <c r="M2365" s="8"/>
      <c r="N2365" s="8"/>
      <c r="O2365" s="17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</row>
    <row r="2366" spans="1:34" ht="20.25">
      <c r="A2366" s="3" t="str">
        <f>CONCATENATE(D2366,"-",E2366,"-",K2366,"-",N2366)</f>
        <v>LBY-NEPEAP--</v>
      </c>
      <c r="B2366" s="3"/>
      <c r="C2366" s="3" t="s">
        <v>2682</v>
      </c>
      <c r="D2366" s="5" t="s">
        <v>2683</v>
      </c>
      <c r="E2366" s="20" t="s">
        <v>93</v>
      </c>
      <c r="F2366" s="100" t="s">
        <v>2712</v>
      </c>
      <c r="G2366" s="7"/>
      <c r="H2366" s="8"/>
      <c r="I2366" s="5"/>
      <c r="J2366" s="8"/>
      <c r="K2366" s="8" t="str">
        <f t="shared" si="9"/>
        <v/>
      </c>
      <c r="L2366" s="8"/>
      <c r="M2366" s="8"/>
      <c r="N2366" s="8"/>
      <c r="O2366" s="17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</row>
    <row r="2367" spans="1:34" ht="20.25">
      <c r="A2367" s="3" t="str">
        <f>CONCATENATE(D2367,"-",E2367,"-",K2367,"-",N2367)</f>
        <v>LBY-NSAPES--</v>
      </c>
      <c r="B2367" s="3"/>
      <c r="C2367" s="3" t="s">
        <v>2682</v>
      </c>
      <c r="D2367" s="5" t="s">
        <v>2683</v>
      </c>
      <c r="E2367" s="20" t="s">
        <v>95</v>
      </c>
      <c r="F2367" s="100" t="s">
        <v>2713</v>
      </c>
      <c r="G2367" s="7"/>
      <c r="H2367" s="8"/>
      <c r="I2367" s="5"/>
      <c r="J2367" s="8"/>
      <c r="K2367" s="8" t="str">
        <f t="shared" si="9"/>
        <v/>
      </c>
      <c r="L2367" s="8"/>
      <c r="M2367" s="8"/>
      <c r="N2367" s="8"/>
      <c r="O2367" s="17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</row>
    <row r="2368" spans="1:34" ht="30.75">
      <c r="A2368" s="3" t="str">
        <f>CONCATENATE(D2368,"-",E2368,"-",K2368,"-",N2368)</f>
        <v>LBY-NREEEP--</v>
      </c>
      <c r="B2368" s="3"/>
      <c r="C2368" s="3" t="s">
        <v>2682</v>
      </c>
      <c r="D2368" s="5" t="s">
        <v>2683</v>
      </c>
      <c r="E2368" s="20" t="s">
        <v>97</v>
      </c>
      <c r="F2368" s="100" t="s">
        <v>2714</v>
      </c>
      <c r="G2368" s="7"/>
      <c r="H2368" s="8"/>
      <c r="I2368" s="5"/>
      <c r="J2368" s="8"/>
      <c r="K2368" s="8" t="str">
        <f t="shared" si="9"/>
        <v/>
      </c>
      <c r="L2368" s="8"/>
      <c r="M2368" s="8"/>
      <c r="N2368" s="8"/>
      <c r="O2368" s="17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</row>
    <row r="2369" spans="1:34" ht="15">
      <c r="A2369" s="3" t="str">
        <f>CONCATENATE(D2369,"-",E2369,"-",K2369,"-",N2369)</f>
        <v>LBY-NSP--</v>
      </c>
      <c r="B2369" s="3"/>
      <c r="C2369" s="3" t="s">
        <v>2682</v>
      </c>
      <c r="D2369" s="5" t="s">
        <v>2683</v>
      </c>
      <c r="E2369" s="20" t="s">
        <v>99</v>
      </c>
      <c r="F2369" s="100" t="s">
        <v>2715</v>
      </c>
      <c r="G2369" s="7"/>
      <c r="H2369" s="8"/>
      <c r="I2369" s="5"/>
      <c r="J2369" s="8"/>
      <c r="K2369" s="8" t="str">
        <f t="shared" si="9"/>
        <v/>
      </c>
      <c r="L2369" s="8"/>
      <c r="M2369" s="8"/>
      <c r="N2369" s="8"/>
      <c r="O2369" s="17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</row>
    <row r="2370" spans="1:34" ht="20.25">
      <c r="A2370" s="3" t="str">
        <f>CONCATENATE(D2370,"-",E2370,"-",K2370,"-",N2370)</f>
        <v>LBY-NEAP--</v>
      </c>
      <c r="B2370" s="3"/>
      <c r="C2370" s="3" t="s">
        <v>2682</v>
      </c>
      <c r="D2370" s="5" t="s">
        <v>2683</v>
      </c>
      <c r="E2370" s="20" t="s">
        <v>101</v>
      </c>
      <c r="F2370" s="100" t="s">
        <v>2716</v>
      </c>
      <c r="G2370" s="7"/>
      <c r="H2370" s="8"/>
      <c r="I2370" s="5"/>
      <c r="J2370" s="8"/>
      <c r="K2370" s="8" t="str">
        <f t="shared" si="9"/>
        <v/>
      </c>
      <c r="L2370" s="8"/>
      <c r="M2370" s="8"/>
      <c r="N2370" s="8"/>
      <c r="O2370" s="17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</row>
    <row r="2371" spans="1:34" ht="15">
      <c r="A2371" s="3" t="str">
        <f>CONCATENATE(D2371,"-",E2371,"-",K2371,"-",N2371)</f>
        <v>MDG-CPD-2021-EN</v>
      </c>
      <c r="B2371" s="3"/>
      <c r="C2371" s="3" t="s">
        <v>2717</v>
      </c>
      <c r="D2371" s="5" t="s">
        <v>2718</v>
      </c>
      <c r="E2371" s="6" t="s">
        <v>18</v>
      </c>
      <c r="F2371" s="99"/>
      <c r="G2371" s="7"/>
      <c r="H2371" s="8" t="s">
        <v>20</v>
      </c>
      <c r="I2371" s="5" t="s">
        <v>21</v>
      </c>
      <c r="J2371" s="8" t="s">
        <v>1148</v>
      </c>
      <c r="K2371" s="8" t="str">
        <f t="shared" si="9"/>
        <v>2021</v>
      </c>
      <c r="L2371" s="8">
        <v>2021</v>
      </c>
      <c r="M2371" s="8">
        <v>2023</v>
      </c>
      <c r="N2371" s="8" t="s">
        <v>23</v>
      </c>
      <c r="O2371" s="9" t="s">
        <v>2719</v>
      </c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</row>
    <row r="2372" spans="1:34" ht="15">
      <c r="A2372" s="3" t="str">
        <f>CONCATENATE(D2372,"-",E2372,"-",K2372,"-",N2372)</f>
        <v>MDG-CPD-2021-SP</v>
      </c>
      <c r="B2372" s="3"/>
      <c r="C2372" s="3" t="s">
        <v>2717</v>
      </c>
      <c r="D2372" s="5" t="s">
        <v>2718</v>
      </c>
      <c r="E2372" s="6" t="s">
        <v>18</v>
      </c>
      <c r="F2372" s="99"/>
      <c r="G2372" s="7"/>
      <c r="H2372" s="8" t="s">
        <v>20</v>
      </c>
      <c r="I2372" s="5" t="s">
        <v>21</v>
      </c>
      <c r="J2372" s="8" t="s">
        <v>1148</v>
      </c>
      <c r="K2372" s="8" t="str">
        <f t="shared" si="9"/>
        <v>2021</v>
      </c>
      <c r="L2372" s="8">
        <v>2021</v>
      </c>
      <c r="M2372" s="8">
        <v>2023</v>
      </c>
      <c r="N2372" s="8" t="s">
        <v>28</v>
      </c>
      <c r="O2372" s="9" t="s">
        <v>2720</v>
      </c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</row>
    <row r="2373" spans="1:34" ht="15">
      <c r="A2373" s="3" t="str">
        <f>CONCATENATE(D2373,"-",E2373,"-",K2373,"-",N2373)</f>
        <v>MDG-CPD-2021-FR</v>
      </c>
      <c r="B2373" s="3"/>
      <c r="C2373" s="3" t="s">
        <v>2717</v>
      </c>
      <c r="D2373" s="5" t="s">
        <v>2718</v>
      </c>
      <c r="E2373" s="6" t="s">
        <v>18</v>
      </c>
      <c r="F2373" s="99"/>
      <c r="G2373" s="7"/>
      <c r="H2373" s="8" t="s">
        <v>20</v>
      </c>
      <c r="I2373" s="5" t="s">
        <v>21</v>
      </c>
      <c r="J2373" s="8" t="s">
        <v>1148</v>
      </c>
      <c r="K2373" s="8" t="str">
        <f t="shared" si="9"/>
        <v>2021</v>
      </c>
      <c r="L2373" s="8">
        <v>2021</v>
      </c>
      <c r="M2373" s="8">
        <v>2023</v>
      </c>
      <c r="N2373" s="8" t="s">
        <v>26</v>
      </c>
      <c r="O2373" s="9" t="s">
        <v>2721</v>
      </c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</row>
    <row r="2374" spans="1:34" ht="15">
      <c r="A2374" s="3" t="str">
        <f>CONCATENATE(D2374,"-",E2374,"-",K2374,"-",N2374)</f>
        <v>MDG-NEPro-2022-EN</v>
      </c>
      <c r="B2374" s="3"/>
      <c r="C2374" s="3" t="s">
        <v>2717</v>
      </c>
      <c r="D2374" s="5" t="s">
        <v>2718</v>
      </c>
      <c r="E2374" s="15" t="s">
        <v>45</v>
      </c>
      <c r="F2374" s="99"/>
      <c r="G2374" s="7"/>
      <c r="H2374" s="8" t="s">
        <v>20</v>
      </c>
      <c r="I2374" s="5" t="s">
        <v>47</v>
      </c>
      <c r="J2374" s="8" t="s">
        <v>48</v>
      </c>
      <c r="K2374" s="8" t="str">
        <f t="shared" si="9"/>
        <v>2022</v>
      </c>
      <c r="L2374" s="8">
        <v>2014</v>
      </c>
      <c r="M2374" s="8">
        <v>2022</v>
      </c>
      <c r="N2374" s="8" t="s">
        <v>23</v>
      </c>
      <c r="O2374" s="9" t="s">
        <v>2722</v>
      </c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</row>
    <row r="2375" spans="1:34" ht="20.25">
      <c r="A2375" s="3" t="str">
        <f>CONCATENATE(D2375,"-",E2375,"-",K2375,"-",N2375)</f>
        <v>MDG-NEP--</v>
      </c>
      <c r="B2375" s="3"/>
      <c r="C2375" s="3" t="s">
        <v>2717</v>
      </c>
      <c r="D2375" s="5" t="s">
        <v>2718</v>
      </c>
      <c r="E2375" s="16" t="s">
        <v>30</v>
      </c>
      <c r="F2375" s="100" t="s">
        <v>2723</v>
      </c>
      <c r="G2375" s="7"/>
      <c r="H2375" s="8"/>
      <c r="I2375" s="5"/>
      <c r="J2375" s="8"/>
      <c r="K2375" s="8" t="str">
        <f t="shared" si="9"/>
        <v/>
      </c>
      <c r="L2375" s="8"/>
      <c r="M2375" s="8"/>
      <c r="N2375" s="8"/>
      <c r="O2375" s="17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</row>
    <row r="2376" spans="1:34" ht="20.25">
      <c r="A2376" s="3" t="str">
        <f>CONCATENATE(D2376,"-",E2376,"-",K2376,"-",N2376)</f>
        <v>MDG-NREP--</v>
      </c>
      <c r="B2376" s="3"/>
      <c r="C2376" s="3" t="s">
        <v>2717</v>
      </c>
      <c r="D2376" s="5" t="s">
        <v>2718</v>
      </c>
      <c r="E2376" s="16" t="s">
        <v>33</v>
      </c>
      <c r="F2376" s="100" t="s">
        <v>2724</v>
      </c>
      <c r="G2376" s="7"/>
      <c r="H2376" s="8"/>
      <c r="I2376" s="5"/>
      <c r="J2376" s="8"/>
      <c r="K2376" s="8" t="str">
        <f t="shared" si="9"/>
        <v/>
      </c>
      <c r="L2376" s="8"/>
      <c r="M2376" s="8"/>
      <c r="N2376" s="8"/>
      <c r="O2376" s="17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</row>
    <row r="2377" spans="1:34" ht="20.25">
      <c r="A2377" s="3" t="str">
        <f>CONCATENATE(D2377,"-",E2377,"-",K2377,"-",N2377)</f>
        <v>MDG-NREPl--</v>
      </c>
      <c r="B2377" s="3"/>
      <c r="C2377" s="3" t="s">
        <v>2717</v>
      </c>
      <c r="D2377" s="5" t="s">
        <v>2718</v>
      </c>
      <c r="E2377" s="16" t="s">
        <v>50</v>
      </c>
      <c r="F2377" s="100" t="s">
        <v>2725</v>
      </c>
      <c r="G2377" s="7"/>
      <c r="H2377" s="8"/>
      <c r="I2377" s="5"/>
      <c r="J2377" s="8"/>
      <c r="K2377" s="8" t="str">
        <f t="shared" si="9"/>
        <v/>
      </c>
      <c r="L2377" s="8"/>
      <c r="M2377" s="8"/>
      <c r="N2377" s="8"/>
      <c r="O2377" s="17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</row>
    <row r="2378" spans="1:34" ht="20.25">
      <c r="A2378" s="3" t="str">
        <f>CONCATENATE(D2378,"-",E2378,"-",K2378,"-",N2378)</f>
        <v>MDG-NETS--</v>
      </c>
      <c r="B2378" s="3"/>
      <c r="C2378" s="3" t="s">
        <v>2717</v>
      </c>
      <c r="D2378" s="5" t="s">
        <v>2718</v>
      </c>
      <c r="E2378" s="16" t="s">
        <v>53</v>
      </c>
      <c r="F2378" s="100" t="s">
        <v>2726</v>
      </c>
      <c r="G2378" s="7"/>
      <c r="H2378" s="8"/>
      <c r="I2378" s="5"/>
      <c r="J2378" s="8"/>
      <c r="K2378" s="8" t="str">
        <f t="shared" si="9"/>
        <v/>
      </c>
      <c r="L2378" s="8"/>
      <c r="M2378" s="8"/>
      <c r="N2378" s="8"/>
      <c r="O2378" s="17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</row>
    <row r="2379" spans="1:34" ht="20.25">
      <c r="A2379" s="3" t="str">
        <f>CONCATENATE(D2379,"-",E2379,"-",K2379,"-",N2379)</f>
        <v>MDG-NES--</v>
      </c>
      <c r="B2379" s="3"/>
      <c r="C2379" s="3" t="s">
        <v>2717</v>
      </c>
      <c r="D2379" s="5" t="s">
        <v>2718</v>
      </c>
      <c r="E2379" s="16" t="s">
        <v>55</v>
      </c>
      <c r="F2379" s="100" t="s">
        <v>2727</v>
      </c>
      <c r="G2379" s="7"/>
      <c r="H2379" s="8"/>
      <c r="I2379" s="5"/>
      <c r="J2379" s="8"/>
      <c r="K2379" s="8" t="str">
        <f t="shared" si="9"/>
        <v/>
      </c>
      <c r="L2379" s="8"/>
      <c r="M2379" s="8"/>
      <c r="N2379" s="8"/>
      <c r="O2379" s="17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</row>
    <row r="2380" spans="1:34" ht="20.25">
      <c r="A2380" s="3" t="str">
        <f>CONCATENATE(D2380,"-",E2380,"-",K2380,"-",N2380)</f>
        <v>MDG-NEEP--</v>
      </c>
      <c r="B2380" s="3"/>
      <c r="C2380" s="3" t="s">
        <v>2717</v>
      </c>
      <c r="D2380" s="5" t="s">
        <v>2718</v>
      </c>
      <c r="E2380" s="16" t="s">
        <v>58</v>
      </c>
      <c r="F2380" s="100" t="s">
        <v>2728</v>
      </c>
      <c r="G2380" s="7"/>
      <c r="H2380" s="8"/>
      <c r="I2380" s="5"/>
      <c r="J2380" s="8"/>
      <c r="K2380" s="8" t="str">
        <f t="shared" si="9"/>
        <v/>
      </c>
      <c r="L2380" s="8"/>
      <c r="M2380" s="8"/>
      <c r="N2380" s="8"/>
      <c r="O2380" s="17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</row>
    <row r="2381" spans="1:34" ht="20.25">
      <c r="A2381" s="3" t="str">
        <f>CONCATENATE(D2381,"-",E2381,"-",K2381,"-",N2381)</f>
        <v>MDG-NEPF--</v>
      </c>
      <c r="B2381" s="3"/>
      <c r="C2381" s="3" t="s">
        <v>2717</v>
      </c>
      <c r="D2381" s="5" t="s">
        <v>2718</v>
      </c>
      <c r="E2381" s="16" t="s">
        <v>61</v>
      </c>
      <c r="F2381" s="100" t="s">
        <v>2729</v>
      </c>
      <c r="G2381" s="7"/>
      <c r="H2381" s="8"/>
      <c r="I2381" s="5"/>
      <c r="J2381" s="8"/>
      <c r="K2381" s="8" t="str">
        <f t="shared" si="9"/>
        <v/>
      </c>
      <c r="L2381" s="8"/>
      <c r="M2381" s="8"/>
      <c r="N2381" s="8"/>
      <c r="O2381" s="17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</row>
    <row r="2382" spans="1:34" ht="30.75">
      <c r="A2382" s="3" t="str">
        <f>CONCATENATE(D2382,"-",E2382,"-",K2382,"-",N2382)</f>
        <v>MDG-NRER--</v>
      </c>
      <c r="B2382" s="3"/>
      <c r="C2382" s="3" t="s">
        <v>2717</v>
      </c>
      <c r="D2382" s="5" t="s">
        <v>2718</v>
      </c>
      <c r="E2382" s="20" t="s">
        <v>42</v>
      </c>
      <c r="F2382" s="100" t="s">
        <v>2730</v>
      </c>
      <c r="G2382" s="7"/>
      <c r="H2382" s="8"/>
      <c r="I2382" s="5"/>
      <c r="J2382" s="8"/>
      <c r="K2382" s="8" t="str">
        <f t="shared" si="9"/>
        <v/>
      </c>
      <c r="L2382" s="8"/>
      <c r="M2382" s="8"/>
      <c r="N2382" s="8"/>
      <c r="O2382" s="17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</row>
    <row r="2383" spans="1:34" ht="30.75">
      <c r="A2383" s="3" t="str">
        <f>CONCATENATE(D2383,"-",E2383,"-",K2383,"-",N2383)</f>
        <v>MDG-NREIP--</v>
      </c>
      <c r="B2383" s="3"/>
      <c r="C2383" s="3" t="s">
        <v>2717</v>
      </c>
      <c r="D2383" s="5" t="s">
        <v>2718</v>
      </c>
      <c r="E2383" s="20" t="s">
        <v>63</v>
      </c>
      <c r="F2383" s="100" t="s">
        <v>2731</v>
      </c>
      <c r="G2383" s="7"/>
      <c r="H2383" s="8"/>
      <c r="I2383" s="5"/>
      <c r="J2383" s="8"/>
      <c r="K2383" s="8" t="str">
        <f t="shared" si="9"/>
        <v/>
      </c>
      <c r="L2383" s="8"/>
      <c r="M2383" s="8"/>
      <c r="N2383" s="8"/>
      <c r="O2383" s="17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</row>
    <row r="2384" spans="1:34" ht="20.25">
      <c r="A2384" s="3" t="str">
        <f>CONCATENATE(D2384,"-",E2384,"-",K2384,"-",N2384)</f>
        <v>MDG-AREA--</v>
      </c>
      <c r="B2384" s="3"/>
      <c r="C2384" s="3" t="s">
        <v>2717</v>
      </c>
      <c r="D2384" s="5" t="s">
        <v>2718</v>
      </c>
      <c r="E2384" s="20" t="s">
        <v>65</v>
      </c>
      <c r="F2384" s="100" t="s">
        <v>2732</v>
      </c>
      <c r="G2384" s="7"/>
      <c r="H2384" s="8"/>
      <c r="I2384" s="5"/>
      <c r="J2384" s="8"/>
      <c r="K2384" s="8" t="str">
        <f t="shared" si="9"/>
        <v/>
      </c>
      <c r="L2384" s="8"/>
      <c r="M2384" s="8"/>
      <c r="N2384" s="8"/>
      <c r="O2384" s="17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</row>
    <row r="2385" spans="1:34" ht="30.75">
      <c r="A2385" s="3" t="str">
        <f>CONCATENATE(D2385,"-",E2385,"-",K2385,"-",N2385)</f>
        <v>MDG-ASE--</v>
      </c>
      <c r="B2385" s="3"/>
      <c r="C2385" s="3" t="s">
        <v>2717</v>
      </c>
      <c r="D2385" s="5" t="s">
        <v>2718</v>
      </c>
      <c r="E2385" s="20" t="s">
        <v>67</v>
      </c>
      <c r="F2385" s="100" t="s">
        <v>2733</v>
      </c>
      <c r="G2385" s="7"/>
      <c r="H2385" s="8"/>
      <c r="I2385" s="5"/>
      <c r="J2385" s="8"/>
      <c r="K2385" s="8" t="str">
        <f t="shared" si="9"/>
        <v/>
      </c>
      <c r="L2385" s="8"/>
      <c r="M2385" s="8"/>
      <c r="N2385" s="8"/>
      <c r="O2385" s="17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</row>
    <row r="2386" spans="1:34" ht="30.75">
      <c r="A2386" s="3" t="str">
        <f>CONCATENATE(D2386,"-",E2386,"-",K2386,"-",N2386)</f>
        <v>MDG-LCEDP--</v>
      </c>
      <c r="B2386" s="3"/>
      <c r="C2386" s="3" t="s">
        <v>2717</v>
      </c>
      <c r="D2386" s="5" t="s">
        <v>2718</v>
      </c>
      <c r="E2386" s="20" t="s">
        <v>69</v>
      </c>
      <c r="F2386" s="100" t="s">
        <v>2734</v>
      </c>
      <c r="G2386" s="7"/>
      <c r="H2386" s="8"/>
      <c r="I2386" s="5"/>
      <c r="J2386" s="8"/>
      <c r="K2386" s="8" t="str">
        <f t="shared" si="9"/>
        <v/>
      </c>
      <c r="L2386" s="8"/>
      <c r="M2386" s="8"/>
      <c r="N2386" s="8"/>
      <c r="O2386" s="17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</row>
    <row r="2387" spans="1:34" ht="20.25">
      <c r="A2387" s="3" t="str">
        <f>CONCATENATE(D2387,"-",E2387,"-",K2387,"-",N2387)</f>
        <v>MDG-NECP--</v>
      </c>
      <c r="B2387" s="3"/>
      <c r="C2387" s="3" t="s">
        <v>2717</v>
      </c>
      <c r="D2387" s="5" t="s">
        <v>2718</v>
      </c>
      <c r="E2387" s="20" t="s">
        <v>71</v>
      </c>
      <c r="F2387" s="100" t="s">
        <v>2735</v>
      </c>
      <c r="G2387" s="7"/>
      <c r="H2387" s="8"/>
      <c r="I2387" s="5"/>
      <c r="J2387" s="8"/>
      <c r="K2387" s="8" t="str">
        <f t="shared" si="9"/>
        <v/>
      </c>
      <c r="L2387" s="8"/>
      <c r="M2387" s="8"/>
      <c r="N2387" s="8"/>
      <c r="O2387" s="17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</row>
    <row r="2388" spans="1:34" ht="20.25">
      <c r="A2388" s="3" t="str">
        <f>CONCATENATE(D2388,"-",E2388,"-",K2388,"-",N2388)</f>
        <v>MDG-NEDS--</v>
      </c>
      <c r="B2388" s="3"/>
      <c r="C2388" s="3" t="s">
        <v>2717</v>
      </c>
      <c r="D2388" s="5" t="s">
        <v>2718</v>
      </c>
      <c r="E2388" s="20" t="s">
        <v>73</v>
      </c>
      <c r="F2388" s="100" t="s">
        <v>2736</v>
      </c>
      <c r="G2388" s="7"/>
      <c r="H2388" s="8"/>
      <c r="I2388" s="5"/>
      <c r="J2388" s="8"/>
      <c r="K2388" s="8" t="str">
        <f t="shared" si="9"/>
        <v/>
      </c>
      <c r="L2388" s="8"/>
      <c r="M2388" s="8"/>
      <c r="N2388" s="8"/>
      <c r="O2388" s="17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</row>
    <row r="2389" spans="1:34" ht="20.25">
      <c r="A2389" s="3" t="str">
        <f>CONCATENATE(D2389,"-",E2389,"-",K2389,"-",N2389)</f>
        <v>MDG-NGP--</v>
      </c>
      <c r="B2389" s="3"/>
      <c r="C2389" s="3" t="s">
        <v>2717</v>
      </c>
      <c r="D2389" s="5" t="s">
        <v>2718</v>
      </c>
      <c r="E2389" s="20" t="s">
        <v>75</v>
      </c>
      <c r="F2389" s="100" t="s">
        <v>2737</v>
      </c>
      <c r="G2389" s="7"/>
      <c r="H2389" s="8"/>
      <c r="I2389" s="5"/>
      <c r="J2389" s="8"/>
      <c r="K2389" s="8" t="str">
        <f t="shared" si="9"/>
        <v/>
      </c>
      <c r="L2389" s="8"/>
      <c r="M2389" s="8"/>
      <c r="N2389" s="8"/>
      <c r="O2389" s="17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</row>
    <row r="2390" spans="1:34" ht="30.75">
      <c r="A2390" s="3" t="str">
        <f>CONCATENATE(D2390,"-",E2390,"-",K2390,"-",N2390)</f>
        <v>MDG-NREAP--</v>
      </c>
      <c r="B2390" s="3"/>
      <c r="C2390" s="3" t="s">
        <v>2717</v>
      </c>
      <c r="D2390" s="5" t="s">
        <v>2718</v>
      </c>
      <c r="E2390" s="20" t="s">
        <v>77</v>
      </c>
      <c r="F2390" s="100" t="s">
        <v>2738</v>
      </c>
      <c r="G2390" s="7"/>
      <c r="H2390" s="8"/>
      <c r="I2390" s="5"/>
      <c r="J2390" s="8"/>
      <c r="K2390" s="8" t="str">
        <f t="shared" si="9"/>
        <v/>
      </c>
      <c r="L2390" s="8"/>
      <c r="M2390" s="8"/>
      <c r="N2390" s="8"/>
      <c r="O2390" s="17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</row>
    <row r="2391" spans="1:34" ht="30.75">
      <c r="A2391" s="3" t="str">
        <f>CONCATENATE(D2391,"-",E2391,"-",K2391,"-",N2391)</f>
        <v>MDG-NREDS--</v>
      </c>
      <c r="B2391" s="3"/>
      <c r="C2391" s="3" t="s">
        <v>2717</v>
      </c>
      <c r="D2391" s="5" t="s">
        <v>2718</v>
      </c>
      <c r="E2391" s="20" t="s">
        <v>79</v>
      </c>
      <c r="F2391" s="100" t="s">
        <v>2739</v>
      </c>
      <c r="G2391" s="7"/>
      <c r="H2391" s="8"/>
      <c r="I2391" s="5"/>
      <c r="J2391" s="8"/>
      <c r="K2391" s="8" t="str">
        <f t="shared" si="9"/>
        <v/>
      </c>
      <c r="L2391" s="8"/>
      <c r="M2391" s="8"/>
      <c r="N2391" s="8"/>
      <c r="O2391" s="17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</row>
    <row r="2392" spans="1:34" ht="30.75">
      <c r="A2392" s="3" t="str">
        <f>CONCATENATE(D2392,"-",E2392,"-",K2392,"-",N2392)</f>
        <v>MDG-NREEP--</v>
      </c>
      <c r="B2392" s="3"/>
      <c r="C2392" s="3" t="s">
        <v>2717</v>
      </c>
      <c r="D2392" s="5" t="s">
        <v>2718</v>
      </c>
      <c r="E2392" s="20" t="s">
        <v>81</v>
      </c>
      <c r="F2392" s="100" t="s">
        <v>2740</v>
      </c>
      <c r="G2392" s="7"/>
      <c r="H2392" s="8"/>
      <c r="I2392" s="5"/>
      <c r="J2392" s="8"/>
      <c r="K2392" s="8" t="str">
        <f t="shared" si="9"/>
        <v/>
      </c>
      <c r="L2392" s="8"/>
      <c r="M2392" s="8"/>
      <c r="N2392" s="8"/>
      <c r="O2392" s="17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</row>
    <row r="2393" spans="1:34" ht="30.75">
      <c r="A2393" s="3" t="str">
        <f>CONCATENATE(D2393,"-",E2393,"-",K2393,"-",N2393)</f>
        <v>MDG-NRES--</v>
      </c>
      <c r="B2393" s="3"/>
      <c r="C2393" s="3" t="s">
        <v>2717</v>
      </c>
      <c r="D2393" s="5" t="s">
        <v>2718</v>
      </c>
      <c r="E2393" s="20" t="s">
        <v>38</v>
      </c>
      <c r="F2393" s="100" t="s">
        <v>2741</v>
      </c>
      <c r="G2393" s="7"/>
      <c r="H2393" s="8"/>
      <c r="I2393" s="5"/>
      <c r="J2393" s="8"/>
      <c r="K2393" s="8" t="str">
        <f t="shared" si="9"/>
        <v/>
      </c>
      <c r="L2393" s="8"/>
      <c r="M2393" s="8"/>
      <c r="N2393" s="8"/>
      <c r="O2393" s="17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</row>
    <row r="2394" spans="1:34" ht="30.75">
      <c r="A2394" s="3" t="str">
        <f>CONCATENATE(D2394,"-",E2394,"-",K2394,"-",N2394)</f>
        <v>MDG-SREP--</v>
      </c>
      <c r="B2394" s="3"/>
      <c r="C2394" s="3" t="s">
        <v>2717</v>
      </c>
      <c r="D2394" s="5" t="s">
        <v>2718</v>
      </c>
      <c r="E2394" s="20" t="s">
        <v>85</v>
      </c>
      <c r="F2394" s="100" t="s">
        <v>2742</v>
      </c>
      <c r="G2394" s="7"/>
      <c r="H2394" s="8"/>
      <c r="I2394" s="5"/>
      <c r="J2394" s="8"/>
      <c r="K2394" s="8" t="str">
        <f t="shared" si="9"/>
        <v/>
      </c>
      <c r="L2394" s="8"/>
      <c r="M2394" s="8"/>
      <c r="N2394" s="8"/>
      <c r="O2394" s="17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</row>
    <row r="2395" spans="1:34" ht="41.25">
      <c r="A2395" s="3" t="str">
        <f>CONCATENATE(D2395,"-",E2395,"-",K2395,"-",N2395)</f>
        <v>MDG-NSESDSP--</v>
      </c>
      <c r="B2395" s="3"/>
      <c r="C2395" s="3" t="s">
        <v>2717</v>
      </c>
      <c r="D2395" s="5" t="s">
        <v>2718</v>
      </c>
      <c r="E2395" s="20" t="s">
        <v>87</v>
      </c>
      <c r="F2395" s="100" t="s">
        <v>2743</v>
      </c>
      <c r="G2395" s="7"/>
      <c r="H2395" s="8"/>
      <c r="I2395" s="5"/>
      <c r="J2395" s="8"/>
      <c r="K2395" s="8" t="str">
        <f t="shared" si="9"/>
        <v/>
      </c>
      <c r="L2395" s="8"/>
      <c r="M2395" s="8"/>
      <c r="N2395" s="8"/>
      <c r="O2395" s="17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</row>
    <row r="2396" spans="1:34" ht="20.25">
      <c r="A2396" s="3" t="str">
        <f>CONCATENATE(D2396,"-",E2396,"-",K2396,"-",N2396)</f>
        <v>MDG-SEP--</v>
      </c>
      <c r="B2396" s="3"/>
      <c r="C2396" s="3" t="s">
        <v>2717</v>
      </c>
      <c r="D2396" s="5" t="s">
        <v>2718</v>
      </c>
      <c r="E2396" s="20" t="s">
        <v>89</v>
      </c>
      <c r="F2396" s="100" t="s">
        <v>2744</v>
      </c>
      <c r="G2396" s="7"/>
      <c r="H2396" s="8"/>
      <c r="I2396" s="5"/>
      <c r="J2396" s="8"/>
      <c r="K2396" s="8" t="str">
        <f t="shared" si="9"/>
        <v/>
      </c>
      <c r="L2396" s="8"/>
      <c r="M2396" s="8"/>
      <c r="N2396" s="8"/>
      <c r="O2396" s="17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</row>
    <row r="2397" spans="1:34" ht="20.25">
      <c r="A2397" s="3" t="str">
        <f>CONCATENATE(D2397,"-",E2397,"-",K2397,"-",N2397)</f>
        <v>MDG-NER--</v>
      </c>
      <c r="B2397" s="3"/>
      <c r="C2397" s="3" t="s">
        <v>2717</v>
      </c>
      <c r="D2397" s="5" t="s">
        <v>2718</v>
      </c>
      <c r="E2397" s="20" t="s">
        <v>91</v>
      </c>
      <c r="F2397" s="100" t="s">
        <v>2745</v>
      </c>
      <c r="G2397" s="7"/>
      <c r="H2397" s="8"/>
      <c r="I2397" s="5"/>
      <c r="J2397" s="8"/>
      <c r="K2397" s="8" t="str">
        <f t="shared" si="9"/>
        <v/>
      </c>
      <c r="L2397" s="8"/>
      <c r="M2397" s="8"/>
      <c r="N2397" s="8"/>
      <c r="O2397" s="17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</row>
    <row r="2398" spans="1:34" ht="30.75">
      <c r="A2398" s="3" t="str">
        <f>CONCATENATE(D2398,"-",E2398,"-",K2398,"-",N2398)</f>
        <v>MDG-NEPEAP--</v>
      </c>
      <c r="B2398" s="3"/>
      <c r="C2398" s="3" t="s">
        <v>2717</v>
      </c>
      <c r="D2398" s="5" t="s">
        <v>2718</v>
      </c>
      <c r="E2398" s="20" t="s">
        <v>93</v>
      </c>
      <c r="F2398" s="100" t="s">
        <v>2746</v>
      </c>
      <c r="G2398" s="7"/>
      <c r="H2398" s="8"/>
      <c r="I2398" s="5"/>
      <c r="J2398" s="8"/>
      <c r="K2398" s="8" t="str">
        <f t="shared" si="9"/>
        <v/>
      </c>
      <c r="L2398" s="8"/>
      <c r="M2398" s="8"/>
      <c r="N2398" s="8"/>
      <c r="O2398" s="17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</row>
    <row r="2399" spans="1:34" ht="30.75">
      <c r="A2399" s="3" t="str">
        <f>CONCATENATE(D2399,"-",E2399,"-",K2399,"-",N2399)</f>
        <v>MDG-NSAPES--</v>
      </c>
      <c r="B2399" s="3"/>
      <c r="C2399" s="3" t="s">
        <v>2717</v>
      </c>
      <c r="D2399" s="5" t="s">
        <v>2718</v>
      </c>
      <c r="E2399" s="20" t="s">
        <v>95</v>
      </c>
      <c r="F2399" s="100" t="s">
        <v>2747</v>
      </c>
      <c r="G2399" s="7"/>
      <c r="H2399" s="8"/>
      <c r="I2399" s="5"/>
      <c r="J2399" s="8"/>
      <c r="K2399" s="8" t="str">
        <f t="shared" si="9"/>
        <v/>
      </c>
      <c r="L2399" s="8"/>
      <c r="M2399" s="8"/>
      <c r="N2399" s="8"/>
      <c r="O2399" s="17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</row>
    <row r="2400" spans="1:34" ht="30.75">
      <c r="A2400" s="3" t="str">
        <f>CONCATENATE(D2400,"-",E2400,"-",K2400,"-",N2400)</f>
        <v>MDG-NREEEP--</v>
      </c>
      <c r="B2400" s="3"/>
      <c r="C2400" s="3" t="s">
        <v>2717</v>
      </c>
      <c r="D2400" s="5" t="s">
        <v>2718</v>
      </c>
      <c r="E2400" s="20" t="s">
        <v>97</v>
      </c>
      <c r="F2400" s="100" t="s">
        <v>2748</v>
      </c>
      <c r="G2400" s="7"/>
      <c r="H2400" s="8"/>
      <c r="I2400" s="5"/>
      <c r="J2400" s="8"/>
      <c r="K2400" s="8" t="str">
        <f t="shared" si="9"/>
        <v/>
      </c>
      <c r="L2400" s="8"/>
      <c r="M2400" s="8"/>
      <c r="N2400" s="8"/>
      <c r="O2400" s="17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</row>
    <row r="2401" spans="1:34" ht="20.25">
      <c r="A2401" s="3" t="str">
        <f>CONCATENATE(D2401,"-",E2401,"-",K2401,"-",N2401)</f>
        <v>MDG-NSP--</v>
      </c>
      <c r="B2401" s="3"/>
      <c r="C2401" s="3" t="s">
        <v>2717</v>
      </c>
      <c r="D2401" s="5" t="s">
        <v>2718</v>
      </c>
      <c r="E2401" s="20" t="s">
        <v>99</v>
      </c>
      <c r="F2401" s="100" t="s">
        <v>2749</v>
      </c>
      <c r="G2401" s="7"/>
      <c r="H2401" s="8"/>
      <c r="I2401" s="5"/>
      <c r="J2401" s="8"/>
      <c r="K2401" s="8" t="str">
        <f t="shared" si="9"/>
        <v/>
      </c>
      <c r="L2401" s="8"/>
      <c r="M2401" s="8"/>
      <c r="N2401" s="8"/>
      <c r="O2401" s="17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</row>
    <row r="2402" spans="1:34" ht="20.25">
      <c r="A2402" s="3" t="str">
        <f>CONCATENATE(D2402,"-",E2402,"-",K2402,"-",N2402)</f>
        <v>MDG-NEAP--</v>
      </c>
      <c r="B2402" s="3"/>
      <c r="C2402" s="3" t="s">
        <v>2717</v>
      </c>
      <c r="D2402" s="5" t="s">
        <v>2718</v>
      </c>
      <c r="E2402" s="20" t="s">
        <v>101</v>
      </c>
      <c r="F2402" s="100" t="s">
        <v>2750</v>
      </c>
      <c r="G2402" s="7"/>
      <c r="H2402" s="8"/>
      <c r="I2402" s="5"/>
      <c r="J2402" s="8"/>
      <c r="K2402" s="8" t="str">
        <f t="shared" si="9"/>
        <v/>
      </c>
      <c r="L2402" s="8"/>
      <c r="M2402" s="8"/>
      <c r="N2402" s="8"/>
      <c r="O2402" s="17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</row>
    <row r="2403" spans="1:34" ht="15">
      <c r="A2403" s="3" t="str">
        <f>CONCATENATE(D2403,"-",E2403,"-",K2403,"-",N2403)</f>
        <v>MWI-CPD-2018-EN</v>
      </c>
      <c r="B2403" s="3"/>
      <c r="C2403" s="3" t="s">
        <v>2751</v>
      </c>
      <c r="D2403" s="5" t="s">
        <v>2752</v>
      </c>
      <c r="E2403" s="6" t="s">
        <v>18</v>
      </c>
      <c r="F2403" s="99"/>
      <c r="G2403" s="7"/>
      <c r="H2403" s="8" t="s">
        <v>20</v>
      </c>
      <c r="I2403" s="5" t="s">
        <v>21</v>
      </c>
      <c r="J2403" s="8" t="s">
        <v>2753</v>
      </c>
      <c r="K2403" s="8" t="str">
        <f t="shared" si="9"/>
        <v>2018</v>
      </c>
      <c r="L2403" s="8">
        <v>2019</v>
      </c>
      <c r="M2403" s="8">
        <v>2023</v>
      </c>
      <c r="N2403" s="8" t="s">
        <v>23</v>
      </c>
      <c r="O2403" s="9" t="s">
        <v>2754</v>
      </c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</row>
    <row r="2404" spans="1:34" ht="15">
      <c r="A2404" s="3" t="str">
        <f>CONCATENATE(D2404,"-",E2404,"-",K2404,"-",N2404)</f>
        <v>MWI-CPD-2018-SP</v>
      </c>
      <c r="B2404" s="3"/>
      <c r="C2404" s="3" t="s">
        <v>2751</v>
      </c>
      <c r="D2404" s="5" t="s">
        <v>2752</v>
      </c>
      <c r="E2404" s="6" t="s">
        <v>18</v>
      </c>
      <c r="F2404" s="99"/>
      <c r="G2404" s="7"/>
      <c r="H2404" s="8" t="s">
        <v>20</v>
      </c>
      <c r="I2404" s="5" t="s">
        <v>21</v>
      </c>
      <c r="J2404" s="8" t="s">
        <v>2753</v>
      </c>
      <c r="K2404" s="8" t="str">
        <f t="shared" si="9"/>
        <v>2018</v>
      </c>
      <c r="L2404" s="8">
        <v>2019</v>
      </c>
      <c r="M2404" s="8">
        <v>2023</v>
      </c>
      <c r="N2404" s="8" t="s">
        <v>28</v>
      </c>
      <c r="O2404" s="9" t="s">
        <v>2755</v>
      </c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</row>
    <row r="2405" spans="1:34" ht="15">
      <c r="A2405" s="3" t="str">
        <f>CONCATENATE(D2405,"-",E2405,"-",K2405,"-",N2405)</f>
        <v>MWI-CPD-2018-FR</v>
      </c>
      <c r="B2405" s="3"/>
      <c r="C2405" s="3" t="s">
        <v>2751</v>
      </c>
      <c r="D2405" s="5" t="s">
        <v>2752</v>
      </c>
      <c r="E2405" s="6" t="s">
        <v>18</v>
      </c>
      <c r="F2405" s="99"/>
      <c r="G2405" s="7"/>
      <c r="H2405" s="8" t="s">
        <v>20</v>
      </c>
      <c r="I2405" s="5" t="s">
        <v>21</v>
      </c>
      <c r="J2405" s="8" t="s">
        <v>2753</v>
      </c>
      <c r="K2405" s="8" t="str">
        <f t="shared" si="9"/>
        <v>2018</v>
      </c>
      <c r="L2405" s="8">
        <v>2019</v>
      </c>
      <c r="M2405" s="8">
        <v>2023</v>
      </c>
      <c r="N2405" s="8" t="s">
        <v>26</v>
      </c>
      <c r="O2405" s="9" t="s">
        <v>2756</v>
      </c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</row>
    <row r="2406" spans="1:34" ht="15">
      <c r="A2406" s="3" t="str">
        <f>CONCATENATE(D2406,"-",E2406,"-",K2406,"-",N2406)</f>
        <v>MWI-NEP-43282-EN</v>
      </c>
      <c r="B2406" s="3"/>
      <c r="C2406" s="3" t="s">
        <v>2751</v>
      </c>
      <c r="D2406" s="5" t="s">
        <v>2752</v>
      </c>
      <c r="E2406" s="10" t="s">
        <v>30</v>
      </c>
      <c r="F2406" s="99"/>
      <c r="G2406" s="7"/>
      <c r="H2406" s="8" t="s">
        <v>20</v>
      </c>
      <c r="I2406" s="5" t="s">
        <v>21</v>
      </c>
      <c r="J2406" s="22">
        <v>43282</v>
      </c>
      <c r="K2406" s="8" t="str">
        <f t="shared" si="9"/>
        <v>43282</v>
      </c>
      <c r="L2406" s="8">
        <v>2017</v>
      </c>
      <c r="M2406" s="8">
        <v>2027</v>
      </c>
      <c r="N2406" s="8" t="s">
        <v>23</v>
      </c>
      <c r="O2406" s="9" t="s">
        <v>2757</v>
      </c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</row>
    <row r="2407" spans="1:34" ht="15">
      <c r="A2407" s="3" t="str">
        <f>CONCATENATE(D2407,"-",E2407,"-",K2407,"-",N2407)</f>
        <v>MWI-NEPro-2022-EN</v>
      </c>
      <c r="B2407" s="3"/>
      <c r="C2407" s="3" t="s">
        <v>2751</v>
      </c>
      <c r="D2407" s="5" t="s">
        <v>2752</v>
      </c>
      <c r="E2407" s="15" t="s">
        <v>45</v>
      </c>
      <c r="F2407" s="99"/>
      <c r="G2407" s="7"/>
      <c r="H2407" s="8" t="s">
        <v>20</v>
      </c>
      <c r="I2407" s="5" t="s">
        <v>47</v>
      </c>
      <c r="J2407" s="8" t="s">
        <v>48</v>
      </c>
      <c r="K2407" s="8" t="str">
        <f t="shared" si="9"/>
        <v>2022</v>
      </c>
      <c r="L2407" s="8">
        <v>2014</v>
      </c>
      <c r="M2407" s="8">
        <v>2022</v>
      </c>
      <c r="N2407" s="8" t="s">
        <v>23</v>
      </c>
      <c r="O2407" s="9" t="s">
        <v>2758</v>
      </c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</row>
    <row r="2408" spans="1:34" ht="20.25">
      <c r="A2408" s="3" t="str">
        <f>CONCATENATE(D2408,"-",E2408,"-",K2408,"-",N2408)</f>
        <v>MWI-NEP--</v>
      </c>
      <c r="B2408" s="3"/>
      <c r="C2408" s="3" t="s">
        <v>2751</v>
      </c>
      <c r="D2408" s="5" t="s">
        <v>2752</v>
      </c>
      <c r="E2408" s="16" t="s">
        <v>30</v>
      </c>
      <c r="F2408" s="100" t="s">
        <v>2759</v>
      </c>
      <c r="G2408" s="7"/>
      <c r="H2408" s="8"/>
      <c r="I2408" s="5"/>
      <c r="J2408" s="8"/>
      <c r="K2408" s="8" t="str">
        <f t="shared" si="9"/>
        <v/>
      </c>
      <c r="L2408" s="8"/>
      <c r="M2408" s="8"/>
      <c r="N2408" s="8"/>
      <c r="O2408" s="17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</row>
    <row r="2409" spans="1:34" ht="20.25">
      <c r="A2409" s="3" t="str">
        <f>CONCATENATE(D2409,"-",E2409,"-",K2409,"-",N2409)</f>
        <v>MWI-NREP--</v>
      </c>
      <c r="B2409" s="3"/>
      <c r="C2409" s="3" t="s">
        <v>2751</v>
      </c>
      <c r="D2409" s="5" t="s">
        <v>2752</v>
      </c>
      <c r="E2409" s="16" t="s">
        <v>33</v>
      </c>
      <c r="F2409" s="100" t="s">
        <v>2760</v>
      </c>
      <c r="G2409" s="7"/>
      <c r="H2409" s="8"/>
      <c r="I2409" s="5"/>
      <c r="J2409" s="8"/>
      <c r="K2409" s="8" t="str">
        <f t="shared" si="9"/>
        <v/>
      </c>
      <c r="L2409" s="8"/>
      <c r="M2409" s="8"/>
      <c r="N2409" s="8"/>
      <c r="O2409" s="17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</row>
    <row r="2410" spans="1:34" ht="20.25">
      <c r="A2410" s="3" t="str">
        <f>CONCATENATE(D2410,"-",E2410,"-",K2410,"-",N2410)</f>
        <v>MWI-NREPl--</v>
      </c>
      <c r="B2410" s="3"/>
      <c r="C2410" s="3" t="s">
        <v>2751</v>
      </c>
      <c r="D2410" s="5" t="s">
        <v>2752</v>
      </c>
      <c r="E2410" s="16" t="s">
        <v>50</v>
      </c>
      <c r="F2410" s="100" t="s">
        <v>2761</v>
      </c>
      <c r="G2410" s="7"/>
      <c r="H2410" s="8"/>
      <c r="I2410" s="5"/>
      <c r="J2410" s="8"/>
      <c r="K2410" s="8" t="str">
        <f t="shared" si="9"/>
        <v/>
      </c>
      <c r="L2410" s="8"/>
      <c r="M2410" s="8"/>
      <c r="N2410" s="8"/>
      <c r="O2410" s="17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</row>
    <row r="2411" spans="1:34" ht="20.25">
      <c r="A2411" s="3" t="str">
        <f>CONCATENATE(D2411,"-",E2411,"-",K2411,"-",N2411)</f>
        <v>MWI-NETS--</v>
      </c>
      <c r="B2411" s="3"/>
      <c r="C2411" s="3" t="s">
        <v>2751</v>
      </c>
      <c r="D2411" s="5" t="s">
        <v>2752</v>
      </c>
      <c r="E2411" s="16" t="s">
        <v>53</v>
      </c>
      <c r="F2411" s="100" t="s">
        <v>2762</v>
      </c>
      <c r="G2411" s="7"/>
      <c r="H2411" s="8"/>
      <c r="I2411" s="5"/>
      <c r="J2411" s="8"/>
      <c r="K2411" s="8" t="str">
        <f t="shared" si="9"/>
        <v/>
      </c>
      <c r="L2411" s="8"/>
      <c r="M2411" s="8"/>
      <c r="N2411" s="8"/>
      <c r="O2411" s="17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</row>
    <row r="2412" spans="1:34" ht="20.25">
      <c r="A2412" s="3" t="str">
        <f>CONCATENATE(D2412,"-",E2412,"-",K2412,"-",N2412)</f>
        <v>MWI-NES--</v>
      </c>
      <c r="B2412" s="3"/>
      <c r="C2412" s="3" t="s">
        <v>2751</v>
      </c>
      <c r="D2412" s="5" t="s">
        <v>2752</v>
      </c>
      <c r="E2412" s="16" t="s">
        <v>55</v>
      </c>
      <c r="F2412" s="100" t="s">
        <v>2763</v>
      </c>
      <c r="G2412" s="7"/>
      <c r="H2412" s="8"/>
      <c r="I2412" s="5"/>
      <c r="J2412" s="8"/>
      <c r="K2412" s="8" t="str">
        <f t="shared" si="9"/>
        <v/>
      </c>
      <c r="L2412" s="8"/>
      <c r="M2412" s="8"/>
      <c r="N2412" s="8"/>
      <c r="O2412" s="17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</row>
    <row r="2413" spans="1:34" ht="20.25">
      <c r="A2413" s="3" t="str">
        <f>CONCATENATE(D2413,"-",E2413,"-",K2413,"-",N2413)</f>
        <v>MWI-NEEP--</v>
      </c>
      <c r="B2413" s="3"/>
      <c r="C2413" s="3" t="s">
        <v>2751</v>
      </c>
      <c r="D2413" s="5" t="s">
        <v>2752</v>
      </c>
      <c r="E2413" s="16" t="s">
        <v>58</v>
      </c>
      <c r="F2413" s="100" t="s">
        <v>2764</v>
      </c>
      <c r="G2413" s="7"/>
      <c r="H2413" s="8"/>
      <c r="I2413" s="5"/>
      <c r="J2413" s="8"/>
      <c r="K2413" s="8" t="str">
        <f t="shared" si="9"/>
        <v/>
      </c>
      <c r="L2413" s="8"/>
      <c r="M2413" s="8"/>
      <c r="N2413" s="8"/>
      <c r="O2413" s="17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</row>
    <row r="2414" spans="1:34" ht="20.25">
      <c r="A2414" s="3" t="str">
        <f>CONCATENATE(D2414,"-",E2414,"-",K2414,"-",N2414)</f>
        <v>MWI-NEPF--</v>
      </c>
      <c r="B2414" s="3"/>
      <c r="C2414" s="3" t="s">
        <v>2751</v>
      </c>
      <c r="D2414" s="5" t="s">
        <v>2752</v>
      </c>
      <c r="E2414" s="16" t="s">
        <v>61</v>
      </c>
      <c r="F2414" s="100" t="s">
        <v>2765</v>
      </c>
      <c r="G2414" s="7"/>
      <c r="H2414" s="8"/>
      <c r="I2414" s="5"/>
      <c r="J2414" s="8"/>
      <c r="K2414" s="8" t="str">
        <f t="shared" si="9"/>
        <v/>
      </c>
      <c r="L2414" s="8"/>
      <c r="M2414" s="8"/>
      <c r="N2414" s="8"/>
      <c r="O2414" s="17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</row>
    <row r="2415" spans="1:34" ht="20.25">
      <c r="A2415" s="3" t="str">
        <f>CONCATENATE(D2415,"-",E2415,"-",K2415,"-",N2415)</f>
        <v>MWI-NRER--</v>
      </c>
      <c r="B2415" s="3"/>
      <c r="C2415" s="3" t="s">
        <v>2751</v>
      </c>
      <c r="D2415" s="5" t="s">
        <v>2752</v>
      </c>
      <c r="E2415" s="20" t="s">
        <v>42</v>
      </c>
      <c r="F2415" s="100" t="s">
        <v>2766</v>
      </c>
      <c r="G2415" s="7"/>
      <c r="H2415" s="8"/>
      <c r="I2415" s="5"/>
      <c r="J2415" s="8"/>
      <c r="K2415" s="8" t="str">
        <f t="shared" si="9"/>
        <v/>
      </c>
      <c r="L2415" s="8"/>
      <c r="M2415" s="8"/>
      <c r="N2415" s="8"/>
      <c r="O2415" s="17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</row>
    <row r="2416" spans="1:34" ht="20.25">
      <c r="A2416" s="3" t="str">
        <f>CONCATENATE(D2416,"-",E2416,"-",K2416,"-",N2416)</f>
        <v>MWI-NREIP--</v>
      </c>
      <c r="B2416" s="3"/>
      <c r="C2416" s="3" t="s">
        <v>2751</v>
      </c>
      <c r="D2416" s="5" t="s">
        <v>2752</v>
      </c>
      <c r="E2416" s="20" t="s">
        <v>63</v>
      </c>
      <c r="F2416" s="100" t="s">
        <v>2767</v>
      </c>
      <c r="G2416" s="7"/>
      <c r="H2416" s="8"/>
      <c r="I2416" s="5"/>
      <c r="J2416" s="8"/>
      <c r="K2416" s="8" t="str">
        <f t="shared" si="9"/>
        <v/>
      </c>
      <c r="L2416" s="8"/>
      <c r="M2416" s="8"/>
      <c r="N2416" s="8"/>
      <c r="O2416" s="17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</row>
    <row r="2417" spans="1:34" ht="20.25">
      <c r="A2417" s="3" t="str">
        <f>CONCATENATE(D2417,"-",E2417,"-",K2417,"-",N2417)</f>
        <v>MWI-AREA--</v>
      </c>
      <c r="B2417" s="3"/>
      <c r="C2417" s="3" t="s">
        <v>2751</v>
      </c>
      <c r="D2417" s="5" t="s">
        <v>2752</v>
      </c>
      <c r="E2417" s="20" t="s">
        <v>65</v>
      </c>
      <c r="F2417" s="100" t="s">
        <v>2768</v>
      </c>
      <c r="G2417" s="7"/>
      <c r="H2417" s="8"/>
      <c r="I2417" s="5"/>
      <c r="J2417" s="8"/>
      <c r="K2417" s="8" t="str">
        <f t="shared" si="9"/>
        <v/>
      </c>
      <c r="L2417" s="8"/>
      <c r="M2417" s="8"/>
      <c r="N2417" s="8"/>
      <c r="O2417" s="17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</row>
    <row r="2418" spans="1:34" ht="20.25">
      <c r="A2418" s="3" t="str">
        <f>CONCATENATE(D2418,"-",E2418,"-",K2418,"-",N2418)</f>
        <v>MWI-ASE--</v>
      </c>
      <c r="B2418" s="3"/>
      <c r="C2418" s="3" t="s">
        <v>2751</v>
      </c>
      <c r="D2418" s="5" t="s">
        <v>2752</v>
      </c>
      <c r="E2418" s="20" t="s">
        <v>67</v>
      </c>
      <c r="F2418" s="100" t="s">
        <v>2769</v>
      </c>
      <c r="G2418" s="7"/>
      <c r="H2418" s="8"/>
      <c r="I2418" s="5"/>
      <c r="J2418" s="8"/>
      <c r="K2418" s="8" t="str">
        <f t="shared" si="9"/>
        <v/>
      </c>
      <c r="L2418" s="8"/>
      <c r="M2418" s="8"/>
      <c r="N2418" s="8"/>
      <c r="O2418" s="17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</row>
    <row r="2419" spans="1:34" ht="20.25">
      <c r="A2419" s="3" t="str">
        <f>CONCATENATE(D2419,"-",E2419,"-",K2419,"-",N2419)</f>
        <v>MWI-LCEDP--</v>
      </c>
      <c r="B2419" s="3"/>
      <c r="C2419" s="3" t="s">
        <v>2751</v>
      </c>
      <c r="D2419" s="5" t="s">
        <v>2752</v>
      </c>
      <c r="E2419" s="20" t="s">
        <v>69</v>
      </c>
      <c r="F2419" s="100" t="s">
        <v>2770</v>
      </c>
      <c r="G2419" s="7"/>
      <c r="H2419" s="8"/>
      <c r="I2419" s="5"/>
      <c r="J2419" s="8"/>
      <c r="K2419" s="8" t="str">
        <f t="shared" si="9"/>
        <v/>
      </c>
      <c r="L2419" s="8"/>
      <c r="M2419" s="8"/>
      <c r="N2419" s="8"/>
      <c r="O2419" s="17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</row>
    <row r="2420" spans="1:34" ht="20.25">
      <c r="A2420" s="3" t="str">
        <f>CONCATENATE(D2420,"-",E2420,"-",K2420,"-",N2420)</f>
        <v>MWI-NECP--</v>
      </c>
      <c r="B2420" s="3"/>
      <c r="C2420" s="3" t="s">
        <v>2751</v>
      </c>
      <c r="D2420" s="5" t="s">
        <v>2752</v>
      </c>
      <c r="E2420" s="20" t="s">
        <v>71</v>
      </c>
      <c r="F2420" s="100" t="s">
        <v>2771</v>
      </c>
      <c r="G2420" s="7"/>
      <c r="H2420" s="8"/>
      <c r="I2420" s="5"/>
      <c r="J2420" s="8"/>
      <c r="K2420" s="8" t="str">
        <f t="shared" si="9"/>
        <v/>
      </c>
      <c r="L2420" s="8"/>
      <c r="M2420" s="8"/>
      <c r="N2420" s="8"/>
      <c r="O2420" s="17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</row>
    <row r="2421" spans="1:34" ht="20.25">
      <c r="A2421" s="3" t="str">
        <f>CONCATENATE(D2421,"-",E2421,"-",K2421,"-",N2421)</f>
        <v>MWI-NEDS--</v>
      </c>
      <c r="B2421" s="3"/>
      <c r="C2421" s="3" t="s">
        <v>2751</v>
      </c>
      <c r="D2421" s="5" t="s">
        <v>2752</v>
      </c>
      <c r="E2421" s="20" t="s">
        <v>73</v>
      </c>
      <c r="F2421" s="100" t="s">
        <v>2772</v>
      </c>
      <c r="G2421" s="7"/>
      <c r="H2421" s="8"/>
      <c r="I2421" s="5"/>
      <c r="J2421" s="8"/>
      <c r="K2421" s="8" t="str">
        <f t="shared" si="9"/>
        <v/>
      </c>
      <c r="L2421" s="8"/>
      <c r="M2421" s="8"/>
      <c r="N2421" s="8"/>
      <c r="O2421" s="17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</row>
    <row r="2422" spans="1:34" ht="15">
      <c r="A2422" s="3" t="str">
        <f>CONCATENATE(D2422,"-",E2422,"-",K2422,"-",N2422)</f>
        <v>MWI-NGP--</v>
      </c>
      <c r="B2422" s="3"/>
      <c r="C2422" s="3" t="s">
        <v>2751</v>
      </c>
      <c r="D2422" s="5" t="s">
        <v>2752</v>
      </c>
      <c r="E2422" s="20" t="s">
        <v>75</v>
      </c>
      <c r="F2422" s="100" t="s">
        <v>2773</v>
      </c>
      <c r="G2422" s="7"/>
      <c r="H2422" s="8"/>
      <c r="I2422" s="5"/>
      <c r="J2422" s="8"/>
      <c r="K2422" s="8" t="str">
        <f t="shared" si="9"/>
        <v/>
      </c>
      <c r="L2422" s="8"/>
      <c r="M2422" s="8"/>
      <c r="N2422" s="8"/>
      <c r="O2422" s="17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</row>
    <row r="2423" spans="1:34" ht="20.25">
      <c r="A2423" s="3" t="str">
        <f>CONCATENATE(D2423,"-",E2423,"-",K2423,"-",N2423)</f>
        <v>MWI-NREAP--</v>
      </c>
      <c r="B2423" s="3"/>
      <c r="C2423" s="3" t="s">
        <v>2751</v>
      </c>
      <c r="D2423" s="5" t="s">
        <v>2752</v>
      </c>
      <c r="E2423" s="20" t="s">
        <v>77</v>
      </c>
      <c r="F2423" s="100" t="s">
        <v>2774</v>
      </c>
      <c r="G2423" s="7"/>
      <c r="H2423" s="8"/>
      <c r="I2423" s="5"/>
      <c r="J2423" s="8"/>
      <c r="K2423" s="8" t="str">
        <f t="shared" si="9"/>
        <v/>
      </c>
      <c r="L2423" s="8"/>
      <c r="M2423" s="8"/>
      <c r="N2423" s="8"/>
      <c r="O2423" s="17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</row>
    <row r="2424" spans="1:34" ht="30.75">
      <c r="A2424" s="3" t="str">
        <f>CONCATENATE(D2424,"-",E2424,"-",K2424,"-",N2424)</f>
        <v>MWI-NREDS--</v>
      </c>
      <c r="B2424" s="3"/>
      <c r="C2424" s="3" t="s">
        <v>2751</v>
      </c>
      <c r="D2424" s="5" t="s">
        <v>2752</v>
      </c>
      <c r="E2424" s="20" t="s">
        <v>79</v>
      </c>
      <c r="F2424" s="100" t="s">
        <v>2775</v>
      </c>
      <c r="G2424" s="7"/>
      <c r="H2424" s="8"/>
      <c r="I2424" s="5"/>
      <c r="J2424" s="8"/>
      <c r="K2424" s="8" t="str">
        <f t="shared" si="9"/>
        <v/>
      </c>
      <c r="L2424" s="8"/>
      <c r="M2424" s="8"/>
      <c r="N2424" s="8"/>
      <c r="O2424" s="17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</row>
    <row r="2425" spans="1:34" ht="30.75">
      <c r="A2425" s="3" t="str">
        <f>CONCATENATE(D2425,"-",E2425,"-",K2425,"-",N2425)</f>
        <v>MWI-NREEP--</v>
      </c>
      <c r="B2425" s="3"/>
      <c r="C2425" s="3" t="s">
        <v>2751</v>
      </c>
      <c r="D2425" s="5" t="s">
        <v>2752</v>
      </c>
      <c r="E2425" s="20" t="s">
        <v>81</v>
      </c>
      <c r="F2425" s="100" t="s">
        <v>2776</v>
      </c>
      <c r="G2425" s="7"/>
      <c r="H2425" s="8"/>
      <c r="I2425" s="5"/>
      <c r="J2425" s="8"/>
      <c r="K2425" s="8" t="str">
        <f t="shared" si="9"/>
        <v/>
      </c>
      <c r="L2425" s="8"/>
      <c r="M2425" s="8"/>
      <c r="N2425" s="8"/>
      <c r="O2425" s="17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</row>
    <row r="2426" spans="1:34" ht="20.25">
      <c r="A2426" s="3" t="str">
        <f>CONCATENATE(D2426,"-",E2426,"-",K2426,"-",N2426)</f>
        <v>MWI-NRES--</v>
      </c>
      <c r="B2426" s="3"/>
      <c r="C2426" s="3" t="s">
        <v>2751</v>
      </c>
      <c r="D2426" s="5" t="s">
        <v>2752</v>
      </c>
      <c r="E2426" s="20" t="s">
        <v>38</v>
      </c>
      <c r="F2426" s="100" t="s">
        <v>2777</v>
      </c>
      <c r="G2426" s="7"/>
      <c r="H2426" s="8"/>
      <c r="I2426" s="5"/>
      <c r="J2426" s="8"/>
      <c r="K2426" s="8" t="str">
        <f t="shared" si="9"/>
        <v/>
      </c>
      <c r="L2426" s="8"/>
      <c r="M2426" s="8"/>
      <c r="N2426" s="8"/>
      <c r="O2426" s="17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</row>
    <row r="2427" spans="1:34" ht="30.75">
      <c r="A2427" s="3" t="str">
        <f>CONCATENATE(D2427,"-",E2427,"-",K2427,"-",N2427)</f>
        <v>MWI-SREP--</v>
      </c>
      <c r="B2427" s="3"/>
      <c r="C2427" s="3" t="s">
        <v>2751</v>
      </c>
      <c r="D2427" s="5" t="s">
        <v>2752</v>
      </c>
      <c r="E2427" s="20" t="s">
        <v>85</v>
      </c>
      <c r="F2427" s="100" t="s">
        <v>2778</v>
      </c>
      <c r="G2427" s="7"/>
      <c r="H2427" s="8"/>
      <c r="I2427" s="5"/>
      <c r="J2427" s="8"/>
      <c r="K2427" s="8" t="str">
        <f t="shared" si="9"/>
        <v/>
      </c>
      <c r="L2427" s="8"/>
      <c r="M2427" s="8"/>
      <c r="N2427" s="8"/>
      <c r="O2427" s="17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</row>
    <row r="2428" spans="1:34" ht="41.25">
      <c r="A2428" s="3" t="str">
        <f>CONCATENATE(D2428,"-",E2428,"-",K2428,"-",N2428)</f>
        <v>MWI-NSESDSP--</v>
      </c>
      <c r="B2428" s="3"/>
      <c r="C2428" s="3" t="s">
        <v>2751</v>
      </c>
      <c r="D2428" s="5" t="s">
        <v>2752</v>
      </c>
      <c r="E2428" s="20" t="s">
        <v>87</v>
      </c>
      <c r="F2428" s="100" t="s">
        <v>2779</v>
      </c>
      <c r="G2428" s="7"/>
      <c r="H2428" s="8"/>
      <c r="I2428" s="5"/>
      <c r="J2428" s="8"/>
      <c r="K2428" s="8" t="str">
        <f t="shared" si="9"/>
        <v/>
      </c>
      <c r="L2428" s="8"/>
      <c r="M2428" s="8"/>
      <c r="N2428" s="8"/>
      <c r="O2428" s="17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</row>
    <row r="2429" spans="1:34" ht="20.25">
      <c r="A2429" s="3" t="str">
        <f>CONCATENATE(D2429,"-",E2429,"-",K2429,"-",N2429)</f>
        <v>MWI-SEP--</v>
      </c>
      <c r="B2429" s="3"/>
      <c r="C2429" s="3" t="s">
        <v>2751</v>
      </c>
      <c r="D2429" s="5" t="s">
        <v>2752</v>
      </c>
      <c r="E2429" s="20" t="s">
        <v>89</v>
      </c>
      <c r="F2429" s="100" t="s">
        <v>2780</v>
      </c>
      <c r="G2429" s="7"/>
      <c r="H2429" s="8"/>
      <c r="I2429" s="5"/>
      <c r="J2429" s="8"/>
      <c r="K2429" s="8" t="str">
        <f t="shared" si="9"/>
        <v/>
      </c>
      <c r="L2429" s="8"/>
      <c r="M2429" s="8"/>
      <c r="N2429" s="8"/>
      <c r="O2429" s="17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</row>
    <row r="2430" spans="1:34" ht="20.25">
      <c r="A2430" s="3" t="str">
        <f>CONCATENATE(D2430,"-",E2430,"-",K2430,"-",N2430)</f>
        <v>MWI-NER--</v>
      </c>
      <c r="B2430" s="3"/>
      <c r="C2430" s="3" t="s">
        <v>2751</v>
      </c>
      <c r="D2430" s="5" t="s">
        <v>2752</v>
      </c>
      <c r="E2430" s="20" t="s">
        <v>91</v>
      </c>
      <c r="F2430" s="100" t="s">
        <v>2781</v>
      </c>
      <c r="G2430" s="7"/>
      <c r="H2430" s="8"/>
      <c r="I2430" s="5"/>
      <c r="J2430" s="8"/>
      <c r="K2430" s="8" t="str">
        <f t="shared" si="9"/>
        <v/>
      </c>
      <c r="L2430" s="8"/>
      <c r="M2430" s="8"/>
      <c r="N2430" s="8"/>
      <c r="O2430" s="17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</row>
    <row r="2431" spans="1:34" ht="20.25">
      <c r="A2431" s="3" t="str">
        <f>CONCATENATE(D2431,"-",E2431,"-",K2431,"-",N2431)</f>
        <v>MWI-NEPEAP--</v>
      </c>
      <c r="B2431" s="3"/>
      <c r="C2431" s="3" t="s">
        <v>2751</v>
      </c>
      <c r="D2431" s="5" t="s">
        <v>2752</v>
      </c>
      <c r="E2431" s="20" t="s">
        <v>93</v>
      </c>
      <c r="F2431" s="100" t="s">
        <v>2782</v>
      </c>
      <c r="G2431" s="7"/>
      <c r="H2431" s="8"/>
      <c r="I2431" s="5"/>
      <c r="J2431" s="8"/>
      <c r="K2431" s="8" t="str">
        <f t="shared" si="9"/>
        <v/>
      </c>
      <c r="L2431" s="8"/>
      <c r="M2431" s="8"/>
      <c r="N2431" s="8"/>
      <c r="O2431" s="17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</row>
    <row r="2432" spans="1:34" ht="20.25">
      <c r="A2432" s="3" t="str">
        <f>CONCATENATE(D2432,"-",E2432,"-",K2432,"-",N2432)</f>
        <v>MWI-NSAPES--</v>
      </c>
      <c r="B2432" s="3"/>
      <c r="C2432" s="3" t="s">
        <v>2751</v>
      </c>
      <c r="D2432" s="5" t="s">
        <v>2752</v>
      </c>
      <c r="E2432" s="20" t="s">
        <v>95</v>
      </c>
      <c r="F2432" s="100" t="s">
        <v>2783</v>
      </c>
      <c r="G2432" s="7"/>
      <c r="H2432" s="8"/>
      <c r="I2432" s="5"/>
      <c r="J2432" s="8"/>
      <c r="K2432" s="8" t="str">
        <f t="shared" si="9"/>
        <v/>
      </c>
      <c r="L2432" s="8"/>
      <c r="M2432" s="8"/>
      <c r="N2432" s="8"/>
      <c r="O2432" s="17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</row>
    <row r="2433" spans="1:34" ht="30.75">
      <c r="A2433" s="3" t="str">
        <f>CONCATENATE(D2433,"-",E2433,"-",K2433,"-",N2433)</f>
        <v>MWI-NREEEP--</v>
      </c>
      <c r="B2433" s="3"/>
      <c r="C2433" s="3" t="s">
        <v>2751</v>
      </c>
      <c r="D2433" s="5" t="s">
        <v>2752</v>
      </c>
      <c r="E2433" s="20" t="s">
        <v>97</v>
      </c>
      <c r="F2433" s="100" t="s">
        <v>2784</v>
      </c>
      <c r="G2433" s="7"/>
      <c r="H2433" s="8"/>
      <c r="I2433" s="5"/>
      <c r="J2433" s="8"/>
      <c r="K2433" s="8" t="str">
        <f t="shared" si="9"/>
        <v/>
      </c>
      <c r="L2433" s="8"/>
      <c r="M2433" s="8"/>
      <c r="N2433" s="8"/>
      <c r="O2433" s="17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</row>
    <row r="2434" spans="1:34" ht="20.25">
      <c r="A2434" s="3" t="str">
        <f>CONCATENATE(D2434,"-",E2434,"-",K2434,"-",N2434)</f>
        <v>MWI-NSP--</v>
      </c>
      <c r="B2434" s="3"/>
      <c r="C2434" s="3" t="s">
        <v>2751</v>
      </c>
      <c r="D2434" s="5" t="s">
        <v>2752</v>
      </c>
      <c r="E2434" s="20" t="s">
        <v>99</v>
      </c>
      <c r="F2434" s="100" t="s">
        <v>2785</v>
      </c>
      <c r="G2434" s="7"/>
      <c r="H2434" s="8"/>
      <c r="I2434" s="5"/>
      <c r="J2434" s="8"/>
      <c r="K2434" s="8" t="str">
        <f t="shared" si="9"/>
        <v/>
      </c>
      <c r="L2434" s="8"/>
      <c r="M2434" s="8"/>
      <c r="N2434" s="8"/>
      <c r="O2434" s="17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</row>
    <row r="2435" spans="1:34" ht="20.25">
      <c r="A2435" s="3" t="str">
        <f>CONCATENATE(D2435,"-",E2435,"-",K2435,"-",N2435)</f>
        <v>MWI-NEAP--</v>
      </c>
      <c r="B2435" s="3"/>
      <c r="C2435" s="3" t="s">
        <v>2751</v>
      </c>
      <c r="D2435" s="5" t="s">
        <v>2752</v>
      </c>
      <c r="E2435" s="20" t="s">
        <v>101</v>
      </c>
      <c r="F2435" s="100" t="s">
        <v>2786</v>
      </c>
      <c r="G2435" s="7"/>
      <c r="H2435" s="8"/>
      <c r="I2435" s="5"/>
      <c r="J2435" s="8"/>
      <c r="K2435" s="8" t="str">
        <f t="shared" si="9"/>
        <v/>
      </c>
      <c r="L2435" s="8"/>
      <c r="M2435" s="8"/>
      <c r="N2435" s="8"/>
      <c r="O2435" s="17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</row>
    <row r="2436" spans="1:34" ht="15">
      <c r="A2436" s="3" t="str">
        <f>CONCATENATE(D2436,"-",E2436,"-",K2436,"-",N2436)</f>
        <v>MYS-CPD-2022-EN</v>
      </c>
      <c r="B2436" s="3"/>
      <c r="C2436" s="3" t="s">
        <v>2787</v>
      </c>
      <c r="D2436" s="5" t="s">
        <v>2788</v>
      </c>
      <c r="E2436" s="6" t="s">
        <v>18</v>
      </c>
      <c r="F2436" s="99"/>
      <c r="G2436" s="7"/>
      <c r="H2436" s="8" t="s">
        <v>20</v>
      </c>
      <c r="I2436" s="5" t="s">
        <v>21</v>
      </c>
      <c r="J2436" s="8" t="s">
        <v>458</v>
      </c>
      <c r="K2436" s="8" t="str">
        <f t="shared" si="9"/>
        <v>2022</v>
      </c>
      <c r="L2436" s="8">
        <v>2022</v>
      </c>
      <c r="M2436" s="8">
        <v>2025</v>
      </c>
      <c r="N2436" s="8" t="s">
        <v>23</v>
      </c>
      <c r="O2436" s="9" t="s">
        <v>2789</v>
      </c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</row>
    <row r="2437" spans="1:34" ht="17.25" customHeight="1">
      <c r="A2437" s="3" t="str">
        <f>CONCATENATE(D2437,"-",E2437,"-",K2437,"-",N2437)</f>
        <v>MYS-CPD-2022-SP</v>
      </c>
      <c r="B2437" s="3"/>
      <c r="C2437" s="3" t="s">
        <v>2787</v>
      </c>
      <c r="D2437" s="5" t="s">
        <v>2788</v>
      </c>
      <c r="E2437" s="6" t="s">
        <v>18</v>
      </c>
      <c r="F2437" s="99"/>
      <c r="G2437" s="7"/>
      <c r="H2437" s="8" t="s">
        <v>20</v>
      </c>
      <c r="I2437" s="5" t="s">
        <v>21</v>
      </c>
      <c r="J2437" s="8" t="s">
        <v>458</v>
      </c>
      <c r="K2437" s="8" t="str">
        <f t="shared" si="9"/>
        <v>2022</v>
      </c>
      <c r="L2437" s="8">
        <v>2022</v>
      </c>
      <c r="M2437" s="8">
        <v>2025</v>
      </c>
      <c r="N2437" s="8" t="s">
        <v>28</v>
      </c>
      <c r="O2437" s="9" t="s">
        <v>2790</v>
      </c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</row>
    <row r="2438" spans="1:34" ht="17.25" customHeight="1">
      <c r="A2438" s="3" t="str">
        <f>CONCATENATE(D2438,"-",E2438,"-",K2438,"-",N2438)</f>
        <v>MYS-CPD-2022-FR</v>
      </c>
      <c r="B2438" s="3"/>
      <c r="C2438" s="3" t="s">
        <v>2787</v>
      </c>
      <c r="D2438" s="5" t="s">
        <v>2788</v>
      </c>
      <c r="E2438" s="6" t="s">
        <v>18</v>
      </c>
      <c r="F2438" s="99"/>
      <c r="G2438" s="7"/>
      <c r="H2438" s="8" t="s">
        <v>20</v>
      </c>
      <c r="I2438" s="5" t="s">
        <v>21</v>
      </c>
      <c r="J2438" s="8" t="s">
        <v>458</v>
      </c>
      <c r="K2438" s="8" t="str">
        <f t="shared" si="9"/>
        <v>2022</v>
      </c>
      <c r="L2438" s="8">
        <v>2022</v>
      </c>
      <c r="M2438" s="8">
        <v>2025</v>
      </c>
      <c r="N2438" s="8" t="s">
        <v>26</v>
      </c>
      <c r="O2438" s="9" t="s">
        <v>2791</v>
      </c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</row>
    <row r="2439" spans="1:34" ht="17.25" customHeight="1">
      <c r="A2439" s="3" t="str">
        <f>CONCATENATE(D2439,"-",E2439,"-",K2439,"-",N2439)</f>
        <v>MYS-NEP-2015-EN</v>
      </c>
      <c r="B2439" s="3"/>
      <c r="C2439" s="3" t="s">
        <v>2787</v>
      </c>
      <c r="D2439" s="5" t="s">
        <v>2788</v>
      </c>
      <c r="E2439" s="10" t="s">
        <v>30</v>
      </c>
      <c r="F2439" s="99"/>
      <c r="G2439" s="7"/>
      <c r="H2439" s="8" t="s">
        <v>20</v>
      </c>
      <c r="I2439" s="5" t="s">
        <v>21</v>
      </c>
      <c r="J2439" s="8">
        <v>2015</v>
      </c>
      <c r="K2439" s="8" t="str">
        <f t="shared" si="9"/>
        <v>2015</v>
      </c>
      <c r="L2439" s="8"/>
      <c r="M2439" s="8"/>
      <c r="N2439" s="8" t="s">
        <v>23</v>
      </c>
      <c r="O2439" s="9" t="s">
        <v>2792</v>
      </c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</row>
    <row r="2440" spans="1:34" ht="17.25" customHeight="1">
      <c r="A2440" s="3" t="str">
        <f>CONCATENATE(D2440,"-",E2440,"-",K2440,"-",N2440)</f>
        <v>MYS-NEP-2001-EN</v>
      </c>
      <c r="B2440" s="3"/>
      <c r="C2440" s="3" t="s">
        <v>2787</v>
      </c>
      <c r="D2440" s="5" t="s">
        <v>2788</v>
      </c>
      <c r="E2440" s="10" t="s">
        <v>30</v>
      </c>
      <c r="F2440" s="99"/>
      <c r="G2440" s="7"/>
      <c r="H2440" s="8" t="s">
        <v>20</v>
      </c>
      <c r="I2440" s="5" t="s">
        <v>21</v>
      </c>
      <c r="J2440" s="8">
        <v>2001</v>
      </c>
      <c r="K2440" s="8" t="str">
        <f t="shared" si="9"/>
        <v>2001</v>
      </c>
      <c r="L2440" s="8">
        <v>2001</v>
      </c>
      <c r="M2440" s="8">
        <v>2005</v>
      </c>
      <c r="N2440" s="8" t="s">
        <v>23</v>
      </c>
      <c r="O2440" s="9" t="s">
        <v>2793</v>
      </c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</row>
    <row r="2441" spans="1:34" ht="17.25" customHeight="1">
      <c r="A2441" s="3" t="str">
        <f>CONCATENATE(D2441,"-",E2441,"-",K2441,"-",N2441)</f>
        <v>MYS-NEPro-2022-EN</v>
      </c>
      <c r="B2441" s="3"/>
      <c r="C2441" s="3" t="s">
        <v>2787</v>
      </c>
      <c r="D2441" s="5" t="s">
        <v>2788</v>
      </c>
      <c r="E2441" s="15" t="s">
        <v>45</v>
      </c>
      <c r="F2441" s="99"/>
      <c r="G2441" s="7"/>
      <c r="H2441" s="8" t="s">
        <v>20</v>
      </c>
      <c r="I2441" s="5" t="s">
        <v>47</v>
      </c>
      <c r="J2441" s="8" t="s">
        <v>48</v>
      </c>
      <c r="K2441" s="8" t="str">
        <f t="shared" si="9"/>
        <v>2022</v>
      </c>
      <c r="L2441" s="8">
        <v>2014</v>
      </c>
      <c r="M2441" s="8">
        <v>2022</v>
      </c>
      <c r="N2441" s="8" t="s">
        <v>23</v>
      </c>
      <c r="O2441" s="9" t="s">
        <v>2794</v>
      </c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</row>
    <row r="2442" spans="1:34" ht="17.25" customHeight="1">
      <c r="A2442" s="3" t="str">
        <f>CONCATENATE(D2442,"-",E2442,"-",K2442,"-",N2442)</f>
        <v>MYS-NEP--</v>
      </c>
      <c r="B2442" s="3"/>
      <c r="C2442" s="3" t="s">
        <v>2787</v>
      </c>
      <c r="D2442" s="5" t="s">
        <v>2788</v>
      </c>
      <c r="E2442" s="16" t="s">
        <v>30</v>
      </c>
      <c r="F2442" s="100" t="s">
        <v>2795</v>
      </c>
      <c r="G2442" s="7"/>
      <c r="H2442" s="8"/>
      <c r="I2442" s="5"/>
      <c r="J2442" s="8"/>
      <c r="K2442" s="8" t="str">
        <f t="shared" si="9"/>
        <v/>
      </c>
      <c r="L2442" s="8"/>
      <c r="M2442" s="8"/>
      <c r="N2442" s="8"/>
      <c r="O2442" s="17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</row>
    <row r="2443" spans="1:34" ht="17.25" customHeight="1">
      <c r="A2443" s="3" t="str">
        <f>CONCATENATE(D2443,"-",E2443,"-",K2443,"-",N2443)</f>
        <v>MYS-NREP--</v>
      </c>
      <c r="B2443" s="3"/>
      <c r="C2443" s="3" t="s">
        <v>2787</v>
      </c>
      <c r="D2443" s="5" t="s">
        <v>2788</v>
      </c>
      <c r="E2443" s="16" t="s">
        <v>33</v>
      </c>
      <c r="F2443" s="100" t="s">
        <v>2796</v>
      </c>
      <c r="G2443" s="7"/>
      <c r="H2443" s="8"/>
      <c r="I2443" s="5"/>
      <c r="J2443" s="8"/>
      <c r="K2443" s="8" t="str">
        <f t="shared" si="9"/>
        <v/>
      </c>
      <c r="L2443" s="8"/>
      <c r="M2443" s="8"/>
      <c r="N2443" s="8"/>
      <c r="O2443" s="17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</row>
    <row r="2444" spans="1:34" ht="17.25" customHeight="1">
      <c r="A2444" s="3" t="str">
        <f>CONCATENATE(D2444,"-",E2444,"-",K2444,"-",N2444)</f>
        <v>MYS-NREPl--</v>
      </c>
      <c r="B2444" s="3"/>
      <c r="C2444" s="3" t="s">
        <v>2787</v>
      </c>
      <c r="D2444" s="5" t="s">
        <v>2788</v>
      </c>
      <c r="E2444" s="16" t="s">
        <v>50</v>
      </c>
      <c r="F2444" s="100" t="s">
        <v>2797</v>
      </c>
      <c r="G2444" s="7"/>
      <c r="H2444" s="8"/>
      <c r="I2444" s="5"/>
      <c r="J2444" s="8"/>
      <c r="K2444" s="8" t="str">
        <f t="shared" si="9"/>
        <v/>
      </c>
      <c r="L2444" s="8"/>
      <c r="M2444" s="8"/>
      <c r="N2444" s="8"/>
      <c r="O2444" s="17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</row>
    <row r="2445" spans="1:34" ht="17.25" customHeight="1">
      <c r="A2445" s="3" t="str">
        <f>CONCATENATE(D2445,"-",E2445,"-",K2445,"-",N2445)</f>
        <v>MYS-NETS-2023-EN</v>
      </c>
      <c r="B2445" s="3"/>
      <c r="C2445" s="3" t="s">
        <v>2787</v>
      </c>
      <c r="D2445" s="5" t="s">
        <v>2788</v>
      </c>
      <c r="E2445" s="38" t="s">
        <v>53</v>
      </c>
      <c r="F2445" s="99"/>
      <c r="G2445" s="7"/>
      <c r="H2445" s="8" t="s">
        <v>20</v>
      </c>
      <c r="I2445" s="5" t="s">
        <v>47</v>
      </c>
      <c r="J2445" s="8">
        <v>2023</v>
      </c>
      <c r="K2445" s="8" t="str">
        <f t="shared" si="9"/>
        <v>2023</v>
      </c>
      <c r="L2445" s="8">
        <v>2023</v>
      </c>
      <c r="M2445" s="8">
        <v>2050</v>
      </c>
      <c r="N2445" s="8" t="s">
        <v>23</v>
      </c>
      <c r="O2445" s="9" t="s">
        <v>2798</v>
      </c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</row>
    <row r="2446" spans="1:34" ht="17.25" customHeight="1">
      <c r="A2446" s="3" t="str">
        <f>CONCATENATE(D2446,"-",E2446,"-",K2446,"-",N2446)</f>
        <v>MYS-NES--</v>
      </c>
      <c r="B2446" s="3"/>
      <c r="C2446" s="3" t="s">
        <v>2787</v>
      </c>
      <c r="D2446" s="5" t="s">
        <v>2788</v>
      </c>
      <c r="E2446" s="16" t="s">
        <v>55</v>
      </c>
      <c r="F2446" s="100" t="s">
        <v>2799</v>
      </c>
      <c r="G2446" s="7"/>
      <c r="H2446" s="8"/>
      <c r="I2446" s="5"/>
      <c r="J2446" s="8"/>
      <c r="K2446" s="8" t="str">
        <f t="shared" si="9"/>
        <v/>
      </c>
      <c r="L2446" s="8"/>
      <c r="M2446" s="8"/>
      <c r="N2446" s="8"/>
      <c r="O2446" s="17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</row>
    <row r="2447" spans="1:34" ht="17.25" customHeight="1">
      <c r="A2447" s="3" t="str">
        <f>CONCATENATE(D2447,"-",E2447,"-",K2447,"-",N2447)</f>
        <v>MYS-NEEP--</v>
      </c>
      <c r="B2447" s="3"/>
      <c r="C2447" s="3" t="s">
        <v>2787</v>
      </c>
      <c r="D2447" s="5" t="s">
        <v>2788</v>
      </c>
      <c r="E2447" s="16" t="s">
        <v>58</v>
      </c>
      <c r="F2447" s="100" t="s">
        <v>2800</v>
      </c>
      <c r="G2447" s="7"/>
      <c r="H2447" s="8"/>
      <c r="I2447" s="5"/>
      <c r="J2447" s="8"/>
      <c r="K2447" s="8" t="str">
        <f t="shared" si="9"/>
        <v/>
      </c>
      <c r="L2447" s="8"/>
      <c r="M2447" s="8"/>
      <c r="N2447" s="8"/>
      <c r="O2447" s="17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</row>
    <row r="2448" spans="1:34" ht="17.25" customHeight="1">
      <c r="A2448" s="3" t="str">
        <f>CONCATENATE(D2448,"-",E2448,"-",K2448,"-",N2448)</f>
        <v>MYS-NEPF--</v>
      </c>
      <c r="B2448" s="3"/>
      <c r="C2448" s="3" t="s">
        <v>2787</v>
      </c>
      <c r="D2448" s="5" t="s">
        <v>2788</v>
      </c>
      <c r="E2448" s="16" t="s">
        <v>61</v>
      </c>
      <c r="F2448" s="100" t="s">
        <v>2801</v>
      </c>
      <c r="G2448" s="7"/>
      <c r="H2448" s="8"/>
      <c r="I2448" s="5"/>
      <c r="J2448" s="8"/>
      <c r="K2448" s="8" t="str">
        <f t="shared" si="9"/>
        <v/>
      </c>
      <c r="L2448" s="8"/>
      <c r="M2448" s="8"/>
      <c r="N2448" s="8"/>
      <c r="O2448" s="17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</row>
    <row r="2449" spans="1:34" ht="17.25" customHeight="1">
      <c r="A2449" s="3" t="str">
        <f>CONCATENATE(D2449,"-",E2449,"-",K2449,"-",N2449)</f>
        <v>MYS-NRER--</v>
      </c>
      <c r="B2449" s="3"/>
      <c r="C2449" s="3" t="s">
        <v>2787</v>
      </c>
      <c r="D2449" s="5" t="s">
        <v>2788</v>
      </c>
      <c r="E2449" s="20" t="s">
        <v>42</v>
      </c>
      <c r="F2449" s="100" t="s">
        <v>2802</v>
      </c>
      <c r="G2449" s="7"/>
      <c r="H2449" s="8"/>
      <c r="I2449" s="5"/>
      <c r="J2449" s="8"/>
      <c r="K2449" s="8" t="str">
        <f t="shared" si="9"/>
        <v/>
      </c>
      <c r="L2449" s="8"/>
      <c r="M2449" s="8"/>
      <c r="N2449" s="8"/>
      <c r="O2449" s="17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</row>
    <row r="2450" spans="1:34" ht="17.25" customHeight="1">
      <c r="A2450" s="3" t="str">
        <f>CONCATENATE(D2450,"-",E2450,"-",K2450,"-",N2450)</f>
        <v>MYS-NREIP--</v>
      </c>
      <c r="B2450" s="3"/>
      <c r="C2450" s="3" t="s">
        <v>2787</v>
      </c>
      <c r="D2450" s="5" t="s">
        <v>2788</v>
      </c>
      <c r="E2450" s="20" t="s">
        <v>63</v>
      </c>
      <c r="F2450" s="100" t="s">
        <v>2803</v>
      </c>
      <c r="G2450" s="7"/>
      <c r="H2450" s="8"/>
      <c r="I2450" s="5"/>
      <c r="J2450" s="8"/>
      <c r="K2450" s="8" t="str">
        <f t="shared" si="9"/>
        <v/>
      </c>
      <c r="L2450" s="8"/>
      <c r="M2450" s="8"/>
      <c r="N2450" s="8"/>
      <c r="O2450" s="17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</row>
    <row r="2451" spans="1:34" ht="17.25" customHeight="1">
      <c r="A2451" s="3" t="str">
        <f>CONCATENATE(D2451,"-",E2451,"-",K2451,"-",N2451)</f>
        <v>MYS-AREA--</v>
      </c>
      <c r="B2451" s="3"/>
      <c r="C2451" s="3" t="s">
        <v>2787</v>
      </c>
      <c r="D2451" s="5" t="s">
        <v>2788</v>
      </c>
      <c r="E2451" s="20" t="s">
        <v>65</v>
      </c>
      <c r="F2451" s="100" t="s">
        <v>2804</v>
      </c>
      <c r="G2451" s="7"/>
      <c r="H2451" s="8"/>
      <c r="I2451" s="5"/>
      <c r="J2451" s="8"/>
      <c r="K2451" s="8" t="str">
        <f t="shared" si="9"/>
        <v/>
      </c>
      <c r="L2451" s="8"/>
      <c r="M2451" s="8"/>
      <c r="N2451" s="8"/>
      <c r="O2451" s="17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</row>
    <row r="2452" spans="1:34" ht="17.25" customHeight="1">
      <c r="A2452" s="3" t="str">
        <f>CONCATENATE(D2452,"-",E2452,"-",K2452,"-",N2452)</f>
        <v>MYS-ASE--</v>
      </c>
      <c r="B2452" s="3"/>
      <c r="C2452" s="3" t="s">
        <v>2787</v>
      </c>
      <c r="D2452" s="5" t="s">
        <v>2788</v>
      </c>
      <c r="E2452" s="20" t="s">
        <v>67</v>
      </c>
      <c r="F2452" s="100" t="s">
        <v>2805</v>
      </c>
      <c r="G2452" s="7"/>
      <c r="H2452" s="8"/>
      <c r="I2452" s="5"/>
      <c r="J2452" s="8"/>
      <c r="K2452" s="8" t="str">
        <f t="shared" si="9"/>
        <v/>
      </c>
      <c r="L2452" s="8"/>
      <c r="M2452" s="8"/>
      <c r="N2452" s="8"/>
      <c r="O2452" s="17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</row>
    <row r="2453" spans="1:34" ht="17.25" customHeight="1">
      <c r="A2453" s="3" t="str">
        <f>CONCATENATE(D2453,"-",E2453,"-",K2453,"-",N2453)</f>
        <v>MYS-LCEDP--</v>
      </c>
      <c r="B2453" s="3"/>
      <c r="C2453" s="3" t="s">
        <v>2787</v>
      </c>
      <c r="D2453" s="5" t="s">
        <v>2788</v>
      </c>
      <c r="E2453" s="20" t="s">
        <v>69</v>
      </c>
      <c r="F2453" s="100" t="s">
        <v>2806</v>
      </c>
      <c r="G2453" s="7"/>
      <c r="H2453" s="8"/>
      <c r="I2453" s="5"/>
      <c r="J2453" s="8"/>
      <c r="K2453" s="8" t="str">
        <f t="shared" si="9"/>
        <v/>
      </c>
      <c r="L2453" s="8"/>
      <c r="M2453" s="8"/>
      <c r="N2453" s="8"/>
      <c r="O2453" s="17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</row>
    <row r="2454" spans="1:34" ht="17.25" customHeight="1">
      <c r="A2454" s="3" t="str">
        <f>CONCATENATE(D2454,"-",E2454,"-",K2454,"-",N2454)</f>
        <v>MYS-NECP--</v>
      </c>
      <c r="B2454" s="3"/>
      <c r="C2454" s="3" t="s">
        <v>2787</v>
      </c>
      <c r="D2454" s="5" t="s">
        <v>2788</v>
      </c>
      <c r="E2454" s="20" t="s">
        <v>71</v>
      </c>
      <c r="F2454" s="100" t="s">
        <v>2807</v>
      </c>
      <c r="G2454" s="7"/>
      <c r="H2454" s="8"/>
      <c r="I2454" s="5"/>
      <c r="J2454" s="8"/>
      <c r="K2454" s="8" t="str">
        <f t="shared" si="9"/>
        <v/>
      </c>
      <c r="L2454" s="8"/>
      <c r="M2454" s="8"/>
      <c r="N2454" s="8"/>
      <c r="O2454" s="17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</row>
    <row r="2455" spans="1:34" ht="17.25" customHeight="1">
      <c r="A2455" s="3" t="str">
        <f>CONCATENATE(D2455,"-",E2455,"-",K2455,"-",N2455)</f>
        <v>MYS-NEDS--</v>
      </c>
      <c r="B2455" s="3"/>
      <c r="C2455" s="3" t="s">
        <v>2787</v>
      </c>
      <c r="D2455" s="5" t="s">
        <v>2788</v>
      </c>
      <c r="E2455" s="20" t="s">
        <v>73</v>
      </c>
      <c r="F2455" s="100" t="s">
        <v>2808</v>
      </c>
      <c r="G2455" s="7"/>
      <c r="H2455" s="8"/>
      <c r="I2455" s="5"/>
      <c r="J2455" s="8"/>
      <c r="K2455" s="8" t="str">
        <f t="shared" si="9"/>
        <v/>
      </c>
      <c r="L2455" s="8"/>
      <c r="M2455" s="8"/>
      <c r="N2455" s="8"/>
      <c r="O2455" s="17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</row>
    <row r="2456" spans="1:34" ht="17.25" customHeight="1">
      <c r="A2456" s="3" t="str">
        <f>CONCATENATE(D2456,"-",E2456,"-",K2456,"-",N2456)</f>
        <v>MYS-NGP--</v>
      </c>
      <c r="B2456" s="3"/>
      <c r="C2456" s="3" t="s">
        <v>2787</v>
      </c>
      <c r="D2456" s="5" t="s">
        <v>2788</v>
      </c>
      <c r="E2456" s="20" t="s">
        <v>75</v>
      </c>
      <c r="F2456" s="100" t="s">
        <v>2809</v>
      </c>
      <c r="G2456" s="7"/>
      <c r="H2456" s="8"/>
      <c r="I2456" s="5"/>
      <c r="J2456" s="8"/>
      <c r="K2456" s="8" t="str">
        <f t="shared" si="9"/>
        <v/>
      </c>
      <c r="L2456" s="8"/>
      <c r="M2456" s="8"/>
      <c r="N2456" s="8"/>
      <c r="O2456" s="17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</row>
    <row r="2457" spans="1:34" ht="17.25" customHeight="1">
      <c r="A2457" s="3" t="str">
        <f>CONCATENATE(D2457,"-",E2457,"-",K2457,"-",N2457)</f>
        <v>MYS-NREAP--</v>
      </c>
      <c r="B2457" s="3"/>
      <c r="C2457" s="3" t="s">
        <v>2787</v>
      </c>
      <c r="D2457" s="5" t="s">
        <v>2788</v>
      </c>
      <c r="E2457" s="20" t="s">
        <v>77</v>
      </c>
      <c r="F2457" s="100" t="s">
        <v>2810</v>
      </c>
      <c r="G2457" s="7"/>
      <c r="H2457" s="8"/>
      <c r="I2457" s="5"/>
      <c r="J2457" s="8"/>
      <c r="K2457" s="8" t="str">
        <f t="shared" si="9"/>
        <v/>
      </c>
      <c r="L2457" s="8"/>
      <c r="M2457" s="8"/>
      <c r="N2457" s="8"/>
      <c r="O2457" s="17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</row>
    <row r="2458" spans="1:34" ht="17.25" customHeight="1">
      <c r="A2458" s="3" t="str">
        <f>CONCATENATE(D2458,"-",E2458,"-",K2458,"-",N2458)</f>
        <v>MYS-NREDS--</v>
      </c>
      <c r="B2458" s="3"/>
      <c r="C2458" s="3" t="s">
        <v>2787</v>
      </c>
      <c r="D2458" s="5" t="s">
        <v>2788</v>
      </c>
      <c r="E2458" s="20" t="s">
        <v>79</v>
      </c>
      <c r="F2458" s="100" t="s">
        <v>2811</v>
      </c>
      <c r="G2458" s="7"/>
      <c r="H2458" s="8"/>
      <c r="I2458" s="5"/>
      <c r="J2458" s="8"/>
      <c r="K2458" s="8" t="str">
        <f t="shared" si="9"/>
        <v/>
      </c>
      <c r="L2458" s="8"/>
      <c r="M2458" s="8"/>
      <c r="N2458" s="8"/>
      <c r="O2458" s="17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</row>
    <row r="2459" spans="1:34" ht="17.25" customHeight="1">
      <c r="A2459" s="3" t="str">
        <f>CONCATENATE(D2459,"-",E2459,"-",K2459,"-",N2459)</f>
        <v>MYS-NREEP--</v>
      </c>
      <c r="B2459" s="3"/>
      <c r="C2459" s="3" t="s">
        <v>2787</v>
      </c>
      <c r="D2459" s="5" t="s">
        <v>2788</v>
      </c>
      <c r="E2459" s="20" t="s">
        <v>81</v>
      </c>
      <c r="F2459" s="100" t="s">
        <v>2812</v>
      </c>
      <c r="G2459" s="7"/>
      <c r="H2459" s="8"/>
      <c r="I2459" s="5"/>
      <c r="J2459" s="8"/>
      <c r="K2459" s="8" t="str">
        <f t="shared" si="9"/>
        <v/>
      </c>
      <c r="L2459" s="8"/>
      <c r="M2459" s="8"/>
      <c r="N2459" s="8"/>
      <c r="O2459" s="17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</row>
    <row r="2460" spans="1:34" ht="17.25" customHeight="1">
      <c r="A2460" s="3" t="str">
        <f>CONCATENATE(D2460,"-",E2460,"-",K2460,"-",N2460)</f>
        <v>MYS-NRES--</v>
      </c>
      <c r="B2460" s="3"/>
      <c r="C2460" s="3" t="s">
        <v>2787</v>
      </c>
      <c r="D2460" s="5" t="s">
        <v>2788</v>
      </c>
      <c r="E2460" s="20" t="s">
        <v>38</v>
      </c>
      <c r="F2460" s="100" t="s">
        <v>2813</v>
      </c>
      <c r="G2460" s="7"/>
      <c r="H2460" s="8"/>
      <c r="I2460" s="5"/>
      <c r="J2460" s="8"/>
      <c r="K2460" s="8" t="str">
        <f t="shared" si="9"/>
        <v/>
      </c>
      <c r="L2460" s="8"/>
      <c r="M2460" s="8"/>
      <c r="N2460" s="8"/>
      <c r="O2460" s="17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</row>
    <row r="2461" spans="1:34" ht="17.25" customHeight="1">
      <c r="A2461" s="3" t="str">
        <f>CONCATENATE(D2461,"-",E2461,"-",K2461,"-",N2461)</f>
        <v>MYS-SREP--</v>
      </c>
      <c r="B2461" s="3"/>
      <c r="C2461" s="3" t="s">
        <v>2787</v>
      </c>
      <c r="D2461" s="5" t="s">
        <v>2788</v>
      </c>
      <c r="E2461" s="20" t="s">
        <v>85</v>
      </c>
      <c r="F2461" s="100" t="s">
        <v>2814</v>
      </c>
      <c r="G2461" s="7"/>
      <c r="H2461" s="8"/>
      <c r="I2461" s="5"/>
      <c r="J2461" s="8"/>
      <c r="K2461" s="8" t="str">
        <f t="shared" si="9"/>
        <v/>
      </c>
      <c r="L2461" s="8"/>
      <c r="M2461" s="8"/>
      <c r="N2461" s="8"/>
      <c r="O2461" s="17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</row>
    <row r="2462" spans="1:34" ht="17.25" customHeight="1">
      <c r="A2462" s="3" t="str">
        <f>CONCATENATE(D2462,"-",E2462,"-",K2462,"-",N2462)</f>
        <v>MYS-NSESDSP--</v>
      </c>
      <c r="B2462" s="3"/>
      <c r="C2462" s="3" t="s">
        <v>2787</v>
      </c>
      <c r="D2462" s="5" t="s">
        <v>2788</v>
      </c>
      <c r="E2462" s="20" t="s">
        <v>87</v>
      </c>
      <c r="F2462" s="100" t="s">
        <v>2815</v>
      </c>
      <c r="G2462" s="7"/>
      <c r="H2462" s="8"/>
      <c r="I2462" s="5"/>
      <c r="J2462" s="8"/>
      <c r="K2462" s="8" t="str">
        <f t="shared" si="9"/>
        <v/>
      </c>
      <c r="L2462" s="8"/>
      <c r="M2462" s="8"/>
      <c r="N2462" s="8"/>
      <c r="O2462" s="17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</row>
    <row r="2463" spans="1:34" ht="17.25" customHeight="1">
      <c r="A2463" s="3" t="str">
        <f>CONCATENATE(D2463,"-",E2463,"-",K2463,"-",N2463)</f>
        <v>MYS-SEP--</v>
      </c>
      <c r="B2463" s="3"/>
      <c r="C2463" s="3" t="s">
        <v>2787</v>
      </c>
      <c r="D2463" s="5" t="s">
        <v>2788</v>
      </c>
      <c r="E2463" s="20" t="s">
        <v>89</v>
      </c>
      <c r="F2463" s="100" t="s">
        <v>2816</v>
      </c>
      <c r="G2463" s="7"/>
      <c r="H2463" s="8"/>
      <c r="I2463" s="5"/>
      <c r="J2463" s="8"/>
      <c r="K2463" s="8" t="str">
        <f t="shared" si="9"/>
        <v/>
      </c>
      <c r="L2463" s="8"/>
      <c r="M2463" s="8"/>
      <c r="N2463" s="8"/>
      <c r="O2463" s="17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</row>
    <row r="2464" spans="1:34" ht="17.25" customHeight="1">
      <c r="A2464" s="3" t="str">
        <f>CONCATENATE(D2464,"-",E2464,"-",K2464,"-",N2464)</f>
        <v>MYS-NER--</v>
      </c>
      <c r="B2464" s="3"/>
      <c r="C2464" s="3" t="s">
        <v>2787</v>
      </c>
      <c r="D2464" s="5" t="s">
        <v>2788</v>
      </c>
      <c r="E2464" s="20" t="s">
        <v>91</v>
      </c>
      <c r="F2464" s="100" t="s">
        <v>2817</v>
      </c>
      <c r="G2464" s="7"/>
      <c r="H2464" s="8"/>
      <c r="I2464" s="5"/>
      <c r="J2464" s="8"/>
      <c r="K2464" s="8" t="str">
        <f t="shared" si="9"/>
        <v/>
      </c>
      <c r="L2464" s="8"/>
      <c r="M2464" s="8"/>
      <c r="N2464" s="8"/>
      <c r="O2464" s="17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</row>
    <row r="2465" spans="1:34" ht="17.25" customHeight="1">
      <c r="A2465" s="3" t="str">
        <f>CONCATENATE(D2465,"-",E2465,"-",K2465,"-",N2465)</f>
        <v>MYS-NEPEAP--</v>
      </c>
      <c r="B2465" s="3"/>
      <c r="C2465" s="3" t="s">
        <v>2787</v>
      </c>
      <c r="D2465" s="5" t="s">
        <v>2788</v>
      </c>
      <c r="E2465" s="20" t="s">
        <v>93</v>
      </c>
      <c r="F2465" s="100" t="s">
        <v>2818</v>
      </c>
      <c r="G2465" s="7"/>
      <c r="H2465" s="8"/>
      <c r="I2465" s="5"/>
      <c r="J2465" s="8"/>
      <c r="K2465" s="8" t="str">
        <f t="shared" si="9"/>
        <v/>
      </c>
      <c r="L2465" s="8"/>
      <c r="M2465" s="8"/>
      <c r="N2465" s="8"/>
      <c r="O2465" s="17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</row>
    <row r="2466" spans="1:34" ht="17.25" customHeight="1">
      <c r="A2466" s="3" t="str">
        <f>CONCATENATE(D2466,"-",E2466,"-",K2466,"-",N2466)</f>
        <v>MYS-NSAPES--</v>
      </c>
      <c r="B2466" s="3"/>
      <c r="C2466" s="3" t="s">
        <v>2787</v>
      </c>
      <c r="D2466" s="5" t="s">
        <v>2788</v>
      </c>
      <c r="E2466" s="20" t="s">
        <v>95</v>
      </c>
      <c r="F2466" s="100" t="s">
        <v>2819</v>
      </c>
      <c r="G2466" s="7"/>
      <c r="H2466" s="8"/>
      <c r="I2466" s="5"/>
      <c r="J2466" s="8"/>
      <c r="K2466" s="8" t="str">
        <f t="shared" si="9"/>
        <v/>
      </c>
      <c r="L2466" s="8"/>
      <c r="M2466" s="8"/>
      <c r="N2466" s="8"/>
      <c r="O2466" s="17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</row>
    <row r="2467" spans="1:34" ht="17.25" customHeight="1">
      <c r="A2467" s="3" t="str">
        <f>CONCATENATE(D2467,"-",E2467,"-",K2467,"-",N2467)</f>
        <v>MYS-NREEEP--</v>
      </c>
      <c r="B2467" s="3"/>
      <c r="C2467" s="3" t="s">
        <v>2787</v>
      </c>
      <c r="D2467" s="5" t="s">
        <v>2788</v>
      </c>
      <c r="E2467" s="20" t="s">
        <v>97</v>
      </c>
      <c r="F2467" s="100" t="s">
        <v>2820</v>
      </c>
      <c r="G2467" s="7"/>
      <c r="H2467" s="8"/>
      <c r="I2467" s="5"/>
      <c r="J2467" s="8"/>
      <c r="K2467" s="8" t="str">
        <f t="shared" si="9"/>
        <v/>
      </c>
      <c r="L2467" s="8"/>
      <c r="M2467" s="8"/>
      <c r="N2467" s="8"/>
      <c r="O2467" s="17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</row>
    <row r="2468" spans="1:34" ht="17.25" customHeight="1">
      <c r="A2468" s="3" t="str">
        <f>CONCATENATE(D2468,"-",E2468,"-",K2468,"-",N2468)</f>
        <v>MYS-NSP--</v>
      </c>
      <c r="B2468" s="3"/>
      <c r="C2468" s="3" t="s">
        <v>2787</v>
      </c>
      <c r="D2468" s="5" t="s">
        <v>2788</v>
      </c>
      <c r="E2468" s="20" t="s">
        <v>99</v>
      </c>
      <c r="F2468" s="100" t="s">
        <v>2821</v>
      </c>
      <c r="G2468" s="7"/>
      <c r="H2468" s="8"/>
      <c r="I2468" s="5"/>
      <c r="J2468" s="8"/>
      <c r="K2468" s="8" t="str">
        <f t="shared" si="9"/>
        <v/>
      </c>
      <c r="L2468" s="8"/>
      <c r="M2468" s="8"/>
      <c r="N2468" s="8"/>
      <c r="O2468" s="17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</row>
    <row r="2469" spans="1:34" ht="17.25" customHeight="1">
      <c r="A2469" s="3" t="str">
        <f>CONCATENATE(D2469,"-",E2469,"-",K2469,"-",N2469)</f>
        <v>MYS-NEAP--</v>
      </c>
      <c r="B2469" s="3"/>
      <c r="C2469" s="3" t="s">
        <v>2787</v>
      </c>
      <c r="D2469" s="5" t="s">
        <v>2788</v>
      </c>
      <c r="E2469" s="20" t="s">
        <v>101</v>
      </c>
      <c r="F2469" s="100" t="s">
        <v>2822</v>
      </c>
      <c r="G2469" s="7"/>
      <c r="H2469" s="8"/>
      <c r="I2469" s="5"/>
      <c r="J2469" s="8"/>
      <c r="K2469" s="8" t="str">
        <f t="shared" si="9"/>
        <v/>
      </c>
      <c r="L2469" s="8"/>
      <c r="M2469" s="8"/>
      <c r="N2469" s="8"/>
      <c r="O2469" s="17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</row>
    <row r="2470" spans="1:34" ht="17.25" customHeight="1">
      <c r="A2470" s="3" t="str">
        <f>CONCATENATE(D2470,"-",E2470,"-",K2470,"-",N2470)</f>
        <v>MDV-CPD-2022-EN</v>
      </c>
      <c r="B2470" s="3"/>
      <c r="C2470" s="3" t="s">
        <v>2823</v>
      </c>
      <c r="D2470" s="5" t="s">
        <v>2824</v>
      </c>
      <c r="E2470" s="6" t="s">
        <v>18</v>
      </c>
      <c r="F2470" s="99"/>
      <c r="G2470" s="7"/>
      <c r="H2470" s="8" t="s">
        <v>20</v>
      </c>
      <c r="I2470" s="5" t="s">
        <v>21</v>
      </c>
      <c r="J2470" s="8" t="s">
        <v>458</v>
      </c>
      <c r="K2470" s="8" t="str">
        <f t="shared" si="9"/>
        <v>2022</v>
      </c>
      <c r="L2470" s="8">
        <v>2022</v>
      </c>
      <c r="M2470" s="8">
        <v>2026</v>
      </c>
      <c r="N2470" s="8" t="s">
        <v>23</v>
      </c>
      <c r="O2470" s="9" t="s">
        <v>2825</v>
      </c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</row>
    <row r="2471" spans="1:34" ht="15">
      <c r="A2471" s="3" t="str">
        <f>CONCATENATE(D2471,"-",E2471,"-",K2471,"-",N2471)</f>
        <v>MDV-CPD-2022-SP</v>
      </c>
      <c r="B2471" s="3"/>
      <c r="C2471" s="3" t="s">
        <v>2823</v>
      </c>
      <c r="D2471" s="5" t="s">
        <v>2824</v>
      </c>
      <c r="E2471" s="6" t="s">
        <v>18</v>
      </c>
      <c r="F2471" s="99"/>
      <c r="G2471" s="7"/>
      <c r="H2471" s="8" t="s">
        <v>20</v>
      </c>
      <c r="I2471" s="5" t="s">
        <v>21</v>
      </c>
      <c r="J2471" s="8" t="s">
        <v>458</v>
      </c>
      <c r="K2471" s="8" t="str">
        <f t="shared" si="9"/>
        <v>2022</v>
      </c>
      <c r="L2471" s="8">
        <v>2022</v>
      </c>
      <c r="M2471" s="8">
        <v>2026</v>
      </c>
      <c r="N2471" s="8" t="s">
        <v>28</v>
      </c>
      <c r="O2471" s="9" t="s">
        <v>2826</v>
      </c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</row>
    <row r="2472" spans="1:34" ht="15">
      <c r="A2472" s="3" t="str">
        <f>CONCATENATE(D2472,"-",E2472,"-",K2472,"-",N2472)</f>
        <v>MDV-CPD-2022-FR</v>
      </c>
      <c r="B2472" s="3"/>
      <c r="C2472" s="3" t="s">
        <v>2823</v>
      </c>
      <c r="D2472" s="5" t="s">
        <v>2824</v>
      </c>
      <c r="E2472" s="6" t="s">
        <v>18</v>
      </c>
      <c r="F2472" s="99"/>
      <c r="G2472" s="7"/>
      <c r="H2472" s="8" t="s">
        <v>20</v>
      </c>
      <c r="I2472" s="5" t="s">
        <v>21</v>
      </c>
      <c r="J2472" s="8" t="s">
        <v>458</v>
      </c>
      <c r="K2472" s="8" t="str">
        <f t="shared" si="9"/>
        <v>2022</v>
      </c>
      <c r="L2472" s="8">
        <v>2022</v>
      </c>
      <c r="M2472" s="8">
        <v>2026</v>
      </c>
      <c r="N2472" s="8" t="s">
        <v>26</v>
      </c>
      <c r="O2472" s="9" t="s">
        <v>2827</v>
      </c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</row>
    <row r="2473" spans="1:34" ht="15">
      <c r="A2473" s="3" t="str">
        <f>CONCATENATE(D2473,"-",E2473,"-",K2473,"-",N2473)</f>
        <v>MDV-NEP-2010-EN</v>
      </c>
      <c r="B2473" s="3"/>
      <c r="C2473" s="3" t="s">
        <v>2823</v>
      </c>
      <c r="D2473" s="5" t="s">
        <v>2824</v>
      </c>
      <c r="E2473" s="10" t="s">
        <v>30</v>
      </c>
      <c r="F2473" s="99"/>
      <c r="G2473" s="7"/>
      <c r="H2473" s="8" t="s">
        <v>20</v>
      </c>
      <c r="I2473" s="5" t="s">
        <v>21</v>
      </c>
      <c r="J2473" s="8">
        <v>2010</v>
      </c>
      <c r="K2473" s="8" t="str">
        <f t="shared" si="9"/>
        <v>2010</v>
      </c>
      <c r="L2473" s="8"/>
      <c r="M2473" s="8"/>
      <c r="N2473" s="8" t="s">
        <v>23</v>
      </c>
      <c r="O2473" s="9" t="s">
        <v>2828</v>
      </c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</row>
    <row r="2474" spans="1:34" ht="15">
      <c r="A2474" s="3" t="str">
        <f>CONCATENATE(D2474,"-",E2474,"-",K2474,"-",N2474)</f>
        <v>MDV-NEP-2016-EN</v>
      </c>
      <c r="B2474" s="3"/>
      <c r="C2474" s="3" t="s">
        <v>2823</v>
      </c>
      <c r="D2474" s="5" t="s">
        <v>2824</v>
      </c>
      <c r="E2474" s="10" t="s">
        <v>30</v>
      </c>
      <c r="F2474" s="99"/>
      <c r="G2474" s="7"/>
      <c r="H2474" s="8" t="s">
        <v>20</v>
      </c>
      <c r="I2474" s="5" t="s">
        <v>21</v>
      </c>
      <c r="J2474" s="8">
        <v>2016</v>
      </c>
      <c r="K2474" s="8" t="str">
        <f t="shared" si="9"/>
        <v>2016</v>
      </c>
      <c r="L2474" s="8"/>
      <c r="M2474" s="8"/>
      <c r="N2474" s="8" t="s">
        <v>23</v>
      </c>
      <c r="O2474" s="9" t="s">
        <v>2829</v>
      </c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</row>
    <row r="2475" spans="1:34" ht="15">
      <c r="A2475" s="3" t="str">
        <f>CONCATENATE(D2475,"-",E2475,"-",K2475,"-",N2475)</f>
        <v>MDV-NREIP-2013-EN</v>
      </c>
      <c r="B2475" s="3"/>
      <c r="C2475" s="3" t="s">
        <v>2823</v>
      </c>
      <c r="D2475" s="5" t="s">
        <v>2824</v>
      </c>
      <c r="E2475" s="42" t="s">
        <v>63</v>
      </c>
      <c r="F2475" s="99"/>
      <c r="G2475" s="7"/>
      <c r="H2475" s="8" t="s">
        <v>20</v>
      </c>
      <c r="I2475" s="5" t="s">
        <v>21</v>
      </c>
      <c r="J2475" s="8">
        <v>2013</v>
      </c>
      <c r="K2475" s="8" t="str">
        <f t="shared" si="9"/>
        <v>2013</v>
      </c>
      <c r="L2475" s="8">
        <v>2013</v>
      </c>
      <c r="M2475" s="8">
        <v>2017</v>
      </c>
      <c r="N2475" s="8" t="s">
        <v>23</v>
      </c>
      <c r="O2475" s="9" t="s">
        <v>2830</v>
      </c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</row>
    <row r="2476" spans="1:34" ht="15">
      <c r="A2476" s="3" t="str">
        <f>CONCATENATE(D2476,"-",E2476,"-",K2476,"-",N2476)</f>
        <v>MDV-NEPro-2022-EN</v>
      </c>
      <c r="B2476" s="3"/>
      <c r="C2476" s="3" t="s">
        <v>2823</v>
      </c>
      <c r="D2476" s="5" t="s">
        <v>2824</v>
      </c>
      <c r="E2476" s="15" t="s">
        <v>45</v>
      </c>
      <c r="F2476" s="99"/>
      <c r="G2476" s="7"/>
      <c r="H2476" s="8" t="s">
        <v>20</v>
      </c>
      <c r="I2476" s="5" t="s">
        <v>47</v>
      </c>
      <c r="J2476" s="8" t="s">
        <v>48</v>
      </c>
      <c r="K2476" s="8" t="str">
        <f t="shared" si="9"/>
        <v>2022</v>
      </c>
      <c r="L2476" s="8">
        <v>2014</v>
      </c>
      <c r="M2476" s="8">
        <v>2022</v>
      </c>
      <c r="N2476" s="8" t="s">
        <v>23</v>
      </c>
      <c r="O2476" s="9" t="s">
        <v>2831</v>
      </c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</row>
    <row r="2477" spans="1:34" ht="20.25">
      <c r="A2477" s="3" t="str">
        <f>CONCATENATE(D2477,"-",E2477,"-",K2477,"-",N2477)</f>
        <v>MDV-NEP--</v>
      </c>
      <c r="B2477" s="3"/>
      <c r="C2477" s="3" t="s">
        <v>2823</v>
      </c>
      <c r="D2477" s="5" t="s">
        <v>2824</v>
      </c>
      <c r="E2477" s="16" t="s">
        <v>30</v>
      </c>
      <c r="F2477" s="100" t="s">
        <v>2832</v>
      </c>
      <c r="G2477" s="7"/>
      <c r="H2477" s="8"/>
      <c r="I2477" s="5"/>
      <c r="J2477" s="8"/>
      <c r="K2477" s="8" t="str">
        <f t="shared" si="9"/>
        <v/>
      </c>
      <c r="L2477" s="8"/>
      <c r="M2477" s="8"/>
      <c r="N2477" s="8"/>
      <c r="O2477" s="17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</row>
    <row r="2478" spans="1:34" ht="20.25">
      <c r="A2478" s="3" t="str">
        <f>CONCATENATE(D2478,"-",E2478,"-",K2478,"-",N2478)</f>
        <v>MDV-NREP--</v>
      </c>
      <c r="B2478" s="3"/>
      <c r="C2478" s="3" t="s">
        <v>2823</v>
      </c>
      <c r="D2478" s="5" t="s">
        <v>2824</v>
      </c>
      <c r="E2478" s="16" t="s">
        <v>33</v>
      </c>
      <c r="F2478" s="100" t="s">
        <v>2833</v>
      </c>
      <c r="G2478" s="7"/>
      <c r="H2478" s="8"/>
      <c r="I2478" s="5"/>
      <c r="J2478" s="8"/>
      <c r="K2478" s="8" t="str">
        <f t="shared" si="9"/>
        <v/>
      </c>
      <c r="L2478" s="8"/>
      <c r="M2478" s="8"/>
      <c r="N2478" s="8"/>
      <c r="O2478" s="17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</row>
    <row r="2479" spans="1:34" ht="20.25">
      <c r="A2479" s="3" t="str">
        <f>CONCATENATE(D2479,"-",E2479,"-",K2479,"-",N2479)</f>
        <v>MDV-NREPl--</v>
      </c>
      <c r="B2479" s="3"/>
      <c r="C2479" s="3" t="s">
        <v>2823</v>
      </c>
      <c r="D2479" s="5" t="s">
        <v>2824</v>
      </c>
      <c r="E2479" s="16" t="s">
        <v>50</v>
      </c>
      <c r="F2479" s="100" t="s">
        <v>2834</v>
      </c>
      <c r="G2479" s="7"/>
      <c r="H2479" s="8"/>
      <c r="I2479" s="5"/>
      <c r="J2479" s="8"/>
      <c r="K2479" s="8" t="str">
        <f t="shared" si="9"/>
        <v/>
      </c>
      <c r="L2479" s="8"/>
      <c r="M2479" s="8"/>
      <c r="N2479" s="8"/>
      <c r="O2479" s="17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</row>
    <row r="2480" spans="1:34" ht="20.25">
      <c r="A2480" s="3" t="str">
        <f>CONCATENATE(D2480,"-",E2480,"-",K2480,"-",N2480)</f>
        <v>MDV-NETS--</v>
      </c>
      <c r="B2480" s="3"/>
      <c r="C2480" s="3" t="s">
        <v>2823</v>
      </c>
      <c r="D2480" s="5" t="s">
        <v>2824</v>
      </c>
      <c r="E2480" s="16" t="s">
        <v>53</v>
      </c>
      <c r="F2480" s="100" t="s">
        <v>2835</v>
      </c>
      <c r="G2480" s="7"/>
      <c r="H2480" s="8"/>
      <c r="I2480" s="5"/>
      <c r="J2480" s="8"/>
      <c r="K2480" s="8" t="str">
        <f t="shared" si="9"/>
        <v/>
      </c>
      <c r="L2480" s="8"/>
      <c r="M2480" s="8"/>
      <c r="N2480" s="8"/>
      <c r="O2480" s="17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</row>
    <row r="2481" spans="1:34" ht="20.25">
      <c r="A2481" s="3" t="str">
        <f>CONCATENATE(D2481,"-",E2481,"-",K2481,"-",N2481)</f>
        <v>MDV-NES--</v>
      </c>
      <c r="B2481" s="3"/>
      <c r="C2481" s="3" t="s">
        <v>2823</v>
      </c>
      <c r="D2481" s="5" t="s">
        <v>2824</v>
      </c>
      <c r="E2481" s="16" t="s">
        <v>55</v>
      </c>
      <c r="F2481" s="100" t="s">
        <v>2836</v>
      </c>
      <c r="G2481" s="7"/>
      <c r="H2481" s="8"/>
      <c r="I2481" s="5"/>
      <c r="J2481" s="8"/>
      <c r="K2481" s="8" t="str">
        <f t="shared" si="9"/>
        <v/>
      </c>
      <c r="L2481" s="8"/>
      <c r="M2481" s="8"/>
      <c r="N2481" s="8"/>
      <c r="O2481" s="17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</row>
    <row r="2482" spans="1:34" ht="20.25">
      <c r="A2482" s="3" t="str">
        <f>CONCATENATE(D2482,"-",E2482,"-",K2482,"-",N2482)</f>
        <v>MDV-NEEP--</v>
      </c>
      <c r="B2482" s="3"/>
      <c r="C2482" s="3" t="s">
        <v>2823</v>
      </c>
      <c r="D2482" s="5" t="s">
        <v>2824</v>
      </c>
      <c r="E2482" s="16" t="s">
        <v>58</v>
      </c>
      <c r="F2482" s="100" t="s">
        <v>2837</v>
      </c>
      <c r="G2482" s="7"/>
      <c r="H2482" s="8"/>
      <c r="I2482" s="5"/>
      <c r="J2482" s="8"/>
      <c r="K2482" s="8" t="str">
        <f t="shared" si="9"/>
        <v/>
      </c>
      <c r="L2482" s="8"/>
      <c r="M2482" s="8"/>
      <c r="N2482" s="8"/>
      <c r="O2482" s="17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</row>
    <row r="2483" spans="1:34" ht="20.25">
      <c r="A2483" s="3" t="str">
        <f>CONCATENATE(D2483,"-",E2483,"-",K2483,"-",N2483)</f>
        <v>MDV-NEPF--</v>
      </c>
      <c r="B2483" s="3"/>
      <c r="C2483" s="3" t="s">
        <v>2823</v>
      </c>
      <c r="D2483" s="5" t="s">
        <v>2824</v>
      </c>
      <c r="E2483" s="16" t="s">
        <v>61</v>
      </c>
      <c r="F2483" s="100" t="s">
        <v>2838</v>
      </c>
      <c r="G2483" s="7"/>
      <c r="H2483" s="8"/>
      <c r="I2483" s="5"/>
      <c r="J2483" s="8"/>
      <c r="K2483" s="8" t="str">
        <f t="shared" si="9"/>
        <v/>
      </c>
      <c r="L2483" s="8"/>
      <c r="M2483" s="8"/>
      <c r="N2483" s="8"/>
      <c r="O2483" s="17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</row>
    <row r="2484" spans="1:34" ht="15">
      <c r="A2484" s="3" t="str">
        <f>CONCATENATE(D2484,"-",E2484,"-",K2484,"-",N2484)</f>
        <v>MDV-NRER-2015-EN</v>
      </c>
      <c r="B2484" s="3"/>
      <c r="C2484" s="3" t="s">
        <v>2823</v>
      </c>
      <c r="D2484" s="5" t="s">
        <v>2824</v>
      </c>
      <c r="E2484" s="8" t="s">
        <v>42</v>
      </c>
      <c r="F2484" s="99"/>
      <c r="G2484" s="7"/>
      <c r="H2484" s="8" t="s">
        <v>20</v>
      </c>
      <c r="I2484" s="5" t="s">
        <v>47</v>
      </c>
      <c r="J2484" s="8">
        <v>2015</v>
      </c>
      <c r="K2484" s="8" t="str">
        <f t="shared" si="9"/>
        <v>2015</v>
      </c>
      <c r="L2484" s="8">
        <v>2015</v>
      </c>
      <c r="M2484" s="8">
        <v>2030</v>
      </c>
      <c r="N2484" s="8" t="s">
        <v>23</v>
      </c>
      <c r="O2484" s="9" t="s">
        <v>2839</v>
      </c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</row>
    <row r="2485" spans="1:34" ht="20.25">
      <c r="A2485" s="3" t="str">
        <f>CONCATENATE(D2485,"-",E2485,"-",K2485,"-",N2485)</f>
        <v>MDV-AREA--</v>
      </c>
      <c r="B2485" s="3"/>
      <c r="C2485" s="3" t="s">
        <v>2823</v>
      </c>
      <c r="D2485" s="5" t="s">
        <v>2824</v>
      </c>
      <c r="E2485" s="20" t="s">
        <v>65</v>
      </c>
      <c r="F2485" s="100" t="s">
        <v>2840</v>
      </c>
      <c r="G2485" s="7"/>
      <c r="H2485" s="8"/>
      <c r="I2485" s="5"/>
      <c r="J2485" s="8"/>
      <c r="K2485" s="8" t="str">
        <f t="shared" si="9"/>
        <v/>
      </c>
      <c r="L2485" s="8"/>
      <c r="M2485" s="8"/>
      <c r="N2485" s="8"/>
      <c r="O2485" s="17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</row>
    <row r="2486" spans="1:34" ht="20.25">
      <c r="A2486" s="3" t="str">
        <f>CONCATENATE(D2486,"-",E2486,"-",K2486,"-",N2486)</f>
        <v>MDV-ASE--</v>
      </c>
      <c r="B2486" s="3"/>
      <c r="C2486" s="3" t="s">
        <v>2823</v>
      </c>
      <c r="D2486" s="5" t="s">
        <v>2824</v>
      </c>
      <c r="E2486" s="20" t="s">
        <v>67</v>
      </c>
      <c r="F2486" s="100" t="s">
        <v>2841</v>
      </c>
      <c r="G2486" s="7"/>
      <c r="H2486" s="8"/>
      <c r="I2486" s="5"/>
      <c r="J2486" s="8"/>
      <c r="K2486" s="8" t="str">
        <f t="shared" si="9"/>
        <v/>
      </c>
      <c r="L2486" s="8"/>
      <c r="M2486" s="8"/>
      <c r="N2486" s="8"/>
      <c r="O2486" s="17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</row>
    <row r="2487" spans="1:34" ht="20.25">
      <c r="A2487" s="3" t="str">
        <f>CONCATENATE(D2487,"-",E2487,"-",K2487,"-",N2487)</f>
        <v>MDV-LCEDP--</v>
      </c>
      <c r="B2487" s="3"/>
      <c r="C2487" s="3" t="s">
        <v>2823</v>
      </c>
      <c r="D2487" s="5" t="s">
        <v>2824</v>
      </c>
      <c r="E2487" s="20" t="s">
        <v>69</v>
      </c>
      <c r="F2487" s="100" t="s">
        <v>2842</v>
      </c>
      <c r="G2487" s="7"/>
      <c r="H2487" s="8"/>
      <c r="I2487" s="5"/>
      <c r="J2487" s="8"/>
      <c r="K2487" s="8" t="str">
        <f t="shared" si="9"/>
        <v/>
      </c>
      <c r="L2487" s="8"/>
      <c r="M2487" s="8"/>
      <c r="N2487" s="8"/>
      <c r="O2487" s="17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</row>
    <row r="2488" spans="1:34" ht="20.25">
      <c r="A2488" s="3" t="str">
        <f>CONCATENATE(D2488,"-",E2488,"-",K2488,"-",N2488)</f>
        <v>MDV-NECP--</v>
      </c>
      <c r="B2488" s="3"/>
      <c r="C2488" s="3" t="s">
        <v>2823</v>
      </c>
      <c r="D2488" s="5" t="s">
        <v>2824</v>
      </c>
      <c r="E2488" s="20" t="s">
        <v>71</v>
      </c>
      <c r="F2488" s="100" t="s">
        <v>2843</v>
      </c>
      <c r="G2488" s="7"/>
      <c r="H2488" s="8"/>
      <c r="I2488" s="5"/>
      <c r="J2488" s="8"/>
      <c r="K2488" s="8" t="str">
        <f t="shared" si="9"/>
        <v/>
      </c>
      <c r="L2488" s="8"/>
      <c r="M2488" s="8"/>
      <c r="N2488" s="8"/>
      <c r="O2488" s="17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</row>
    <row r="2489" spans="1:34" ht="20.25">
      <c r="A2489" s="3" t="str">
        <f>CONCATENATE(D2489,"-",E2489,"-",K2489,"-",N2489)</f>
        <v>MDV-NEDS--</v>
      </c>
      <c r="B2489" s="3"/>
      <c r="C2489" s="3" t="s">
        <v>2823</v>
      </c>
      <c r="D2489" s="5" t="s">
        <v>2824</v>
      </c>
      <c r="E2489" s="20" t="s">
        <v>73</v>
      </c>
      <c r="F2489" s="100" t="s">
        <v>2844</v>
      </c>
      <c r="G2489" s="7"/>
      <c r="H2489" s="8"/>
      <c r="I2489" s="5"/>
      <c r="J2489" s="8"/>
      <c r="K2489" s="8" t="str">
        <f t="shared" si="9"/>
        <v/>
      </c>
      <c r="L2489" s="8"/>
      <c r="M2489" s="8"/>
      <c r="N2489" s="8"/>
      <c r="O2489" s="17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</row>
    <row r="2490" spans="1:34" ht="15">
      <c r="A2490" s="3" t="str">
        <f>CONCATENATE(D2490,"-",E2490,"-",K2490,"-",N2490)</f>
        <v>MDV-NGP--</v>
      </c>
      <c r="B2490" s="3"/>
      <c r="C2490" s="3" t="s">
        <v>2823</v>
      </c>
      <c r="D2490" s="5" t="s">
        <v>2824</v>
      </c>
      <c r="E2490" s="20" t="s">
        <v>75</v>
      </c>
      <c r="F2490" s="100" t="s">
        <v>2845</v>
      </c>
      <c r="G2490" s="7"/>
      <c r="H2490" s="8"/>
      <c r="I2490" s="5"/>
      <c r="J2490" s="8"/>
      <c r="K2490" s="8" t="str">
        <f t="shared" si="9"/>
        <v/>
      </c>
      <c r="L2490" s="8"/>
      <c r="M2490" s="8"/>
      <c r="N2490" s="8"/>
      <c r="O2490" s="17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</row>
    <row r="2491" spans="1:34" ht="20.25">
      <c r="A2491" s="3" t="str">
        <f>CONCATENATE(D2491,"-",E2491,"-",K2491,"-",N2491)</f>
        <v>MDV-NREAP--</v>
      </c>
      <c r="B2491" s="3"/>
      <c r="C2491" s="3" t="s">
        <v>2823</v>
      </c>
      <c r="D2491" s="5" t="s">
        <v>2824</v>
      </c>
      <c r="E2491" s="20" t="s">
        <v>77</v>
      </c>
      <c r="F2491" s="100" t="s">
        <v>2846</v>
      </c>
      <c r="G2491" s="7"/>
      <c r="H2491" s="8"/>
      <c r="I2491" s="5"/>
      <c r="J2491" s="8"/>
      <c r="K2491" s="8" t="str">
        <f t="shared" si="9"/>
        <v/>
      </c>
      <c r="L2491" s="8"/>
      <c r="M2491" s="8"/>
      <c r="N2491" s="8"/>
      <c r="O2491" s="17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</row>
    <row r="2492" spans="1:34" ht="30.75">
      <c r="A2492" s="3" t="str">
        <f>CONCATENATE(D2492,"-",E2492,"-",K2492,"-",N2492)</f>
        <v>MDV-NREDS--</v>
      </c>
      <c r="B2492" s="3"/>
      <c r="C2492" s="3" t="s">
        <v>2823</v>
      </c>
      <c r="D2492" s="5" t="s">
        <v>2824</v>
      </c>
      <c r="E2492" s="20" t="s">
        <v>79</v>
      </c>
      <c r="F2492" s="100" t="s">
        <v>2847</v>
      </c>
      <c r="G2492" s="7"/>
      <c r="H2492" s="8"/>
      <c r="I2492" s="5"/>
      <c r="J2492" s="8"/>
      <c r="K2492" s="8" t="str">
        <f t="shared" si="9"/>
        <v/>
      </c>
      <c r="L2492" s="8"/>
      <c r="M2492" s="8"/>
      <c r="N2492" s="8"/>
      <c r="O2492" s="17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</row>
    <row r="2493" spans="1:34" ht="30.75">
      <c r="A2493" s="3" t="str">
        <f>CONCATENATE(D2493,"-",E2493,"-",K2493,"-",N2493)</f>
        <v>MDV-NREEP--</v>
      </c>
      <c r="B2493" s="3"/>
      <c r="C2493" s="3" t="s">
        <v>2823</v>
      </c>
      <c r="D2493" s="5" t="s">
        <v>2824</v>
      </c>
      <c r="E2493" s="20" t="s">
        <v>81</v>
      </c>
      <c r="F2493" s="100" t="s">
        <v>2848</v>
      </c>
      <c r="G2493" s="7"/>
      <c r="H2493" s="8"/>
      <c r="I2493" s="5"/>
      <c r="J2493" s="8"/>
      <c r="K2493" s="8" t="str">
        <f t="shared" si="9"/>
        <v/>
      </c>
      <c r="L2493" s="8"/>
      <c r="M2493" s="8"/>
      <c r="N2493" s="8"/>
      <c r="O2493" s="17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</row>
    <row r="2494" spans="1:34" ht="20.25">
      <c r="A2494" s="3" t="str">
        <f>CONCATENATE(D2494,"-",E2494,"-",K2494,"-",N2494)</f>
        <v>MDV-NRES--</v>
      </c>
      <c r="B2494" s="3"/>
      <c r="C2494" s="3" t="s">
        <v>2823</v>
      </c>
      <c r="D2494" s="5" t="s">
        <v>2824</v>
      </c>
      <c r="E2494" s="20" t="s">
        <v>38</v>
      </c>
      <c r="F2494" s="100" t="s">
        <v>2849</v>
      </c>
      <c r="G2494" s="7"/>
      <c r="H2494" s="8"/>
      <c r="I2494" s="5"/>
      <c r="J2494" s="8"/>
      <c r="K2494" s="8" t="str">
        <f t="shared" si="9"/>
        <v/>
      </c>
      <c r="L2494" s="8"/>
      <c r="M2494" s="8"/>
      <c r="N2494" s="8"/>
      <c r="O2494" s="17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</row>
    <row r="2495" spans="1:34" ht="30.75">
      <c r="A2495" s="3" t="str">
        <f>CONCATENATE(D2495,"-",E2495,"-",K2495,"-",N2495)</f>
        <v>MDV-SREP--</v>
      </c>
      <c r="B2495" s="3"/>
      <c r="C2495" s="3" t="s">
        <v>2823</v>
      </c>
      <c r="D2495" s="5" t="s">
        <v>2824</v>
      </c>
      <c r="E2495" s="20" t="s">
        <v>85</v>
      </c>
      <c r="F2495" s="100" t="s">
        <v>2850</v>
      </c>
      <c r="G2495" s="7"/>
      <c r="H2495" s="8"/>
      <c r="I2495" s="5"/>
      <c r="J2495" s="8"/>
      <c r="K2495" s="8" t="str">
        <f t="shared" si="9"/>
        <v/>
      </c>
      <c r="L2495" s="8"/>
      <c r="M2495" s="8"/>
      <c r="N2495" s="8"/>
      <c r="O2495" s="17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</row>
    <row r="2496" spans="1:34" ht="41.25">
      <c r="A2496" s="3" t="str">
        <f>CONCATENATE(D2496,"-",E2496,"-",K2496,"-",N2496)</f>
        <v>MDV-NSESDSP--</v>
      </c>
      <c r="B2496" s="3"/>
      <c r="C2496" s="3" t="s">
        <v>2823</v>
      </c>
      <c r="D2496" s="5" t="s">
        <v>2824</v>
      </c>
      <c r="E2496" s="20" t="s">
        <v>87</v>
      </c>
      <c r="F2496" s="100" t="s">
        <v>2851</v>
      </c>
      <c r="G2496" s="7"/>
      <c r="H2496" s="8"/>
      <c r="I2496" s="5"/>
      <c r="J2496" s="8"/>
      <c r="K2496" s="8" t="str">
        <f t="shared" si="9"/>
        <v/>
      </c>
      <c r="L2496" s="8"/>
      <c r="M2496" s="8"/>
      <c r="N2496" s="8"/>
      <c r="O2496" s="17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</row>
    <row r="2497" spans="1:34" ht="20.25">
      <c r="A2497" s="3" t="str">
        <f>CONCATENATE(D2497,"-",E2497,"-",K2497,"-",N2497)</f>
        <v>MDV-SEP--</v>
      </c>
      <c r="B2497" s="3"/>
      <c r="C2497" s="3" t="s">
        <v>2823</v>
      </c>
      <c r="D2497" s="5" t="s">
        <v>2824</v>
      </c>
      <c r="E2497" s="20" t="s">
        <v>89</v>
      </c>
      <c r="F2497" s="100" t="s">
        <v>2852</v>
      </c>
      <c r="G2497" s="7"/>
      <c r="H2497" s="8"/>
      <c r="I2497" s="5"/>
      <c r="J2497" s="8"/>
      <c r="K2497" s="8" t="str">
        <f t="shared" si="9"/>
        <v/>
      </c>
      <c r="L2497" s="8"/>
      <c r="M2497" s="8"/>
      <c r="N2497" s="8"/>
      <c r="O2497" s="17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</row>
    <row r="2498" spans="1:34" ht="20.25">
      <c r="A2498" s="3" t="str">
        <f>CONCATENATE(D2498,"-",E2498,"-",K2498,"-",N2498)</f>
        <v>MDV-NER--</v>
      </c>
      <c r="B2498" s="3"/>
      <c r="C2498" s="3" t="s">
        <v>2823</v>
      </c>
      <c r="D2498" s="5" t="s">
        <v>2824</v>
      </c>
      <c r="E2498" s="20" t="s">
        <v>91</v>
      </c>
      <c r="F2498" s="100" t="s">
        <v>2853</v>
      </c>
      <c r="G2498" s="7"/>
      <c r="H2498" s="8"/>
      <c r="I2498" s="5"/>
      <c r="J2498" s="8"/>
      <c r="K2498" s="8" t="str">
        <f t="shared" si="9"/>
        <v/>
      </c>
      <c r="L2498" s="8"/>
      <c r="M2498" s="8"/>
      <c r="N2498" s="8"/>
      <c r="O2498" s="17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</row>
    <row r="2499" spans="1:34" ht="30.75">
      <c r="A2499" s="3" t="str">
        <f>CONCATENATE(D2499,"-",E2499,"-",K2499,"-",N2499)</f>
        <v>MDV-NEPEAP--</v>
      </c>
      <c r="B2499" s="3"/>
      <c r="C2499" s="3" t="s">
        <v>2823</v>
      </c>
      <c r="D2499" s="5" t="s">
        <v>2824</v>
      </c>
      <c r="E2499" s="20" t="s">
        <v>93</v>
      </c>
      <c r="F2499" s="100" t="s">
        <v>2854</v>
      </c>
      <c r="G2499" s="7"/>
      <c r="H2499" s="8"/>
      <c r="I2499" s="5"/>
      <c r="J2499" s="8"/>
      <c r="K2499" s="8" t="str">
        <f t="shared" si="9"/>
        <v/>
      </c>
      <c r="L2499" s="8"/>
      <c r="M2499" s="8"/>
      <c r="N2499" s="8"/>
      <c r="O2499" s="17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</row>
    <row r="2500" spans="1:34" ht="20.25">
      <c r="A2500" s="3" t="str">
        <f>CONCATENATE(D2500,"-",E2500,"-",K2500,"-",N2500)</f>
        <v>MDV-NSAPES--</v>
      </c>
      <c r="B2500" s="3"/>
      <c r="C2500" s="3" t="s">
        <v>2823</v>
      </c>
      <c r="D2500" s="5" t="s">
        <v>2824</v>
      </c>
      <c r="E2500" s="20" t="s">
        <v>95</v>
      </c>
      <c r="F2500" s="100" t="s">
        <v>2855</v>
      </c>
      <c r="G2500" s="7"/>
      <c r="H2500" s="8"/>
      <c r="I2500" s="5"/>
      <c r="J2500" s="8"/>
      <c r="K2500" s="8" t="str">
        <f t="shared" si="9"/>
        <v/>
      </c>
      <c r="L2500" s="8"/>
      <c r="M2500" s="8"/>
      <c r="N2500" s="8"/>
      <c r="O2500" s="17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</row>
    <row r="2501" spans="1:34" ht="30.75">
      <c r="A2501" s="3" t="str">
        <f>CONCATENATE(D2501,"-",E2501,"-",K2501,"-",N2501)</f>
        <v>MDV-NREEEP--</v>
      </c>
      <c r="B2501" s="3"/>
      <c r="C2501" s="3" t="s">
        <v>2823</v>
      </c>
      <c r="D2501" s="5" t="s">
        <v>2824</v>
      </c>
      <c r="E2501" s="20" t="s">
        <v>97</v>
      </c>
      <c r="F2501" s="100" t="s">
        <v>2856</v>
      </c>
      <c r="G2501" s="7"/>
      <c r="H2501" s="8"/>
      <c r="I2501" s="5"/>
      <c r="J2501" s="8"/>
      <c r="K2501" s="8" t="str">
        <f t="shared" si="9"/>
        <v/>
      </c>
      <c r="L2501" s="8"/>
      <c r="M2501" s="8"/>
      <c r="N2501" s="8"/>
      <c r="O2501" s="17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</row>
    <row r="2502" spans="1:34" ht="20.25">
      <c r="A2502" s="3" t="str">
        <f>CONCATENATE(D2502,"-",E2502,"-",K2502,"-",N2502)</f>
        <v>MDV-NSP--</v>
      </c>
      <c r="B2502" s="3"/>
      <c r="C2502" s="3" t="s">
        <v>2823</v>
      </c>
      <c r="D2502" s="5" t="s">
        <v>2824</v>
      </c>
      <c r="E2502" s="20" t="s">
        <v>99</v>
      </c>
      <c r="F2502" s="100" t="s">
        <v>2857</v>
      </c>
      <c r="G2502" s="7"/>
      <c r="H2502" s="8"/>
      <c r="I2502" s="5"/>
      <c r="J2502" s="8"/>
      <c r="K2502" s="8" t="str">
        <f t="shared" si="9"/>
        <v/>
      </c>
      <c r="L2502" s="8"/>
      <c r="M2502" s="8"/>
      <c r="N2502" s="8"/>
      <c r="O2502" s="17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</row>
    <row r="2503" spans="1:34" ht="20.25">
      <c r="A2503" s="3" t="str">
        <f>CONCATENATE(D2503,"-",E2503,"-",K2503,"-",N2503)</f>
        <v>MDV-NEAP--</v>
      </c>
      <c r="B2503" s="3"/>
      <c r="C2503" s="3" t="s">
        <v>2823</v>
      </c>
      <c r="D2503" s="5" t="s">
        <v>2824</v>
      </c>
      <c r="E2503" s="20" t="s">
        <v>101</v>
      </c>
      <c r="F2503" s="100" t="s">
        <v>2858</v>
      </c>
      <c r="G2503" s="7"/>
      <c r="H2503" s="8"/>
      <c r="I2503" s="5"/>
      <c r="J2503" s="8"/>
      <c r="K2503" s="8" t="str">
        <f t="shared" si="9"/>
        <v/>
      </c>
      <c r="L2503" s="8"/>
      <c r="M2503" s="8"/>
      <c r="N2503" s="8"/>
      <c r="O2503" s="17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</row>
    <row r="2504" spans="1:34" ht="15">
      <c r="A2504" s="3" t="str">
        <f>CONCATENATE(D2504,"-",E2504,"-",K2504,"-",N2504)</f>
        <v>MLI-CPD-2020-EN</v>
      </c>
      <c r="B2504" s="3"/>
      <c r="C2504" s="3" t="s">
        <v>2859</v>
      </c>
      <c r="D2504" s="5" t="s">
        <v>2860</v>
      </c>
      <c r="E2504" s="6" t="s">
        <v>18</v>
      </c>
      <c r="F2504" s="99"/>
      <c r="G2504" s="7"/>
      <c r="H2504" s="8" t="s">
        <v>20</v>
      </c>
      <c r="I2504" s="5" t="s">
        <v>21</v>
      </c>
      <c r="J2504" s="8" t="s">
        <v>1183</v>
      </c>
      <c r="K2504" s="8" t="str">
        <f t="shared" si="9"/>
        <v>2020</v>
      </c>
      <c r="L2504" s="8">
        <v>2020</v>
      </c>
      <c r="M2504" s="8">
        <v>2024</v>
      </c>
      <c r="N2504" s="8" t="s">
        <v>23</v>
      </c>
      <c r="O2504" s="9" t="s">
        <v>2861</v>
      </c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</row>
    <row r="2505" spans="1:34" ht="15">
      <c r="A2505" s="3" t="str">
        <f>CONCATENATE(D2505,"-",E2505,"-",K2505,"-",N2505)</f>
        <v>MLI-CPD-2020-SP</v>
      </c>
      <c r="B2505" s="3"/>
      <c r="C2505" s="3" t="s">
        <v>2859</v>
      </c>
      <c r="D2505" s="5" t="s">
        <v>2860</v>
      </c>
      <c r="E2505" s="6" t="s">
        <v>18</v>
      </c>
      <c r="F2505" s="99"/>
      <c r="G2505" s="7"/>
      <c r="H2505" s="8" t="s">
        <v>20</v>
      </c>
      <c r="I2505" s="5" t="s">
        <v>21</v>
      </c>
      <c r="J2505" s="8" t="s">
        <v>1183</v>
      </c>
      <c r="K2505" s="8" t="str">
        <f t="shared" si="9"/>
        <v>2020</v>
      </c>
      <c r="L2505" s="8">
        <v>2020</v>
      </c>
      <c r="M2505" s="8">
        <v>2024</v>
      </c>
      <c r="N2505" s="8" t="s">
        <v>28</v>
      </c>
      <c r="O2505" s="9" t="s">
        <v>2862</v>
      </c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</row>
    <row r="2506" spans="1:34" ht="15">
      <c r="A2506" s="3" t="str">
        <f>CONCATENATE(D2506,"-",E2506,"-",K2506,"-",N2506)</f>
        <v>MLI-CPD-2020-FR</v>
      </c>
      <c r="B2506" s="3"/>
      <c r="C2506" s="3" t="s">
        <v>2859</v>
      </c>
      <c r="D2506" s="5" t="s">
        <v>2860</v>
      </c>
      <c r="E2506" s="6" t="s">
        <v>18</v>
      </c>
      <c r="F2506" s="99"/>
      <c r="G2506" s="7"/>
      <c r="H2506" s="8" t="s">
        <v>20</v>
      </c>
      <c r="I2506" s="5" t="s">
        <v>21</v>
      </c>
      <c r="J2506" s="8" t="s">
        <v>1183</v>
      </c>
      <c r="K2506" s="8" t="str">
        <f t="shared" si="9"/>
        <v>2020</v>
      </c>
      <c r="L2506" s="8">
        <v>2020</v>
      </c>
      <c r="M2506" s="8">
        <v>2024</v>
      </c>
      <c r="N2506" s="8" t="s">
        <v>26</v>
      </c>
      <c r="O2506" s="9" t="s">
        <v>2863</v>
      </c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</row>
    <row r="2507" spans="1:34" ht="15">
      <c r="A2507" s="3" t="str">
        <f>CONCATENATE(D2507,"-",E2507,"-",K2507,"-",N2507)</f>
        <v>MLI-NEP-38749-EN</v>
      </c>
      <c r="B2507" s="3"/>
      <c r="C2507" s="3" t="s">
        <v>2859</v>
      </c>
      <c r="D2507" s="5" t="s">
        <v>2860</v>
      </c>
      <c r="E2507" s="10" t="s">
        <v>30</v>
      </c>
      <c r="F2507" s="99"/>
      <c r="G2507" s="7"/>
      <c r="H2507" s="8" t="s">
        <v>20</v>
      </c>
      <c r="I2507" s="5" t="s">
        <v>21</v>
      </c>
      <c r="J2507" s="22">
        <v>38749</v>
      </c>
      <c r="K2507" s="8" t="str">
        <f t="shared" si="9"/>
        <v>38749</v>
      </c>
      <c r="L2507" s="8">
        <v>2010</v>
      </c>
      <c r="M2507" s="8">
        <v>2020</v>
      </c>
      <c r="N2507" s="8" t="s">
        <v>23</v>
      </c>
      <c r="O2507" s="9" t="s">
        <v>2864</v>
      </c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</row>
    <row r="2508" spans="1:34" ht="15">
      <c r="A2508" s="3" t="str">
        <f>CONCATENATE(D2508,"-",E2508,"-",K2508,"-",N2508)</f>
        <v>MLI-NEPro-2022-EN</v>
      </c>
      <c r="B2508" s="3"/>
      <c r="C2508" s="3" t="s">
        <v>2859</v>
      </c>
      <c r="D2508" s="5" t="s">
        <v>2860</v>
      </c>
      <c r="E2508" s="15" t="s">
        <v>45</v>
      </c>
      <c r="F2508" s="99"/>
      <c r="G2508" s="7"/>
      <c r="H2508" s="8" t="s">
        <v>20</v>
      </c>
      <c r="I2508" s="5" t="s">
        <v>47</v>
      </c>
      <c r="J2508" s="8" t="s">
        <v>48</v>
      </c>
      <c r="K2508" s="8" t="str">
        <f t="shared" si="9"/>
        <v>2022</v>
      </c>
      <c r="L2508" s="8">
        <v>2014</v>
      </c>
      <c r="M2508" s="8">
        <v>2022</v>
      </c>
      <c r="N2508" s="8" t="s">
        <v>23</v>
      </c>
      <c r="O2508" s="9" t="s">
        <v>2865</v>
      </c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</row>
    <row r="2509" spans="1:34" ht="15">
      <c r="A2509" s="3" t="str">
        <f>CONCATENATE(D2509,"-",E2509,"-",K2509,"-",N2509)</f>
        <v>MLI-NEP--</v>
      </c>
      <c r="B2509" s="3"/>
      <c r="C2509" s="3" t="s">
        <v>2859</v>
      </c>
      <c r="D2509" s="5" t="s">
        <v>2860</v>
      </c>
      <c r="E2509" s="16" t="s">
        <v>30</v>
      </c>
      <c r="F2509" s="100" t="s">
        <v>2866</v>
      </c>
      <c r="G2509" s="7"/>
      <c r="H2509" s="8"/>
      <c r="I2509" s="5"/>
      <c r="J2509" s="8"/>
      <c r="K2509" s="8" t="str">
        <f t="shared" si="9"/>
        <v/>
      </c>
      <c r="L2509" s="8"/>
      <c r="M2509" s="8"/>
      <c r="N2509" s="8"/>
      <c r="O2509" s="17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</row>
    <row r="2510" spans="1:34" ht="15">
      <c r="A2510" s="3" t="str">
        <f>CONCATENATE(D2510,"-",E2510,"-",K2510,"-",N2510)</f>
        <v>MLI-NREP-2019-EN</v>
      </c>
      <c r="B2510" s="3"/>
      <c r="C2510" s="3" t="s">
        <v>2859</v>
      </c>
      <c r="D2510" s="5" t="s">
        <v>2860</v>
      </c>
      <c r="E2510" s="12" t="s">
        <v>33</v>
      </c>
      <c r="F2510" s="99"/>
      <c r="G2510" s="7"/>
      <c r="H2510" s="8" t="s">
        <v>20</v>
      </c>
      <c r="I2510" s="5" t="s">
        <v>47</v>
      </c>
      <c r="J2510" s="8">
        <v>2019</v>
      </c>
      <c r="K2510" s="8" t="str">
        <f t="shared" si="9"/>
        <v>2019</v>
      </c>
      <c r="L2510" s="8">
        <v>2019</v>
      </c>
      <c r="M2510" s="8">
        <v>2050</v>
      </c>
      <c r="N2510" s="8" t="s">
        <v>23</v>
      </c>
      <c r="O2510" s="9" t="s">
        <v>2867</v>
      </c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</row>
    <row r="2511" spans="1:34" ht="20.25">
      <c r="A2511" s="3" t="str">
        <f>CONCATENATE(D2511,"-",E2511,"-",K2511,"-",N2511)</f>
        <v>MLI-NREPl--</v>
      </c>
      <c r="B2511" s="3"/>
      <c r="C2511" s="3" t="s">
        <v>2859</v>
      </c>
      <c r="D2511" s="5" t="s">
        <v>2860</v>
      </c>
      <c r="E2511" s="16" t="s">
        <v>50</v>
      </c>
      <c r="F2511" s="100" t="s">
        <v>2868</v>
      </c>
      <c r="G2511" s="7"/>
      <c r="H2511" s="8"/>
      <c r="I2511" s="5"/>
      <c r="J2511" s="8"/>
      <c r="K2511" s="8" t="str">
        <f t="shared" si="9"/>
        <v/>
      </c>
      <c r="L2511" s="8"/>
      <c r="M2511" s="8"/>
      <c r="N2511" s="8"/>
      <c r="O2511" s="17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</row>
    <row r="2512" spans="1:34" ht="20.25">
      <c r="A2512" s="3" t="str">
        <f>CONCATENATE(D2512,"-",E2512,"-",K2512,"-",N2512)</f>
        <v>MLI-NETS--</v>
      </c>
      <c r="B2512" s="3"/>
      <c r="C2512" s="3" t="s">
        <v>2859</v>
      </c>
      <c r="D2512" s="5" t="s">
        <v>2860</v>
      </c>
      <c r="E2512" s="16" t="s">
        <v>53</v>
      </c>
      <c r="F2512" s="100" t="s">
        <v>2869</v>
      </c>
      <c r="G2512" s="7"/>
      <c r="H2512" s="8"/>
      <c r="I2512" s="5"/>
      <c r="J2512" s="8"/>
      <c r="K2512" s="8" t="str">
        <f t="shared" si="9"/>
        <v/>
      </c>
      <c r="L2512" s="8"/>
      <c r="M2512" s="8"/>
      <c r="N2512" s="8"/>
      <c r="O2512" s="17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</row>
    <row r="2513" spans="1:34" ht="15">
      <c r="A2513" s="3" t="str">
        <f>CONCATENATE(D2513,"-",E2513,"-",K2513,"-",N2513)</f>
        <v>MLI-NES--</v>
      </c>
      <c r="B2513" s="3"/>
      <c r="C2513" s="3" t="s">
        <v>2859</v>
      </c>
      <c r="D2513" s="5" t="s">
        <v>2860</v>
      </c>
      <c r="E2513" s="16" t="s">
        <v>55</v>
      </c>
      <c r="F2513" s="100" t="s">
        <v>2870</v>
      </c>
      <c r="G2513" s="7"/>
      <c r="H2513" s="8"/>
      <c r="I2513" s="5"/>
      <c r="J2513" s="8"/>
      <c r="K2513" s="8" t="str">
        <f t="shared" si="9"/>
        <v/>
      </c>
      <c r="L2513" s="8"/>
      <c r="M2513" s="8"/>
      <c r="N2513" s="8"/>
      <c r="O2513" s="17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</row>
    <row r="2514" spans="1:34" ht="20.25">
      <c r="A2514" s="3" t="str">
        <f>CONCATENATE(D2514,"-",E2514,"-",K2514,"-",N2514)</f>
        <v>MLI-NEEP--</v>
      </c>
      <c r="B2514" s="3"/>
      <c r="C2514" s="3" t="s">
        <v>2859</v>
      </c>
      <c r="D2514" s="5" t="s">
        <v>2860</v>
      </c>
      <c r="E2514" s="16" t="s">
        <v>58</v>
      </c>
      <c r="F2514" s="100" t="s">
        <v>2871</v>
      </c>
      <c r="G2514" s="7"/>
      <c r="H2514" s="8"/>
      <c r="I2514" s="5"/>
      <c r="J2514" s="8"/>
      <c r="K2514" s="8" t="str">
        <f t="shared" si="9"/>
        <v/>
      </c>
      <c r="L2514" s="8"/>
      <c r="M2514" s="8"/>
      <c r="N2514" s="8"/>
      <c r="O2514" s="17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</row>
    <row r="2515" spans="1:34" ht="20.25">
      <c r="A2515" s="3" t="str">
        <f>CONCATENATE(D2515,"-",E2515,"-",K2515,"-",N2515)</f>
        <v>MLI-NEPF--</v>
      </c>
      <c r="B2515" s="3"/>
      <c r="C2515" s="3" t="s">
        <v>2859</v>
      </c>
      <c r="D2515" s="5" t="s">
        <v>2860</v>
      </c>
      <c r="E2515" s="16" t="s">
        <v>61</v>
      </c>
      <c r="F2515" s="100" t="s">
        <v>2872</v>
      </c>
      <c r="G2515" s="7"/>
      <c r="H2515" s="8"/>
      <c r="I2515" s="5"/>
      <c r="J2515" s="8"/>
      <c r="K2515" s="8" t="str">
        <f t="shared" si="9"/>
        <v/>
      </c>
      <c r="L2515" s="8"/>
      <c r="M2515" s="8"/>
      <c r="N2515" s="8"/>
      <c r="O2515" s="17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</row>
    <row r="2516" spans="1:34" ht="20.25">
      <c r="A2516" s="3" t="str">
        <f>CONCATENATE(D2516,"-",E2516,"-",K2516,"-",N2516)</f>
        <v>MLI-NRER--</v>
      </c>
      <c r="B2516" s="3"/>
      <c r="C2516" s="3" t="s">
        <v>2859</v>
      </c>
      <c r="D2516" s="5" t="s">
        <v>2860</v>
      </c>
      <c r="E2516" s="20" t="s">
        <v>42</v>
      </c>
      <c r="F2516" s="100" t="s">
        <v>2873</v>
      </c>
      <c r="G2516" s="7"/>
      <c r="H2516" s="8"/>
      <c r="I2516" s="5"/>
      <c r="J2516" s="8"/>
      <c r="K2516" s="8" t="str">
        <f t="shared" si="9"/>
        <v/>
      </c>
      <c r="L2516" s="8"/>
      <c r="M2516" s="8"/>
      <c r="N2516" s="8"/>
      <c r="O2516" s="17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</row>
    <row r="2517" spans="1:34" ht="20.25">
      <c r="A2517" s="3" t="str">
        <f>CONCATENATE(D2517,"-",E2517,"-",K2517,"-",N2517)</f>
        <v>MLI-NREIP--</v>
      </c>
      <c r="B2517" s="3"/>
      <c r="C2517" s="3" t="s">
        <v>2859</v>
      </c>
      <c r="D2517" s="5" t="s">
        <v>2860</v>
      </c>
      <c r="E2517" s="20" t="s">
        <v>63</v>
      </c>
      <c r="F2517" s="100" t="s">
        <v>2874</v>
      </c>
      <c r="G2517" s="7"/>
      <c r="H2517" s="8"/>
      <c r="I2517" s="5"/>
      <c r="J2517" s="8"/>
      <c r="K2517" s="8" t="str">
        <f t="shared" si="9"/>
        <v/>
      </c>
      <c r="L2517" s="8"/>
      <c r="M2517" s="8"/>
      <c r="N2517" s="8"/>
      <c r="O2517" s="17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</row>
    <row r="2518" spans="1:34" ht="20.25">
      <c r="A2518" s="3" t="str">
        <f>CONCATENATE(D2518,"-",E2518,"-",K2518,"-",N2518)</f>
        <v>MLI-AREA--</v>
      </c>
      <c r="B2518" s="3"/>
      <c r="C2518" s="3" t="s">
        <v>2859</v>
      </c>
      <c r="D2518" s="5" t="s">
        <v>2860</v>
      </c>
      <c r="E2518" s="20" t="s">
        <v>65</v>
      </c>
      <c r="F2518" s="100" t="s">
        <v>2875</v>
      </c>
      <c r="G2518" s="7"/>
      <c r="H2518" s="8"/>
      <c r="I2518" s="5"/>
      <c r="J2518" s="8"/>
      <c r="K2518" s="8" t="str">
        <f t="shared" si="9"/>
        <v/>
      </c>
      <c r="L2518" s="8"/>
      <c r="M2518" s="8"/>
      <c r="N2518" s="8"/>
      <c r="O2518" s="17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</row>
    <row r="2519" spans="1:34" ht="20.25">
      <c r="A2519" s="3" t="str">
        <f>CONCATENATE(D2519,"-",E2519,"-",K2519,"-",N2519)</f>
        <v>MLI-ASE--</v>
      </c>
      <c r="B2519" s="3"/>
      <c r="C2519" s="3" t="s">
        <v>2859</v>
      </c>
      <c r="D2519" s="5" t="s">
        <v>2860</v>
      </c>
      <c r="E2519" s="20" t="s">
        <v>67</v>
      </c>
      <c r="F2519" s="100" t="s">
        <v>2876</v>
      </c>
      <c r="G2519" s="7"/>
      <c r="H2519" s="8"/>
      <c r="I2519" s="5"/>
      <c r="J2519" s="8"/>
      <c r="K2519" s="8" t="str">
        <f t="shared" si="9"/>
        <v/>
      </c>
      <c r="L2519" s="8"/>
      <c r="M2519" s="8"/>
      <c r="N2519" s="8"/>
      <c r="O2519" s="17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</row>
    <row r="2520" spans="1:34" ht="20.25">
      <c r="A2520" s="3" t="str">
        <f>CONCATENATE(D2520,"-",E2520,"-",K2520,"-",N2520)</f>
        <v>MLI-LCEDP--</v>
      </c>
      <c r="B2520" s="3"/>
      <c r="C2520" s="3" t="s">
        <v>2859</v>
      </c>
      <c r="D2520" s="5" t="s">
        <v>2860</v>
      </c>
      <c r="E2520" s="20" t="s">
        <v>69</v>
      </c>
      <c r="F2520" s="100" t="s">
        <v>2877</v>
      </c>
      <c r="G2520" s="7"/>
      <c r="H2520" s="8"/>
      <c r="I2520" s="5"/>
      <c r="J2520" s="8"/>
      <c r="K2520" s="8" t="str">
        <f t="shared" si="9"/>
        <v/>
      </c>
      <c r="L2520" s="8"/>
      <c r="M2520" s="8"/>
      <c r="N2520" s="8"/>
      <c r="O2520" s="17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</row>
    <row r="2521" spans="1:34" ht="20.25">
      <c r="A2521" s="3" t="str">
        <f>CONCATENATE(D2521,"-",E2521,"-",K2521,"-",N2521)</f>
        <v>MLI-NECP--</v>
      </c>
      <c r="B2521" s="3"/>
      <c r="C2521" s="3" t="s">
        <v>2859</v>
      </c>
      <c r="D2521" s="5" t="s">
        <v>2860</v>
      </c>
      <c r="E2521" s="20" t="s">
        <v>71</v>
      </c>
      <c r="F2521" s="100" t="s">
        <v>2878</v>
      </c>
      <c r="G2521" s="7"/>
      <c r="H2521" s="8"/>
      <c r="I2521" s="5"/>
      <c r="J2521" s="8"/>
      <c r="K2521" s="8" t="str">
        <f t="shared" si="9"/>
        <v/>
      </c>
      <c r="L2521" s="8"/>
      <c r="M2521" s="8"/>
      <c r="N2521" s="8"/>
      <c r="O2521" s="17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</row>
    <row r="2522" spans="1:34" ht="20.25">
      <c r="A2522" s="3" t="str">
        <f>CONCATENATE(D2522,"-",E2522,"-",K2522,"-",N2522)</f>
        <v>MLI-NEDS--</v>
      </c>
      <c r="B2522" s="3"/>
      <c r="C2522" s="3" t="s">
        <v>2859</v>
      </c>
      <c r="D2522" s="5" t="s">
        <v>2860</v>
      </c>
      <c r="E2522" s="20" t="s">
        <v>73</v>
      </c>
      <c r="F2522" s="100" t="s">
        <v>2879</v>
      </c>
      <c r="G2522" s="7"/>
      <c r="H2522" s="8"/>
      <c r="I2522" s="5"/>
      <c r="J2522" s="8"/>
      <c r="K2522" s="8" t="str">
        <f t="shared" si="9"/>
        <v/>
      </c>
      <c r="L2522" s="8"/>
      <c r="M2522" s="8"/>
      <c r="N2522" s="8"/>
      <c r="O2522" s="17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</row>
    <row r="2523" spans="1:34" ht="15">
      <c r="A2523" s="3" t="str">
        <f>CONCATENATE(D2523,"-",E2523,"-",K2523,"-",N2523)</f>
        <v>MLI-NGP--</v>
      </c>
      <c r="B2523" s="3"/>
      <c r="C2523" s="3" t="s">
        <v>2859</v>
      </c>
      <c r="D2523" s="5" t="s">
        <v>2860</v>
      </c>
      <c r="E2523" s="20" t="s">
        <v>75</v>
      </c>
      <c r="F2523" s="100" t="s">
        <v>2880</v>
      </c>
      <c r="G2523" s="7"/>
      <c r="H2523" s="8"/>
      <c r="I2523" s="5"/>
      <c r="J2523" s="8"/>
      <c r="K2523" s="8" t="str">
        <f t="shared" si="9"/>
        <v/>
      </c>
      <c r="L2523" s="8"/>
      <c r="M2523" s="8"/>
      <c r="N2523" s="8"/>
      <c r="O2523" s="17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</row>
    <row r="2524" spans="1:34" ht="20.25">
      <c r="A2524" s="3" t="str">
        <f>CONCATENATE(D2524,"-",E2524,"-",K2524,"-",N2524)</f>
        <v>MLI-NREAP--</v>
      </c>
      <c r="B2524" s="3"/>
      <c r="C2524" s="3" t="s">
        <v>2859</v>
      </c>
      <c r="D2524" s="5" t="s">
        <v>2860</v>
      </c>
      <c r="E2524" s="20" t="s">
        <v>77</v>
      </c>
      <c r="F2524" s="100" t="s">
        <v>2881</v>
      </c>
      <c r="G2524" s="7"/>
      <c r="H2524" s="8"/>
      <c r="I2524" s="5"/>
      <c r="J2524" s="8"/>
      <c r="K2524" s="8" t="str">
        <f t="shared" si="9"/>
        <v/>
      </c>
      <c r="L2524" s="8"/>
      <c r="M2524" s="8"/>
      <c r="N2524" s="8"/>
      <c r="O2524" s="17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</row>
    <row r="2525" spans="1:34" ht="30.75">
      <c r="A2525" s="3" t="str">
        <f>CONCATENATE(D2525,"-",E2525,"-",K2525,"-",N2525)</f>
        <v>MLI-NREDS--</v>
      </c>
      <c r="B2525" s="3"/>
      <c r="C2525" s="3" t="s">
        <v>2859</v>
      </c>
      <c r="D2525" s="5" t="s">
        <v>2860</v>
      </c>
      <c r="E2525" s="20" t="s">
        <v>79</v>
      </c>
      <c r="F2525" s="100" t="s">
        <v>2882</v>
      </c>
      <c r="G2525" s="7"/>
      <c r="H2525" s="8"/>
      <c r="I2525" s="5"/>
      <c r="J2525" s="8"/>
      <c r="K2525" s="8" t="str">
        <f t="shared" si="9"/>
        <v/>
      </c>
      <c r="L2525" s="8"/>
      <c r="M2525" s="8"/>
      <c r="N2525" s="8"/>
      <c r="O2525" s="17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</row>
    <row r="2526" spans="1:34" ht="30.75">
      <c r="A2526" s="3" t="str">
        <f>CONCATENATE(D2526,"-",E2526,"-",K2526,"-",N2526)</f>
        <v>MLI-NREEP--</v>
      </c>
      <c r="B2526" s="3"/>
      <c r="C2526" s="3" t="s">
        <v>2859</v>
      </c>
      <c r="D2526" s="5" t="s">
        <v>2860</v>
      </c>
      <c r="E2526" s="20" t="s">
        <v>81</v>
      </c>
      <c r="F2526" s="100" t="s">
        <v>2883</v>
      </c>
      <c r="G2526" s="7"/>
      <c r="H2526" s="8"/>
      <c r="I2526" s="5"/>
      <c r="J2526" s="8"/>
      <c r="K2526" s="8" t="str">
        <f t="shared" si="9"/>
        <v/>
      </c>
      <c r="L2526" s="8"/>
      <c r="M2526" s="8"/>
      <c r="N2526" s="8"/>
      <c r="O2526" s="17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</row>
    <row r="2527" spans="1:34" ht="20.25">
      <c r="A2527" s="3" t="str">
        <f>CONCATENATE(D2527,"-",E2527,"-",K2527,"-",N2527)</f>
        <v>MLI-NRES--</v>
      </c>
      <c r="B2527" s="3"/>
      <c r="C2527" s="3" t="s">
        <v>2859</v>
      </c>
      <c r="D2527" s="5" t="s">
        <v>2860</v>
      </c>
      <c r="E2527" s="20" t="s">
        <v>38</v>
      </c>
      <c r="F2527" s="100" t="s">
        <v>2884</v>
      </c>
      <c r="G2527" s="7"/>
      <c r="H2527" s="8"/>
      <c r="I2527" s="5"/>
      <c r="J2527" s="8"/>
      <c r="K2527" s="8" t="str">
        <f t="shared" si="9"/>
        <v/>
      </c>
      <c r="L2527" s="8"/>
      <c r="M2527" s="8"/>
      <c r="N2527" s="8"/>
      <c r="O2527" s="17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</row>
    <row r="2528" spans="1:34" ht="30.75">
      <c r="A2528" s="3" t="str">
        <f>CONCATENATE(D2528,"-",E2528,"-",K2528,"-",N2528)</f>
        <v>MLI-SREP--</v>
      </c>
      <c r="B2528" s="3"/>
      <c r="C2528" s="3" t="s">
        <v>2859</v>
      </c>
      <c r="D2528" s="5" t="s">
        <v>2860</v>
      </c>
      <c r="E2528" s="20" t="s">
        <v>85</v>
      </c>
      <c r="F2528" s="100" t="s">
        <v>2885</v>
      </c>
      <c r="G2528" s="7"/>
      <c r="H2528" s="8"/>
      <c r="I2528" s="5"/>
      <c r="J2528" s="8"/>
      <c r="K2528" s="8" t="str">
        <f t="shared" si="9"/>
        <v/>
      </c>
      <c r="L2528" s="8"/>
      <c r="M2528" s="8"/>
      <c r="N2528" s="8"/>
      <c r="O2528" s="17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</row>
    <row r="2529" spans="1:34" ht="41.25">
      <c r="A2529" s="3" t="str">
        <f>CONCATENATE(D2529,"-",E2529,"-",K2529,"-",N2529)</f>
        <v>MLI-NSESDSP--</v>
      </c>
      <c r="B2529" s="3"/>
      <c r="C2529" s="3" t="s">
        <v>2859</v>
      </c>
      <c r="D2529" s="5" t="s">
        <v>2860</v>
      </c>
      <c r="E2529" s="20" t="s">
        <v>87</v>
      </c>
      <c r="F2529" s="100" t="s">
        <v>2886</v>
      </c>
      <c r="G2529" s="7"/>
      <c r="H2529" s="8"/>
      <c r="I2529" s="5"/>
      <c r="J2529" s="8"/>
      <c r="K2529" s="8" t="str">
        <f t="shared" si="9"/>
        <v/>
      </c>
      <c r="L2529" s="8"/>
      <c r="M2529" s="8"/>
      <c r="N2529" s="8"/>
      <c r="O2529" s="17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</row>
    <row r="2530" spans="1:34" ht="20.25">
      <c r="A2530" s="3" t="str">
        <f>CONCATENATE(D2530,"-",E2530,"-",K2530,"-",N2530)</f>
        <v>MLI-SEP--</v>
      </c>
      <c r="B2530" s="3"/>
      <c r="C2530" s="3" t="s">
        <v>2859</v>
      </c>
      <c r="D2530" s="5" t="s">
        <v>2860</v>
      </c>
      <c r="E2530" s="20" t="s">
        <v>89</v>
      </c>
      <c r="F2530" s="100" t="s">
        <v>2887</v>
      </c>
      <c r="G2530" s="7"/>
      <c r="H2530" s="8"/>
      <c r="I2530" s="5"/>
      <c r="J2530" s="8"/>
      <c r="K2530" s="8" t="str">
        <f t="shared" si="9"/>
        <v/>
      </c>
      <c r="L2530" s="8"/>
      <c r="M2530" s="8"/>
      <c r="N2530" s="8"/>
      <c r="O2530" s="17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</row>
    <row r="2531" spans="1:34" ht="20.25">
      <c r="A2531" s="3" t="str">
        <f>CONCATENATE(D2531,"-",E2531,"-",K2531,"-",N2531)</f>
        <v>MLI-NER--</v>
      </c>
      <c r="B2531" s="3"/>
      <c r="C2531" s="3" t="s">
        <v>2859</v>
      </c>
      <c r="D2531" s="5" t="s">
        <v>2860</v>
      </c>
      <c r="E2531" s="20" t="s">
        <v>91</v>
      </c>
      <c r="F2531" s="100" t="s">
        <v>2888</v>
      </c>
      <c r="G2531" s="7"/>
      <c r="H2531" s="8"/>
      <c r="I2531" s="5"/>
      <c r="J2531" s="8"/>
      <c r="K2531" s="8" t="str">
        <f t="shared" si="9"/>
        <v/>
      </c>
      <c r="L2531" s="8"/>
      <c r="M2531" s="8"/>
      <c r="N2531" s="8"/>
      <c r="O2531" s="17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</row>
    <row r="2532" spans="1:34" ht="20.25">
      <c r="A2532" s="3" t="str">
        <f>CONCATENATE(D2532,"-",E2532,"-",K2532,"-",N2532)</f>
        <v>MLI-NEPEAP--</v>
      </c>
      <c r="B2532" s="3"/>
      <c r="C2532" s="3" t="s">
        <v>2859</v>
      </c>
      <c r="D2532" s="5" t="s">
        <v>2860</v>
      </c>
      <c r="E2532" s="20" t="s">
        <v>93</v>
      </c>
      <c r="F2532" s="100" t="s">
        <v>2889</v>
      </c>
      <c r="G2532" s="7"/>
      <c r="H2532" s="8"/>
      <c r="I2532" s="5"/>
      <c r="J2532" s="8"/>
      <c r="K2532" s="8" t="str">
        <f t="shared" si="9"/>
        <v/>
      </c>
      <c r="L2532" s="8"/>
      <c r="M2532" s="8"/>
      <c r="N2532" s="8"/>
      <c r="O2532" s="17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</row>
    <row r="2533" spans="1:34" ht="20.25">
      <c r="A2533" s="3" t="str">
        <f>CONCATENATE(D2533,"-",E2533,"-",K2533,"-",N2533)</f>
        <v>MLI-NSAPES--</v>
      </c>
      <c r="B2533" s="3"/>
      <c r="C2533" s="3" t="s">
        <v>2859</v>
      </c>
      <c r="D2533" s="5" t="s">
        <v>2860</v>
      </c>
      <c r="E2533" s="20" t="s">
        <v>95</v>
      </c>
      <c r="F2533" s="100" t="s">
        <v>2890</v>
      </c>
      <c r="G2533" s="7"/>
      <c r="H2533" s="8"/>
      <c r="I2533" s="5"/>
      <c r="J2533" s="8"/>
      <c r="K2533" s="8" t="str">
        <f t="shared" si="9"/>
        <v/>
      </c>
      <c r="L2533" s="8"/>
      <c r="M2533" s="8"/>
      <c r="N2533" s="8"/>
      <c r="O2533" s="17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</row>
    <row r="2534" spans="1:34" ht="30.75">
      <c r="A2534" s="3" t="str">
        <f>CONCATENATE(D2534,"-",E2534,"-",K2534,"-",N2534)</f>
        <v>MLI-NREEEP--</v>
      </c>
      <c r="B2534" s="3"/>
      <c r="C2534" s="3" t="s">
        <v>2859</v>
      </c>
      <c r="D2534" s="5" t="s">
        <v>2860</v>
      </c>
      <c r="E2534" s="20" t="s">
        <v>97</v>
      </c>
      <c r="F2534" s="100" t="s">
        <v>2891</v>
      </c>
      <c r="G2534" s="7"/>
      <c r="H2534" s="8"/>
      <c r="I2534" s="5"/>
      <c r="J2534" s="8"/>
      <c r="K2534" s="8" t="str">
        <f t="shared" si="9"/>
        <v/>
      </c>
      <c r="L2534" s="8"/>
      <c r="M2534" s="8"/>
      <c r="N2534" s="8"/>
      <c r="O2534" s="17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</row>
    <row r="2535" spans="1:34" ht="15">
      <c r="A2535" s="3" t="str">
        <f>CONCATENATE(D2535,"-",E2535,"-",K2535,"-",N2535)</f>
        <v>MLI-NSP--</v>
      </c>
      <c r="B2535" s="3"/>
      <c r="C2535" s="3" t="s">
        <v>2859</v>
      </c>
      <c r="D2535" s="5" t="s">
        <v>2860</v>
      </c>
      <c r="E2535" s="20" t="s">
        <v>99</v>
      </c>
      <c r="F2535" s="100" t="s">
        <v>2892</v>
      </c>
      <c r="G2535" s="7"/>
      <c r="H2535" s="8"/>
      <c r="I2535" s="5"/>
      <c r="J2535" s="8"/>
      <c r="K2535" s="8" t="str">
        <f t="shared" si="9"/>
        <v/>
      </c>
      <c r="L2535" s="8"/>
      <c r="M2535" s="8"/>
      <c r="N2535" s="8"/>
      <c r="O2535" s="17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</row>
    <row r="2536" spans="1:34" ht="20.25">
      <c r="A2536" s="3" t="str">
        <f>CONCATENATE(D2536,"-",E2536,"-",K2536,"-",N2536)</f>
        <v>MLI-NEAP--</v>
      </c>
      <c r="B2536" s="3"/>
      <c r="C2536" s="3" t="s">
        <v>2859</v>
      </c>
      <c r="D2536" s="5" t="s">
        <v>2860</v>
      </c>
      <c r="E2536" s="20" t="s">
        <v>101</v>
      </c>
      <c r="F2536" s="100" t="s">
        <v>2893</v>
      </c>
      <c r="G2536" s="7"/>
      <c r="H2536" s="8"/>
      <c r="I2536" s="5"/>
      <c r="J2536" s="8"/>
      <c r="K2536" s="8" t="str">
        <f t="shared" si="9"/>
        <v/>
      </c>
      <c r="L2536" s="8"/>
      <c r="M2536" s="8"/>
      <c r="N2536" s="8"/>
      <c r="O2536" s="17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</row>
    <row r="2537" spans="1:34" ht="15">
      <c r="A2537" s="3" t="str">
        <f>CONCATENATE(D2537,"-",E2537,"-",K2537,"-",N2537)</f>
        <v>MRT-CPD-2018-EN</v>
      </c>
      <c r="B2537" s="3"/>
      <c r="C2537" s="3" t="s">
        <v>2894</v>
      </c>
      <c r="D2537" s="5" t="s">
        <v>2895</v>
      </c>
      <c r="E2537" s="6" t="s">
        <v>18</v>
      </c>
      <c r="F2537" s="99"/>
      <c r="G2537" s="7"/>
      <c r="H2537" s="8" t="s">
        <v>20</v>
      </c>
      <c r="I2537" s="5" t="s">
        <v>21</v>
      </c>
      <c r="J2537" s="8" t="s">
        <v>793</v>
      </c>
      <c r="K2537" s="8" t="str">
        <f t="shared" si="9"/>
        <v>2018</v>
      </c>
      <c r="L2537" s="8">
        <v>2018</v>
      </c>
      <c r="M2537" s="8">
        <v>2022</v>
      </c>
      <c r="N2537" s="8" t="s">
        <v>23</v>
      </c>
      <c r="O2537" s="9" t="s">
        <v>2896</v>
      </c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</row>
    <row r="2538" spans="1:34" ht="15">
      <c r="A2538" s="3" t="str">
        <f>CONCATENATE(D2538,"-",E2538,"-",K2538,"-",N2538)</f>
        <v>MRT-CPD-2018-SP</v>
      </c>
      <c r="B2538" s="3"/>
      <c r="C2538" s="3" t="s">
        <v>2894</v>
      </c>
      <c r="D2538" s="5" t="s">
        <v>2895</v>
      </c>
      <c r="E2538" s="6" t="s">
        <v>18</v>
      </c>
      <c r="F2538" s="99"/>
      <c r="G2538" s="7"/>
      <c r="H2538" s="8" t="s">
        <v>20</v>
      </c>
      <c r="I2538" s="5" t="s">
        <v>21</v>
      </c>
      <c r="J2538" s="8" t="s">
        <v>793</v>
      </c>
      <c r="K2538" s="8" t="str">
        <f t="shared" si="9"/>
        <v>2018</v>
      </c>
      <c r="L2538" s="8">
        <v>2018</v>
      </c>
      <c r="M2538" s="8">
        <v>2022</v>
      </c>
      <c r="N2538" s="8" t="s">
        <v>28</v>
      </c>
      <c r="O2538" s="9" t="s">
        <v>2897</v>
      </c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</row>
    <row r="2539" spans="1:34" ht="15">
      <c r="A2539" s="3" t="str">
        <f>CONCATENATE(D2539,"-",E2539,"-",K2539,"-",N2539)</f>
        <v>MRT-CPD-2018-FR</v>
      </c>
      <c r="B2539" s="3"/>
      <c r="C2539" s="3" t="s">
        <v>2894</v>
      </c>
      <c r="D2539" s="5" t="s">
        <v>2895</v>
      </c>
      <c r="E2539" s="6" t="s">
        <v>18</v>
      </c>
      <c r="F2539" s="99"/>
      <c r="G2539" s="7"/>
      <c r="H2539" s="8" t="s">
        <v>20</v>
      </c>
      <c r="I2539" s="5" t="s">
        <v>21</v>
      </c>
      <c r="J2539" s="8" t="s">
        <v>793</v>
      </c>
      <c r="K2539" s="8" t="str">
        <f t="shared" si="9"/>
        <v>2018</v>
      </c>
      <c r="L2539" s="8">
        <v>2018</v>
      </c>
      <c r="M2539" s="8">
        <v>2022</v>
      </c>
      <c r="N2539" s="8" t="s">
        <v>26</v>
      </c>
      <c r="O2539" s="9" t="s">
        <v>2898</v>
      </c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</row>
    <row r="2540" spans="1:34" ht="15">
      <c r="A2540" s="3" t="str">
        <f>CONCATENATE(D2540,"-",E2540,"-",K2540,"-",N2540)</f>
        <v>MRT-NEPro-2022-EN</v>
      </c>
      <c r="B2540" s="3"/>
      <c r="C2540" s="3" t="s">
        <v>2894</v>
      </c>
      <c r="D2540" s="5" t="s">
        <v>2895</v>
      </c>
      <c r="E2540" s="15" t="s">
        <v>45</v>
      </c>
      <c r="F2540" s="99"/>
      <c r="G2540" s="7"/>
      <c r="H2540" s="8" t="s">
        <v>20</v>
      </c>
      <c r="I2540" s="5" t="s">
        <v>47</v>
      </c>
      <c r="J2540" s="8" t="s">
        <v>48</v>
      </c>
      <c r="K2540" s="8" t="str">
        <f t="shared" si="9"/>
        <v>2022</v>
      </c>
      <c r="L2540" s="8">
        <v>2014</v>
      </c>
      <c r="M2540" s="8">
        <v>2022</v>
      </c>
      <c r="N2540" s="8" t="s">
        <v>23</v>
      </c>
      <c r="O2540" s="9" t="s">
        <v>2899</v>
      </c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</row>
    <row r="2541" spans="1:34" ht="20.25">
      <c r="A2541" s="3" t="str">
        <f>CONCATENATE(D2541,"-",E2541,"-",K2541,"-",N2541)</f>
        <v>MRT-NEP--</v>
      </c>
      <c r="B2541" s="3"/>
      <c r="C2541" s="3" t="s">
        <v>2894</v>
      </c>
      <c r="D2541" s="5" t="s">
        <v>2895</v>
      </c>
      <c r="E2541" s="16" t="s">
        <v>30</v>
      </c>
      <c r="F2541" s="100" t="s">
        <v>2900</v>
      </c>
      <c r="G2541" s="7"/>
      <c r="H2541" s="8"/>
      <c r="I2541" s="5"/>
      <c r="J2541" s="8"/>
      <c r="K2541" s="8" t="str">
        <f t="shared" si="9"/>
        <v/>
      </c>
      <c r="L2541" s="8"/>
      <c r="M2541" s="8"/>
      <c r="N2541" s="8"/>
      <c r="O2541" s="17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</row>
    <row r="2542" spans="1:34" ht="15">
      <c r="A2542" s="3" t="str">
        <f>CONCATENATE(D2542,"-",E2542,"-",K2542,"-",N2542)</f>
        <v>MRT-NREP-2015-EN</v>
      </c>
      <c r="B2542" s="3"/>
      <c r="C2542" s="3" t="s">
        <v>2894</v>
      </c>
      <c r="D2542" s="5" t="s">
        <v>2895</v>
      </c>
      <c r="E2542" s="12" t="s">
        <v>33</v>
      </c>
      <c r="F2542" s="99"/>
      <c r="G2542" s="7"/>
      <c r="H2542" s="8" t="s">
        <v>20</v>
      </c>
      <c r="I2542" s="5" t="s">
        <v>47</v>
      </c>
      <c r="J2542" s="8">
        <v>2015</v>
      </c>
      <c r="K2542" s="8" t="str">
        <f t="shared" si="9"/>
        <v>2015</v>
      </c>
      <c r="L2542" s="8">
        <v>2015</v>
      </c>
      <c r="M2542" s="8">
        <v>2030</v>
      </c>
      <c r="N2542" s="8" t="s">
        <v>23</v>
      </c>
      <c r="O2542" s="9" t="s">
        <v>2901</v>
      </c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</row>
    <row r="2543" spans="1:34" ht="20.25">
      <c r="A2543" s="3" t="str">
        <f>CONCATENATE(D2543,"-",E2543,"-",K2543,"-",N2543)</f>
        <v>MRT-NREPl--</v>
      </c>
      <c r="B2543" s="3"/>
      <c r="C2543" s="3" t="s">
        <v>2894</v>
      </c>
      <c r="D2543" s="5" t="s">
        <v>2895</v>
      </c>
      <c r="E2543" s="16" t="s">
        <v>50</v>
      </c>
      <c r="F2543" s="100" t="s">
        <v>2902</v>
      </c>
      <c r="G2543" s="7"/>
      <c r="H2543" s="8"/>
      <c r="I2543" s="5"/>
      <c r="J2543" s="8"/>
      <c r="K2543" s="8" t="str">
        <f t="shared" si="9"/>
        <v/>
      </c>
      <c r="L2543" s="8"/>
      <c r="M2543" s="8"/>
      <c r="N2543" s="8"/>
      <c r="O2543" s="17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</row>
    <row r="2544" spans="1:34" ht="20.25">
      <c r="A2544" s="3" t="str">
        <f>CONCATENATE(D2544,"-",E2544,"-",K2544,"-",N2544)</f>
        <v>MRT-NETS--</v>
      </c>
      <c r="B2544" s="3"/>
      <c r="C2544" s="3" t="s">
        <v>2894</v>
      </c>
      <c r="D2544" s="5" t="s">
        <v>2895</v>
      </c>
      <c r="E2544" s="16" t="s">
        <v>53</v>
      </c>
      <c r="F2544" s="100" t="s">
        <v>2903</v>
      </c>
      <c r="G2544" s="7"/>
      <c r="H2544" s="8"/>
      <c r="I2544" s="5"/>
      <c r="J2544" s="8"/>
      <c r="K2544" s="8" t="str">
        <f t="shared" si="9"/>
        <v/>
      </c>
      <c r="L2544" s="8"/>
      <c r="M2544" s="8"/>
      <c r="N2544" s="8"/>
      <c r="O2544" s="17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</row>
    <row r="2545" spans="1:34" ht="20.25">
      <c r="A2545" s="3" t="str">
        <f>CONCATENATE(D2545,"-",E2545,"-",K2545,"-",N2545)</f>
        <v>MRT-NES--</v>
      </c>
      <c r="B2545" s="3"/>
      <c r="C2545" s="3" t="s">
        <v>2894</v>
      </c>
      <c r="D2545" s="5" t="s">
        <v>2895</v>
      </c>
      <c r="E2545" s="16" t="s">
        <v>55</v>
      </c>
      <c r="F2545" s="100" t="s">
        <v>2904</v>
      </c>
      <c r="G2545" s="7"/>
      <c r="H2545" s="8"/>
      <c r="I2545" s="5"/>
      <c r="J2545" s="8"/>
      <c r="K2545" s="8" t="str">
        <f t="shared" si="9"/>
        <v/>
      </c>
      <c r="L2545" s="8"/>
      <c r="M2545" s="8"/>
      <c r="N2545" s="8"/>
      <c r="O2545" s="17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</row>
    <row r="2546" spans="1:34" ht="20.25">
      <c r="A2546" s="3" t="str">
        <f>CONCATENATE(D2546,"-",E2546,"-",K2546,"-",N2546)</f>
        <v>MRT-NEEP--</v>
      </c>
      <c r="B2546" s="3"/>
      <c r="C2546" s="3" t="s">
        <v>2894</v>
      </c>
      <c r="D2546" s="5" t="s">
        <v>2895</v>
      </c>
      <c r="E2546" s="16" t="s">
        <v>58</v>
      </c>
      <c r="F2546" s="100" t="s">
        <v>2905</v>
      </c>
      <c r="G2546" s="7"/>
      <c r="H2546" s="8"/>
      <c r="I2546" s="5"/>
      <c r="J2546" s="8"/>
      <c r="K2546" s="8" t="str">
        <f t="shared" si="9"/>
        <v/>
      </c>
      <c r="L2546" s="8"/>
      <c r="M2546" s="8"/>
      <c r="N2546" s="8"/>
      <c r="O2546" s="17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</row>
    <row r="2547" spans="1:34" ht="20.25">
      <c r="A2547" s="3" t="str">
        <f>CONCATENATE(D2547,"-",E2547,"-",K2547,"-",N2547)</f>
        <v>MRT-NEPF--</v>
      </c>
      <c r="B2547" s="3"/>
      <c r="C2547" s="3" t="s">
        <v>2894</v>
      </c>
      <c r="D2547" s="5" t="s">
        <v>2895</v>
      </c>
      <c r="E2547" s="16" t="s">
        <v>61</v>
      </c>
      <c r="F2547" s="100" t="s">
        <v>2906</v>
      </c>
      <c r="G2547" s="7"/>
      <c r="H2547" s="8"/>
      <c r="I2547" s="5"/>
      <c r="J2547" s="8"/>
      <c r="K2547" s="8" t="str">
        <f t="shared" si="9"/>
        <v/>
      </c>
      <c r="L2547" s="8"/>
      <c r="M2547" s="8"/>
      <c r="N2547" s="8"/>
      <c r="O2547" s="17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</row>
    <row r="2548" spans="1:34" ht="30.75">
      <c r="A2548" s="3" t="str">
        <f>CONCATENATE(D2548,"-",E2548,"-",K2548,"-",N2548)</f>
        <v>MRT-NRER--</v>
      </c>
      <c r="B2548" s="3"/>
      <c r="C2548" s="3" t="s">
        <v>2894</v>
      </c>
      <c r="D2548" s="5" t="s">
        <v>2895</v>
      </c>
      <c r="E2548" s="20" t="s">
        <v>42</v>
      </c>
      <c r="F2548" s="100" t="s">
        <v>2907</v>
      </c>
      <c r="G2548" s="7"/>
      <c r="H2548" s="8"/>
      <c r="I2548" s="5"/>
      <c r="J2548" s="8"/>
      <c r="K2548" s="8" t="str">
        <f t="shared" si="9"/>
        <v/>
      </c>
      <c r="L2548" s="8"/>
      <c r="M2548" s="8"/>
      <c r="N2548" s="8"/>
      <c r="O2548" s="17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</row>
    <row r="2549" spans="1:34" ht="30.75">
      <c r="A2549" s="3" t="str">
        <f>CONCATENATE(D2549,"-",E2549,"-",K2549,"-",N2549)</f>
        <v>MRT-NREIP--</v>
      </c>
      <c r="B2549" s="3"/>
      <c r="C2549" s="3" t="s">
        <v>2894</v>
      </c>
      <c r="D2549" s="5" t="s">
        <v>2895</v>
      </c>
      <c r="E2549" s="20" t="s">
        <v>63</v>
      </c>
      <c r="F2549" s="100" t="s">
        <v>2908</v>
      </c>
      <c r="G2549" s="7"/>
      <c r="H2549" s="8"/>
      <c r="I2549" s="5"/>
      <c r="J2549" s="8"/>
      <c r="K2549" s="8" t="str">
        <f t="shared" si="9"/>
        <v/>
      </c>
      <c r="L2549" s="8"/>
      <c r="M2549" s="8"/>
      <c r="N2549" s="8"/>
      <c r="O2549" s="17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</row>
    <row r="2550" spans="1:34" ht="20.25">
      <c r="A2550" s="3" t="str">
        <f>CONCATENATE(D2550,"-",E2550,"-",K2550,"-",N2550)</f>
        <v>MRT-AREA--</v>
      </c>
      <c r="B2550" s="3"/>
      <c r="C2550" s="3" t="s">
        <v>2894</v>
      </c>
      <c r="D2550" s="5" t="s">
        <v>2895</v>
      </c>
      <c r="E2550" s="20" t="s">
        <v>65</v>
      </c>
      <c r="F2550" s="100" t="s">
        <v>2909</v>
      </c>
      <c r="G2550" s="7"/>
      <c r="H2550" s="8"/>
      <c r="I2550" s="5"/>
      <c r="J2550" s="8"/>
      <c r="K2550" s="8" t="str">
        <f t="shared" si="9"/>
        <v/>
      </c>
      <c r="L2550" s="8"/>
      <c r="M2550" s="8"/>
      <c r="N2550" s="8"/>
      <c r="O2550" s="17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</row>
    <row r="2551" spans="1:34" ht="20.25">
      <c r="A2551" s="3" t="str">
        <f>CONCATENATE(D2551,"-",E2551,"-",K2551,"-",N2551)</f>
        <v>MRT-ASE--</v>
      </c>
      <c r="B2551" s="3"/>
      <c r="C2551" s="3" t="s">
        <v>2894</v>
      </c>
      <c r="D2551" s="5" t="s">
        <v>2895</v>
      </c>
      <c r="E2551" s="20" t="s">
        <v>67</v>
      </c>
      <c r="F2551" s="100" t="s">
        <v>2910</v>
      </c>
      <c r="G2551" s="7"/>
      <c r="H2551" s="8"/>
      <c r="I2551" s="5"/>
      <c r="J2551" s="8"/>
      <c r="K2551" s="8" t="str">
        <f t="shared" si="9"/>
        <v/>
      </c>
      <c r="L2551" s="8"/>
      <c r="M2551" s="8"/>
      <c r="N2551" s="8"/>
      <c r="O2551" s="17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</row>
    <row r="2552" spans="1:34" ht="30.75">
      <c r="A2552" s="3" t="str">
        <f>CONCATENATE(D2552,"-",E2552,"-",K2552,"-",N2552)</f>
        <v>MRT-LCEDP--</v>
      </c>
      <c r="B2552" s="3"/>
      <c r="C2552" s="3" t="s">
        <v>2894</v>
      </c>
      <c r="D2552" s="5" t="s">
        <v>2895</v>
      </c>
      <c r="E2552" s="20" t="s">
        <v>69</v>
      </c>
      <c r="F2552" s="100" t="s">
        <v>2911</v>
      </c>
      <c r="G2552" s="7"/>
      <c r="H2552" s="8"/>
      <c r="I2552" s="5"/>
      <c r="J2552" s="8"/>
      <c r="K2552" s="8" t="str">
        <f t="shared" ref="K2552:K2806" si="10">TRIM(RIGHT(SUBSTITUTE(J2552," ",REPT(" ",LEN(J2552))),LEN(J2552)))</f>
        <v/>
      </c>
      <c r="L2552" s="8"/>
      <c r="M2552" s="8"/>
      <c r="N2552" s="8"/>
      <c r="O2552" s="17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</row>
    <row r="2553" spans="1:34" ht="20.25">
      <c r="A2553" s="3" t="str">
        <f>CONCATENATE(D2553,"-",E2553,"-",K2553,"-",N2553)</f>
        <v>MRT-NECP--</v>
      </c>
      <c r="B2553" s="3"/>
      <c r="C2553" s="3" t="s">
        <v>2894</v>
      </c>
      <c r="D2553" s="5" t="s">
        <v>2895</v>
      </c>
      <c r="E2553" s="20" t="s">
        <v>71</v>
      </c>
      <c r="F2553" s="100" t="s">
        <v>2912</v>
      </c>
      <c r="G2553" s="7"/>
      <c r="H2553" s="8"/>
      <c r="I2553" s="5"/>
      <c r="J2553" s="8"/>
      <c r="K2553" s="8" t="str">
        <f t="shared" si="10"/>
        <v/>
      </c>
      <c r="L2553" s="8"/>
      <c r="M2553" s="8"/>
      <c r="N2553" s="8"/>
      <c r="O2553" s="17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</row>
    <row r="2554" spans="1:34" ht="20.25">
      <c r="A2554" s="3" t="str">
        <f>CONCATENATE(D2554,"-",E2554,"-",K2554,"-",N2554)</f>
        <v>MRT-NEDS--</v>
      </c>
      <c r="B2554" s="3"/>
      <c r="C2554" s="3" t="s">
        <v>2894</v>
      </c>
      <c r="D2554" s="5" t="s">
        <v>2895</v>
      </c>
      <c r="E2554" s="20" t="s">
        <v>73</v>
      </c>
      <c r="F2554" s="100" t="s">
        <v>2913</v>
      </c>
      <c r="G2554" s="7"/>
      <c r="H2554" s="8"/>
      <c r="I2554" s="5"/>
      <c r="J2554" s="8"/>
      <c r="K2554" s="8" t="str">
        <f t="shared" si="10"/>
        <v/>
      </c>
      <c r="L2554" s="8"/>
      <c r="M2554" s="8"/>
      <c r="N2554" s="8"/>
      <c r="O2554" s="17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</row>
    <row r="2555" spans="1:34" ht="20.25">
      <c r="A2555" s="3" t="str">
        <f>CONCATENATE(D2555,"-",E2555,"-",K2555,"-",N2555)</f>
        <v>MRT-NGP--</v>
      </c>
      <c r="B2555" s="3"/>
      <c r="C2555" s="3" t="s">
        <v>2894</v>
      </c>
      <c r="D2555" s="5" t="s">
        <v>2895</v>
      </c>
      <c r="E2555" s="20" t="s">
        <v>75</v>
      </c>
      <c r="F2555" s="100" t="s">
        <v>2914</v>
      </c>
      <c r="G2555" s="7"/>
      <c r="H2555" s="8"/>
      <c r="I2555" s="5"/>
      <c r="J2555" s="8"/>
      <c r="K2555" s="8" t="str">
        <f t="shared" si="10"/>
        <v/>
      </c>
      <c r="L2555" s="8"/>
      <c r="M2555" s="8"/>
      <c r="N2555" s="8"/>
      <c r="O2555" s="17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</row>
    <row r="2556" spans="1:34" ht="30.75">
      <c r="A2556" s="3" t="str">
        <f>CONCATENATE(D2556,"-",E2556,"-",K2556,"-",N2556)</f>
        <v>MRT-NREAP--</v>
      </c>
      <c r="B2556" s="3"/>
      <c r="C2556" s="3" t="s">
        <v>2894</v>
      </c>
      <c r="D2556" s="5" t="s">
        <v>2895</v>
      </c>
      <c r="E2556" s="20" t="s">
        <v>77</v>
      </c>
      <c r="F2556" s="100" t="s">
        <v>2915</v>
      </c>
      <c r="G2556" s="7"/>
      <c r="H2556" s="8"/>
      <c r="I2556" s="5"/>
      <c r="J2556" s="8"/>
      <c r="K2556" s="8" t="str">
        <f t="shared" si="10"/>
        <v/>
      </c>
      <c r="L2556" s="8"/>
      <c r="M2556" s="8"/>
      <c r="N2556" s="8"/>
      <c r="O2556" s="17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</row>
    <row r="2557" spans="1:34" ht="30.75">
      <c r="A2557" s="3" t="str">
        <f>CONCATENATE(D2557,"-",E2557,"-",K2557,"-",N2557)</f>
        <v>MRT-NREDS--</v>
      </c>
      <c r="B2557" s="3"/>
      <c r="C2557" s="3" t="s">
        <v>2894</v>
      </c>
      <c r="D2557" s="5" t="s">
        <v>2895</v>
      </c>
      <c r="E2557" s="20" t="s">
        <v>79</v>
      </c>
      <c r="F2557" s="100" t="s">
        <v>2916</v>
      </c>
      <c r="G2557" s="7"/>
      <c r="H2557" s="8"/>
      <c r="I2557" s="5"/>
      <c r="J2557" s="8"/>
      <c r="K2557" s="8" t="str">
        <f t="shared" si="10"/>
        <v/>
      </c>
      <c r="L2557" s="8"/>
      <c r="M2557" s="8"/>
      <c r="N2557" s="8"/>
      <c r="O2557" s="17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</row>
    <row r="2558" spans="1:34" ht="30.75">
      <c r="A2558" s="3" t="str">
        <f>CONCATENATE(D2558,"-",E2558,"-",K2558,"-",N2558)</f>
        <v>MRT-NREEP--</v>
      </c>
      <c r="B2558" s="3"/>
      <c r="C2558" s="3" t="s">
        <v>2894</v>
      </c>
      <c r="D2558" s="5" t="s">
        <v>2895</v>
      </c>
      <c r="E2558" s="20" t="s">
        <v>81</v>
      </c>
      <c r="F2558" s="100" t="s">
        <v>2917</v>
      </c>
      <c r="G2558" s="7"/>
      <c r="H2558" s="8"/>
      <c r="I2558" s="5"/>
      <c r="J2558" s="8"/>
      <c r="K2558" s="8" t="str">
        <f t="shared" si="10"/>
        <v/>
      </c>
      <c r="L2558" s="8"/>
      <c r="M2558" s="8"/>
      <c r="N2558" s="8"/>
      <c r="O2558" s="17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</row>
    <row r="2559" spans="1:34" ht="30.75">
      <c r="A2559" s="3" t="str">
        <f>CONCATENATE(D2559,"-",E2559,"-",K2559,"-",N2559)</f>
        <v>MRT-NRES--</v>
      </c>
      <c r="B2559" s="3"/>
      <c r="C2559" s="3" t="s">
        <v>2894</v>
      </c>
      <c r="D2559" s="5" t="s">
        <v>2895</v>
      </c>
      <c r="E2559" s="20" t="s">
        <v>38</v>
      </c>
      <c r="F2559" s="100" t="s">
        <v>2918</v>
      </c>
      <c r="G2559" s="7"/>
      <c r="H2559" s="8"/>
      <c r="I2559" s="5"/>
      <c r="J2559" s="8"/>
      <c r="K2559" s="8" t="str">
        <f t="shared" si="10"/>
        <v/>
      </c>
      <c r="L2559" s="8"/>
      <c r="M2559" s="8"/>
      <c r="N2559" s="8"/>
      <c r="O2559" s="17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</row>
    <row r="2560" spans="1:34" ht="30.75">
      <c r="A2560" s="3" t="str">
        <f>CONCATENATE(D2560,"-",E2560,"-",K2560,"-",N2560)</f>
        <v>MRT-SREP--</v>
      </c>
      <c r="B2560" s="3"/>
      <c r="C2560" s="3" t="s">
        <v>2894</v>
      </c>
      <c r="D2560" s="5" t="s">
        <v>2895</v>
      </c>
      <c r="E2560" s="20" t="s">
        <v>85</v>
      </c>
      <c r="F2560" s="100" t="s">
        <v>2919</v>
      </c>
      <c r="G2560" s="7"/>
      <c r="H2560" s="8"/>
      <c r="I2560" s="5"/>
      <c r="J2560" s="8"/>
      <c r="K2560" s="8" t="str">
        <f t="shared" si="10"/>
        <v/>
      </c>
      <c r="L2560" s="8"/>
      <c r="M2560" s="8"/>
      <c r="N2560" s="8"/>
      <c r="O2560" s="17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</row>
    <row r="2561" spans="1:34" ht="41.25">
      <c r="A2561" s="3" t="str">
        <f>CONCATENATE(D2561,"-",E2561,"-",K2561,"-",N2561)</f>
        <v>MRT-NSESDSP--</v>
      </c>
      <c r="B2561" s="3"/>
      <c r="C2561" s="3" t="s">
        <v>2894</v>
      </c>
      <c r="D2561" s="5" t="s">
        <v>2895</v>
      </c>
      <c r="E2561" s="20" t="s">
        <v>87</v>
      </c>
      <c r="F2561" s="100" t="s">
        <v>2920</v>
      </c>
      <c r="G2561" s="7"/>
      <c r="H2561" s="8"/>
      <c r="I2561" s="5"/>
      <c r="J2561" s="8"/>
      <c r="K2561" s="8" t="str">
        <f t="shared" si="10"/>
        <v/>
      </c>
      <c r="L2561" s="8"/>
      <c r="M2561" s="8"/>
      <c r="N2561" s="8"/>
      <c r="O2561" s="17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</row>
    <row r="2562" spans="1:34" ht="20.25">
      <c r="A2562" s="3" t="str">
        <f>CONCATENATE(D2562,"-",E2562,"-",K2562,"-",N2562)</f>
        <v>MRT-SEP--</v>
      </c>
      <c r="B2562" s="3"/>
      <c r="C2562" s="3" t="s">
        <v>2894</v>
      </c>
      <c r="D2562" s="5" t="s">
        <v>2895</v>
      </c>
      <c r="E2562" s="20" t="s">
        <v>89</v>
      </c>
      <c r="F2562" s="100" t="s">
        <v>2921</v>
      </c>
      <c r="G2562" s="7"/>
      <c r="H2562" s="8"/>
      <c r="I2562" s="5"/>
      <c r="J2562" s="8"/>
      <c r="K2562" s="8" t="str">
        <f t="shared" si="10"/>
        <v/>
      </c>
      <c r="L2562" s="8"/>
      <c r="M2562" s="8"/>
      <c r="N2562" s="8"/>
      <c r="O2562" s="17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</row>
    <row r="2563" spans="1:34" ht="20.25">
      <c r="A2563" s="3" t="str">
        <f>CONCATENATE(D2563,"-",E2563,"-",K2563,"-",N2563)</f>
        <v>MRT-NER--</v>
      </c>
      <c r="B2563" s="3"/>
      <c r="C2563" s="3" t="s">
        <v>2894</v>
      </c>
      <c r="D2563" s="5" t="s">
        <v>2895</v>
      </c>
      <c r="E2563" s="20" t="s">
        <v>91</v>
      </c>
      <c r="F2563" s="100" t="s">
        <v>2922</v>
      </c>
      <c r="G2563" s="7"/>
      <c r="H2563" s="8"/>
      <c r="I2563" s="5"/>
      <c r="J2563" s="8"/>
      <c r="K2563" s="8" t="str">
        <f t="shared" si="10"/>
        <v/>
      </c>
      <c r="L2563" s="8"/>
      <c r="M2563" s="8"/>
      <c r="N2563" s="8"/>
      <c r="O2563" s="17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</row>
    <row r="2564" spans="1:34" ht="30.75">
      <c r="A2564" s="3" t="str">
        <f>CONCATENATE(D2564,"-",E2564,"-",K2564,"-",N2564)</f>
        <v>MRT-NEPEAP--</v>
      </c>
      <c r="B2564" s="3"/>
      <c r="C2564" s="3" t="s">
        <v>2894</v>
      </c>
      <c r="D2564" s="5" t="s">
        <v>2895</v>
      </c>
      <c r="E2564" s="20" t="s">
        <v>93</v>
      </c>
      <c r="F2564" s="100" t="s">
        <v>2923</v>
      </c>
      <c r="G2564" s="7"/>
      <c r="H2564" s="8"/>
      <c r="I2564" s="5"/>
      <c r="J2564" s="8"/>
      <c r="K2564" s="8" t="str">
        <f t="shared" si="10"/>
        <v/>
      </c>
      <c r="L2564" s="8"/>
      <c r="M2564" s="8"/>
      <c r="N2564" s="8"/>
      <c r="O2564" s="17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</row>
    <row r="2565" spans="1:34" ht="20.25">
      <c r="A2565" s="3" t="str">
        <f>CONCATENATE(D2565,"-",E2565,"-",K2565,"-",N2565)</f>
        <v>MRT-NSAPES--</v>
      </c>
      <c r="B2565" s="3"/>
      <c r="C2565" s="3" t="s">
        <v>2894</v>
      </c>
      <c r="D2565" s="5" t="s">
        <v>2895</v>
      </c>
      <c r="E2565" s="20" t="s">
        <v>95</v>
      </c>
      <c r="F2565" s="100" t="s">
        <v>2924</v>
      </c>
      <c r="G2565" s="7"/>
      <c r="H2565" s="8"/>
      <c r="I2565" s="5"/>
      <c r="J2565" s="8"/>
      <c r="K2565" s="8" t="str">
        <f t="shared" si="10"/>
        <v/>
      </c>
      <c r="L2565" s="8"/>
      <c r="M2565" s="8"/>
      <c r="N2565" s="8"/>
      <c r="O2565" s="17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</row>
    <row r="2566" spans="1:34" ht="30.75">
      <c r="A2566" s="3" t="str">
        <f>CONCATENATE(D2566,"-",E2566,"-",K2566,"-",N2566)</f>
        <v>MRT-NREEEP--</v>
      </c>
      <c r="B2566" s="3"/>
      <c r="C2566" s="3" t="s">
        <v>2894</v>
      </c>
      <c r="D2566" s="5" t="s">
        <v>2895</v>
      </c>
      <c r="E2566" s="20" t="s">
        <v>97</v>
      </c>
      <c r="F2566" s="100" t="s">
        <v>2925</v>
      </c>
      <c r="G2566" s="7"/>
      <c r="H2566" s="8"/>
      <c r="I2566" s="5"/>
      <c r="J2566" s="8"/>
      <c r="K2566" s="8" t="str">
        <f t="shared" si="10"/>
        <v/>
      </c>
      <c r="L2566" s="8"/>
      <c r="M2566" s="8"/>
      <c r="N2566" s="8"/>
      <c r="O2566" s="17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</row>
    <row r="2567" spans="1:34" ht="20.25">
      <c r="A2567" s="3" t="str">
        <f>CONCATENATE(D2567,"-",E2567,"-",K2567,"-",N2567)</f>
        <v>MRT-NSP--</v>
      </c>
      <c r="B2567" s="3"/>
      <c r="C2567" s="3" t="s">
        <v>2894</v>
      </c>
      <c r="D2567" s="5" t="s">
        <v>2895</v>
      </c>
      <c r="E2567" s="20" t="s">
        <v>99</v>
      </c>
      <c r="F2567" s="100" t="s">
        <v>2926</v>
      </c>
      <c r="G2567" s="7"/>
      <c r="H2567" s="8"/>
      <c r="I2567" s="5"/>
      <c r="J2567" s="8"/>
      <c r="K2567" s="8" t="str">
        <f t="shared" si="10"/>
        <v/>
      </c>
      <c r="L2567" s="8"/>
      <c r="M2567" s="8"/>
      <c r="N2567" s="8"/>
      <c r="O2567" s="17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</row>
    <row r="2568" spans="1:34" ht="20.25">
      <c r="A2568" s="3" t="str">
        <f>CONCATENATE(D2568,"-",E2568,"-",K2568,"-",N2568)</f>
        <v>MRT-NEAP--</v>
      </c>
      <c r="B2568" s="3"/>
      <c r="C2568" s="3" t="s">
        <v>2894</v>
      </c>
      <c r="D2568" s="5" t="s">
        <v>2895</v>
      </c>
      <c r="E2568" s="20" t="s">
        <v>101</v>
      </c>
      <c r="F2568" s="100" t="s">
        <v>2927</v>
      </c>
      <c r="G2568" s="7"/>
      <c r="H2568" s="8"/>
      <c r="I2568" s="5"/>
      <c r="J2568" s="8"/>
      <c r="K2568" s="8" t="str">
        <f t="shared" si="10"/>
        <v/>
      </c>
      <c r="L2568" s="8"/>
      <c r="M2568" s="8"/>
      <c r="N2568" s="8"/>
      <c r="O2568" s="17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</row>
    <row r="2569" spans="1:34" ht="15">
      <c r="A2569" s="3" t="str">
        <f>CONCATENATE(D2569,"-",E2569,"-",K2569,"-",N2569)</f>
        <v>MUS-CPD-2016-EN</v>
      </c>
      <c r="B2569" s="3"/>
      <c r="C2569" s="3" t="s">
        <v>2928</v>
      </c>
      <c r="D2569" s="5" t="s">
        <v>2929</v>
      </c>
      <c r="E2569" s="6" t="s">
        <v>18</v>
      </c>
      <c r="F2569" s="99"/>
      <c r="G2569" s="7"/>
      <c r="H2569" s="8" t="s">
        <v>20</v>
      </c>
      <c r="I2569" s="5" t="s">
        <v>21</v>
      </c>
      <c r="J2569" s="8" t="s">
        <v>2930</v>
      </c>
      <c r="K2569" s="8" t="str">
        <f t="shared" si="10"/>
        <v>2016</v>
      </c>
      <c r="L2569" s="8">
        <v>2017</v>
      </c>
      <c r="M2569" s="8">
        <v>2020</v>
      </c>
      <c r="N2569" s="8" t="s">
        <v>23</v>
      </c>
      <c r="O2569" s="9" t="s">
        <v>2931</v>
      </c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</row>
    <row r="2570" spans="1:34" ht="15">
      <c r="A2570" s="3" t="str">
        <f>CONCATENATE(D2570,"-",E2570,"-",K2570,"-",N2570)</f>
        <v>MUS-CPD-2016-SP</v>
      </c>
      <c r="B2570" s="3"/>
      <c r="C2570" s="3" t="s">
        <v>2928</v>
      </c>
      <c r="D2570" s="5" t="s">
        <v>2929</v>
      </c>
      <c r="E2570" s="6" t="s">
        <v>18</v>
      </c>
      <c r="F2570" s="99"/>
      <c r="G2570" s="7"/>
      <c r="H2570" s="8" t="s">
        <v>20</v>
      </c>
      <c r="I2570" s="5" t="s">
        <v>21</v>
      </c>
      <c r="J2570" s="8" t="s">
        <v>2930</v>
      </c>
      <c r="K2570" s="8" t="str">
        <f t="shared" si="10"/>
        <v>2016</v>
      </c>
      <c r="L2570" s="8">
        <v>2017</v>
      </c>
      <c r="M2570" s="8">
        <v>2020</v>
      </c>
      <c r="N2570" s="8" t="s">
        <v>28</v>
      </c>
      <c r="O2570" s="9" t="s">
        <v>2932</v>
      </c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</row>
    <row r="2571" spans="1:34" ht="15">
      <c r="A2571" s="3" t="str">
        <f>CONCATENATE(D2571,"-",E2571,"-",K2571,"-",N2571)</f>
        <v>MUS-CPD-2016-FR</v>
      </c>
      <c r="B2571" s="3"/>
      <c r="C2571" s="3" t="s">
        <v>2928</v>
      </c>
      <c r="D2571" s="5" t="s">
        <v>2929</v>
      </c>
      <c r="E2571" s="6" t="s">
        <v>18</v>
      </c>
      <c r="F2571" s="99"/>
      <c r="G2571" s="7"/>
      <c r="H2571" s="8" t="s">
        <v>20</v>
      </c>
      <c r="I2571" s="5" t="s">
        <v>21</v>
      </c>
      <c r="J2571" s="8" t="s">
        <v>2930</v>
      </c>
      <c r="K2571" s="8" t="str">
        <f t="shared" si="10"/>
        <v>2016</v>
      </c>
      <c r="L2571" s="8">
        <v>2017</v>
      </c>
      <c r="M2571" s="8">
        <v>2020</v>
      </c>
      <c r="N2571" s="8" t="s">
        <v>26</v>
      </c>
      <c r="O2571" s="9" t="s">
        <v>2933</v>
      </c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</row>
    <row r="2572" spans="1:34" ht="15">
      <c r="A2572" s="3" t="str">
        <f>CONCATENATE(D2572,"-",E2572,"-",K2572,"-",N2572)</f>
        <v>MUS-NEPro-2022-EN</v>
      </c>
      <c r="B2572" s="3"/>
      <c r="C2572" s="3" t="s">
        <v>2928</v>
      </c>
      <c r="D2572" s="5" t="s">
        <v>2929</v>
      </c>
      <c r="E2572" s="15" t="s">
        <v>45</v>
      </c>
      <c r="F2572" s="99"/>
      <c r="G2572" s="7"/>
      <c r="H2572" s="8" t="s">
        <v>20</v>
      </c>
      <c r="I2572" s="5" t="s">
        <v>47</v>
      </c>
      <c r="J2572" s="8" t="s">
        <v>48</v>
      </c>
      <c r="K2572" s="8" t="str">
        <f t="shared" si="10"/>
        <v>2022</v>
      </c>
      <c r="L2572" s="8">
        <v>2014</v>
      </c>
      <c r="M2572" s="8">
        <v>2022</v>
      </c>
      <c r="N2572" s="8" t="s">
        <v>23</v>
      </c>
      <c r="O2572" s="9" t="s">
        <v>2934</v>
      </c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</row>
    <row r="2573" spans="1:34" ht="20.25">
      <c r="A2573" s="3" t="str">
        <f>CONCATENATE(D2573,"-",E2573,"-",K2573,"-",N2573)</f>
        <v>MUS-NEP--</v>
      </c>
      <c r="B2573" s="3"/>
      <c r="C2573" s="3" t="s">
        <v>2928</v>
      </c>
      <c r="D2573" s="5" t="s">
        <v>2929</v>
      </c>
      <c r="E2573" s="16" t="s">
        <v>30</v>
      </c>
      <c r="F2573" s="100" t="s">
        <v>2935</v>
      </c>
      <c r="G2573" s="7"/>
      <c r="H2573" s="8"/>
      <c r="I2573" s="5"/>
      <c r="J2573" s="8"/>
      <c r="K2573" s="8" t="str">
        <f t="shared" si="10"/>
        <v/>
      </c>
      <c r="L2573" s="8"/>
      <c r="M2573" s="8"/>
      <c r="N2573" s="8"/>
      <c r="O2573" s="17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</row>
    <row r="2574" spans="1:34" ht="20.25">
      <c r="A2574" s="3" t="str">
        <f>CONCATENATE(D2574,"-",E2574,"-",K2574,"-",N2574)</f>
        <v>MUS-NREP--</v>
      </c>
      <c r="B2574" s="3"/>
      <c r="C2574" s="3" t="s">
        <v>2928</v>
      </c>
      <c r="D2574" s="5" t="s">
        <v>2929</v>
      </c>
      <c r="E2574" s="16" t="s">
        <v>33</v>
      </c>
      <c r="F2574" s="100" t="s">
        <v>2936</v>
      </c>
      <c r="G2574" s="7"/>
      <c r="H2574" s="8"/>
      <c r="I2574" s="5"/>
      <c r="J2574" s="8"/>
      <c r="K2574" s="8" t="str">
        <f t="shared" si="10"/>
        <v/>
      </c>
      <c r="L2574" s="8"/>
      <c r="M2574" s="8"/>
      <c r="N2574" s="8"/>
      <c r="O2574" s="17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</row>
    <row r="2575" spans="1:34" ht="20.25">
      <c r="A2575" s="3" t="str">
        <f>CONCATENATE(D2575,"-",E2575,"-",K2575,"-",N2575)</f>
        <v>MUS-NREPl--</v>
      </c>
      <c r="B2575" s="3"/>
      <c r="C2575" s="3" t="s">
        <v>2928</v>
      </c>
      <c r="D2575" s="5" t="s">
        <v>2929</v>
      </c>
      <c r="E2575" s="16" t="s">
        <v>50</v>
      </c>
      <c r="F2575" s="100" t="s">
        <v>2937</v>
      </c>
      <c r="G2575" s="7"/>
      <c r="H2575" s="8"/>
      <c r="I2575" s="5"/>
      <c r="J2575" s="8"/>
      <c r="K2575" s="8" t="str">
        <f t="shared" si="10"/>
        <v/>
      </c>
      <c r="L2575" s="8"/>
      <c r="M2575" s="8"/>
      <c r="N2575" s="8"/>
      <c r="O2575" s="17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</row>
    <row r="2576" spans="1:34" ht="20.25">
      <c r="A2576" s="3" t="str">
        <f>CONCATENATE(D2576,"-",E2576,"-",K2576,"-",N2576)</f>
        <v>MUS-NETS--</v>
      </c>
      <c r="B2576" s="3"/>
      <c r="C2576" s="3" t="s">
        <v>2928</v>
      </c>
      <c r="D2576" s="5" t="s">
        <v>2929</v>
      </c>
      <c r="E2576" s="16" t="s">
        <v>53</v>
      </c>
      <c r="F2576" s="100" t="s">
        <v>2938</v>
      </c>
      <c r="G2576" s="7"/>
      <c r="H2576" s="8"/>
      <c r="I2576" s="5"/>
      <c r="J2576" s="8"/>
      <c r="K2576" s="8" t="str">
        <f t="shared" si="10"/>
        <v/>
      </c>
      <c r="L2576" s="8"/>
      <c r="M2576" s="8"/>
      <c r="N2576" s="8"/>
      <c r="O2576" s="17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</row>
    <row r="2577" spans="1:34" ht="20.25">
      <c r="A2577" s="3" t="str">
        <f>CONCATENATE(D2577,"-",E2577,"-",K2577,"-",N2577)</f>
        <v>MUS-NES--</v>
      </c>
      <c r="B2577" s="3"/>
      <c r="C2577" s="3" t="s">
        <v>2928</v>
      </c>
      <c r="D2577" s="5" t="s">
        <v>2929</v>
      </c>
      <c r="E2577" s="16" t="s">
        <v>55</v>
      </c>
      <c r="F2577" s="100" t="s">
        <v>2939</v>
      </c>
      <c r="G2577" s="7"/>
      <c r="H2577" s="8"/>
      <c r="I2577" s="5"/>
      <c r="J2577" s="8"/>
      <c r="K2577" s="8" t="str">
        <f t="shared" si="10"/>
        <v/>
      </c>
      <c r="L2577" s="8"/>
      <c r="M2577" s="8"/>
      <c r="N2577" s="8"/>
      <c r="O2577" s="17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</row>
    <row r="2578" spans="1:34" ht="20.25">
      <c r="A2578" s="3" t="str">
        <f>CONCATENATE(D2578,"-",E2578,"-",K2578,"-",N2578)</f>
        <v>MUS-NEEP--</v>
      </c>
      <c r="B2578" s="3"/>
      <c r="C2578" s="3" t="s">
        <v>2928</v>
      </c>
      <c r="D2578" s="5" t="s">
        <v>2929</v>
      </c>
      <c r="E2578" s="16" t="s">
        <v>58</v>
      </c>
      <c r="F2578" s="100" t="s">
        <v>2940</v>
      </c>
      <c r="G2578" s="7"/>
      <c r="H2578" s="8"/>
      <c r="I2578" s="5"/>
      <c r="J2578" s="8"/>
      <c r="K2578" s="8" t="str">
        <f t="shared" si="10"/>
        <v/>
      </c>
      <c r="L2578" s="8"/>
      <c r="M2578" s="8"/>
      <c r="N2578" s="8"/>
      <c r="O2578" s="17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</row>
    <row r="2579" spans="1:34" ht="20.25">
      <c r="A2579" s="3" t="str">
        <f>CONCATENATE(D2579,"-",E2579,"-",K2579,"-",N2579)</f>
        <v>MUS-NEPF--</v>
      </c>
      <c r="B2579" s="3"/>
      <c r="C2579" s="3" t="s">
        <v>2928</v>
      </c>
      <c r="D2579" s="5" t="s">
        <v>2929</v>
      </c>
      <c r="E2579" s="16" t="s">
        <v>61</v>
      </c>
      <c r="F2579" s="100" t="s">
        <v>2941</v>
      </c>
      <c r="G2579" s="7"/>
      <c r="H2579" s="8"/>
      <c r="I2579" s="5"/>
      <c r="J2579" s="8"/>
      <c r="K2579" s="8" t="str">
        <f t="shared" si="10"/>
        <v/>
      </c>
      <c r="L2579" s="8"/>
      <c r="M2579" s="8"/>
      <c r="N2579" s="8"/>
      <c r="O2579" s="17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</row>
    <row r="2580" spans="1:34" ht="20.25">
      <c r="A2580" s="3" t="str">
        <f>CONCATENATE(D2580,"-",E2580,"-",K2580,"-",N2580)</f>
        <v>MUS-NRER--</v>
      </c>
      <c r="B2580" s="3"/>
      <c r="C2580" s="3" t="s">
        <v>2928</v>
      </c>
      <c r="D2580" s="5" t="s">
        <v>2929</v>
      </c>
      <c r="E2580" s="20" t="s">
        <v>42</v>
      </c>
      <c r="F2580" s="100" t="s">
        <v>2942</v>
      </c>
      <c r="G2580" s="7"/>
      <c r="H2580" s="8"/>
      <c r="I2580" s="5"/>
      <c r="J2580" s="8"/>
      <c r="K2580" s="8" t="str">
        <f t="shared" si="10"/>
        <v/>
      </c>
      <c r="L2580" s="8"/>
      <c r="M2580" s="8"/>
      <c r="N2580" s="8"/>
      <c r="O2580" s="17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</row>
    <row r="2581" spans="1:34" ht="20.25">
      <c r="A2581" s="3" t="str">
        <f>CONCATENATE(D2581,"-",E2581,"-",K2581,"-",N2581)</f>
        <v>MUS-NREIP--</v>
      </c>
      <c r="B2581" s="3"/>
      <c r="C2581" s="3" t="s">
        <v>2928</v>
      </c>
      <c r="D2581" s="5" t="s">
        <v>2929</v>
      </c>
      <c r="E2581" s="20" t="s">
        <v>63</v>
      </c>
      <c r="F2581" s="100" t="s">
        <v>2943</v>
      </c>
      <c r="G2581" s="7"/>
      <c r="H2581" s="8"/>
      <c r="I2581" s="5"/>
      <c r="J2581" s="8"/>
      <c r="K2581" s="8" t="str">
        <f t="shared" si="10"/>
        <v/>
      </c>
      <c r="L2581" s="8"/>
      <c r="M2581" s="8"/>
      <c r="N2581" s="8"/>
      <c r="O2581" s="17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</row>
    <row r="2582" spans="1:34" ht="20.25">
      <c r="A2582" s="3" t="str">
        <f>CONCATENATE(D2582,"-",E2582,"-",K2582,"-",N2582)</f>
        <v>MUS-AREA--</v>
      </c>
      <c r="B2582" s="17"/>
      <c r="C2582" s="3" t="s">
        <v>2928</v>
      </c>
      <c r="D2582" s="5" t="s">
        <v>2929</v>
      </c>
      <c r="E2582" s="20" t="s">
        <v>65</v>
      </c>
      <c r="F2582" s="100" t="s">
        <v>2944</v>
      </c>
      <c r="G2582" s="7"/>
      <c r="H2582" s="8"/>
      <c r="I2582" s="8"/>
      <c r="J2582" s="8"/>
      <c r="K2582" s="8" t="str">
        <f t="shared" si="10"/>
        <v/>
      </c>
      <c r="L2582" s="8"/>
      <c r="M2582" s="8"/>
      <c r="N2582" s="8"/>
      <c r="O2582" s="17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</row>
    <row r="2583" spans="1:34" ht="20.25">
      <c r="A2583" s="3" t="str">
        <f>CONCATENATE(D2583,"-",E2583,"-",K2583,"-",N2583)</f>
        <v>MUS-ASE--</v>
      </c>
      <c r="B2583" s="17"/>
      <c r="C2583" s="3" t="s">
        <v>2928</v>
      </c>
      <c r="D2583" s="5" t="s">
        <v>2929</v>
      </c>
      <c r="E2583" s="20" t="s">
        <v>67</v>
      </c>
      <c r="F2583" s="100" t="s">
        <v>2945</v>
      </c>
      <c r="G2583" s="7"/>
      <c r="H2583" s="8"/>
      <c r="I2583" s="8"/>
      <c r="J2583" s="8"/>
      <c r="K2583" s="8" t="str">
        <f t="shared" si="10"/>
        <v/>
      </c>
      <c r="L2583" s="8"/>
      <c r="M2583" s="8"/>
      <c r="N2583" s="8"/>
      <c r="O2583" s="17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</row>
    <row r="2584" spans="1:34" ht="20.25">
      <c r="A2584" s="3" t="str">
        <f>CONCATENATE(D2584,"-",E2584,"-",K2584,"-",N2584)</f>
        <v>MUS-LCEDP--</v>
      </c>
      <c r="B2584" s="17"/>
      <c r="C2584" s="3" t="s">
        <v>2928</v>
      </c>
      <c r="D2584" s="5" t="s">
        <v>2929</v>
      </c>
      <c r="E2584" s="20" t="s">
        <v>69</v>
      </c>
      <c r="F2584" s="100" t="s">
        <v>2946</v>
      </c>
      <c r="G2584" s="7"/>
      <c r="H2584" s="8"/>
      <c r="I2584" s="8"/>
      <c r="J2584" s="8"/>
      <c r="K2584" s="8" t="str">
        <f t="shared" si="10"/>
        <v/>
      </c>
      <c r="L2584" s="8"/>
      <c r="M2584" s="8"/>
      <c r="N2584" s="8"/>
      <c r="O2584" s="17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</row>
    <row r="2585" spans="1:34" ht="20.25">
      <c r="A2585" s="3" t="str">
        <f>CONCATENATE(D2585,"-",E2585,"-",K2585,"-",N2585)</f>
        <v>MUS-NECP--</v>
      </c>
      <c r="B2585" s="17"/>
      <c r="C2585" s="3" t="s">
        <v>2928</v>
      </c>
      <c r="D2585" s="5" t="s">
        <v>2929</v>
      </c>
      <c r="E2585" s="20" t="s">
        <v>71</v>
      </c>
      <c r="F2585" s="100" t="s">
        <v>2947</v>
      </c>
      <c r="G2585" s="7"/>
      <c r="H2585" s="8"/>
      <c r="I2585" s="8"/>
      <c r="J2585" s="8"/>
      <c r="K2585" s="8" t="str">
        <f t="shared" si="10"/>
        <v/>
      </c>
      <c r="L2585" s="8"/>
      <c r="M2585" s="8"/>
      <c r="N2585" s="8"/>
      <c r="O2585" s="17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</row>
    <row r="2586" spans="1:34" ht="20.25">
      <c r="A2586" s="3" t="str">
        <f>CONCATENATE(D2586,"-",E2586,"-",K2586,"-",N2586)</f>
        <v>MUS-NEDS--</v>
      </c>
      <c r="B2586" s="17"/>
      <c r="C2586" s="3" t="s">
        <v>2928</v>
      </c>
      <c r="D2586" s="5" t="s">
        <v>2929</v>
      </c>
      <c r="E2586" s="20" t="s">
        <v>73</v>
      </c>
      <c r="F2586" s="100" t="s">
        <v>2948</v>
      </c>
      <c r="G2586" s="7"/>
      <c r="H2586" s="8"/>
      <c r="I2586" s="8"/>
      <c r="J2586" s="8"/>
      <c r="K2586" s="8" t="str">
        <f t="shared" si="10"/>
        <v/>
      </c>
      <c r="L2586" s="8"/>
      <c r="M2586" s="8"/>
      <c r="N2586" s="8"/>
      <c r="O2586" s="17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</row>
    <row r="2587" spans="1:34" ht="15">
      <c r="A2587" s="3" t="str">
        <f>CONCATENATE(D2587,"-",E2587,"-",K2587,"-",N2587)</f>
        <v>MUS-NGP--</v>
      </c>
      <c r="B2587" s="17"/>
      <c r="C2587" s="3" t="s">
        <v>2928</v>
      </c>
      <c r="D2587" s="5" t="s">
        <v>2929</v>
      </c>
      <c r="E2587" s="20" t="s">
        <v>75</v>
      </c>
      <c r="F2587" s="100" t="s">
        <v>2949</v>
      </c>
      <c r="G2587" s="7"/>
      <c r="H2587" s="8"/>
      <c r="I2587" s="8"/>
      <c r="J2587" s="8"/>
      <c r="K2587" s="8" t="str">
        <f t="shared" si="10"/>
        <v/>
      </c>
      <c r="L2587" s="8"/>
      <c r="M2587" s="8"/>
      <c r="N2587" s="8"/>
      <c r="O2587" s="17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</row>
    <row r="2588" spans="1:34" ht="20.25">
      <c r="A2588" s="3" t="str">
        <f>CONCATENATE(D2588,"-",E2588,"-",K2588,"-",N2588)</f>
        <v>MUS-NREAP--</v>
      </c>
      <c r="B2588" s="17"/>
      <c r="C2588" s="3" t="s">
        <v>2928</v>
      </c>
      <c r="D2588" s="5" t="s">
        <v>2929</v>
      </c>
      <c r="E2588" s="20" t="s">
        <v>77</v>
      </c>
      <c r="F2588" s="100" t="s">
        <v>2950</v>
      </c>
      <c r="G2588" s="7"/>
      <c r="H2588" s="8"/>
      <c r="I2588" s="8"/>
      <c r="J2588" s="8"/>
      <c r="K2588" s="8" t="str">
        <f t="shared" si="10"/>
        <v/>
      </c>
      <c r="L2588" s="8"/>
      <c r="M2588" s="8"/>
      <c r="N2588" s="8"/>
      <c r="O2588" s="17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</row>
    <row r="2589" spans="1:34" ht="30.75">
      <c r="A2589" s="3" t="str">
        <f>CONCATENATE(D2589,"-",E2589,"-",K2589,"-",N2589)</f>
        <v>MUS-NREDS--</v>
      </c>
      <c r="B2589" s="17"/>
      <c r="C2589" s="3" t="s">
        <v>2928</v>
      </c>
      <c r="D2589" s="5" t="s">
        <v>2929</v>
      </c>
      <c r="E2589" s="20" t="s">
        <v>79</v>
      </c>
      <c r="F2589" s="100" t="s">
        <v>2951</v>
      </c>
      <c r="G2589" s="7"/>
      <c r="H2589" s="8"/>
      <c r="I2589" s="8"/>
      <c r="J2589" s="8"/>
      <c r="K2589" s="8" t="str">
        <f t="shared" si="10"/>
        <v/>
      </c>
      <c r="L2589" s="8"/>
      <c r="M2589" s="8"/>
      <c r="N2589" s="8"/>
      <c r="O2589" s="17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</row>
    <row r="2590" spans="1:34" ht="30.75">
      <c r="A2590" s="3" t="str">
        <f>CONCATENATE(D2590,"-",E2590,"-",K2590,"-",N2590)</f>
        <v>MUS-NREEP--</v>
      </c>
      <c r="B2590" s="17"/>
      <c r="C2590" s="3" t="s">
        <v>2928</v>
      </c>
      <c r="D2590" s="5" t="s">
        <v>2929</v>
      </c>
      <c r="E2590" s="20" t="s">
        <v>81</v>
      </c>
      <c r="F2590" s="100" t="s">
        <v>2952</v>
      </c>
      <c r="G2590" s="7"/>
      <c r="H2590" s="8"/>
      <c r="I2590" s="8"/>
      <c r="J2590" s="8"/>
      <c r="K2590" s="8" t="str">
        <f t="shared" si="10"/>
        <v/>
      </c>
      <c r="L2590" s="8"/>
      <c r="M2590" s="8"/>
      <c r="N2590" s="8"/>
      <c r="O2590" s="17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</row>
    <row r="2591" spans="1:34" ht="20.25">
      <c r="A2591" s="3" t="str">
        <f>CONCATENATE(D2591,"-",E2591,"-",K2591,"-",N2591)</f>
        <v>MUS-NRES--</v>
      </c>
      <c r="B2591" s="17"/>
      <c r="C2591" s="3" t="s">
        <v>2928</v>
      </c>
      <c r="D2591" s="5" t="s">
        <v>2929</v>
      </c>
      <c r="E2591" s="20" t="s">
        <v>38</v>
      </c>
      <c r="F2591" s="100" t="s">
        <v>2953</v>
      </c>
      <c r="G2591" s="7"/>
      <c r="H2591" s="8"/>
      <c r="I2591" s="8"/>
      <c r="J2591" s="8"/>
      <c r="K2591" s="8" t="str">
        <f t="shared" si="10"/>
        <v/>
      </c>
      <c r="L2591" s="8"/>
      <c r="M2591" s="8"/>
      <c r="N2591" s="8"/>
      <c r="O2591" s="17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</row>
    <row r="2592" spans="1:34" ht="30.75">
      <c r="A2592" s="3" t="str">
        <f>CONCATENATE(D2592,"-",E2592,"-",K2592,"-",N2592)</f>
        <v>MUS-SREP--</v>
      </c>
      <c r="B2592" s="17"/>
      <c r="C2592" s="3" t="s">
        <v>2928</v>
      </c>
      <c r="D2592" s="5" t="s">
        <v>2929</v>
      </c>
      <c r="E2592" s="20" t="s">
        <v>85</v>
      </c>
      <c r="F2592" s="100" t="s">
        <v>2954</v>
      </c>
      <c r="G2592" s="7"/>
      <c r="H2592" s="8"/>
      <c r="I2592" s="8"/>
      <c r="J2592" s="8"/>
      <c r="K2592" s="8" t="str">
        <f t="shared" si="10"/>
        <v/>
      </c>
      <c r="L2592" s="8"/>
      <c r="M2592" s="8"/>
      <c r="N2592" s="8"/>
      <c r="O2592" s="17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</row>
    <row r="2593" spans="1:34" ht="41.25">
      <c r="A2593" s="3" t="str">
        <f>CONCATENATE(D2593,"-",E2593,"-",K2593,"-",N2593)</f>
        <v>MUS-NSESDSP--</v>
      </c>
      <c r="B2593" s="17"/>
      <c r="C2593" s="3" t="s">
        <v>2928</v>
      </c>
      <c r="D2593" s="5" t="s">
        <v>2929</v>
      </c>
      <c r="E2593" s="20" t="s">
        <v>87</v>
      </c>
      <c r="F2593" s="100" t="s">
        <v>2955</v>
      </c>
      <c r="G2593" s="7"/>
      <c r="H2593" s="8"/>
      <c r="I2593" s="8"/>
      <c r="J2593" s="8"/>
      <c r="K2593" s="8" t="str">
        <f t="shared" si="10"/>
        <v/>
      </c>
      <c r="L2593" s="8"/>
      <c r="M2593" s="8"/>
      <c r="N2593" s="8"/>
      <c r="O2593" s="17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</row>
    <row r="2594" spans="1:34" ht="20.25">
      <c r="A2594" s="3" t="str">
        <f>CONCATENATE(D2594,"-",E2594,"-",K2594,"-",N2594)</f>
        <v>MUS-SEP--</v>
      </c>
      <c r="B2594" s="17"/>
      <c r="C2594" s="3" t="s">
        <v>2928</v>
      </c>
      <c r="D2594" s="5" t="s">
        <v>2929</v>
      </c>
      <c r="E2594" s="20" t="s">
        <v>89</v>
      </c>
      <c r="F2594" s="100" t="s">
        <v>2956</v>
      </c>
      <c r="G2594" s="7"/>
      <c r="H2594" s="8"/>
      <c r="I2594" s="8"/>
      <c r="J2594" s="8"/>
      <c r="K2594" s="8" t="str">
        <f t="shared" si="10"/>
        <v/>
      </c>
      <c r="L2594" s="8"/>
      <c r="M2594" s="8"/>
      <c r="N2594" s="8"/>
      <c r="O2594" s="17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</row>
    <row r="2595" spans="1:34" ht="20.25">
      <c r="A2595" s="3" t="str">
        <f>CONCATENATE(D2595,"-",E2595,"-",K2595,"-",N2595)</f>
        <v>MUS-NER--</v>
      </c>
      <c r="B2595" s="17"/>
      <c r="C2595" s="3" t="s">
        <v>2928</v>
      </c>
      <c r="D2595" s="5" t="s">
        <v>2929</v>
      </c>
      <c r="E2595" s="20" t="s">
        <v>91</v>
      </c>
      <c r="F2595" s="100" t="s">
        <v>2957</v>
      </c>
      <c r="G2595" s="7"/>
      <c r="H2595" s="8"/>
      <c r="I2595" s="8"/>
      <c r="J2595" s="8"/>
      <c r="K2595" s="8" t="str">
        <f t="shared" si="10"/>
        <v/>
      </c>
      <c r="L2595" s="8"/>
      <c r="M2595" s="8"/>
      <c r="N2595" s="8"/>
      <c r="O2595" s="17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</row>
    <row r="2596" spans="1:34" ht="30.75">
      <c r="A2596" s="3" t="str">
        <f>CONCATENATE(D2596,"-",E2596,"-",K2596,"-",N2596)</f>
        <v>MUS-NEPEAP--</v>
      </c>
      <c r="B2596" s="17"/>
      <c r="C2596" s="3" t="s">
        <v>2928</v>
      </c>
      <c r="D2596" s="5" t="s">
        <v>2929</v>
      </c>
      <c r="E2596" s="20" t="s">
        <v>93</v>
      </c>
      <c r="F2596" s="100" t="s">
        <v>2958</v>
      </c>
      <c r="G2596" s="7"/>
      <c r="H2596" s="8"/>
      <c r="I2596" s="8"/>
      <c r="J2596" s="8"/>
      <c r="K2596" s="8" t="str">
        <f t="shared" si="10"/>
        <v/>
      </c>
      <c r="L2596" s="8"/>
      <c r="M2596" s="8"/>
      <c r="N2596" s="8"/>
      <c r="O2596" s="17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</row>
    <row r="2597" spans="1:34" ht="20.25">
      <c r="A2597" s="3" t="str">
        <f>CONCATENATE(D2597,"-",E2597,"-",K2597,"-",N2597)</f>
        <v>MUS-NSAPES--</v>
      </c>
      <c r="B2597" s="17"/>
      <c r="C2597" s="3" t="s">
        <v>2928</v>
      </c>
      <c r="D2597" s="5" t="s">
        <v>2929</v>
      </c>
      <c r="E2597" s="20" t="s">
        <v>95</v>
      </c>
      <c r="F2597" s="100" t="s">
        <v>2959</v>
      </c>
      <c r="G2597" s="7"/>
      <c r="H2597" s="8"/>
      <c r="I2597" s="8"/>
      <c r="J2597" s="8"/>
      <c r="K2597" s="8" t="str">
        <f t="shared" si="10"/>
        <v/>
      </c>
      <c r="L2597" s="8"/>
      <c r="M2597" s="8"/>
      <c r="N2597" s="8"/>
      <c r="O2597" s="17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</row>
    <row r="2598" spans="1:34" ht="30.75">
      <c r="A2598" s="3" t="str">
        <f>CONCATENATE(D2598,"-",E2598,"-",K2598,"-",N2598)</f>
        <v>MUS-NREEEP--</v>
      </c>
      <c r="B2598" s="17"/>
      <c r="C2598" s="3" t="s">
        <v>2928</v>
      </c>
      <c r="D2598" s="5" t="s">
        <v>2929</v>
      </c>
      <c r="E2598" s="20" t="s">
        <v>97</v>
      </c>
      <c r="F2598" s="100" t="s">
        <v>2960</v>
      </c>
      <c r="G2598" s="7"/>
      <c r="H2598" s="8"/>
      <c r="I2598" s="8"/>
      <c r="J2598" s="8"/>
      <c r="K2598" s="8" t="str">
        <f t="shared" si="10"/>
        <v/>
      </c>
      <c r="L2598" s="8"/>
      <c r="M2598" s="8"/>
      <c r="N2598" s="8"/>
      <c r="O2598" s="17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</row>
    <row r="2599" spans="1:34" ht="20.25">
      <c r="A2599" s="3" t="str">
        <f>CONCATENATE(D2599,"-",E2599,"-",K2599,"-",N2599)</f>
        <v>MUS-NSP--</v>
      </c>
      <c r="B2599" s="17"/>
      <c r="C2599" s="3" t="s">
        <v>2928</v>
      </c>
      <c r="D2599" s="5" t="s">
        <v>2929</v>
      </c>
      <c r="E2599" s="20" t="s">
        <v>99</v>
      </c>
      <c r="F2599" s="100" t="s">
        <v>2961</v>
      </c>
      <c r="G2599" s="7"/>
      <c r="H2599" s="8"/>
      <c r="I2599" s="8"/>
      <c r="J2599" s="8"/>
      <c r="K2599" s="8" t="str">
        <f t="shared" si="10"/>
        <v/>
      </c>
      <c r="L2599" s="8"/>
      <c r="M2599" s="8"/>
      <c r="N2599" s="8"/>
      <c r="O2599" s="17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</row>
    <row r="2600" spans="1:34" ht="20.25">
      <c r="A2600" s="3" t="str">
        <f>CONCATENATE(D2600,"-",E2600,"-",K2600,"-",N2600)</f>
        <v>MUS-NEAP--</v>
      </c>
      <c r="B2600" s="17"/>
      <c r="C2600" s="3" t="s">
        <v>2928</v>
      </c>
      <c r="D2600" s="5" t="s">
        <v>2929</v>
      </c>
      <c r="E2600" s="20" t="s">
        <v>101</v>
      </c>
      <c r="F2600" s="100" t="s">
        <v>2962</v>
      </c>
      <c r="G2600" s="7"/>
      <c r="H2600" s="8"/>
      <c r="I2600" s="8"/>
      <c r="J2600" s="8"/>
      <c r="K2600" s="8" t="str">
        <f t="shared" si="10"/>
        <v/>
      </c>
      <c r="L2600" s="8"/>
      <c r="M2600" s="8"/>
      <c r="N2600" s="8"/>
      <c r="O2600" s="17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</row>
    <row r="2601" spans="1:34" ht="15">
      <c r="A2601" s="3" t="str">
        <f>CONCATENATE(D2601,"-",E2601,"-",K2601,"-",N2601)</f>
        <v>MEX-CPD-2021-EN</v>
      </c>
      <c r="B2601" s="17"/>
      <c r="C2601" s="17" t="s">
        <v>2963</v>
      </c>
      <c r="D2601" s="8" t="s">
        <v>2964</v>
      </c>
      <c r="E2601" s="6" t="s">
        <v>18</v>
      </c>
      <c r="F2601" s="99"/>
      <c r="G2601" s="7"/>
      <c r="H2601" s="8" t="s">
        <v>20</v>
      </c>
      <c r="I2601" s="5" t="s">
        <v>21</v>
      </c>
      <c r="J2601" s="8" t="s">
        <v>322</v>
      </c>
      <c r="K2601" s="8" t="str">
        <f t="shared" si="10"/>
        <v>2021</v>
      </c>
      <c r="L2601" s="8">
        <v>2021</v>
      </c>
      <c r="M2601" s="8">
        <v>2025</v>
      </c>
      <c r="N2601" s="8" t="s">
        <v>23</v>
      </c>
      <c r="O2601" s="9" t="s">
        <v>2965</v>
      </c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</row>
    <row r="2602" spans="1:34" ht="15">
      <c r="A2602" s="3" t="str">
        <f>CONCATENATE(D2602,"-",E2602,"-",K2602,"-",N2602)</f>
        <v>MEX-CPD-2021-SP</v>
      </c>
      <c r="B2602" s="17"/>
      <c r="C2602" s="17" t="s">
        <v>2963</v>
      </c>
      <c r="D2602" s="8" t="s">
        <v>2964</v>
      </c>
      <c r="E2602" s="6" t="s">
        <v>18</v>
      </c>
      <c r="F2602" s="99"/>
      <c r="G2602" s="7"/>
      <c r="H2602" s="8" t="s">
        <v>20</v>
      </c>
      <c r="I2602" s="5" t="s">
        <v>21</v>
      </c>
      <c r="J2602" s="8" t="s">
        <v>322</v>
      </c>
      <c r="K2602" s="8" t="str">
        <f t="shared" si="10"/>
        <v>2021</v>
      </c>
      <c r="L2602" s="8">
        <v>2021</v>
      </c>
      <c r="M2602" s="8">
        <v>2025</v>
      </c>
      <c r="N2602" s="8" t="s">
        <v>28</v>
      </c>
      <c r="O2602" s="9" t="s">
        <v>2966</v>
      </c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</row>
    <row r="2603" spans="1:34" ht="15">
      <c r="A2603" s="3" t="str">
        <f>CONCATENATE(D2603,"-",E2603,"-",K2603,"-",N2603)</f>
        <v>MEX-NEPro-2022-EN</v>
      </c>
      <c r="B2603" s="17"/>
      <c r="C2603" s="17" t="s">
        <v>2963</v>
      </c>
      <c r="D2603" s="8" t="s">
        <v>2964</v>
      </c>
      <c r="E2603" s="15" t="s">
        <v>45</v>
      </c>
      <c r="F2603" s="99"/>
      <c r="G2603" s="7"/>
      <c r="H2603" s="8" t="s">
        <v>20</v>
      </c>
      <c r="I2603" s="5" t="s">
        <v>47</v>
      </c>
      <c r="J2603" s="8" t="s">
        <v>48</v>
      </c>
      <c r="K2603" s="8" t="str">
        <f t="shared" si="10"/>
        <v>2022</v>
      </c>
      <c r="L2603" s="8">
        <v>2014</v>
      </c>
      <c r="M2603" s="8">
        <v>2022</v>
      </c>
      <c r="N2603" s="8" t="s">
        <v>23</v>
      </c>
      <c r="O2603" s="9" t="s">
        <v>2967</v>
      </c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</row>
    <row r="2604" spans="1:34" ht="20.25">
      <c r="A2604" s="3" t="str">
        <f>CONCATENATE(D2604,"-",E2604,"-",K2604,"-",N2604)</f>
        <v>MEX-NEP--</v>
      </c>
      <c r="B2604" s="17"/>
      <c r="C2604" s="17" t="s">
        <v>2963</v>
      </c>
      <c r="D2604" s="8" t="s">
        <v>2964</v>
      </c>
      <c r="E2604" s="16" t="s">
        <v>30</v>
      </c>
      <c r="F2604" s="100" t="s">
        <v>2968</v>
      </c>
      <c r="G2604" s="7"/>
      <c r="H2604" s="8"/>
      <c r="I2604" s="8"/>
      <c r="J2604" s="8"/>
      <c r="K2604" s="8" t="str">
        <f t="shared" si="10"/>
        <v/>
      </c>
      <c r="L2604" s="8"/>
      <c r="M2604" s="8"/>
      <c r="N2604" s="8"/>
      <c r="O2604" s="17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</row>
    <row r="2605" spans="1:34" ht="15">
      <c r="A2605" s="3" t="str">
        <f>CONCATENATE(D2605,"-",E2605,"-",K2605,"-",N2605)</f>
        <v>MEX-NREP-2015-EN</v>
      </c>
      <c r="B2605" s="17"/>
      <c r="C2605" s="17" t="s">
        <v>2963</v>
      </c>
      <c r="D2605" s="8" t="s">
        <v>2964</v>
      </c>
      <c r="E2605" s="12" t="s">
        <v>33</v>
      </c>
      <c r="F2605" s="99"/>
      <c r="G2605" s="7"/>
      <c r="H2605" s="8" t="s">
        <v>20</v>
      </c>
      <c r="I2605" s="5" t="s">
        <v>47</v>
      </c>
      <c r="J2605" s="8">
        <v>2015</v>
      </c>
      <c r="K2605" s="8" t="str">
        <f t="shared" si="10"/>
        <v>2015</v>
      </c>
      <c r="L2605" s="8">
        <v>2015</v>
      </c>
      <c r="M2605" s="8">
        <v>2050</v>
      </c>
      <c r="N2605" s="8" t="s">
        <v>23</v>
      </c>
      <c r="O2605" s="9" t="s">
        <v>2969</v>
      </c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</row>
    <row r="2606" spans="1:34" ht="20.25">
      <c r="A2606" s="3" t="str">
        <f>CONCATENATE(D2606,"-",E2606,"-",K2606,"-",N2606)</f>
        <v>MEX-NREPl--</v>
      </c>
      <c r="B2606" s="17"/>
      <c r="C2606" s="17" t="s">
        <v>2963</v>
      </c>
      <c r="D2606" s="8" t="s">
        <v>2964</v>
      </c>
      <c r="E2606" s="16" t="s">
        <v>50</v>
      </c>
      <c r="F2606" s="100" t="s">
        <v>2970</v>
      </c>
      <c r="G2606" s="7"/>
      <c r="H2606" s="8"/>
      <c r="I2606" s="8"/>
      <c r="J2606" s="8"/>
      <c r="K2606" s="8" t="str">
        <f t="shared" si="10"/>
        <v/>
      </c>
      <c r="L2606" s="8"/>
      <c r="M2606" s="8"/>
      <c r="N2606" s="8"/>
      <c r="O2606" s="17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</row>
    <row r="2607" spans="1:34" ht="20.25">
      <c r="A2607" s="3" t="str">
        <f>CONCATENATE(D2607,"-",E2607,"-",K2607,"-",N2607)</f>
        <v>MEX-NETS--</v>
      </c>
      <c r="B2607" s="17"/>
      <c r="C2607" s="17" t="s">
        <v>2963</v>
      </c>
      <c r="D2607" s="8" t="s">
        <v>2964</v>
      </c>
      <c r="E2607" s="16" t="s">
        <v>53</v>
      </c>
      <c r="F2607" s="100" t="s">
        <v>2971</v>
      </c>
      <c r="G2607" s="7"/>
      <c r="H2607" s="8"/>
      <c r="I2607" s="8"/>
      <c r="J2607" s="8"/>
      <c r="K2607" s="8" t="str">
        <f t="shared" si="10"/>
        <v/>
      </c>
      <c r="L2607" s="8"/>
      <c r="M2607" s="8"/>
      <c r="N2607" s="8"/>
      <c r="O2607" s="17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</row>
    <row r="2608" spans="1:34" ht="15">
      <c r="A2608" s="3" t="str">
        <f>CONCATENATE(D2608,"-",E2608,"-",K2608,"-",N2608)</f>
        <v>MEX-NES-2017-EN</v>
      </c>
      <c r="B2608" s="17"/>
      <c r="C2608" s="17" t="s">
        <v>2963</v>
      </c>
      <c r="D2608" s="8" t="s">
        <v>2964</v>
      </c>
      <c r="E2608" s="38" t="s">
        <v>55</v>
      </c>
      <c r="F2608" s="99"/>
      <c r="G2608" s="7" t="s">
        <v>2972</v>
      </c>
      <c r="H2608" s="8" t="s">
        <v>20</v>
      </c>
      <c r="I2608" s="5" t="s">
        <v>47</v>
      </c>
      <c r="J2608" s="8">
        <v>2017</v>
      </c>
      <c r="K2608" s="8" t="str">
        <f t="shared" si="10"/>
        <v>2017</v>
      </c>
      <c r="L2608" s="8">
        <v>2017</v>
      </c>
      <c r="M2608" s="8">
        <v>2027</v>
      </c>
      <c r="N2608" s="8" t="s">
        <v>23</v>
      </c>
      <c r="O2608" s="9" t="s">
        <v>2973</v>
      </c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</row>
    <row r="2609" spans="1:34" ht="15">
      <c r="A2609" s="3" t="str">
        <f>CONCATENATE(D2609,"-",E2609,"-",K2609,"-",N2609)</f>
        <v>MEX-NEEP-2017-ES</v>
      </c>
      <c r="B2609" s="17"/>
      <c r="C2609" s="17" t="s">
        <v>2963</v>
      </c>
      <c r="D2609" s="8" t="s">
        <v>2964</v>
      </c>
      <c r="E2609" s="12" t="s">
        <v>58</v>
      </c>
      <c r="F2609" s="99"/>
      <c r="G2609" s="7" t="s">
        <v>2974</v>
      </c>
      <c r="H2609" s="8" t="s">
        <v>20</v>
      </c>
      <c r="I2609" s="5" t="s">
        <v>21</v>
      </c>
      <c r="J2609" s="8">
        <v>2017</v>
      </c>
      <c r="K2609" s="8" t="str">
        <f t="shared" si="10"/>
        <v>2017</v>
      </c>
      <c r="L2609" s="8">
        <v>2017</v>
      </c>
      <c r="M2609" s="8"/>
      <c r="N2609" s="8" t="s">
        <v>2975</v>
      </c>
      <c r="O2609" s="9" t="s">
        <v>2976</v>
      </c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</row>
    <row r="2610" spans="1:34" ht="20.25">
      <c r="A2610" s="3" t="str">
        <f>CONCATENATE(D2610,"-",E2610,"-",K2610,"-",N2610)</f>
        <v>MEX-NEPF--</v>
      </c>
      <c r="B2610" s="17"/>
      <c r="C2610" s="17" t="s">
        <v>2963</v>
      </c>
      <c r="D2610" s="8" t="s">
        <v>2964</v>
      </c>
      <c r="E2610" s="16" t="s">
        <v>61</v>
      </c>
      <c r="F2610" s="100" t="s">
        <v>2977</v>
      </c>
      <c r="G2610" s="7"/>
      <c r="H2610" s="8"/>
      <c r="I2610" s="8"/>
      <c r="J2610" s="8"/>
      <c r="K2610" s="8" t="str">
        <f t="shared" si="10"/>
        <v/>
      </c>
      <c r="L2610" s="8"/>
      <c r="M2610" s="8"/>
      <c r="N2610" s="8"/>
      <c r="O2610" s="17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</row>
    <row r="2611" spans="1:34" ht="20.25">
      <c r="A2611" s="3" t="str">
        <f>CONCATENATE(D2611,"-",E2611,"-",K2611,"-",N2611)</f>
        <v>MEX-NRER--</v>
      </c>
      <c r="B2611" s="17"/>
      <c r="C2611" s="17" t="s">
        <v>2963</v>
      </c>
      <c r="D2611" s="8" t="s">
        <v>2964</v>
      </c>
      <c r="E2611" s="20" t="s">
        <v>42</v>
      </c>
      <c r="F2611" s="100" t="s">
        <v>2978</v>
      </c>
      <c r="G2611" s="7"/>
      <c r="H2611" s="8"/>
      <c r="I2611" s="8"/>
      <c r="J2611" s="8"/>
      <c r="K2611" s="8" t="str">
        <f t="shared" si="10"/>
        <v/>
      </c>
      <c r="L2611" s="8"/>
      <c r="M2611" s="8"/>
      <c r="N2611" s="8"/>
      <c r="O2611" s="17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</row>
    <row r="2612" spans="1:34" ht="20.25">
      <c r="A2612" s="3" t="str">
        <f>CONCATENATE(D2612,"-",E2612,"-",K2612,"-",N2612)</f>
        <v>MEX-NREIP--</v>
      </c>
      <c r="B2612" s="17"/>
      <c r="C2612" s="17" t="s">
        <v>2963</v>
      </c>
      <c r="D2612" s="8" t="s">
        <v>2964</v>
      </c>
      <c r="E2612" s="20" t="s">
        <v>63</v>
      </c>
      <c r="F2612" s="100" t="s">
        <v>2979</v>
      </c>
      <c r="G2612" s="7"/>
      <c r="H2612" s="8"/>
      <c r="I2612" s="8"/>
      <c r="J2612" s="8"/>
      <c r="K2612" s="8" t="str">
        <f t="shared" si="10"/>
        <v/>
      </c>
      <c r="L2612" s="8"/>
      <c r="M2612" s="8"/>
      <c r="N2612" s="8"/>
      <c r="O2612" s="17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</row>
    <row r="2613" spans="1:34" ht="20.25">
      <c r="A2613" s="3" t="str">
        <f>CONCATENATE(D2613,"-",E2613,"-",K2613,"-",N2613)</f>
        <v>MEX-AREA--</v>
      </c>
      <c r="B2613" s="3"/>
      <c r="C2613" s="17" t="s">
        <v>2963</v>
      </c>
      <c r="D2613" s="8" t="s">
        <v>2964</v>
      </c>
      <c r="E2613" s="20" t="s">
        <v>65</v>
      </c>
      <c r="F2613" s="100" t="s">
        <v>2980</v>
      </c>
      <c r="G2613" s="7"/>
      <c r="H2613" s="8"/>
      <c r="I2613" s="5"/>
      <c r="J2613" s="8"/>
      <c r="K2613" s="8" t="str">
        <f t="shared" si="10"/>
        <v/>
      </c>
      <c r="L2613" s="8"/>
      <c r="M2613" s="8"/>
      <c r="N2613" s="8"/>
      <c r="O2613" s="17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</row>
    <row r="2614" spans="1:34" ht="20.25">
      <c r="A2614" s="3" t="str">
        <f>CONCATENATE(D2614,"-",E2614,"-",K2614,"-",N2614)</f>
        <v>MEX-ASE--</v>
      </c>
      <c r="B2614" s="3"/>
      <c r="C2614" s="17" t="s">
        <v>2963</v>
      </c>
      <c r="D2614" s="8" t="s">
        <v>2964</v>
      </c>
      <c r="E2614" s="20" t="s">
        <v>67</v>
      </c>
      <c r="F2614" s="100" t="s">
        <v>2981</v>
      </c>
      <c r="G2614" s="7"/>
      <c r="H2614" s="8"/>
      <c r="I2614" s="5"/>
      <c r="J2614" s="8"/>
      <c r="K2614" s="8" t="str">
        <f t="shared" si="10"/>
        <v/>
      </c>
      <c r="L2614" s="8"/>
      <c r="M2614" s="8"/>
      <c r="N2614" s="8"/>
      <c r="O2614" s="17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</row>
    <row r="2615" spans="1:34" ht="20.25">
      <c r="A2615" s="3" t="str">
        <f>CONCATENATE(D2615,"-",E2615,"-",K2615,"-",N2615)</f>
        <v>MEX-LCEDP--</v>
      </c>
      <c r="B2615" s="3"/>
      <c r="C2615" s="17" t="s">
        <v>2963</v>
      </c>
      <c r="D2615" s="8" t="s">
        <v>2964</v>
      </c>
      <c r="E2615" s="20" t="s">
        <v>69</v>
      </c>
      <c r="F2615" s="100" t="s">
        <v>2982</v>
      </c>
      <c r="G2615" s="7"/>
      <c r="H2615" s="8"/>
      <c r="I2615" s="5"/>
      <c r="J2615" s="8"/>
      <c r="K2615" s="8" t="str">
        <f t="shared" si="10"/>
        <v/>
      </c>
      <c r="L2615" s="8"/>
      <c r="M2615" s="8"/>
      <c r="N2615" s="8"/>
      <c r="O2615" s="17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</row>
    <row r="2616" spans="1:34" ht="20.25">
      <c r="A2616" s="3" t="str">
        <f>CONCATENATE(D2616,"-",E2616,"-",K2616,"-",N2616)</f>
        <v>MEX-NECP--</v>
      </c>
      <c r="B2616" s="3"/>
      <c r="C2616" s="17" t="s">
        <v>2963</v>
      </c>
      <c r="D2616" s="8" t="s">
        <v>2964</v>
      </c>
      <c r="E2616" s="20" t="s">
        <v>71</v>
      </c>
      <c r="F2616" s="100" t="s">
        <v>2983</v>
      </c>
      <c r="G2616" s="7"/>
      <c r="H2616" s="8"/>
      <c r="I2616" s="5"/>
      <c r="J2616" s="8"/>
      <c r="K2616" s="8" t="str">
        <f t="shared" si="10"/>
        <v/>
      </c>
      <c r="L2616" s="8"/>
      <c r="M2616" s="8"/>
      <c r="N2616" s="8"/>
      <c r="O2616" s="17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</row>
    <row r="2617" spans="1:34" ht="20.25">
      <c r="A2617" s="3" t="str">
        <f>CONCATENATE(D2617,"-",E2617,"-",K2617,"-",N2617)</f>
        <v>MEX-NEDS--</v>
      </c>
      <c r="B2617" s="3"/>
      <c r="C2617" s="17" t="s">
        <v>2963</v>
      </c>
      <c r="D2617" s="8" t="s">
        <v>2964</v>
      </c>
      <c r="E2617" s="20" t="s">
        <v>73</v>
      </c>
      <c r="F2617" s="100" t="s">
        <v>2984</v>
      </c>
      <c r="G2617" s="7"/>
      <c r="H2617" s="8"/>
      <c r="I2617" s="5"/>
      <c r="J2617" s="8"/>
      <c r="K2617" s="8" t="str">
        <f t="shared" si="10"/>
        <v/>
      </c>
      <c r="L2617" s="8"/>
      <c r="M2617" s="8"/>
      <c r="N2617" s="8"/>
      <c r="O2617" s="17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</row>
    <row r="2618" spans="1:34" ht="15">
      <c r="A2618" s="3" t="str">
        <f>CONCATENATE(D2618,"-",E2618,"-",K2618,"-",N2618)</f>
        <v>MEX-NGP--</v>
      </c>
      <c r="B2618" s="3"/>
      <c r="C2618" s="17" t="s">
        <v>2963</v>
      </c>
      <c r="D2618" s="8" t="s">
        <v>2964</v>
      </c>
      <c r="E2618" s="20" t="s">
        <v>75</v>
      </c>
      <c r="F2618" s="100" t="s">
        <v>2985</v>
      </c>
      <c r="G2618" s="7"/>
      <c r="H2618" s="8"/>
      <c r="I2618" s="5"/>
      <c r="J2618" s="8"/>
      <c r="K2618" s="8" t="str">
        <f t="shared" si="10"/>
        <v/>
      </c>
      <c r="L2618" s="8"/>
      <c r="M2618" s="8"/>
      <c r="N2618" s="8"/>
      <c r="O2618" s="17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</row>
    <row r="2619" spans="1:34" ht="20.25">
      <c r="A2619" s="3" t="str">
        <f>CONCATENATE(D2619,"-",E2619,"-",K2619,"-",N2619)</f>
        <v>MEX-NREAP--</v>
      </c>
      <c r="B2619" s="3"/>
      <c r="C2619" s="17" t="s">
        <v>2963</v>
      </c>
      <c r="D2619" s="8" t="s">
        <v>2964</v>
      </c>
      <c r="E2619" s="20" t="s">
        <v>77</v>
      </c>
      <c r="F2619" s="100" t="s">
        <v>2986</v>
      </c>
      <c r="G2619" s="7"/>
      <c r="H2619" s="8"/>
      <c r="I2619" s="5"/>
      <c r="J2619" s="8"/>
      <c r="K2619" s="8" t="str">
        <f t="shared" si="10"/>
        <v/>
      </c>
      <c r="L2619" s="8"/>
      <c r="M2619" s="8"/>
      <c r="N2619" s="8"/>
      <c r="O2619" s="17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</row>
    <row r="2620" spans="1:34" ht="30.75">
      <c r="A2620" s="3" t="str">
        <f>CONCATENATE(D2620,"-",E2620,"-",K2620,"-",N2620)</f>
        <v>MEX-NREDS--</v>
      </c>
      <c r="B2620" s="3"/>
      <c r="C2620" s="17" t="s">
        <v>2963</v>
      </c>
      <c r="D2620" s="8" t="s">
        <v>2964</v>
      </c>
      <c r="E2620" s="20" t="s">
        <v>79</v>
      </c>
      <c r="F2620" s="100" t="s">
        <v>2987</v>
      </c>
      <c r="G2620" s="7"/>
      <c r="H2620" s="8"/>
      <c r="I2620" s="5"/>
      <c r="J2620" s="8"/>
      <c r="K2620" s="8" t="str">
        <f t="shared" si="10"/>
        <v/>
      </c>
      <c r="L2620" s="8"/>
      <c r="M2620" s="8"/>
      <c r="N2620" s="8"/>
      <c r="O2620" s="17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</row>
    <row r="2621" spans="1:34" ht="30.75">
      <c r="A2621" s="3" t="str">
        <f>CONCATENATE(D2621,"-",E2621,"-",K2621,"-",N2621)</f>
        <v>MEX-NREEP--</v>
      </c>
      <c r="B2621" s="3"/>
      <c r="C2621" s="17" t="s">
        <v>2963</v>
      </c>
      <c r="D2621" s="8" t="s">
        <v>2964</v>
      </c>
      <c r="E2621" s="20" t="s">
        <v>81</v>
      </c>
      <c r="F2621" s="100" t="s">
        <v>2988</v>
      </c>
      <c r="G2621" s="7"/>
      <c r="H2621" s="8"/>
      <c r="I2621" s="5"/>
      <c r="J2621" s="8"/>
      <c r="K2621" s="8" t="str">
        <f t="shared" si="10"/>
        <v/>
      </c>
      <c r="L2621" s="8"/>
      <c r="M2621" s="8"/>
      <c r="N2621" s="8"/>
      <c r="O2621" s="17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</row>
    <row r="2622" spans="1:34" ht="20.25">
      <c r="A2622" s="3" t="str">
        <f>CONCATENATE(D2622,"-",E2622,"-",K2622,"-",N2622)</f>
        <v>MEX-NRES--</v>
      </c>
      <c r="B2622" s="3"/>
      <c r="C2622" s="17" t="s">
        <v>2963</v>
      </c>
      <c r="D2622" s="8" t="s">
        <v>2964</v>
      </c>
      <c r="E2622" s="20" t="s">
        <v>38</v>
      </c>
      <c r="F2622" s="100" t="s">
        <v>2989</v>
      </c>
      <c r="G2622" s="7"/>
      <c r="H2622" s="8"/>
      <c r="I2622" s="5"/>
      <c r="J2622" s="8"/>
      <c r="K2622" s="8" t="str">
        <f t="shared" si="10"/>
        <v/>
      </c>
      <c r="L2622" s="8"/>
      <c r="M2622" s="8"/>
      <c r="N2622" s="8"/>
      <c r="O2622" s="17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</row>
    <row r="2623" spans="1:34" ht="30.75">
      <c r="A2623" s="3" t="str">
        <f>CONCATENATE(D2623,"-",E2623,"-",K2623,"-",N2623)</f>
        <v>MEX-SREP--</v>
      </c>
      <c r="B2623" s="3"/>
      <c r="C2623" s="17" t="s">
        <v>2963</v>
      </c>
      <c r="D2623" s="8" t="s">
        <v>2964</v>
      </c>
      <c r="E2623" s="20" t="s">
        <v>85</v>
      </c>
      <c r="F2623" s="100" t="s">
        <v>2990</v>
      </c>
      <c r="G2623" s="7"/>
      <c r="H2623" s="8"/>
      <c r="I2623" s="5"/>
      <c r="J2623" s="8"/>
      <c r="K2623" s="8" t="str">
        <f t="shared" si="10"/>
        <v/>
      </c>
      <c r="L2623" s="8"/>
      <c r="M2623" s="8"/>
      <c r="N2623" s="8"/>
      <c r="O2623" s="17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</row>
    <row r="2624" spans="1:34" ht="41.25">
      <c r="A2624" s="3" t="str">
        <f>CONCATENATE(D2624,"-",E2624,"-",K2624,"-",N2624)</f>
        <v>MEX-NSESDSP--</v>
      </c>
      <c r="B2624" s="3"/>
      <c r="C2624" s="17" t="s">
        <v>2963</v>
      </c>
      <c r="D2624" s="8" t="s">
        <v>2964</v>
      </c>
      <c r="E2624" s="20" t="s">
        <v>87</v>
      </c>
      <c r="F2624" s="100" t="s">
        <v>2991</v>
      </c>
      <c r="G2624" s="7"/>
      <c r="H2624" s="8"/>
      <c r="I2624" s="5"/>
      <c r="J2624" s="8"/>
      <c r="K2624" s="8" t="str">
        <f t="shared" si="10"/>
        <v/>
      </c>
      <c r="L2624" s="8"/>
      <c r="M2624" s="8"/>
      <c r="N2624" s="8"/>
      <c r="O2624" s="17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</row>
    <row r="2625" spans="1:34" ht="20.25">
      <c r="A2625" s="3" t="str">
        <f>CONCATENATE(D2625,"-",E2625,"-",K2625,"-",N2625)</f>
        <v>MEX-SEP--</v>
      </c>
      <c r="B2625" s="3"/>
      <c r="C2625" s="17" t="s">
        <v>2963</v>
      </c>
      <c r="D2625" s="8" t="s">
        <v>2964</v>
      </c>
      <c r="E2625" s="20" t="s">
        <v>89</v>
      </c>
      <c r="F2625" s="100" t="s">
        <v>2992</v>
      </c>
      <c r="G2625" s="7"/>
      <c r="H2625" s="8"/>
      <c r="I2625" s="5"/>
      <c r="J2625" s="8"/>
      <c r="K2625" s="8" t="str">
        <f t="shared" si="10"/>
        <v/>
      </c>
      <c r="L2625" s="8"/>
      <c r="M2625" s="8"/>
      <c r="N2625" s="8"/>
      <c r="O2625" s="17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</row>
    <row r="2626" spans="1:34" ht="20.25">
      <c r="A2626" s="3" t="str">
        <f>CONCATENATE(D2626,"-",E2626,"-",K2626,"-",N2626)</f>
        <v>MEX-NER--</v>
      </c>
      <c r="B2626" s="3"/>
      <c r="C2626" s="17" t="s">
        <v>2963</v>
      </c>
      <c r="D2626" s="8" t="s">
        <v>2964</v>
      </c>
      <c r="E2626" s="20" t="s">
        <v>91</v>
      </c>
      <c r="F2626" s="100" t="s">
        <v>2993</v>
      </c>
      <c r="G2626" s="7"/>
      <c r="H2626" s="8"/>
      <c r="I2626" s="5"/>
      <c r="J2626" s="8"/>
      <c r="K2626" s="8" t="str">
        <f t="shared" si="10"/>
        <v/>
      </c>
      <c r="L2626" s="8"/>
      <c r="M2626" s="8"/>
      <c r="N2626" s="8"/>
      <c r="O2626" s="17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</row>
    <row r="2627" spans="1:34" ht="20.25">
      <c r="A2627" s="3" t="str">
        <f>CONCATENATE(D2627,"-",E2627,"-",K2627,"-",N2627)</f>
        <v>MEX-NEPEAP--</v>
      </c>
      <c r="B2627" s="3"/>
      <c r="C2627" s="17" t="s">
        <v>2963</v>
      </c>
      <c r="D2627" s="8" t="s">
        <v>2964</v>
      </c>
      <c r="E2627" s="20" t="s">
        <v>93</v>
      </c>
      <c r="F2627" s="100" t="s">
        <v>2994</v>
      </c>
      <c r="G2627" s="7"/>
      <c r="H2627" s="8"/>
      <c r="I2627" s="5"/>
      <c r="J2627" s="8"/>
      <c r="K2627" s="8" t="str">
        <f t="shared" si="10"/>
        <v/>
      </c>
      <c r="L2627" s="8"/>
      <c r="M2627" s="8"/>
      <c r="N2627" s="8"/>
      <c r="O2627" s="17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</row>
    <row r="2628" spans="1:34" ht="20.25">
      <c r="A2628" s="3" t="str">
        <f>CONCATENATE(D2628,"-",E2628,"-",K2628,"-",N2628)</f>
        <v>MEX-NSAPES--</v>
      </c>
      <c r="B2628" s="3"/>
      <c r="C2628" s="17" t="s">
        <v>2963</v>
      </c>
      <c r="D2628" s="8" t="s">
        <v>2964</v>
      </c>
      <c r="E2628" s="20" t="s">
        <v>95</v>
      </c>
      <c r="F2628" s="100" t="s">
        <v>2995</v>
      </c>
      <c r="G2628" s="7"/>
      <c r="H2628" s="8"/>
      <c r="I2628" s="5"/>
      <c r="J2628" s="8"/>
      <c r="K2628" s="8" t="str">
        <f t="shared" si="10"/>
        <v/>
      </c>
      <c r="L2628" s="8"/>
      <c r="M2628" s="8"/>
      <c r="N2628" s="8"/>
      <c r="O2628" s="17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</row>
    <row r="2629" spans="1:34" ht="30.75">
      <c r="A2629" s="3" t="str">
        <f>CONCATENATE(D2629,"-",E2629,"-",K2629,"-",N2629)</f>
        <v>MEX-NREEEP--</v>
      </c>
      <c r="B2629" s="3"/>
      <c r="C2629" s="17" t="s">
        <v>2963</v>
      </c>
      <c r="D2629" s="8" t="s">
        <v>2964</v>
      </c>
      <c r="E2629" s="20" t="s">
        <v>97</v>
      </c>
      <c r="F2629" s="100" t="s">
        <v>2996</v>
      </c>
      <c r="G2629" s="7"/>
      <c r="H2629" s="8"/>
      <c r="I2629" s="5"/>
      <c r="J2629" s="8"/>
      <c r="K2629" s="8" t="str">
        <f t="shared" si="10"/>
        <v/>
      </c>
      <c r="L2629" s="8"/>
      <c r="M2629" s="8"/>
      <c r="N2629" s="8"/>
      <c r="O2629" s="17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</row>
    <row r="2630" spans="1:34" ht="20.25">
      <c r="A2630" s="3" t="str">
        <f>CONCATENATE(D2630,"-",E2630,"-",K2630,"-",N2630)</f>
        <v>MEX-NSP--</v>
      </c>
      <c r="B2630" s="3"/>
      <c r="C2630" s="17" t="s">
        <v>2963</v>
      </c>
      <c r="D2630" s="8" t="s">
        <v>2964</v>
      </c>
      <c r="E2630" s="20" t="s">
        <v>99</v>
      </c>
      <c r="F2630" s="100" t="s">
        <v>2997</v>
      </c>
      <c r="G2630" s="7"/>
      <c r="H2630" s="8"/>
      <c r="I2630" s="5"/>
      <c r="J2630" s="8"/>
      <c r="K2630" s="8" t="str">
        <f t="shared" si="10"/>
        <v/>
      </c>
      <c r="L2630" s="8"/>
      <c r="M2630" s="8"/>
      <c r="N2630" s="8"/>
      <c r="O2630" s="17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</row>
    <row r="2631" spans="1:34" ht="20.25">
      <c r="A2631" s="3" t="str">
        <f>CONCATENATE(D2631,"-",E2631,"-",K2631,"-",N2631)</f>
        <v>MEX-NEAP--</v>
      </c>
      <c r="B2631" s="3"/>
      <c r="C2631" s="17" t="s">
        <v>2963</v>
      </c>
      <c r="D2631" s="8" t="s">
        <v>2964</v>
      </c>
      <c r="E2631" s="20" t="s">
        <v>101</v>
      </c>
      <c r="F2631" s="100" t="s">
        <v>2998</v>
      </c>
      <c r="G2631" s="7"/>
      <c r="H2631" s="8"/>
      <c r="I2631" s="5"/>
      <c r="J2631" s="8"/>
      <c r="K2631" s="8" t="str">
        <f t="shared" si="10"/>
        <v/>
      </c>
      <c r="L2631" s="8"/>
      <c r="M2631" s="8"/>
      <c r="N2631" s="8"/>
      <c r="O2631" s="17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</row>
    <row r="2632" spans="1:34" ht="15">
      <c r="A2632" s="3" t="str">
        <f>CONCATENATE(D2632,"-",E2632,"-",K2632,"-",N2632)</f>
        <v>MDA-CPD-2022-EN</v>
      </c>
      <c r="B2632" s="3"/>
      <c r="C2632" s="3" t="s">
        <v>2999</v>
      </c>
      <c r="D2632" s="5" t="s">
        <v>3000</v>
      </c>
      <c r="E2632" s="6" t="s">
        <v>18</v>
      </c>
      <c r="F2632" s="99"/>
      <c r="G2632" s="7"/>
      <c r="H2632" s="8" t="s">
        <v>20</v>
      </c>
      <c r="I2632" s="5" t="s">
        <v>21</v>
      </c>
      <c r="J2632" s="8" t="s">
        <v>1845</v>
      </c>
      <c r="K2632" s="8" t="str">
        <f t="shared" si="10"/>
        <v>2022</v>
      </c>
      <c r="L2632" s="8">
        <v>2023</v>
      </c>
      <c r="M2632" s="8">
        <v>2027</v>
      </c>
      <c r="N2632" s="8" t="s">
        <v>23</v>
      </c>
      <c r="O2632" s="9" t="s">
        <v>3001</v>
      </c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</row>
    <row r="2633" spans="1:34" ht="15">
      <c r="A2633" s="3" t="str">
        <f>CONCATENATE(D2633,"-",E2633,"-",K2633,"-",N2633)</f>
        <v>MDA-CPD-2022-FR</v>
      </c>
      <c r="B2633" s="3"/>
      <c r="C2633" s="3" t="s">
        <v>2999</v>
      </c>
      <c r="D2633" s="5" t="s">
        <v>3000</v>
      </c>
      <c r="E2633" s="6" t="s">
        <v>18</v>
      </c>
      <c r="F2633" s="99"/>
      <c r="G2633" s="7"/>
      <c r="H2633" s="8" t="s">
        <v>20</v>
      </c>
      <c r="I2633" s="5" t="s">
        <v>21</v>
      </c>
      <c r="J2633" s="8" t="s">
        <v>1845</v>
      </c>
      <c r="K2633" s="8" t="str">
        <f t="shared" si="10"/>
        <v>2022</v>
      </c>
      <c r="L2633" s="8">
        <v>2023</v>
      </c>
      <c r="M2633" s="8">
        <v>2027</v>
      </c>
      <c r="N2633" s="8" t="s">
        <v>26</v>
      </c>
      <c r="O2633" s="9" t="s">
        <v>3002</v>
      </c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</row>
    <row r="2634" spans="1:34" ht="15">
      <c r="A2634" s="3" t="str">
        <f>CONCATENATE(D2634,"-",E2634,"-",K2634,"-",N2634)</f>
        <v>MDA-CPD-2022-SP</v>
      </c>
      <c r="B2634" s="3"/>
      <c r="C2634" s="3" t="s">
        <v>2999</v>
      </c>
      <c r="D2634" s="5" t="s">
        <v>3000</v>
      </c>
      <c r="E2634" s="6" t="s">
        <v>18</v>
      </c>
      <c r="F2634" s="99"/>
      <c r="G2634" s="7"/>
      <c r="H2634" s="8" t="s">
        <v>20</v>
      </c>
      <c r="I2634" s="5" t="s">
        <v>21</v>
      </c>
      <c r="J2634" s="8" t="s">
        <v>1845</v>
      </c>
      <c r="K2634" s="8" t="str">
        <f t="shared" si="10"/>
        <v>2022</v>
      </c>
      <c r="L2634" s="8">
        <v>2023</v>
      </c>
      <c r="M2634" s="8">
        <v>2027</v>
      </c>
      <c r="N2634" s="8" t="s">
        <v>28</v>
      </c>
      <c r="O2634" s="9" t="s">
        <v>3003</v>
      </c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</row>
    <row r="2635" spans="1:34" ht="15">
      <c r="A2635" s="3" t="str">
        <f>CONCATENATE(D2635,"-",E2635,"-",K2635,"-",N2635)</f>
        <v>MDA-NEPro-2022-EN</v>
      </c>
      <c r="B2635" s="3"/>
      <c r="C2635" s="3" t="s">
        <v>2999</v>
      </c>
      <c r="D2635" s="5" t="s">
        <v>3000</v>
      </c>
      <c r="E2635" s="15" t="s">
        <v>45</v>
      </c>
      <c r="F2635" s="99"/>
      <c r="G2635" s="7"/>
      <c r="H2635" s="8" t="s">
        <v>20</v>
      </c>
      <c r="I2635" s="5" t="s">
        <v>47</v>
      </c>
      <c r="J2635" s="8" t="s">
        <v>48</v>
      </c>
      <c r="K2635" s="8" t="str">
        <f t="shared" si="10"/>
        <v>2022</v>
      </c>
      <c r="L2635" s="8">
        <v>2014</v>
      </c>
      <c r="M2635" s="8">
        <v>2022</v>
      </c>
      <c r="N2635" s="8" t="s">
        <v>23</v>
      </c>
      <c r="O2635" s="9" t="s">
        <v>3004</v>
      </c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</row>
    <row r="2636" spans="1:34" ht="20.25">
      <c r="A2636" s="3" t="str">
        <f>CONCATENATE(D2636,"-",E2636,"-",K2636,"-",N2636)</f>
        <v>MDA-NEP--</v>
      </c>
      <c r="B2636" s="3"/>
      <c r="C2636" s="3" t="s">
        <v>2999</v>
      </c>
      <c r="D2636" s="5" t="s">
        <v>3000</v>
      </c>
      <c r="E2636" s="16" t="s">
        <v>30</v>
      </c>
      <c r="F2636" s="100" t="s">
        <v>3005</v>
      </c>
      <c r="G2636" s="7"/>
      <c r="H2636" s="8"/>
      <c r="I2636" s="5"/>
      <c r="J2636" s="8"/>
      <c r="K2636" s="8" t="str">
        <f t="shared" si="10"/>
        <v/>
      </c>
      <c r="L2636" s="8"/>
      <c r="M2636" s="8"/>
      <c r="N2636" s="8"/>
      <c r="O2636" s="17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</row>
    <row r="2637" spans="1:34" ht="15">
      <c r="A2637" s="3" t="str">
        <f>CONCATENATE(D2637,"-",E2637,"-",K2637,"-",N2637)</f>
        <v>MDA-NREP-2019-EN</v>
      </c>
      <c r="B2637" s="3"/>
      <c r="C2637" s="3" t="s">
        <v>2999</v>
      </c>
      <c r="D2637" s="5" t="s">
        <v>3000</v>
      </c>
      <c r="E2637" s="12" t="s">
        <v>33</v>
      </c>
      <c r="F2637" s="99"/>
      <c r="G2637" s="7"/>
      <c r="H2637" s="8" t="s">
        <v>20</v>
      </c>
      <c r="I2637" s="5" t="s">
        <v>47</v>
      </c>
      <c r="J2637" s="8">
        <v>2019</v>
      </c>
      <c r="K2637" s="8" t="str">
        <f t="shared" si="10"/>
        <v>2019</v>
      </c>
      <c r="L2637" s="8">
        <v>2019</v>
      </c>
      <c r="M2637" s="8">
        <v>2050</v>
      </c>
      <c r="N2637" s="8" t="s">
        <v>23</v>
      </c>
      <c r="O2637" s="9" t="s">
        <v>3006</v>
      </c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</row>
    <row r="2638" spans="1:34" ht="20.25">
      <c r="A2638" s="3" t="str">
        <f>CONCATENATE(D2638,"-",E2638,"-",K2638,"-",N2638)</f>
        <v>MDA-NREPl--</v>
      </c>
      <c r="B2638" s="3"/>
      <c r="C2638" s="3" t="s">
        <v>2999</v>
      </c>
      <c r="D2638" s="5" t="s">
        <v>3000</v>
      </c>
      <c r="E2638" s="16" t="s">
        <v>50</v>
      </c>
      <c r="F2638" s="100" t="s">
        <v>3007</v>
      </c>
      <c r="G2638" s="7"/>
      <c r="H2638" s="8"/>
      <c r="I2638" s="5"/>
      <c r="J2638" s="8"/>
      <c r="K2638" s="8" t="str">
        <f t="shared" si="10"/>
        <v/>
      </c>
      <c r="L2638" s="8"/>
      <c r="M2638" s="8"/>
      <c r="N2638" s="8"/>
      <c r="O2638" s="17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</row>
    <row r="2639" spans="1:34" ht="20.25">
      <c r="A2639" s="3" t="str">
        <f>CONCATENATE(D2639,"-",E2639,"-",K2639,"-",N2639)</f>
        <v>MDA-NETS--</v>
      </c>
      <c r="B2639" s="3"/>
      <c r="C2639" s="3" t="s">
        <v>2999</v>
      </c>
      <c r="D2639" s="5" t="s">
        <v>3000</v>
      </c>
      <c r="E2639" s="16" t="s">
        <v>53</v>
      </c>
      <c r="F2639" s="100" t="s">
        <v>3008</v>
      </c>
      <c r="G2639" s="7"/>
      <c r="H2639" s="8"/>
      <c r="I2639" s="5"/>
      <c r="J2639" s="8"/>
      <c r="K2639" s="8" t="str">
        <f t="shared" si="10"/>
        <v/>
      </c>
      <c r="L2639" s="8"/>
      <c r="M2639" s="8"/>
      <c r="N2639" s="8"/>
      <c r="O2639" s="17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</row>
    <row r="2640" spans="1:34" ht="20.25">
      <c r="A2640" s="3" t="str">
        <f>CONCATENATE(D2640,"-",E2640,"-",K2640,"-",N2640)</f>
        <v>MDA-NES--</v>
      </c>
      <c r="B2640" s="3"/>
      <c r="C2640" s="3" t="s">
        <v>2999</v>
      </c>
      <c r="D2640" s="5" t="s">
        <v>3000</v>
      </c>
      <c r="E2640" s="16" t="s">
        <v>55</v>
      </c>
      <c r="F2640" s="100" t="s">
        <v>3009</v>
      </c>
      <c r="G2640" s="7"/>
      <c r="H2640" s="8"/>
      <c r="I2640" s="5"/>
      <c r="J2640" s="8"/>
      <c r="K2640" s="8" t="str">
        <f t="shared" si="10"/>
        <v/>
      </c>
      <c r="L2640" s="8"/>
      <c r="M2640" s="8"/>
      <c r="N2640" s="8"/>
      <c r="O2640" s="17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</row>
    <row r="2641" spans="1:34" ht="20.25">
      <c r="A2641" s="3" t="str">
        <f>CONCATENATE(D2641,"-",E2641,"-",K2641,"-",N2641)</f>
        <v>MDA-NEEP--</v>
      </c>
      <c r="B2641" s="3"/>
      <c r="C2641" s="3" t="s">
        <v>2999</v>
      </c>
      <c r="D2641" s="5" t="s">
        <v>3000</v>
      </c>
      <c r="E2641" s="16" t="s">
        <v>58</v>
      </c>
      <c r="F2641" s="100" t="s">
        <v>3010</v>
      </c>
      <c r="G2641" s="7"/>
      <c r="H2641" s="8"/>
      <c r="I2641" s="5"/>
      <c r="J2641" s="8"/>
      <c r="K2641" s="8" t="str">
        <f t="shared" si="10"/>
        <v/>
      </c>
      <c r="L2641" s="8"/>
      <c r="M2641" s="8"/>
      <c r="N2641" s="8"/>
      <c r="O2641" s="17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</row>
    <row r="2642" spans="1:34" ht="20.25">
      <c r="A2642" s="3" t="str">
        <f>CONCATENATE(D2642,"-",E2642,"-",K2642,"-",N2642)</f>
        <v>MDA-NEPF--</v>
      </c>
      <c r="B2642" s="3"/>
      <c r="C2642" s="3" t="s">
        <v>2999</v>
      </c>
      <c r="D2642" s="5" t="s">
        <v>3000</v>
      </c>
      <c r="E2642" s="16" t="s">
        <v>61</v>
      </c>
      <c r="F2642" s="100" t="s">
        <v>3011</v>
      </c>
      <c r="G2642" s="7"/>
      <c r="H2642" s="8"/>
      <c r="I2642" s="5"/>
      <c r="J2642" s="8"/>
      <c r="K2642" s="8" t="str">
        <f t="shared" si="10"/>
        <v/>
      </c>
      <c r="L2642" s="8"/>
      <c r="M2642" s="8"/>
      <c r="N2642" s="8"/>
      <c r="O2642" s="17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</row>
    <row r="2643" spans="1:34" ht="30.75">
      <c r="A2643" s="3" t="str">
        <f>CONCATENATE(D2643,"-",E2643,"-",K2643,"-",N2643)</f>
        <v>MDA-NRER--</v>
      </c>
      <c r="B2643" s="3"/>
      <c r="C2643" s="3" t="s">
        <v>2999</v>
      </c>
      <c r="D2643" s="5" t="s">
        <v>3000</v>
      </c>
      <c r="E2643" s="20" t="s">
        <v>42</v>
      </c>
      <c r="F2643" s="100" t="s">
        <v>3012</v>
      </c>
      <c r="G2643" s="7"/>
      <c r="H2643" s="8"/>
      <c r="I2643" s="5"/>
      <c r="J2643" s="8"/>
      <c r="K2643" s="8" t="str">
        <f t="shared" si="10"/>
        <v/>
      </c>
      <c r="L2643" s="8"/>
      <c r="M2643" s="8"/>
      <c r="N2643" s="8"/>
      <c r="O2643" s="17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</row>
    <row r="2644" spans="1:34" ht="30.75">
      <c r="A2644" s="3" t="str">
        <f>CONCATENATE(D2644,"-",E2644,"-",K2644,"-",N2644)</f>
        <v>MDA-NREIP--</v>
      </c>
      <c r="B2644" s="3"/>
      <c r="C2644" s="3" t="s">
        <v>2999</v>
      </c>
      <c r="D2644" s="5" t="s">
        <v>3000</v>
      </c>
      <c r="E2644" s="20" t="s">
        <v>63</v>
      </c>
      <c r="F2644" s="100" t="s">
        <v>3013</v>
      </c>
      <c r="G2644" s="7"/>
      <c r="H2644" s="8"/>
      <c r="I2644" s="5"/>
      <c r="J2644" s="8"/>
      <c r="K2644" s="8" t="str">
        <f t="shared" si="10"/>
        <v/>
      </c>
      <c r="L2644" s="8"/>
      <c r="M2644" s="8"/>
      <c r="N2644" s="8"/>
      <c r="O2644" s="17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</row>
    <row r="2645" spans="1:34" ht="30.75">
      <c r="A2645" s="3" t="str">
        <f>CONCATENATE(D2645,"-",E2645,"-",K2645,"-",N2645)</f>
        <v>MDA-AREA--</v>
      </c>
      <c r="B2645" s="3"/>
      <c r="C2645" s="3" t="s">
        <v>2999</v>
      </c>
      <c r="D2645" s="5" t="s">
        <v>3000</v>
      </c>
      <c r="E2645" s="20" t="s">
        <v>65</v>
      </c>
      <c r="F2645" s="100" t="s">
        <v>3014</v>
      </c>
      <c r="G2645" s="7"/>
      <c r="H2645" s="8"/>
      <c r="I2645" s="5"/>
      <c r="J2645" s="8"/>
      <c r="K2645" s="8" t="str">
        <f t="shared" si="10"/>
        <v/>
      </c>
      <c r="L2645" s="8"/>
      <c r="M2645" s="8"/>
      <c r="N2645" s="8"/>
      <c r="O2645" s="17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</row>
    <row r="2646" spans="1:34" ht="30.75">
      <c r="A2646" s="3" t="str">
        <f>CONCATENATE(D2646,"-",E2646,"-",K2646,"-",N2646)</f>
        <v>MDA-ASE--</v>
      </c>
      <c r="B2646" s="3"/>
      <c r="C2646" s="3" t="s">
        <v>2999</v>
      </c>
      <c r="D2646" s="5" t="s">
        <v>3000</v>
      </c>
      <c r="E2646" s="20" t="s">
        <v>67</v>
      </c>
      <c r="F2646" s="100" t="s">
        <v>3015</v>
      </c>
      <c r="G2646" s="7"/>
      <c r="H2646" s="8"/>
      <c r="I2646" s="5"/>
      <c r="J2646" s="8"/>
      <c r="K2646" s="8" t="str">
        <f t="shared" si="10"/>
        <v/>
      </c>
      <c r="L2646" s="8"/>
      <c r="M2646" s="8"/>
      <c r="N2646" s="8"/>
      <c r="O2646" s="17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</row>
    <row r="2647" spans="1:34" ht="30.75">
      <c r="A2647" s="3" t="str">
        <f>CONCATENATE(D2647,"-",E2647,"-",K2647,"-",N2647)</f>
        <v>MDA-LCEDP--</v>
      </c>
      <c r="B2647" s="3"/>
      <c r="C2647" s="3" t="s">
        <v>2999</v>
      </c>
      <c r="D2647" s="5" t="s">
        <v>3000</v>
      </c>
      <c r="E2647" s="20" t="s">
        <v>69</v>
      </c>
      <c r="F2647" s="100" t="s">
        <v>3016</v>
      </c>
      <c r="G2647" s="7"/>
      <c r="H2647" s="8"/>
      <c r="I2647" s="5"/>
      <c r="J2647" s="8"/>
      <c r="K2647" s="8" t="str">
        <f t="shared" si="10"/>
        <v/>
      </c>
      <c r="L2647" s="8"/>
      <c r="M2647" s="8"/>
      <c r="N2647" s="8"/>
      <c r="O2647" s="17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</row>
    <row r="2648" spans="1:34" ht="20.25">
      <c r="A2648" s="3" t="str">
        <f>CONCATENATE(D2648,"-",E2648,"-",K2648,"-",N2648)</f>
        <v>MDA-NECP--</v>
      </c>
      <c r="B2648" s="3"/>
      <c r="C2648" s="3" t="s">
        <v>2999</v>
      </c>
      <c r="D2648" s="5" t="s">
        <v>3000</v>
      </c>
      <c r="E2648" s="20" t="s">
        <v>71</v>
      </c>
      <c r="F2648" s="100" t="s">
        <v>3017</v>
      </c>
      <c r="G2648" s="7"/>
      <c r="H2648" s="8"/>
      <c r="I2648" s="5"/>
      <c r="J2648" s="8"/>
      <c r="K2648" s="8" t="str">
        <f t="shared" si="10"/>
        <v/>
      </c>
      <c r="L2648" s="8"/>
      <c r="M2648" s="8"/>
      <c r="N2648" s="8"/>
      <c r="O2648" s="17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</row>
    <row r="2649" spans="1:34" ht="30.75">
      <c r="A2649" s="3" t="str">
        <f>CONCATENATE(D2649,"-",E2649,"-",K2649,"-",N2649)</f>
        <v>MDA-NEDS--</v>
      </c>
      <c r="B2649" s="3"/>
      <c r="C2649" s="3" t="s">
        <v>2999</v>
      </c>
      <c r="D2649" s="5" t="s">
        <v>3000</v>
      </c>
      <c r="E2649" s="20" t="s">
        <v>73</v>
      </c>
      <c r="F2649" s="100" t="s">
        <v>3018</v>
      </c>
      <c r="G2649" s="7"/>
      <c r="H2649" s="8"/>
      <c r="I2649" s="5"/>
      <c r="J2649" s="8"/>
      <c r="K2649" s="8" t="str">
        <f t="shared" si="10"/>
        <v/>
      </c>
      <c r="L2649" s="8"/>
      <c r="M2649" s="8"/>
      <c r="N2649" s="8"/>
      <c r="O2649" s="17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</row>
    <row r="2650" spans="1:34" ht="20.25">
      <c r="A2650" s="3" t="str">
        <f>CONCATENATE(D2650,"-",E2650,"-",K2650,"-",N2650)</f>
        <v>MDA-NGP--</v>
      </c>
      <c r="B2650" s="3"/>
      <c r="C2650" s="3" t="s">
        <v>2999</v>
      </c>
      <c r="D2650" s="5" t="s">
        <v>3000</v>
      </c>
      <c r="E2650" s="20" t="s">
        <v>75</v>
      </c>
      <c r="F2650" s="100" t="s">
        <v>3019</v>
      </c>
      <c r="G2650" s="7"/>
      <c r="H2650" s="8"/>
      <c r="I2650" s="5"/>
      <c r="J2650" s="8"/>
      <c r="K2650" s="8" t="str">
        <f t="shared" si="10"/>
        <v/>
      </c>
      <c r="L2650" s="8"/>
      <c r="M2650" s="8"/>
      <c r="N2650" s="8"/>
      <c r="O2650" s="17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</row>
    <row r="2651" spans="1:34" ht="30.75">
      <c r="A2651" s="3" t="str">
        <f>CONCATENATE(D2651,"-",E2651,"-",K2651,"-",N2651)</f>
        <v>MDA-NREAP--</v>
      </c>
      <c r="B2651" s="3"/>
      <c r="C2651" s="3" t="s">
        <v>2999</v>
      </c>
      <c r="D2651" s="5" t="s">
        <v>3000</v>
      </c>
      <c r="E2651" s="20" t="s">
        <v>77</v>
      </c>
      <c r="F2651" s="100" t="s">
        <v>3020</v>
      </c>
      <c r="G2651" s="7"/>
      <c r="H2651" s="8"/>
      <c r="I2651" s="5"/>
      <c r="J2651" s="8"/>
      <c r="K2651" s="8" t="str">
        <f t="shared" si="10"/>
        <v/>
      </c>
      <c r="L2651" s="8"/>
      <c r="M2651" s="8"/>
      <c r="N2651" s="8"/>
      <c r="O2651" s="17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</row>
    <row r="2652" spans="1:34" ht="30.75">
      <c r="A2652" s="3" t="str">
        <f>CONCATENATE(D2652,"-",E2652,"-",K2652,"-",N2652)</f>
        <v>MDA-NREDS--</v>
      </c>
      <c r="B2652" s="3"/>
      <c r="C2652" s="3" t="s">
        <v>2999</v>
      </c>
      <c r="D2652" s="5" t="s">
        <v>3000</v>
      </c>
      <c r="E2652" s="20" t="s">
        <v>79</v>
      </c>
      <c r="F2652" s="100" t="s">
        <v>3021</v>
      </c>
      <c r="G2652" s="7"/>
      <c r="H2652" s="8"/>
      <c r="I2652" s="5"/>
      <c r="J2652" s="8"/>
      <c r="K2652" s="8" t="str">
        <f t="shared" si="10"/>
        <v/>
      </c>
      <c r="L2652" s="8"/>
      <c r="M2652" s="8"/>
      <c r="N2652" s="8"/>
      <c r="O2652" s="17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</row>
    <row r="2653" spans="1:34" ht="30.75">
      <c r="A2653" s="3" t="str">
        <f>CONCATENATE(D2653,"-",E2653,"-",K2653,"-",N2653)</f>
        <v>MDA-NREEP--</v>
      </c>
      <c r="B2653" s="3"/>
      <c r="C2653" s="3" t="s">
        <v>2999</v>
      </c>
      <c r="D2653" s="5" t="s">
        <v>3000</v>
      </c>
      <c r="E2653" s="20" t="s">
        <v>81</v>
      </c>
      <c r="F2653" s="100" t="s">
        <v>3022</v>
      </c>
      <c r="G2653" s="7"/>
      <c r="H2653" s="8"/>
      <c r="I2653" s="5"/>
      <c r="J2653" s="8"/>
      <c r="K2653" s="8" t="str">
        <f t="shared" si="10"/>
        <v/>
      </c>
      <c r="L2653" s="8"/>
      <c r="M2653" s="8"/>
      <c r="N2653" s="8"/>
      <c r="O2653" s="17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</row>
    <row r="2654" spans="1:34" ht="30.75">
      <c r="A2654" s="3" t="str">
        <f>CONCATENATE(D2654,"-",E2654,"-",K2654,"-",N2654)</f>
        <v>MDA-NRES--</v>
      </c>
      <c r="B2654" s="3"/>
      <c r="C2654" s="3" t="s">
        <v>2999</v>
      </c>
      <c r="D2654" s="5" t="s">
        <v>3000</v>
      </c>
      <c r="E2654" s="20" t="s">
        <v>38</v>
      </c>
      <c r="F2654" s="100" t="s">
        <v>3023</v>
      </c>
      <c r="G2654" s="7"/>
      <c r="H2654" s="8"/>
      <c r="I2654" s="5"/>
      <c r="J2654" s="8"/>
      <c r="K2654" s="8" t="str">
        <f t="shared" si="10"/>
        <v/>
      </c>
      <c r="L2654" s="8"/>
      <c r="M2654" s="8"/>
      <c r="N2654" s="8"/>
      <c r="O2654" s="17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</row>
    <row r="2655" spans="1:34" ht="30.75">
      <c r="A2655" s="3" t="str">
        <f>CONCATENATE(D2655,"-",E2655,"-",K2655,"-",N2655)</f>
        <v>MDA-SREP--</v>
      </c>
      <c r="B2655" s="3"/>
      <c r="C2655" s="3" t="s">
        <v>2999</v>
      </c>
      <c r="D2655" s="5" t="s">
        <v>3000</v>
      </c>
      <c r="E2655" s="20" t="s">
        <v>85</v>
      </c>
      <c r="F2655" s="100" t="s">
        <v>3024</v>
      </c>
      <c r="G2655" s="7"/>
      <c r="H2655" s="8"/>
      <c r="I2655" s="5"/>
      <c r="J2655" s="8"/>
      <c r="K2655" s="8" t="str">
        <f t="shared" si="10"/>
        <v/>
      </c>
      <c r="L2655" s="8"/>
      <c r="M2655" s="8"/>
      <c r="N2655" s="8"/>
      <c r="O2655" s="17"/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</row>
    <row r="2656" spans="1:34" ht="41.25">
      <c r="A2656" s="3" t="str">
        <f>CONCATENATE(D2656,"-",E2656,"-",K2656,"-",N2656)</f>
        <v>MDA-NSESDSP--</v>
      </c>
      <c r="B2656" s="3"/>
      <c r="C2656" s="3" t="s">
        <v>2999</v>
      </c>
      <c r="D2656" s="5" t="s">
        <v>3000</v>
      </c>
      <c r="E2656" s="20" t="s">
        <v>87</v>
      </c>
      <c r="F2656" s="100" t="s">
        <v>3025</v>
      </c>
      <c r="G2656" s="7"/>
      <c r="H2656" s="8"/>
      <c r="I2656" s="5"/>
      <c r="J2656" s="8"/>
      <c r="K2656" s="8" t="str">
        <f t="shared" si="10"/>
        <v/>
      </c>
      <c r="L2656" s="8"/>
      <c r="M2656" s="8"/>
      <c r="N2656" s="8"/>
      <c r="O2656" s="17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</row>
    <row r="2657" spans="1:34" ht="20.25">
      <c r="A2657" s="3" t="str">
        <f>CONCATENATE(D2657,"-",E2657,"-",K2657,"-",N2657)</f>
        <v>MDA-SEP--</v>
      </c>
      <c r="B2657" s="3"/>
      <c r="C2657" s="3" t="s">
        <v>2999</v>
      </c>
      <c r="D2657" s="5" t="s">
        <v>3000</v>
      </c>
      <c r="E2657" s="20" t="s">
        <v>89</v>
      </c>
      <c r="F2657" s="100" t="s">
        <v>3026</v>
      </c>
      <c r="G2657" s="7"/>
      <c r="H2657" s="8"/>
      <c r="I2657" s="5"/>
      <c r="J2657" s="8"/>
      <c r="K2657" s="8" t="str">
        <f t="shared" si="10"/>
        <v/>
      </c>
      <c r="L2657" s="8"/>
      <c r="M2657" s="8"/>
      <c r="N2657" s="8"/>
      <c r="O2657" s="17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</row>
    <row r="2658" spans="1:34" ht="20.25">
      <c r="A2658" s="3" t="str">
        <f>CONCATENATE(D2658,"-",E2658,"-",K2658,"-",N2658)</f>
        <v>MDA-NER--</v>
      </c>
      <c r="B2658" s="3"/>
      <c r="C2658" s="3" t="s">
        <v>2999</v>
      </c>
      <c r="D2658" s="5" t="s">
        <v>3000</v>
      </c>
      <c r="E2658" s="20" t="s">
        <v>91</v>
      </c>
      <c r="F2658" s="100" t="s">
        <v>3027</v>
      </c>
      <c r="G2658" s="7"/>
      <c r="H2658" s="8"/>
      <c r="I2658" s="5"/>
      <c r="J2658" s="8"/>
      <c r="K2658" s="8" t="str">
        <f t="shared" si="10"/>
        <v/>
      </c>
      <c r="L2658" s="8"/>
      <c r="M2658" s="8"/>
      <c r="N2658" s="8"/>
      <c r="O2658" s="17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</row>
    <row r="2659" spans="1:34" ht="30.75">
      <c r="A2659" s="3" t="str">
        <f>CONCATENATE(D2659,"-",E2659,"-",K2659,"-",N2659)</f>
        <v>MDA-NEPEAP--</v>
      </c>
      <c r="B2659" s="3"/>
      <c r="C2659" s="3" t="s">
        <v>2999</v>
      </c>
      <c r="D2659" s="5" t="s">
        <v>3000</v>
      </c>
      <c r="E2659" s="20" t="s">
        <v>93</v>
      </c>
      <c r="F2659" s="100" t="s">
        <v>3028</v>
      </c>
      <c r="G2659" s="7"/>
      <c r="H2659" s="8"/>
      <c r="I2659" s="5"/>
      <c r="J2659" s="8"/>
      <c r="K2659" s="8" t="str">
        <f t="shared" si="10"/>
        <v/>
      </c>
      <c r="L2659" s="8"/>
      <c r="M2659" s="8"/>
      <c r="N2659" s="8"/>
      <c r="O2659" s="17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</row>
    <row r="2660" spans="1:34" ht="30.75">
      <c r="A2660" s="3" t="str">
        <f>CONCATENATE(D2660,"-",E2660,"-",K2660,"-",N2660)</f>
        <v>MDA-NSAPES--</v>
      </c>
      <c r="B2660" s="3"/>
      <c r="C2660" s="3" t="s">
        <v>2999</v>
      </c>
      <c r="D2660" s="5" t="s">
        <v>3000</v>
      </c>
      <c r="E2660" s="20" t="s">
        <v>95</v>
      </c>
      <c r="F2660" s="100" t="s">
        <v>3029</v>
      </c>
      <c r="G2660" s="7"/>
      <c r="H2660" s="8"/>
      <c r="I2660" s="5"/>
      <c r="J2660" s="8"/>
      <c r="K2660" s="8" t="str">
        <f t="shared" si="10"/>
        <v/>
      </c>
      <c r="L2660" s="8"/>
      <c r="M2660" s="8"/>
      <c r="N2660" s="8"/>
      <c r="O2660" s="17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</row>
    <row r="2661" spans="1:34" ht="30.75">
      <c r="A2661" s="3" t="str">
        <f>CONCATENATE(D2661,"-",E2661,"-",K2661,"-",N2661)</f>
        <v>MDA-NREEEP--</v>
      </c>
      <c r="B2661" s="3"/>
      <c r="C2661" s="3" t="s">
        <v>2999</v>
      </c>
      <c r="D2661" s="5" t="s">
        <v>3000</v>
      </c>
      <c r="E2661" s="20" t="s">
        <v>97</v>
      </c>
      <c r="F2661" s="100" t="s">
        <v>3030</v>
      </c>
      <c r="G2661" s="7"/>
      <c r="H2661" s="8"/>
      <c r="I2661" s="5"/>
      <c r="J2661" s="8"/>
      <c r="K2661" s="8" t="str">
        <f t="shared" si="10"/>
        <v/>
      </c>
      <c r="L2661" s="8"/>
      <c r="M2661" s="8"/>
      <c r="N2661" s="8"/>
      <c r="O2661" s="17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</row>
    <row r="2662" spans="1:34" ht="20.25">
      <c r="A2662" s="3" t="str">
        <f>CONCATENATE(D2662,"-",E2662,"-",K2662,"-",N2662)</f>
        <v>MDA-NSP--</v>
      </c>
      <c r="B2662" s="3"/>
      <c r="C2662" s="3" t="s">
        <v>2999</v>
      </c>
      <c r="D2662" s="5" t="s">
        <v>3000</v>
      </c>
      <c r="E2662" s="20" t="s">
        <v>99</v>
      </c>
      <c r="F2662" s="100" t="s">
        <v>3031</v>
      </c>
      <c r="G2662" s="7"/>
      <c r="H2662" s="8"/>
      <c r="I2662" s="5"/>
      <c r="J2662" s="8"/>
      <c r="K2662" s="8" t="str">
        <f t="shared" si="10"/>
        <v/>
      </c>
      <c r="L2662" s="8"/>
      <c r="M2662" s="8"/>
      <c r="N2662" s="8"/>
      <c r="O2662" s="17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</row>
    <row r="2663" spans="1:34" ht="20.25">
      <c r="A2663" s="3" t="str">
        <f>CONCATENATE(D2663,"-",E2663,"-",K2663,"-",N2663)</f>
        <v>MDA-NEAP--</v>
      </c>
      <c r="B2663" s="3"/>
      <c r="C2663" s="3" t="s">
        <v>2999</v>
      </c>
      <c r="D2663" s="5" t="s">
        <v>3000</v>
      </c>
      <c r="E2663" s="20" t="s">
        <v>101</v>
      </c>
      <c r="F2663" s="100" t="s">
        <v>3032</v>
      </c>
      <c r="G2663" s="7"/>
      <c r="H2663" s="8"/>
      <c r="I2663" s="5"/>
      <c r="J2663" s="8"/>
      <c r="K2663" s="8" t="str">
        <f t="shared" si="10"/>
        <v/>
      </c>
      <c r="L2663" s="8"/>
      <c r="M2663" s="8"/>
      <c r="N2663" s="8"/>
      <c r="O2663" s="17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</row>
    <row r="2664" spans="1:34" ht="15">
      <c r="A2664" s="3" t="str">
        <f>CONCATENATE(D2664,"-",E2664,"-",K2664,"-",N2664)</f>
        <v>MNG-CPD-2022-EN</v>
      </c>
      <c r="B2664" s="3"/>
      <c r="C2664" s="3" t="s">
        <v>3033</v>
      </c>
      <c r="D2664" s="5" t="s">
        <v>3034</v>
      </c>
      <c r="E2664" s="6" t="s">
        <v>18</v>
      </c>
      <c r="F2664" s="99"/>
      <c r="G2664" s="7"/>
      <c r="H2664" s="8" t="s">
        <v>20</v>
      </c>
      <c r="I2664" s="5" t="s">
        <v>21</v>
      </c>
      <c r="J2664" s="8" t="s">
        <v>1489</v>
      </c>
      <c r="K2664" s="8" t="str">
        <f t="shared" si="10"/>
        <v>2022</v>
      </c>
      <c r="L2664" s="8">
        <v>2023</v>
      </c>
      <c r="M2664" s="8">
        <v>2027</v>
      </c>
      <c r="N2664" s="8" t="s">
        <v>23</v>
      </c>
      <c r="O2664" s="9" t="s">
        <v>3035</v>
      </c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</row>
    <row r="2665" spans="1:34" ht="15">
      <c r="A2665" s="3" t="str">
        <f>CONCATENATE(D2665,"-",E2665,"-",K2665,"-",N2665)</f>
        <v>MNG-CPD-2022-FR</v>
      </c>
      <c r="B2665" s="3"/>
      <c r="C2665" s="3" t="s">
        <v>3033</v>
      </c>
      <c r="D2665" s="5" t="s">
        <v>3034</v>
      </c>
      <c r="E2665" s="6" t="s">
        <v>18</v>
      </c>
      <c r="F2665" s="99"/>
      <c r="G2665" s="7"/>
      <c r="H2665" s="8" t="s">
        <v>20</v>
      </c>
      <c r="I2665" s="5" t="s">
        <v>21</v>
      </c>
      <c r="J2665" s="8" t="s">
        <v>1489</v>
      </c>
      <c r="K2665" s="8" t="str">
        <f t="shared" si="10"/>
        <v>2022</v>
      </c>
      <c r="L2665" s="8">
        <v>2023</v>
      </c>
      <c r="M2665" s="8">
        <v>2027</v>
      </c>
      <c r="N2665" s="8" t="s">
        <v>26</v>
      </c>
      <c r="O2665" s="9" t="s">
        <v>3036</v>
      </c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</row>
    <row r="2666" spans="1:34" ht="15">
      <c r="A2666" s="3" t="str">
        <f>CONCATENATE(D2666,"-",E2666,"-",K2666,"-",N2666)</f>
        <v>MNG-CPD-2022-SP</v>
      </c>
      <c r="B2666" s="3"/>
      <c r="C2666" s="3" t="s">
        <v>3033</v>
      </c>
      <c r="D2666" s="5" t="s">
        <v>3034</v>
      </c>
      <c r="E2666" s="6" t="s">
        <v>18</v>
      </c>
      <c r="F2666" s="99"/>
      <c r="G2666" s="7"/>
      <c r="H2666" s="8" t="s">
        <v>20</v>
      </c>
      <c r="I2666" s="5" t="s">
        <v>21</v>
      </c>
      <c r="J2666" s="8" t="s">
        <v>1489</v>
      </c>
      <c r="K2666" s="8" t="str">
        <f t="shared" si="10"/>
        <v>2022</v>
      </c>
      <c r="L2666" s="8">
        <v>2023</v>
      </c>
      <c r="M2666" s="8">
        <v>2027</v>
      </c>
      <c r="N2666" s="8" t="s">
        <v>28</v>
      </c>
      <c r="O2666" s="9" t="s">
        <v>3037</v>
      </c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</row>
    <row r="2667" spans="1:34" ht="15">
      <c r="A2667" s="3" t="str">
        <f>CONCATENATE(D2667,"-",E2667,"-",K2667,"-",N2667)</f>
        <v>MNG-NEP-2015-MON</v>
      </c>
      <c r="B2667" s="3"/>
      <c r="C2667" s="3" t="s">
        <v>3033</v>
      </c>
      <c r="D2667" s="5" t="s">
        <v>3034</v>
      </c>
      <c r="E2667" s="10" t="s">
        <v>30</v>
      </c>
      <c r="F2667" s="99"/>
      <c r="G2667" s="7"/>
      <c r="H2667" s="8" t="s">
        <v>20</v>
      </c>
      <c r="I2667" s="5" t="s">
        <v>21</v>
      </c>
      <c r="J2667" s="8">
        <v>2015</v>
      </c>
      <c r="K2667" s="8" t="str">
        <f t="shared" si="10"/>
        <v>2015</v>
      </c>
      <c r="L2667" s="8">
        <v>2015</v>
      </c>
      <c r="M2667" s="8">
        <v>2030</v>
      </c>
      <c r="N2667" s="8" t="s">
        <v>3038</v>
      </c>
      <c r="O2667" s="9" t="s">
        <v>3039</v>
      </c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</row>
    <row r="2668" spans="1:34" ht="15">
      <c r="A2668" s="3" t="str">
        <f>CONCATENATE(D2668,"-",E2668,"-",K2668,"-",N2668)</f>
        <v>MNG-NEP-2015-EN</v>
      </c>
      <c r="B2668" s="3"/>
      <c r="C2668" s="3" t="s">
        <v>3033</v>
      </c>
      <c r="D2668" s="5" t="s">
        <v>3034</v>
      </c>
      <c r="E2668" s="10" t="s">
        <v>30</v>
      </c>
      <c r="F2668" s="99"/>
      <c r="G2668" s="7"/>
      <c r="H2668" s="8" t="s">
        <v>20</v>
      </c>
      <c r="I2668" s="5" t="s">
        <v>21</v>
      </c>
      <c r="J2668" s="8">
        <v>2015</v>
      </c>
      <c r="K2668" s="8" t="str">
        <f t="shared" si="10"/>
        <v>2015</v>
      </c>
      <c r="L2668" s="8">
        <v>2015</v>
      </c>
      <c r="M2668" s="8">
        <v>2030</v>
      </c>
      <c r="N2668" s="8" t="s">
        <v>23</v>
      </c>
      <c r="O2668" s="9" t="s">
        <v>3040</v>
      </c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</row>
    <row r="2669" spans="1:34" ht="15">
      <c r="A2669" s="3" t="str">
        <f>CONCATENATE(D2669,"-",E2669,"-",K2669,"-",N2669)</f>
        <v>MNG-NSESDSP-2002-EN</v>
      </c>
      <c r="B2669" s="3"/>
      <c r="C2669" s="3" t="s">
        <v>3033</v>
      </c>
      <c r="D2669" s="5" t="s">
        <v>3034</v>
      </c>
      <c r="E2669" s="14" t="s">
        <v>87</v>
      </c>
      <c r="F2669" s="99"/>
      <c r="G2669" s="7"/>
      <c r="H2669" s="8" t="s">
        <v>20</v>
      </c>
      <c r="I2669" s="5" t="s">
        <v>21</v>
      </c>
      <c r="J2669" s="8">
        <v>2002</v>
      </c>
      <c r="K2669" s="8" t="str">
        <f t="shared" si="10"/>
        <v>2002</v>
      </c>
      <c r="L2669" s="8">
        <v>2002</v>
      </c>
      <c r="M2669" s="8">
        <v>2010</v>
      </c>
      <c r="N2669" s="8" t="s">
        <v>23</v>
      </c>
      <c r="O2669" s="9" t="s">
        <v>3041</v>
      </c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</row>
    <row r="2670" spans="1:34" ht="15">
      <c r="A2670" s="3" t="str">
        <f>CONCATENATE(D2670,"-",E2670,"-",K2670,"-",N2670)</f>
        <v>MNG-NEPro-2022-EN</v>
      </c>
      <c r="B2670" s="3"/>
      <c r="C2670" s="3" t="s">
        <v>3033</v>
      </c>
      <c r="D2670" s="5" t="s">
        <v>3034</v>
      </c>
      <c r="E2670" s="15" t="s">
        <v>45</v>
      </c>
      <c r="F2670" s="99"/>
      <c r="G2670" s="7"/>
      <c r="H2670" s="8" t="s">
        <v>20</v>
      </c>
      <c r="I2670" s="5" t="s">
        <v>47</v>
      </c>
      <c r="J2670" s="8" t="s">
        <v>48</v>
      </c>
      <c r="K2670" s="8" t="str">
        <f t="shared" si="10"/>
        <v>2022</v>
      </c>
      <c r="L2670" s="8">
        <v>2014</v>
      </c>
      <c r="M2670" s="8">
        <v>2022</v>
      </c>
      <c r="N2670" s="8" t="s">
        <v>23</v>
      </c>
      <c r="O2670" s="9" t="s">
        <v>3042</v>
      </c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</row>
    <row r="2671" spans="1:34" ht="20.25">
      <c r="A2671" s="3" t="str">
        <f>CONCATENATE(D2671,"-",E2671,"-",K2671,"-",N2671)</f>
        <v>MNG-NEP--</v>
      </c>
      <c r="B2671" s="3"/>
      <c r="C2671" s="3" t="s">
        <v>3033</v>
      </c>
      <c r="D2671" s="5" t="s">
        <v>3034</v>
      </c>
      <c r="E2671" s="16" t="s">
        <v>30</v>
      </c>
      <c r="F2671" s="100" t="s">
        <v>3043</v>
      </c>
      <c r="G2671" s="7"/>
      <c r="H2671" s="8"/>
      <c r="I2671" s="5"/>
      <c r="J2671" s="8"/>
      <c r="K2671" s="8" t="str">
        <f t="shared" si="10"/>
        <v/>
      </c>
      <c r="L2671" s="8"/>
      <c r="M2671" s="8"/>
      <c r="N2671" s="8"/>
      <c r="O2671" s="17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</row>
    <row r="2672" spans="1:34" ht="15">
      <c r="A2672" s="3" t="str">
        <f>CONCATENATE(D2672,"-",E2672,"-",K2672,"-",N2672)</f>
        <v>MNG-NREP-2016-EN</v>
      </c>
      <c r="B2672" s="3"/>
      <c r="C2672" s="3" t="s">
        <v>3033</v>
      </c>
      <c r="D2672" s="5" t="s">
        <v>3034</v>
      </c>
      <c r="E2672" s="12" t="s">
        <v>33</v>
      </c>
      <c r="F2672" s="99"/>
      <c r="G2672" s="7"/>
      <c r="H2672" s="8" t="s">
        <v>20</v>
      </c>
      <c r="I2672" s="5" t="s">
        <v>47</v>
      </c>
      <c r="J2672" s="8">
        <v>2016</v>
      </c>
      <c r="K2672" s="8" t="str">
        <f t="shared" si="10"/>
        <v>2016</v>
      </c>
      <c r="L2672" s="8">
        <v>2016</v>
      </c>
      <c r="M2672" s="8">
        <v>2030</v>
      </c>
      <c r="N2672" s="8" t="s">
        <v>23</v>
      </c>
      <c r="O2672" s="9" t="s">
        <v>3044</v>
      </c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</row>
    <row r="2673" spans="1:34" ht="20.25">
      <c r="A2673" s="3" t="str">
        <f>CONCATENATE(D2673,"-",E2673,"-",K2673,"-",N2673)</f>
        <v>MNG-NREPl--</v>
      </c>
      <c r="B2673" s="3"/>
      <c r="C2673" s="3" t="s">
        <v>3033</v>
      </c>
      <c r="D2673" s="5" t="s">
        <v>3034</v>
      </c>
      <c r="E2673" s="16" t="s">
        <v>50</v>
      </c>
      <c r="F2673" s="100" t="s">
        <v>3045</v>
      </c>
      <c r="G2673" s="7"/>
      <c r="H2673" s="8"/>
      <c r="I2673" s="5"/>
      <c r="J2673" s="8"/>
      <c r="K2673" s="8" t="str">
        <f t="shared" si="10"/>
        <v/>
      </c>
      <c r="L2673" s="8"/>
      <c r="M2673" s="8"/>
      <c r="N2673" s="8"/>
      <c r="O2673" s="17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</row>
    <row r="2674" spans="1:34" ht="20.25">
      <c r="A2674" s="3" t="str">
        <f>CONCATENATE(D2674,"-",E2674,"-",K2674,"-",N2674)</f>
        <v>MNG-NETS--</v>
      </c>
      <c r="B2674" s="3"/>
      <c r="C2674" s="3" t="s">
        <v>3033</v>
      </c>
      <c r="D2674" s="5" t="s">
        <v>3034</v>
      </c>
      <c r="E2674" s="16" t="s">
        <v>53</v>
      </c>
      <c r="F2674" s="100" t="s">
        <v>3046</v>
      </c>
      <c r="G2674" s="7"/>
      <c r="H2674" s="8"/>
      <c r="I2674" s="5"/>
      <c r="J2674" s="8"/>
      <c r="K2674" s="8" t="str">
        <f t="shared" si="10"/>
        <v/>
      </c>
      <c r="L2674" s="8"/>
      <c r="M2674" s="8"/>
      <c r="N2674" s="8"/>
      <c r="O2674" s="17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</row>
    <row r="2675" spans="1:34" ht="20.25">
      <c r="A2675" s="3" t="str">
        <f>CONCATENATE(D2675,"-",E2675,"-",K2675,"-",N2675)</f>
        <v>MNG-NES--</v>
      </c>
      <c r="B2675" s="3"/>
      <c r="C2675" s="3" t="s">
        <v>3033</v>
      </c>
      <c r="D2675" s="5" t="s">
        <v>3034</v>
      </c>
      <c r="E2675" s="16" t="s">
        <v>55</v>
      </c>
      <c r="F2675" s="100" t="s">
        <v>3047</v>
      </c>
      <c r="G2675" s="7"/>
      <c r="H2675" s="8"/>
      <c r="I2675" s="5"/>
      <c r="J2675" s="8"/>
      <c r="K2675" s="8" t="str">
        <f t="shared" si="10"/>
        <v/>
      </c>
      <c r="L2675" s="8"/>
      <c r="M2675" s="8"/>
      <c r="N2675" s="8"/>
      <c r="O2675" s="17"/>
      <c r="P2675" s="8"/>
      <c r="Q2675" s="8"/>
      <c r="R2675" s="8"/>
      <c r="S2675" s="8"/>
      <c r="T2675" s="8"/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</row>
    <row r="2676" spans="1:34" ht="20.25">
      <c r="A2676" s="3" t="str">
        <f>CONCATENATE(D2676,"-",E2676,"-",K2676,"-",N2676)</f>
        <v>MNG-NEEP--</v>
      </c>
      <c r="B2676" s="3"/>
      <c r="C2676" s="3" t="s">
        <v>3033</v>
      </c>
      <c r="D2676" s="5" t="s">
        <v>3034</v>
      </c>
      <c r="E2676" s="16" t="s">
        <v>58</v>
      </c>
      <c r="F2676" s="100" t="s">
        <v>3048</v>
      </c>
      <c r="G2676" s="7"/>
      <c r="H2676" s="8"/>
      <c r="I2676" s="5"/>
      <c r="J2676" s="8"/>
      <c r="K2676" s="8" t="str">
        <f t="shared" si="10"/>
        <v/>
      </c>
      <c r="L2676" s="8"/>
      <c r="M2676" s="8"/>
      <c r="N2676" s="8"/>
      <c r="O2676" s="17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</row>
    <row r="2677" spans="1:34" ht="20.25">
      <c r="A2677" s="3" t="str">
        <f>CONCATENATE(D2677,"-",E2677,"-",K2677,"-",N2677)</f>
        <v>MNG-NEPF--</v>
      </c>
      <c r="B2677" s="3"/>
      <c r="C2677" s="3" t="s">
        <v>3033</v>
      </c>
      <c r="D2677" s="5" t="s">
        <v>3034</v>
      </c>
      <c r="E2677" s="16" t="s">
        <v>61</v>
      </c>
      <c r="F2677" s="100" t="s">
        <v>3049</v>
      </c>
      <c r="G2677" s="7"/>
      <c r="H2677" s="8"/>
      <c r="I2677" s="5"/>
      <c r="J2677" s="8"/>
      <c r="K2677" s="8" t="str">
        <f t="shared" si="10"/>
        <v/>
      </c>
      <c r="L2677" s="8"/>
      <c r="M2677" s="8"/>
      <c r="N2677" s="8"/>
      <c r="O2677" s="17"/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</row>
    <row r="2678" spans="1:34" ht="20.25">
      <c r="A2678" s="3" t="str">
        <f>CONCATENATE(D2678,"-",E2678,"-",K2678,"-",N2678)</f>
        <v>MNG-NRER--</v>
      </c>
      <c r="B2678" s="3"/>
      <c r="C2678" s="3" t="s">
        <v>3033</v>
      </c>
      <c r="D2678" s="5" t="s">
        <v>3034</v>
      </c>
      <c r="E2678" s="20" t="s">
        <v>42</v>
      </c>
      <c r="F2678" s="100" t="s">
        <v>3050</v>
      </c>
      <c r="G2678" s="7"/>
      <c r="H2678" s="8"/>
      <c r="I2678" s="5"/>
      <c r="J2678" s="8"/>
      <c r="K2678" s="8" t="str">
        <f t="shared" si="10"/>
        <v/>
      </c>
      <c r="L2678" s="8"/>
      <c r="M2678" s="8"/>
      <c r="N2678" s="8"/>
      <c r="O2678" s="17"/>
      <c r="P2678" s="8"/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</row>
    <row r="2679" spans="1:34" ht="20.25">
      <c r="A2679" s="3" t="str">
        <f>CONCATENATE(D2679,"-",E2679,"-",K2679,"-",N2679)</f>
        <v>MNG-NREIP--</v>
      </c>
      <c r="B2679" s="3"/>
      <c r="C2679" s="3" t="s">
        <v>3033</v>
      </c>
      <c r="D2679" s="5" t="s">
        <v>3034</v>
      </c>
      <c r="E2679" s="20" t="s">
        <v>63</v>
      </c>
      <c r="F2679" s="100" t="s">
        <v>3051</v>
      </c>
      <c r="G2679" s="7"/>
      <c r="H2679" s="8"/>
      <c r="I2679" s="5"/>
      <c r="J2679" s="8"/>
      <c r="K2679" s="8" t="str">
        <f t="shared" si="10"/>
        <v/>
      </c>
      <c r="L2679" s="8"/>
      <c r="M2679" s="8"/>
      <c r="N2679" s="8"/>
      <c r="O2679" s="17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</row>
    <row r="2680" spans="1:34" ht="20.25">
      <c r="A2680" s="3" t="str">
        <f>CONCATENATE(D2680,"-",E2680,"-",K2680,"-",N2680)</f>
        <v>MNG-AREA--</v>
      </c>
      <c r="B2680" s="3"/>
      <c r="C2680" s="3" t="s">
        <v>3033</v>
      </c>
      <c r="D2680" s="5" t="s">
        <v>3034</v>
      </c>
      <c r="E2680" s="20" t="s">
        <v>65</v>
      </c>
      <c r="F2680" s="100" t="s">
        <v>3052</v>
      </c>
      <c r="G2680" s="7"/>
      <c r="H2680" s="8"/>
      <c r="I2680" s="5"/>
      <c r="J2680" s="8"/>
      <c r="K2680" s="8" t="str">
        <f t="shared" si="10"/>
        <v/>
      </c>
      <c r="L2680" s="8"/>
      <c r="M2680" s="8"/>
      <c r="N2680" s="8"/>
      <c r="O2680" s="17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</row>
    <row r="2681" spans="1:34" ht="20.25">
      <c r="A2681" s="3" t="str">
        <f>CONCATENATE(D2681,"-",E2681,"-",K2681,"-",N2681)</f>
        <v>MNG-ASE--</v>
      </c>
      <c r="B2681" s="3"/>
      <c r="C2681" s="3" t="s">
        <v>3033</v>
      </c>
      <c r="D2681" s="5" t="s">
        <v>3034</v>
      </c>
      <c r="E2681" s="20" t="s">
        <v>67</v>
      </c>
      <c r="F2681" s="100" t="s">
        <v>3053</v>
      </c>
      <c r="G2681" s="7"/>
      <c r="H2681" s="8"/>
      <c r="I2681" s="5"/>
      <c r="J2681" s="8"/>
      <c r="K2681" s="8" t="str">
        <f t="shared" si="10"/>
        <v/>
      </c>
      <c r="L2681" s="8"/>
      <c r="M2681" s="8"/>
      <c r="N2681" s="8"/>
      <c r="O2681" s="17"/>
      <c r="P2681" s="8"/>
      <c r="Q2681" s="8"/>
      <c r="R2681" s="8"/>
      <c r="S2681" s="8"/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</row>
    <row r="2682" spans="1:34" ht="20.25">
      <c r="A2682" s="3" t="str">
        <f>CONCATENATE(D2682,"-",E2682,"-",K2682,"-",N2682)</f>
        <v>MNG-LCEDP--</v>
      </c>
      <c r="B2682" s="3"/>
      <c r="C2682" s="3" t="s">
        <v>3033</v>
      </c>
      <c r="D2682" s="5" t="s">
        <v>3034</v>
      </c>
      <c r="E2682" s="20" t="s">
        <v>69</v>
      </c>
      <c r="F2682" s="100" t="s">
        <v>3054</v>
      </c>
      <c r="G2682" s="7"/>
      <c r="H2682" s="8"/>
      <c r="I2682" s="5"/>
      <c r="J2682" s="8"/>
      <c r="K2682" s="8" t="str">
        <f t="shared" si="10"/>
        <v/>
      </c>
      <c r="L2682" s="8"/>
      <c r="M2682" s="8"/>
      <c r="N2682" s="8"/>
      <c r="O2682" s="17"/>
      <c r="P2682" s="8"/>
      <c r="Q2682" s="8"/>
      <c r="R2682" s="8"/>
      <c r="S2682" s="8"/>
      <c r="T2682" s="8"/>
      <c r="U2682" s="8"/>
      <c r="V2682" s="8"/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</row>
    <row r="2683" spans="1:34" ht="20.25">
      <c r="A2683" s="3" t="str">
        <f>CONCATENATE(D2683,"-",E2683,"-",K2683,"-",N2683)</f>
        <v>MNG-NECP--</v>
      </c>
      <c r="B2683" s="3"/>
      <c r="C2683" s="3" t="s">
        <v>3033</v>
      </c>
      <c r="D2683" s="5" t="s">
        <v>3034</v>
      </c>
      <c r="E2683" s="20" t="s">
        <v>71</v>
      </c>
      <c r="F2683" s="100" t="s">
        <v>3055</v>
      </c>
      <c r="G2683" s="7"/>
      <c r="H2683" s="8"/>
      <c r="I2683" s="5"/>
      <c r="J2683" s="8"/>
      <c r="K2683" s="8" t="str">
        <f t="shared" si="10"/>
        <v/>
      </c>
      <c r="L2683" s="8"/>
      <c r="M2683" s="8"/>
      <c r="N2683" s="8"/>
      <c r="O2683" s="17"/>
      <c r="P2683" s="8"/>
      <c r="Q2683" s="8"/>
      <c r="R2683" s="8"/>
      <c r="S2683" s="8"/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</row>
    <row r="2684" spans="1:34" ht="20.25">
      <c r="A2684" s="3" t="str">
        <f>CONCATENATE(D2684,"-",E2684,"-",K2684,"-",N2684)</f>
        <v>MNG-NEDS--</v>
      </c>
      <c r="B2684" s="3"/>
      <c r="C2684" s="3" t="s">
        <v>3033</v>
      </c>
      <c r="D2684" s="5" t="s">
        <v>3034</v>
      </c>
      <c r="E2684" s="20" t="s">
        <v>73</v>
      </c>
      <c r="F2684" s="100" t="s">
        <v>3056</v>
      </c>
      <c r="G2684" s="7"/>
      <c r="H2684" s="8"/>
      <c r="I2684" s="5"/>
      <c r="J2684" s="8"/>
      <c r="K2684" s="8" t="str">
        <f t="shared" si="10"/>
        <v/>
      </c>
      <c r="L2684" s="8"/>
      <c r="M2684" s="8"/>
      <c r="N2684" s="8"/>
      <c r="O2684" s="17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</row>
    <row r="2685" spans="1:34" ht="15">
      <c r="A2685" s="3" t="str">
        <f>CONCATENATE(D2685,"-",E2685,"-",K2685,"-",N2685)</f>
        <v>MNG-NGP--</v>
      </c>
      <c r="B2685" s="3"/>
      <c r="C2685" s="3" t="s">
        <v>3033</v>
      </c>
      <c r="D2685" s="5" t="s">
        <v>3034</v>
      </c>
      <c r="E2685" s="20" t="s">
        <v>75</v>
      </c>
      <c r="F2685" s="100" t="s">
        <v>3057</v>
      </c>
      <c r="G2685" s="7"/>
      <c r="H2685" s="8"/>
      <c r="I2685" s="5"/>
      <c r="J2685" s="8"/>
      <c r="K2685" s="8" t="str">
        <f t="shared" si="10"/>
        <v/>
      </c>
      <c r="L2685" s="8"/>
      <c r="M2685" s="8"/>
      <c r="N2685" s="8"/>
      <c r="O2685" s="17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</row>
    <row r="2686" spans="1:34" ht="20.25">
      <c r="A2686" s="3" t="str">
        <f>CONCATENATE(D2686,"-",E2686,"-",K2686,"-",N2686)</f>
        <v>MNG-NREAP--</v>
      </c>
      <c r="B2686" s="3"/>
      <c r="C2686" s="3" t="s">
        <v>3033</v>
      </c>
      <c r="D2686" s="5" t="s">
        <v>3034</v>
      </c>
      <c r="E2686" s="20" t="s">
        <v>77</v>
      </c>
      <c r="F2686" s="100" t="s">
        <v>3058</v>
      </c>
      <c r="G2686" s="7"/>
      <c r="H2686" s="8"/>
      <c r="I2686" s="5"/>
      <c r="J2686" s="8"/>
      <c r="K2686" s="8" t="str">
        <f t="shared" si="10"/>
        <v/>
      </c>
      <c r="L2686" s="8"/>
      <c r="M2686" s="8"/>
      <c r="N2686" s="8"/>
      <c r="O2686" s="17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</row>
    <row r="2687" spans="1:34" ht="30.75">
      <c r="A2687" s="3" t="str">
        <f>CONCATENATE(D2687,"-",E2687,"-",K2687,"-",N2687)</f>
        <v>MNG-NREDS--</v>
      </c>
      <c r="B2687" s="3"/>
      <c r="C2687" s="3" t="s">
        <v>3033</v>
      </c>
      <c r="D2687" s="5" t="s">
        <v>3034</v>
      </c>
      <c r="E2687" s="20" t="s">
        <v>79</v>
      </c>
      <c r="F2687" s="100" t="s">
        <v>3059</v>
      </c>
      <c r="G2687" s="7"/>
      <c r="H2687" s="8"/>
      <c r="I2687" s="5"/>
      <c r="J2687" s="8"/>
      <c r="K2687" s="8" t="str">
        <f t="shared" si="10"/>
        <v/>
      </c>
      <c r="L2687" s="8"/>
      <c r="M2687" s="8"/>
      <c r="N2687" s="8"/>
      <c r="O2687" s="17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</row>
    <row r="2688" spans="1:34" ht="30.75">
      <c r="A2688" s="3" t="str">
        <f>CONCATENATE(D2688,"-",E2688,"-",K2688,"-",N2688)</f>
        <v>MNG-NREEP--</v>
      </c>
      <c r="B2688" s="3"/>
      <c r="C2688" s="3" t="s">
        <v>3033</v>
      </c>
      <c r="D2688" s="5" t="s">
        <v>3034</v>
      </c>
      <c r="E2688" s="20" t="s">
        <v>81</v>
      </c>
      <c r="F2688" s="100" t="s">
        <v>3060</v>
      </c>
      <c r="G2688" s="7"/>
      <c r="H2688" s="8"/>
      <c r="I2688" s="5"/>
      <c r="J2688" s="8"/>
      <c r="K2688" s="8" t="str">
        <f t="shared" si="10"/>
        <v/>
      </c>
      <c r="L2688" s="8"/>
      <c r="M2688" s="8"/>
      <c r="N2688" s="8"/>
      <c r="O2688" s="17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</row>
    <row r="2689" spans="1:34" ht="20.25">
      <c r="A2689" s="3" t="str">
        <f>CONCATENATE(D2689,"-",E2689,"-",K2689,"-",N2689)</f>
        <v>MNG-NRES--</v>
      </c>
      <c r="B2689" s="3"/>
      <c r="C2689" s="3" t="s">
        <v>3033</v>
      </c>
      <c r="D2689" s="5" t="s">
        <v>3034</v>
      </c>
      <c r="E2689" s="20" t="s">
        <v>38</v>
      </c>
      <c r="F2689" s="100" t="s">
        <v>3061</v>
      </c>
      <c r="G2689" s="7"/>
      <c r="H2689" s="8"/>
      <c r="I2689" s="5"/>
      <c r="J2689" s="8"/>
      <c r="K2689" s="8" t="str">
        <f t="shared" si="10"/>
        <v/>
      </c>
      <c r="L2689" s="8"/>
      <c r="M2689" s="8"/>
      <c r="N2689" s="8"/>
      <c r="O2689" s="17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</row>
    <row r="2690" spans="1:34" ht="30.75">
      <c r="A2690" s="3" t="str">
        <f>CONCATENATE(D2690,"-",E2690,"-",K2690,"-",N2690)</f>
        <v>MNG-SREP--</v>
      </c>
      <c r="B2690" s="3"/>
      <c r="C2690" s="3" t="s">
        <v>3033</v>
      </c>
      <c r="D2690" s="5" t="s">
        <v>3034</v>
      </c>
      <c r="E2690" s="20" t="s">
        <v>85</v>
      </c>
      <c r="F2690" s="100" t="s">
        <v>3062</v>
      </c>
      <c r="G2690" s="7"/>
      <c r="H2690" s="8"/>
      <c r="I2690" s="5"/>
      <c r="J2690" s="8"/>
      <c r="K2690" s="8" t="str">
        <f t="shared" si="10"/>
        <v/>
      </c>
      <c r="L2690" s="8"/>
      <c r="M2690" s="8"/>
      <c r="N2690" s="8"/>
      <c r="O2690" s="17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</row>
    <row r="2691" spans="1:34" ht="41.25">
      <c r="A2691" s="3" t="str">
        <f>CONCATENATE(D2691,"-",E2691,"-",K2691,"-",N2691)</f>
        <v>MNG-NSESDSP--</v>
      </c>
      <c r="B2691" s="3"/>
      <c r="C2691" s="3" t="s">
        <v>3033</v>
      </c>
      <c r="D2691" s="5" t="s">
        <v>3034</v>
      </c>
      <c r="E2691" s="20" t="s">
        <v>87</v>
      </c>
      <c r="F2691" s="100" t="s">
        <v>3063</v>
      </c>
      <c r="G2691" s="7"/>
      <c r="H2691" s="8"/>
      <c r="I2691" s="5"/>
      <c r="J2691" s="8"/>
      <c r="K2691" s="8" t="str">
        <f t="shared" si="10"/>
        <v/>
      </c>
      <c r="L2691" s="8"/>
      <c r="M2691" s="8"/>
      <c r="N2691" s="8"/>
      <c r="O2691" s="17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</row>
    <row r="2692" spans="1:34" ht="20.25">
      <c r="A2692" s="3" t="str">
        <f>CONCATENATE(D2692,"-",E2692,"-",K2692,"-",N2692)</f>
        <v>MNG-SEP--</v>
      </c>
      <c r="B2692" s="3"/>
      <c r="C2692" s="3" t="s">
        <v>3033</v>
      </c>
      <c r="D2692" s="5" t="s">
        <v>3034</v>
      </c>
      <c r="E2692" s="20" t="s">
        <v>89</v>
      </c>
      <c r="F2692" s="100" t="s">
        <v>3064</v>
      </c>
      <c r="G2692" s="7"/>
      <c r="H2692" s="8"/>
      <c r="I2692" s="5"/>
      <c r="J2692" s="8"/>
      <c r="K2692" s="8" t="str">
        <f t="shared" si="10"/>
        <v/>
      </c>
      <c r="L2692" s="8"/>
      <c r="M2692" s="8"/>
      <c r="N2692" s="8"/>
      <c r="O2692" s="17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</row>
    <row r="2693" spans="1:34" ht="20.25">
      <c r="A2693" s="3" t="str">
        <f>CONCATENATE(D2693,"-",E2693,"-",K2693,"-",N2693)</f>
        <v>MNG-NER--</v>
      </c>
      <c r="B2693" s="3"/>
      <c r="C2693" s="3" t="s">
        <v>3033</v>
      </c>
      <c r="D2693" s="5" t="s">
        <v>3034</v>
      </c>
      <c r="E2693" s="20" t="s">
        <v>91</v>
      </c>
      <c r="F2693" s="100" t="s">
        <v>3065</v>
      </c>
      <c r="G2693" s="7"/>
      <c r="H2693" s="8"/>
      <c r="I2693" s="5"/>
      <c r="J2693" s="8"/>
      <c r="K2693" s="8" t="str">
        <f t="shared" si="10"/>
        <v/>
      </c>
      <c r="L2693" s="8"/>
      <c r="M2693" s="8"/>
      <c r="N2693" s="8"/>
      <c r="O2693" s="17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</row>
    <row r="2694" spans="1:34" ht="30.75">
      <c r="A2694" s="3" t="str">
        <f>CONCATENATE(D2694,"-",E2694,"-",K2694,"-",N2694)</f>
        <v>MNG-NEPEAP--</v>
      </c>
      <c r="B2694" s="3"/>
      <c r="C2694" s="3" t="s">
        <v>3033</v>
      </c>
      <c r="D2694" s="5" t="s">
        <v>3034</v>
      </c>
      <c r="E2694" s="20" t="s">
        <v>93</v>
      </c>
      <c r="F2694" s="100" t="s">
        <v>3066</v>
      </c>
      <c r="G2694" s="7"/>
      <c r="H2694" s="8"/>
      <c r="I2694" s="5"/>
      <c r="J2694" s="8"/>
      <c r="K2694" s="8" t="str">
        <f t="shared" si="10"/>
        <v/>
      </c>
      <c r="L2694" s="8"/>
      <c r="M2694" s="8"/>
      <c r="N2694" s="8"/>
      <c r="O2694" s="17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</row>
    <row r="2695" spans="1:34" ht="20.25">
      <c r="A2695" s="3" t="str">
        <f>CONCATENATE(D2695,"-",E2695,"-",K2695,"-",N2695)</f>
        <v>MNG-NSAPES--</v>
      </c>
      <c r="B2695" s="3"/>
      <c r="C2695" s="3" t="s">
        <v>3033</v>
      </c>
      <c r="D2695" s="5" t="s">
        <v>3034</v>
      </c>
      <c r="E2695" s="20" t="s">
        <v>95</v>
      </c>
      <c r="F2695" s="100" t="s">
        <v>3067</v>
      </c>
      <c r="G2695" s="7"/>
      <c r="H2695" s="8"/>
      <c r="I2695" s="5"/>
      <c r="J2695" s="8"/>
      <c r="K2695" s="8" t="str">
        <f t="shared" si="10"/>
        <v/>
      </c>
      <c r="L2695" s="8"/>
      <c r="M2695" s="8"/>
      <c r="N2695" s="8"/>
      <c r="O2695" s="17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</row>
    <row r="2696" spans="1:34" ht="30.75">
      <c r="A2696" s="3" t="str">
        <f>CONCATENATE(D2696,"-",E2696,"-",K2696,"-",N2696)</f>
        <v>MNG-NREEEP--</v>
      </c>
      <c r="B2696" s="3"/>
      <c r="C2696" s="3" t="s">
        <v>3033</v>
      </c>
      <c r="D2696" s="5" t="s">
        <v>3034</v>
      </c>
      <c r="E2696" s="20" t="s">
        <v>97</v>
      </c>
      <c r="F2696" s="100" t="s">
        <v>3068</v>
      </c>
      <c r="G2696" s="7"/>
      <c r="H2696" s="8"/>
      <c r="I2696" s="5"/>
      <c r="J2696" s="8"/>
      <c r="K2696" s="8" t="str">
        <f t="shared" si="10"/>
        <v/>
      </c>
      <c r="L2696" s="8"/>
      <c r="M2696" s="8"/>
      <c r="N2696" s="8"/>
      <c r="O2696" s="17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</row>
    <row r="2697" spans="1:34" ht="20.25">
      <c r="A2697" s="3" t="str">
        <f>CONCATENATE(D2697,"-",E2697,"-",K2697,"-",N2697)</f>
        <v>MNG-NSP--</v>
      </c>
      <c r="B2697" s="3"/>
      <c r="C2697" s="3" t="s">
        <v>3033</v>
      </c>
      <c r="D2697" s="5" t="s">
        <v>3034</v>
      </c>
      <c r="E2697" s="20" t="s">
        <v>99</v>
      </c>
      <c r="F2697" s="100" t="s">
        <v>3069</v>
      </c>
      <c r="G2697" s="7"/>
      <c r="H2697" s="8"/>
      <c r="I2697" s="5"/>
      <c r="J2697" s="8"/>
      <c r="K2697" s="8" t="str">
        <f t="shared" si="10"/>
        <v/>
      </c>
      <c r="L2697" s="8"/>
      <c r="M2697" s="8"/>
      <c r="N2697" s="8"/>
      <c r="O2697" s="17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</row>
    <row r="2698" spans="1:34" ht="20.25">
      <c r="A2698" s="3" t="str">
        <f>CONCATENATE(D2698,"-",E2698,"-",K2698,"-",N2698)</f>
        <v>MNG-NEAP--</v>
      </c>
      <c r="B2698" s="3"/>
      <c r="C2698" s="3" t="s">
        <v>3033</v>
      </c>
      <c r="D2698" s="5" t="s">
        <v>3034</v>
      </c>
      <c r="E2698" s="20" t="s">
        <v>101</v>
      </c>
      <c r="F2698" s="100" t="s">
        <v>3070</v>
      </c>
      <c r="G2698" s="7"/>
      <c r="H2698" s="8"/>
      <c r="I2698" s="5"/>
      <c r="J2698" s="8"/>
      <c r="K2698" s="8" t="str">
        <f t="shared" si="10"/>
        <v/>
      </c>
      <c r="L2698" s="8"/>
      <c r="M2698" s="8"/>
      <c r="N2698" s="8"/>
      <c r="O2698" s="17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</row>
    <row r="2699" spans="1:34" ht="15">
      <c r="A2699" s="3" t="str">
        <f>CONCATENATE(D2699,"-",E2699,"-",K2699,"-",N2699)</f>
        <v>MNE-CPD-2022-EN</v>
      </c>
      <c r="B2699" s="3"/>
      <c r="C2699" s="3" t="s">
        <v>3071</v>
      </c>
      <c r="D2699" s="5" t="s">
        <v>3072</v>
      </c>
      <c r="E2699" s="6" t="s">
        <v>18</v>
      </c>
      <c r="F2699" s="99"/>
      <c r="G2699" s="7"/>
      <c r="H2699" s="8" t="s">
        <v>20</v>
      </c>
      <c r="I2699" s="5" t="s">
        <v>21</v>
      </c>
      <c r="J2699" s="8" t="s">
        <v>3073</v>
      </c>
      <c r="K2699" s="8" t="str">
        <f t="shared" si="10"/>
        <v>2022</v>
      </c>
      <c r="L2699" s="8">
        <v>2023</v>
      </c>
      <c r="M2699" s="8">
        <v>2027</v>
      </c>
      <c r="N2699" s="8" t="s">
        <v>23</v>
      </c>
      <c r="O2699" s="9" t="s">
        <v>3074</v>
      </c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</row>
    <row r="2700" spans="1:34" ht="15">
      <c r="A2700" s="3" t="str">
        <f>CONCATENATE(D2700,"-",E2700,"-",K2700,"-",N2700)</f>
        <v>MNE-CPD-2022-FR</v>
      </c>
      <c r="B2700" s="3"/>
      <c r="C2700" s="3" t="s">
        <v>3071</v>
      </c>
      <c r="D2700" s="5" t="s">
        <v>3072</v>
      </c>
      <c r="E2700" s="6" t="s">
        <v>18</v>
      </c>
      <c r="F2700" s="99"/>
      <c r="G2700" s="7"/>
      <c r="H2700" s="8" t="s">
        <v>20</v>
      </c>
      <c r="I2700" s="5" t="s">
        <v>21</v>
      </c>
      <c r="J2700" s="8" t="s">
        <v>3073</v>
      </c>
      <c r="K2700" s="8" t="str">
        <f t="shared" si="10"/>
        <v>2022</v>
      </c>
      <c r="L2700" s="8">
        <v>2023</v>
      </c>
      <c r="M2700" s="8">
        <v>2027</v>
      </c>
      <c r="N2700" s="8" t="s">
        <v>26</v>
      </c>
      <c r="O2700" s="9" t="s">
        <v>3075</v>
      </c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</row>
    <row r="2701" spans="1:34" ht="15">
      <c r="A2701" s="3" t="str">
        <f>CONCATENATE(D2701,"-",E2701,"-",K2701,"-",N2701)</f>
        <v>MNE-CPD-2022-SP</v>
      </c>
      <c r="B2701" s="3"/>
      <c r="C2701" s="3" t="s">
        <v>3071</v>
      </c>
      <c r="D2701" s="5" t="s">
        <v>3072</v>
      </c>
      <c r="E2701" s="6" t="s">
        <v>18</v>
      </c>
      <c r="F2701" s="99"/>
      <c r="G2701" s="7"/>
      <c r="H2701" s="8" t="s">
        <v>20</v>
      </c>
      <c r="I2701" s="5" t="s">
        <v>21</v>
      </c>
      <c r="J2701" s="8" t="s">
        <v>3073</v>
      </c>
      <c r="K2701" s="8" t="str">
        <f t="shared" si="10"/>
        <v>2022</v>
      </c>
      <c r="L2701" s="8">
        <v>2023</v>
      </c>
      <c r="M2701" s="8">
        <v>2027</v>
      </c>
      <c r="N2701" s="8" t="s">
        <v>28</v>
      </c>
      <c r="O2701" s="9" t="s">
        <v>3076</v>
      </c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</row>
    <row r="2702" spans="1:34" ht="15">
      <c r="A2702" s="3" t="str">
        <f>CONCATENATE(D2702,"-",E2702,"-",K2702,"-",N2702)</f>
        <v>MNE-NEPro-2022-EN</v>
      </c>
      <c r="B2702" s="3"/>
      <c r="C2702" s="3" t="s">
        <v>3071</v>
      </c>
      <c r="D2702" s="5" t="s">
        <v>3072</v>
      </c>
      <c r="E2702" s="15" t="s">
        <v>45</v>
      </c>
      <c r="F2702" s="99"/>
      <c r="G2702" s="7"/>
      <c r="H2702" s="8" t="s">
        <v>20</v>
      </c>
      <c r="I2702" s="5" t="s">
        <v>47</v>
      </c>
      <c r="J2702" s="8" t="s">
        <v>48</v>
      </c>
      <c r="K2702" s="8" t="str">
        <f t="shared" si="10"/>
        <v>2022</v>
      </c>
      <c r="L2702" s="8">
        <v>2014</v>
      </c>
      <c r="M2702" s="8">
        <v>2022</v>
      </c>
      <c r="N2702" s="8" t="s">
        <v>23</v>
      </c>
      <c r="O2702" s="9" t="s">
        <v>3077</v>
      </c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</row>
    <row r="2703" spans="1:34" ht="20.25">
      <c r="A2703" s="3" t="str">
        <f>CONCATENATE(D2703,"-",E2703,"-",K2703,"-",N2703)</f>
        <v>MNE-NEP--</v>
      </c>
      <c r="B2703" s="3"/>
      <c r="C2703" s="3" t="s">
        <v>3071</v>
      </c>
      <c r="D2703" s="5" t="s">
        <v>3072</v>
      </c>
      <c r="E2703" s="16" t="s">
        <v>30</v>
      </c>
      <c r="F2703" s="100" t="s">
        <v>3078</v>
      </c>
      <c r="G2703" s="7"/>
      <c r="H2703" s="8"/>
      <c r="I2703" s="5"/>
      <c r="J2703" s="8"/>
      <c r="K2703" s="8" t="str">
        <f t="shared" si="10"/>
        <v/>
      </c>
      <c r="L2703" s="8"/>
      <c r="M2703" s="8"/>
      <c r="N2703" s="8"/>
      <c r="O2703" s="17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</row>
    <row r="2704" spans="1:34" ht="20.25">
      <c r="A2704" s="3" t="str">
        <f>CONCATENATE(D2704,"-",E2704,"-",K2704,"-",N2704)</f>
        <v>MNE-NREP--</v>
      </c>
      <c r="B2704" s="3"/>
      <c r="C2704" s="3" t="s">
        <v>3071</v>
      </c>
      <c r="D2704" s="5" t="s">
        <v>3072</v>
      </c>
      <c r="E2704" s="16" t="s">
        <v>33</v>
      </c>
      <c r="F2704" s="100" t="s">
        <v>3079</v>
      </c>
      <c r="G2704" s="7"/>
      <c r="H2704" s="8"/>
      <c r="I2704" s="5"/>
      <c r="J2704" s="8"/>
      <c r="K2704" s="8" t="str">
        <f t="shared" si="10"/>
        <v/>
      </c>
      <c r="L2704" s="8"/>
      <c r="M2704" s="8"/>
      <c r="N2704" s="8"/>
      <c r="O2704" s="17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</row>
    <row r="2705" spans="1:34" ht="20.25">
      <c r="A2705" s="3" t="str">
        <f>CONCATENATE(D2705,"-",E2705,"-",K2705,"-",N2705)</f>
        <v>MNE-NREPl--</v>
      </c>
      <c r="B2705" s="3"/>
      <c r="C2705" s="3" t="s">
        <v>3071</v>
      </c>
      <c r="D2705" s="5" t="s">
        <v>3072</v>
      </c>
      <c r="E2705" s="16" t="s">
        <v>50</v>
      </c>
      <c r="F2705" s="100" t="s">
        <v>3080</v>
      </c>
      <c r="G2705" s="7"/>
      <c r="H2705" s="8"/>
      <c r="I2705" s="5"/>
      <c r="J2705" s="8"/>
      <c r="K2705" s="8" t="str">
        <f t="shared" si="10"/>
        <v/>
      </c>
      <c r="L2705" s="8"/>
      <c r="M2705" s="8"/>
      <c r="N2705" s="8"/>
      <c r="O2705" s="17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</row>
    <row r="2706" spans="1:34" ht="20.25">
      <c r="A2706" s="3" t="str">
        <f>CONCATENATE(D2706,"-",E2706,"-",K2706,"-",N2706)</f>
        <v>MNE-NETS--</v>
      </c>
      <c r="B2706" s="3"/>
      <c r="C2706" s="3" t="s">
        <v>3071</v>
      </c>
      <c r="D2706" s="5" t="s">
        <v>3072</v>
      </c>
      <c r="E2706" s="16" t="s">
        <v>53</v>
      </c>
      <c r="F2706" s="100" t="s">
        <v>3081</v>
      </c>
      <c r="G2706" s="7"/>
      <c r="H2706" s="8"/>
      <c r="I2706" s="5"/>
      <c r="J2706" s="8"/>
      <c r="K2706" s="8" t="str">
        <f t="shared" si="10"/>
        <v/>
      </c>
      <c r="L2706" s="8"/>
      <c r="M2706" s="8"/>
      <c r="N2706" s="8"/>
      <c r="O2706" s="17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</row>
    <row r="2707" spans="1:34" ht="20.25">
      <c r="A2707" s="3" t="str">
        <f>CONCATENATE(D2707,"-",E2707,"-",K2707,"-",N2707)</f>
        <v>MNE-NES--</v>
      </c>
      <c r="B2707" s="3"/>
      <c r="C2707" s="3" t="s">
        <v>3071</v>
      </c>
      <c r="D2707" s="5" t="s">
        <v>3072</v>
      </c>
      <c r="E2707" s="16" t="s">
        <v>55</v>
      </c>
      <c r="F2707" s="100" t="s">
        <v>3082</v>
      </c>
      <c r="G2707" s="7"/>
      <c r="H2707" s="8"/>
      <c r="I2707" s="5"/>
      <c r="J2707" s="8"/>
      <c r="K2707" s="8" t="str">
        <f t="shared" si="10"/>
        <v/>
      </c>
      <c r="L2707" s="8"/>
      <c r="M2707" s="8"/>
      <c r="N2707" s="8"/>
      <c r="O2707" s="17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</row>
    <row r="2708" spans="1:34" ht="20.25">
      <c r="A2708" s="3" t="str">
        <f>CONCATENATE(D2708,"-",E2708,"-",K2708,"-",N2708)</f>
        <v>MNE-NEEP--</v>
      </c>
      <c r="B2708" s="3"/>
      <c r="C2708" s="3" t="s">
        <v>3071</v>
      </c>
      <c r="D2708" s="5" t="s">
        <v>3072</v>
      </c>
      <c r="E2708" s="16" t="s">
        <v>58</v>
      </c>
      <c r="F2708" s="100" t="s">
        <v>3083</v>
      </c>
      <c r="G2708" s="7"/>
      <c r="H2708" s="8"/>
      <c r="I2708" s="5"/>
      <c r="J2708" s="8"/>
      <c r="K2708" s="8" t="str">
        <f t="shared" si="10"/>
        <v/>
      </c>
      <c r="L2708" s="8"/>
      <c r="M2708" s="8"/>
      <c r="N2708" s="8"/>
      <c r="O2708" s="17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</row>
    <row r="2709" spans="1:34" ht="20.25">
      <c r="A2709" s="3" t="str">
        <f>CONCATENATE(D2709,"-",E2709,"-",K2709,"-",N2709)</f>
        <v>MNE-NEPF--</v>
      </c>
      <c r="B2709" s="3"/>
      <c r="C2709" s="3" t="s">
        <v>3071</v>
      </c>
      <c r="D2709" s="5" t="s">
        <v>3072</v>
      </c>
      <c r="E2709" s="16" t="s">
        <v>61</v>
      </c>
      <c r="F2709" s="100" t="s">
        <v>3084</v>
      </c>
      <c r="G2709" s="7"/>
      <c r="H2709" s="8"/>
      <c r="I2709" s="5"/>
      <c r="J2709" s="8"/>
      <c r="K2709" s="8" t="str">
        <f t="shared" si="10"/>
        <v/>
      </c>
      <c r="L2709" s="8"/>
      <c r="M2709" s="8"/>
      <c r="N2709" s="8"/>
      <c r="O2709" s="17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</row>
    <row r="2710" spans="1:34" ht="30.75">
      <c r="A2710" s="3" t="str">
        <f>CONCATENATE(D2710,"-",E2710,"-",K2710,"-",N2710)</f>
        <v>MNE-NRER--</v>
      </c>
      <c r="B2710" s="3"/>
      <c r="C2710" s="3" t="s">
        <v>3071</v>
      </c>
      <c r="D2710" s="5" t="s">
        <v>3072</v>
      </c>
      <c r="E2710" s="20" t="s">
        <v>42</v>
      </c>
      <c r="F2710" s="100" t="s">
        <v>3085</v>
      </c>
      <c r="G2710" s="7"/>
      <c r="H2710" s="8"/>
      <c r="I2710" s="5"/>
      <c r="J2710" s="8"/>
      <c r="K2710" s="8" t="str">
        <f t="shared" si="10"/>
        <v/>
      </c>
      <c r="L2710" s="8"/>
      <c r="M2710" s="8"/>
      <c r="N2710" s="8"/>
      <c r="O2710" s="17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</row>
    <row r="2711" spans="1:34" ht="30.75">
      <c r="A2711" s="3" t="str">
        <f>CONCATENATE(D2711,"-",E2711,"-",K2711,"-",N2711)</f>
        <v>MNE-NREIP--</v>
      </c>
      <c r="B2711" s="3"/>
      <c r="C2711" s="3" t="s">
        <v>3071</v>
      </c>
      <c r="D2711" s="5" t="s">
        <v>3072</v>
      </c>
      <c r="E2711" s="20" t="s">
        <v>63</v>
      </c>
      <c r="F2711" s="100" t="s">
        <v>3086</v>
      </c>
      <c r="G2711" s="7"/>
      <c r="H2711" s="8"/>
      <c r="I2711" s="5"/>
      <c r="J2711" s="8"/>
      <c r="K2711" s="8" t="str">
        <f t="shared" si="10"/>
        <v/>
      </c>
      <c r="L2711" s="8"/>
      <c r="M2711" s="8"/>
      <c r="N2711" s="8"/>
      <c r="O2711" s="17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</row>
    <row r="2712" spans="1:34" ht="20.25">
      <c r="A2712" s="3" t="str">
        <f>CONCATENATE(D2712,"-",E2712,"-",K2712,"-",N2712)</f>
        <v>MNE-AREA--</v>
      </c>
      <c r="B2712" s="3"/>
      <c r="C2712" s="3" t="s">
        <v>3071</v>
      </c>
      <c r="D2712" s="5" t="s">
        <v>3072</v>
      </c>
      <c r="E2712" s="20" t="s">
        <v>65</v>
      </c>
      <c r="F2712" s="100" t="s">
        <v>3087</v>
      </c>
      <c r="G2712" s="7"/>
      <c r="H2712" s="8"/>
      <c r="I2712" s="5"/>
      <c r="J2712" s="8"/>
      <c r="K2712" s="8" t="str">
        <f t="shared" si="10"/>
        <v/>
      </c>
      <c r="L2712" s="8"/>
      <c r="M2712" s="8"/>
      <c r="N2712" s="8"/>
      <c r="O2712" s="17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</row>
    <row r="2713" spans="1:34" ht="30.75">
      <c r="A2713" s="3" t="str">
        <f>CONCATENATE(D2713,"-",E2713,"-",K2713,"-",N2713)</f>
        <v>MNE-ASE--</v>
      </c>
      <c r="B2713" s="3"/>
      <c r="C2713" s="3" t="s">
        <v>3071</v>
      </c>
      <c r="D2713" s="5" t="s">
        <v>3072</v>
      </c>
      <c r="E2713" s="20" t="s">
        <v>67</v>
      </c>
      <c r="F2713" s="100" t="s">
        <v>3088</v>
      </c>
      <c r="G2713" s="7"/>
      <c r="H2713" s="8"/>
      <c r="I2713" s="5"/>
      <c r="J2713" s="8"/>
      <c r="K2713" s="8" t="str">
        <f t="shared" si="10"/>
        <v/>
      </c>
      <c r="L2713" s="8"/>
      <c r="M2713" s="8"/>
      <c r="N2713" s="8"/>
      <c r="O2713" s="17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</row>
    <row r="2714" spans="1:34" ht="30.75">
      <c r="A2714" s="3" t="str">
        <f>CONCATENATE(D2714,"-",E2714,"-",K2714,"-",N2714)</f>
        <v>MNE-LCEDP--</v>
      </c>
      <c r="B2714" s="3"/>
      <c r="C2714" s="3" t="s">
        <v>3071</v>
      </c>
      <c r="D2714" s="5" t="s">
        <v>3072</v>
      </c>
      <c r="E2714" s="20" t="s">
        <v>69</v>
      </c>
      <c r="F2714" s="100" t="s">
        <v>3089</v>
      </c>
      <c r="G2714" s="7"/>
      <c r="H2714" s="8"/>
      <c r="I2714" s="5"/>
      <c r="J2714" s="8"/>
      <c r="K2714" s="8" t="str">
        <f t="shared" si="10"/>
        <v/>
      </c>
      <c r="L2714" s="8"/>
      <c r="M2714" s="8"/>
      <c r="N2714" s="8"/>
      <c r="O2714" s="17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</row>
    <row r="2715" spans="1:34" ht="20.25">
      <c r="A2715" s="3" t="str">
        <f>CONCATENATE(D2715,"-",E2715,"-",K2715,"-",N2715)</f>
        <v>MNE-NECP--</v>
      </c>
      <c r="B2715" s="3"/>
      <c r="C2715" s="3" t="s">
        <v>3071</v>
      </c>
      <c r="D2715" s="5" t="s">
        <v>3072</v>
      </c>
      <c r="E2715" s="20" t="s">
        <v>71</v>
      </c>
      <c r="F2715" s="100" t="s">
        <v>3090</v>
      </c>
      <c r="G2715" s="7"/>
      <c r="H2715" s="8"/>
      <c r="I2715" s="5"/>
      <c r="J2715" s="8"/>
      <c r="K2715" s="8" t="str">
        <f t="shared" si="10"/>
        <v/>
      </c>
      <c r="L2715" s="8"/>
      <c r="M2715" s="8"/>
      <c r="N2715" s="8"/>
      <c r="O2715" s="17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</row>
    <row r="2716" spans="1:34" ht="20.25">
      <c r="A2716" s="3" t="str">
        <f>CONCATENATE(D2716,"-",E2716,"-",K2716,"-",N2716)</f>
        <v>MNE-NEDS--</v>
      </c>
      <c r="B2716" s="3"/>
      <c r="C2716" s="3" t="s">
        <v>3071</v>
      </c>
      <c r="D2716" s="5" t="s">
        <v>3072</v>
      </c>
      <c r="E2716" s="20" t="s">
        <v>73</v>
      </c>
      <c r="F2716" s="100" t="s">
        <v>3091</v>
      </c>
      <c r="G2716" s="7"/>
      <c r="H2716" s="8"/>
      <c r="I2716" s="5"/>
      <c r="J2716" s="8"/>
      <c r="K2716" s="8" t="str">
        <f t="shared" si="10"/>
        <v/>
      </c>
      <c r="L2716" s="8"/>
      <c r="M2716" s="8"/>
      <c r="N2716" s="8"/>
      <c r="O2716" s="17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</row>
    <row r="2717" spans="1:34" ht="20.25">
      <c r="A2717" s="3" t="str">
        <f>CONCATENATE(D2717,"-",E2717,"-",K2717,"-",N2717)</f>
        <v>MNE-NGP--</v>
      </c>
      <c r="B2717" s="3"/>
      <c r="C2717" s="3" t="s">
        <v>3071</v>
      </c>
      <c r="D2717" s="5" t="s">
        <v>3072</v>
      </c>
      <c r="E2717" s="20" t="s">
        <v>75</v>
      </c>
      <c r="F2717" s="100" t="s">
        <v>3092</v>
      </c>
      <c r="G2717" s="7"/>
      <c r="H2717" s="8"/>
      <c r="I2717" s="5"/>
      <c r="J2717" s="8"/>
      <c r="K2717" s="8" t="str">
        <f t="shared" si="10"/>
        <v/>
      </c>
      <c r="L2717" s="8"/>
      <c r="M2717" s="8"/>
      <c r="N2717" s="8"/>
      <c r="O2717" s="17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</row>
    <row r="2718" spans="1:34" ht="30.75">
      <c r="A2718" s="3" t="str">
        <f>CONCATENATE(D2718,"-",E2718,"-",K2718,"-",N2718)</f>
        <v>MNE-NREAP--</v>
      </c>
      <c r="B2718" s="3"/>
      <c r="C2718" s="3" t="s">
        <v>3071</v>
      </c>
      <c r="D2718" s="5" t="s">
        <v>3072</v>
      </c>
      <c r="E2718" s="20" t="s">
        <v>77</v>
      </c>
      <c r="F2718" s="100" t="s">
        <v>3093</v>
      </c>
      <c r="G2718" s="7"/>
      <c r="H2718" s="8"/>
      <c r="I2718" s="5"/>
      <c r="J2718" s="8"/>
      <c r="K2718" s="8" t="str">
        <f t="shared" si="10"/>
        <v/>
      </c>
      <c r="L2718" s="8"/>
      <c r="M2718" s="8"/>
      <c r="N2718" s="8"/>
      <c r="O2718" s="17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</row>
    <row r="2719" spans="1:34" ht="30.75">
      <c r="A2719" s="3" t="str">
        <f>CONCATENATE(D2719,"-",E2719,"-",K2719,"-",N2719)</f>
        <v>MNE-NREDS--</v>
      </c>
      <c r="B2719" s="3"/>
      <c r="C2719" s="3" t="s">
        <v>3071</v>
      </c>
      <c r="D2719" s="5" t="s">
        <v>3072</v>
      </c>
      <c r="E2719" s="20" t="s">
        <v>79</v>
      </c>
      <c r="F2719" s="100" t="s">
        <v>3094</v>
      </c>
      <c r="G2719" s="7"/>
      <c r="H2719" s="8"/>
      <c r="I2719" s="5"/>
      <c r="J2719" s="8"/>
      <c r="K2719" s="8" t="str">
        <f t="shared" si="10"/>
        <v/>
      </c>
      <c r="L2719" s="8"/>
      <c r="M2719" s="8"/>
      <c r="N2719" s="8"/>
      <c r="O2719" s="17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</row>
    <row r="2720" spans="1:34" ht="30.75">
      <c r="A2720" s="3" t="str">
        <f>CONCATENATE(D2720,"-",E2720,"-",K2720,"-",N2720)</f>
        <v>MNE-NREEP--</v>
      </c>
      <c r="B2720" s="3"/>
      <c r="C2720" s="3" t="s">
        <v>3071</v>
      </c>
      <c r="D2720" s="5" t="s">
        <v>3072</v>
      </c>
      <c r="E2720" s="20" t="s">
        <v>81</v>
      </c>
      <c r="F2720" s="100" t="s">
        <v>3095</v>
      </c>
      <c r="G2720" s="7"/>
      <c r="H2720" s="8"/>
      <c r="I2720" s="5"/>
      <c r="J2720" s="8"/>
      <c r="K2720" s="8" t="str">
        <f t="shared" si="10"/>
        <v/>
      </c>
      <c r="L2720" s="8"/>
      <c r="M2720" s="8"/>
      <c r="N2720" s="8"/>
      <c r="O2720" s="17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</row>
    <row r="2721" spans="1:34" ht="30.75">
      <c r="A2721" s="3" t="str">
        <f>CONCATENATE(D2721,"-",E2721,"-",K2721,"-",N2721)</f>
        <v>MNE-NRES--</v>
      </c>
      <c r="B2721" s="3"/>
      <c r="C2721" s="3" t="s">
        <v>3071</v>
      </c>
      <c r="D2721" s="5" t="s">
        <v>3072</v>
      </c>
      <c r="E2721" s="20" t="s">
        <v>38</v>
      </c>
      <c r="F2721" s="100" t="s">
        <v>3096</v>
      </c>
      <c r="G2721" s="7"/>
      <c r="H2721" s="8"/>
      <c r="I2721" s="5"/>
      <c r="J2721" s="8"/>
      <c r="K2721" s="8" t="str">
        <f t="shared" si="10"/>
        <v/>
      </c>
      <c r="L2721" s="8"/>
      <c r="M2721" s="8"/>
      <c r="N2721" s="8"/>
      <c r="O2721" s="17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</row>
    <row r="2722" spans="1:34" ht="30.75">
      <c r="A2722" s="3" t="str">
        <f>CONCATENATE(D2722,"-",E2722,"-",K2722,"-",N2722)</f>
        <v>MNE-SREP--</v>
      </c>
      <c r="B2722" s="3"/>
      <c r="C2722" s="3" t="s">
        <v>3071</v>
      </c>
      <c r="D2722" s="5" t="s">
        <v>3072</v>
      </c>
      <c r="E2722" s="20" t="s">
        <v>85</v>
      </c>
      <c r="F2722" s="100" t="s">
        <v>3097</v>
      </c>
      <c r="G2722" s="7"/>
      <c r="H2722" s="8"/>
      <c r="I2722" s="5"/>
      <c r="J2722" s="8"/>
      <c r="K2722" s="8" t="str">
        <f t="shared" si="10"/>
        <v/>
      </c>
      <c r="L2722" s="8"/>
      <c r="M2722" s="8"/>
      <c r="N2722" s="8"/>
      <c r="O2722" s="17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</row>
    <row r="2723" spans="1:34" ht="41.25">
      <c r="A2723" s="3" t="str">
        <f>CONCATENATE(D2723,"-",E2723,"-",K2723,"-",N2723)</f>
        <v>MNE-NSESDSP--</v>
      </c>
      <c r="B2723" s="3"/>
      <c r="C2723" s="3" t="s">
        <v>3071</v>
      </c>
      <c r="D2723" s="5" t="s">
        <v>3072</v>
      </c>
      <c r="E2723" s="20" t="s">
        <v>87</v>
      </c>
      <c r="F2723" s="100" t="s">
        <v>3098</v>
      </c>
      <c r="G2723" s="7"/>
      <c r="H2723" s="8"/>
      <c r="I2723" s="5"/>
      <c r="J2723" s="8"/>
      <c r="K2723" s="8" t="str">
        <f t="shared" si="10"/>
        <v/>
      </c>
      <c r="L2723" s="8"/>
      <c r="M2723" s="8"/>
      <c r="N2723" s="8"/>
      <c r="O2723" s="17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</row>
    <row r="2724" spans="1:34" ht="20.25">
      <c r="A2724" s="3" t="str">
        <f>CONCATENATE(D2724,"-",E2724,"-",K2724,"-",N2724)</f>
        <v>MNE-SEP--</v>
      </c>
      <c r="B2724" s="3"/>
      <c r="C2724" s="3" t="s">
        <v>3071</v>
      </c>
      <c r="D2724" s="5" t="s">
        <v>3072</v>
      </c>
      <c r="E2724" s="20" t="s">
        <v>89</v>
      </c>
      <c r="F2724" s="100" t="s">
        <v>3099</v>
      </c>
      <c r="G2724" s="7"/>
      <c r="H2724" s="8"/>
      <c r="I2724" s="5"/>
      <c r="J2724" s="8"/>
      <c r="K2724" s="8" t="str">
        <f t="shared" si="10"/>
        <v/>
      </c>
      <c r="L2724" s="8"/>
      <c r="M2724" s="8"/>
      <c r="N2724" s="8"/>
      <c r="O2724" s="17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</row>
    <row r="2725" spans="1:34" ht="20.25">
      <c r="A2725" s="3" t="str">
        <f>CONCATENATE(D2725,"-",E2725,"-",K2725,"-",N2725)</f>
        <v>MNE-NER--</v>
      </c>
      <c r="B2725" s="3"/>
      <c r="C2725" s="3" t="s">
        <v>3071</v>
      </c>
      <c r="D2725" s="5" t="s">
        <v>3072</v>
      </c>
      <c r="E2725" s="20" t="s">
        <v>91</v>
      </c>
      <c r="F2725" s="100" t="s">
        <v>3100</v>
      </c>
      <c r="G2725" s="7"/>
      <c r="H2725" s="8"/>
      <c r="I2725" s="5"/>
      <c r="J2725" s="8"/>
      <c r="K2725" s="8" t="str">
        <f t="shared" si="10"/>
        <v/>
      </c>
      <c r="L2725" s="8"/>
      <c r="M2725" s="8"/>
      <c r="N2725" s="8"/>
      <c r="O2725" s="17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</row>
    <row r="2726" spans="1:34" ht="30.75">
      <c r="A2726" s="3" t="str">
        <f>CONCATENATE(D2726,"-",E2726,"-",K2726,"-",N2726)</f>
        <v>MNE-NEPEAP--</v>
      </c>
      <c r="B2726" s="3"/>
      <c r="C2726" s="3" t="s">
        <v>3071</v>
      </c>
      <c r="D2726" s="5" t="s">
        <v>3072</v>
      </c>
      <c r="E2726" s="20" t="s">
        <v>93</v>
      </c>
      <c r="F2726" s="100" t="s">
        <v>3101</v>
      </c>
      <c r="G2726" s="7"/>
      <c r="H2726" s="8"/>
      <c r="I2726" s="5"/>
      <c r="J2726" s="8"/>
      <c r="K2726" s="8" t="str">
        <f t="shared" si="10"/>
        <v/>
      </c>
      <c r="L2726" s="8"/>
      <c r="M2726" s="8"/>
      <c r="N2726" s="8"/>
      <c r="O2726" s="17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</row>
    <row r="2727" spans="1:34" ht="20.25">
      <c r="A2727" s="3" t="str">
        <f>CONCATENATE(D2727,"-",E2727,"-",K2727,"-",N2727)</f>
        <v>MNE-NSAPES--</v>
      </c>
      <c r="B2727" s="3"/>
      <c r="C2727" s="3" t="s">
        <v>3071</v>
      </c>
      <c r="D2727" s="5" t="s">
        <v>3072</v>
      </c>
      <c r="E2727" s="20" t="s">
        <v>95</v>
      </c>
      <c r="F2727" s="100" t="s">
        <v>3102</v>
      </c>
      <c r="G2727" s="7"/>
      <c r="H2727" s="8"/>
      <c r="I2727" s="5"/>
      <c r="J2727" s="8"/>
      <c r="K2727" s="8" t="str">
        <f t="shared" si="10"/>
        <v/>
      </c>
      <c r="L2727" s="8"/>
      <c r="M2727" s="8"/>
      <c r="N2727" s="8"/>
      <c r="O2727" s="17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</row>
    <row r="2728" spans="1:34" ht="30.75">
      <c r="A2728" s="3" t="str">
        <f>CONCATENATE(D2728,"-",E2728,"-",K2728,"-",N2728)</f>
        <v>MNE-NREEEP--</v>
      </c>
      <c r="B2728" s="3"/>
      <c r="C2728" s="3" t="s">
        <v>3071</v>
      </c>
      <c r="D2728" s="5" t="s">
        <v>3072</v>
      </c>
      <c r="E2728" s="20" t="s">
        <v>97</v>
      </c>
      <c r="F2728" s="100" t="s">
        <v>3103</v>
      </c>
      <c r="G2728" s="7"/>
      <c r="H2728" s="8"/>
      <c r="I2728" s="5"/>
      <c r="J2728" s="8"/>
      <c r="K2728" s="8" t="str">
        <f t="shared" si="10"/>
        <v/>
      </c>
      <c r="L2728" s="8"/>
      <c r="M2728" s="8"/>
      <c r="N2728" s="8"/>
      <c r="O2728" s="17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</row>
    <row r="2729" spans="1:34" ht="20.25">
      <c r="A2729" s="3" t="str">
        <f>CONCATENATE(D2729,"-",E2729,"-",K2729,"-",N2729)</f>
        <v>MNE-NSP--</v>
      </c>
      <c r="B2729" s="3"/>
      <c r="C2729" s="3" t="s">
        <v>3071</v>
      </c>
      <c r="D2729" s="5" t="s">
        <v>3072</v>
      </c>
      <c r="E2729" s="20" t="s">
        <v>99</v>
      </c>
      <c r="F2729" s="100" t="s">
        <v>3104</v>
      </c>
      <c r="G2729" s="7"/>
      <c r="H2729" s="8"/>
      <c r="I2729" s="5"/>
      <c r="J2729" s="8"/>
      <c r="K2729" s="8" t="str">
        <f t="shared" si="10"/>
        <v/>
      </c>
      <c r="L2729" s="8"/>
      <c r="M2729" s="8"/>
      <c r="N2729" s="8"/>
      <c r="O2729" s="17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</row>
    <row r="2730" spans="1:34" ht="20.25">
      <c r="A2730" s="3" t="str">
        <f>CONCATENATE(D2730,"-",E2730,"-",K2730,"-",N2730)</f>
        <v>MNE-NEAP--</v>
      </c>
      <c r="B2730" s="3"/>
      <c r="C2730" s="3" t="s">
        <v>3071</v>
      </c>
      <c r="D2730" s="5" t="s">
        <v>3072</v>
      </c>
      <c r="E2730" s="20" t="s">
        <v>101</v>
      </c>
      <c r="F2730" s="100" t="s">
        <v>3105</v>
      </c>
      <c r="G2730" s="7"/>
      <c r="H2730" s="8"/>
      <c r="I2730" s="5"/>
      <c r="J2730" s="8"/>
      <c r="K2730" s="8" t="str">
        <f t="shared" si="10"/>
        <v/>
      </c>
      <c r="L2730" s="8"/>
      <c r="M2730" s="8"/>
      <c r="N2730" s="8"/>
      <c r="O2730" s="17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</row>
    <row r="2731" spans="1:34" ht="15">
      <c r="A2731" s="3" t="str">
        <f>CONCATENATE(D2731,"-",E2731,"-",K2731,"-",N2731)</f>
        <v>MAR-CPD-2023-EN</v>
      </c>
      <c r="B2731" s="3"/>
      <c r="C2731" s="3" t="s">
        <v>3106</v>
      </c>
      <c r="D2731" s="5" t="s">
        <v>3107</v>
      </c>
      <c r="E2731" s="6" t="s">
        <v>18</v>
      </c>
      <c r="F2731" s="99"/>
      <c r="G2731" s="7"/>
      <c r="H2731" s="8" t="s">
        <v>20</v>
      </c>
      <c r="I2731" s="5" t="s">
        <v>21</v>
      </c>
      <c r="J2731" s="8" t="s">
        <v>1218</v>
      </c>
      <c r="K2731" s="8" t="str">
        <f t="shared" si="10"/>
        <v>2023</v>
      </c>
      <c r="L2731" s="8">
        <v>2023</v>
      </c>
      <c r="M2731" s="8">
        <v>2027</v>
      </c>
      <c r="N2731" s="8" t="s">
        <v>23</v>
      </c>
      <c r="O2731" s="9" t="s">
        <v>3108</v>
      </c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</row>
    <row r="2732" spans="1:34" ht="15">
      <c r="A2732" s="3" t="str">
        <f>CONCATENATE(D2732,"-",E2732,"-",K2732,"-",N2732)</f>
        <v>MAR-CPD-2023-FR</v>
      </c>
      <c r="B2732" s="3"/>
      <c r="C2732" s="3" t="s">
        <v>3106</v>
      </c>
      <c r="D2732" s="5" t="s">
        <v>3107</v>
      </c>
      <c r="E2732" s="6" t="s">
        <v>18</v>
      </c>
      <c r="F2732" s="99"/>
      <c r="G2732" s="7"/>
      <c r="H2732" s="8" t="s">
        <v>20</v>
      </c>
      <c r="I2732" s="5" t="s">
        <v>21</v>
      </c>
      <c r="J2732" s="8" t="s">
        <v>1218</v>
      </c>
      <c r="K2732" s="8" t="str">
        <f t="shared" si="10"/>
        <v>2023</v>
      </c>
      <c r="L2732" s="8">
        <v>2023</v>
      </c>
      <c r="M2732" s="8">
        <v>2027</v>
      </c>
      <c r="N2732" s="8" t="s">
        <v>26</v>
      </c>
      <c r="O2732" s="9" t="s">
        <v>3109</v>
      </c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</row>
    <row r="2733" spans="1:34" ht="15">
      <c r="A2733" s="3" t="str">
        <f>CONCATENATE(D2733,"-",E2733,"-",K2733,"-",N2733)</f>
        <v>MAR-CPD-2023-SP</v>
      </c>
      <c r="B2733" s="3"/>
      <c r="C2733" s="3" t="s">
        <v>3106</v>
      </c>
      <c r="D2733" s="5" t="s">
        <v>3107</v>
      </c>
      <c r="E2733" s="6" t="s">
        <v>18</v>
      </c>
      <c r="F2733" s="99"/>
      <c r="G2733" s="7"/>
      <c r="H2733" s="8" t="s">
        <v>20</v>
      </c>
      <c r="I2733" s="5" t="s">
        <v>21</v>
      </c>
      <c r="J2733" s="8" t="s">
        <v>1218</v>
      </c>
      <c r="K2733" s="8" t="str">
        <f t="shared" si="10"/>
        <v>2023</v>
      </c>
      <c r="L2733" s="8">
        <v>2023</v>
      </c>
      <c r="M2733" s="8">
        <v>2027</v>
      </c>
      <c r="N2733" s="8" t="s">
        <v>28</v>
      </c>
      <c r="O2733" s="9" t="s">
        <v>3110</v>
      </c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</row>
    <row r="2734" spans="1:34" ht="15">
      <c r="A2734" s="3" t="str">
        <f>CONCATENATE(D2734,"-",E2734,"-",K2734,"-",N2734)</f>
        <v>MAR-NEPro-2022-EN</v>
      </c>
      <c r="B2734" s="3"/>
      <c r="C2734" s="3" t="s">
        <v>3106</v>
      </c>
      <c r="D2734" s="5" t="s">
        <v>3107</v>
      </c>
      <c r="E2734" s="15" t="s">
        <v>45</v>
      </c>
      <c r="F2734" s="99"/>
      <c r="G2734" s="7"/>
      <c r="H2734" s="8" t="s">
        <v>20</v>
      </c>
      <c r="I2734" s="5" t="s">
        <v>47</v>
      </c>
      <c r="J2734" s="8" t="s">
        <v>48</v>
      </c>
      <c r="K2734" s="8" t="str">
        <f t="shared" si="10"/>
        <v>2022</v>
      </c>
      <c r="L2734" s="8">
        <v>2014</v>
      </c>
      <c r="M2734" s="8">
        <v>2022</v>
      </c>
      <c r="N2734" s="8" t="s">
        <v>23</v>
      </c>
      <c r="O2734" s="9" t="s">
        <v>3111</v>
      </c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</row>
    <row r="2735" spans="1:34" ht="20.25">
      <c r="A2735" s="3" t="str">
        <f>CONCATENATE(D2735,"-",E2735,"-",K2735,"-",N2735)</f>
        <v>MAR-NEP--</v>
      </c>
      <c r="B2735" s="3"/>
      <c r="C2735" s="3" t="s">
        <v>3106</v>
      </c>
      <c r="D2735" s="5" t="s">
        <v>3107</v>
      </c>
      <c r="E2735" s="16" t="s">
        <v>30</v>
      </c>
      <c r="F2735" s="100" t="s">
        <v>3112</v>
      </c>
      <c r="G2735" s="7"/>
      <c r="H2735" s="8"/>
      <c r="I2735" s="5"/>
      <c r="J2735" s="8"/>
      <c r="K2735" s="8" t="str">
        <f t="shared" si="10"/>
        <v/>
      </c>
      <c r="L2735" s="8"/>
      <c r="M2735" s="8"/>
      <c r="N2735" s="8"/>
      <c r="O2735" s="17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</row>
    <row r="2736" spans="1:34" ht="20.25">
      <c r="A2736" s="3" t="str">
        <f>CONCATENATE(D2736,"-",E2736,"-",K2736,"-",N2736)</f>
        <v>MAR-NREP--</v>
      </c>
      <c r="B2736" s="3"/>
      <c r="C2736" s="3" t="s">
        <v>3106</v>
      </c>
      <c r="D2736" s="5" t="s">
        <v>3107</v>
      </c>
      <c r="E2736" s="16" t="s">
        <v>33</v>
      </c>
      <c r="F2736" s="100" t="s">
        <v>3113</v>
      </c>
      <c r="G2736" s="7"/>
      <c r="H2736" s="8"/>
      <c r="I2736" s="5"/>
      <c r="J2736" s="8"/>
      <c r="K2736" s="8" t="str">
        <f t="shared" si="10"/>
        <v/>
      </c>
      <c r="L2736" s="8"/>
      <c r="M2736" s="8"/>
      <c r="N2736" s="8"/>
      <c r="O2736" s="17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</row>
    <row r="2737" spans="1:34" ht="20.25">
      <c r="A2737" s="3" t="str">
        <f>CONCATENATE(D2737,"-",E2737,"-",K2737,"-",N2737)</f>
        <v>MAR-NREPl--</v>
      </c>
      <c r="B2737" s="3"/>
      <c r="C2737" s="3" t="s">
        <v>3106</v>
      </c>
      <c r="D2737" s="5" t="s">
        <v>3107</v>
      </c>
      <c r="E2737" s="16" t="s">
        <v>50</v>
      </c>
      <c r="F2737" s="100" t="s">
        <v>3114</v>
      </c>
      <c r="G2737" s="7"/>
      <c r="H2737" s="8"/>
      <c r="I2737" s="5"/>
      <c r="J2737" s="8"/>
      <c r="K2737" s="8" t="str">
        <f t="shared" si="10"/>
        <v/>
      </c>
      <c r="L2737" s="8"/>
      <c r="M2737" s="8"/>
      <c r="N2737" s="8"/>
      <c r="O2737" s="17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</row>
    <row r="2738" spans="1:34" ht="20.25">
      <c r="A2738" s="3" t="str">
        <f>CONCATENATE(D2738,"-",E2738,"-",K2738,"-",N2738)</f>
        <v>MAR-NETS--</v>
      </c>
      <c r="B2738" s="3"/>
      <c r="C2738" s="3" t="s">
        <v>3106</v>
      </c>
      <c r="D2738" s="5" t="s">
        <v>3107</v>
      </c>
      <c r="E2738" s="16" t="s">
        <v>53</v>
      </c>
      <c r="F2738" s="100" t="s">
        <v>3115</v>
      </c>
      <c r="G2738" s="7"/>
      <c r="H2738" s="8"/>
      <c r="I2738" s="5"/>
      <c r="J2738" s="8"/>
      <c r="K2738" s="8" t="str">
        <f t="shared" si="10"/>
        <v/>
      </c>
      <c r="L2738" s="8"/>
      <c r="M2738" s="8"/>
      <c r="N2738" s="8"/>
      <c r="O2738" s="17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</row>
    <row r="2739" spans="1:34" ht="20.25">
      <c r="A2739" s="3" t="str">
        <f>CONCATENATE(D2739,"-",E2739,"-",K2739,"-",N2739)</f>
        <v>MAR-NES--</v>
      </c>
      <c r="B2739" s="3"/>
      <c r="C2739" s="3" t="s">
        <v>3106</v>
      </c>
      <c r="D2739" s="5" t="s">
        <v>3107</v>
      </c>
      <c r="E2739" s="16" t="s">
        <v>55</v>
      </c>
      <c r="F2739" s="100" t="s">
        <v>3116</v>
      </c>
      <c r="G2739" s="7"/>
      <c r="H2739" s="8"/>
      <c r="I2739" s="5"/>
      <c r="J2739" s="8"/>
      <c r="K2739" s="8" t="str">
        <f t="shared" si="10"/>
        <v/>
      </c>
      <c r="L2739" s="8"/>
      <c r="M2739" s="8"/>
      <c r="N2739" s="8"/>
      <c r="O2739" s="17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</row>
    <row r="2740" spans="1:34" ht="20.25">
      <c r="A2740" s="3" t="str">
        <f>CONCATENATE(D2740,"-",E2740,"-",K2740,"-",N2740)</f>
        <v>MAR-NEEP--</v>
      </c>
      <c r="B2740" s="3"/>
      <c r="C2740" s="3" t="s">
        <v>3106</v>
      </c>
      <c r="D2740" s="5" t="s">
        <v>3107</v>
      </c>
      <c r="E2740" s="16" t="s">
        <v>58</v>
      </c>
      <c r="F2740" s="100" t="s">
        <v>3117</v>
      </c>
      <c r="G2740" s="7"/>
      <c r="H2740" s="8"/>
      <c r="I2740" s="5"/>
      <c r="J2740" s="8"/>
      <c r="K2740" s="8" t="str">
        <f t="shared" si="10"/>
        <v/>
      </c>
      <c r="L2740" s="8"/>
      <c r="M2740" s="8"/>
      <c r="N2740" s="8"/>
      <c r="O2740" s="17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</row>
    <row r="2741" spans="1:34" ht="20.25">
      <c r="A2741" s="3" t="str">
        <f>CONCATENATE(D2741,"-",E2741,"-",K2741,"-",N2741)</f>
        <v>MAR-NEPF--</v>
      </c>
      <c r="B2741" s="3"/>
      <c r="C2741" s="3" t="s">
        <v>3106</v>
      </c>
      <c r="D2741" s="5" t="s">
        <v>3107</v>
      </c>
      <c r="E2741" s="16" t="s">
        <v>61</v>
      </c>
      <c r="F2741" s="100" t="s">
        <v>3118</v>
      </c>
      <c r="G2741" s="7"/>
      <c r="H2741" s="8"/>
      <c r="I2741" s="5"/>
      <c r="J2741" s="8"/>
      <c r="K2741" s="8" t="str">
        <f t="shared" si="10"/>
        <v/>
      </c>
      <c r="L2741" s="8"/>
      <c r="M2741" s="8"/>
      <c r="N2741" s="8"/>
      <c r="O2741" s="17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</row>
    <row r="2742" spans="1:34" ht="20.25">
      <c r="A2742" s="3" t="str">
        <f>CONCATENATE(D2742,"-",E2742,"-",K2742,"-",N2742)</f>
        <v>MAR-NRER--</v>
      </c>
      <c r="B2742" s="3"/>
      <c r="C2742" s="3" t="s">
        <v>3106</v>
      </c>
      <c r="D2742" s="5" t="s">
        <v>3107</v>
      </c>
      <c r="E2742" s="20" t="s">
        <v>42</v>
      </c>
      <c r="F2742" s="100" t="s">
        <v>3119</v>
      </c>
      <c r="G2742" s="7"/>
      <c r="H2742" s="8"/>
      <c r="I2742" s="5"/>
      <c r="J2742" s="8"/>
      <c r="K2742" s="8" t="str">
        <f t="shared" si="10"/>
        <v/>
      </c>
      <c r="L2742" s="8"/>
      <c r="M2742" s="8"/>
      <c r="N2742" s="8"/>
      <c r="O2742" s="17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</row>
    <row r="2743" spans="1:34" ht="20.25">
      <c r="A2743" s="3" t="str">
        <f>CONCATENATE(D2743,"-",E2743,"-",K2743,"-",N2743)</f>
        <v>MAR-NREIP--</v>
      </c>
      <c r="B2743" s="3"/>
      <c r="C2743" s="3" t="s">
        <v>3106</v>
      </c>
      <c r="D2743" s="5" t="s">
        <v>3107</v>
      </c>
      <c r="E2743" s="20" t="s">
        <v>63</v>
      </c>
      <c r="F2743" s="100" t="s">
        <v>3120</v>
      </c>
      <c r="G2743" s="7"/>
      <c r="H2743" s="8"/>
      <c r="I2743" s="5"/>
      <c r="J2743" s="8"/>
      <c r="K2743" s="8" t="str">
        <f t="shared" si="10"/>
        <v/>
      </c>
      <c r="L2743" s="8"/>
      <c r="M2743" s="8"/>
      <c r="N2743" s="8"/>
      <c r="O2743" s="17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</row>
    <row r="2744" spans="1:34" ht="20.25">
      <c r="A2744" s="3" t="str">
        <f>CONCATENATE(D2744,"-",E2744,"-",K2744,"-",N2744)</f>
        <v>MAR-AREA--</v>
      </c>
      <c r="B2744" s="3"/>
      <c r="C2744" s="3" t="s">
        <v>3106</v>
      </c>
      <c r="D2744" s="5" t="s">
        <v>3107</v>
      </c>
      <c r="E2744" s="20" t="s">
        <v>65</v>
      </c>
      <c r="F2744" s="100" t="s">
        <v>3121</v>
      </c>
      <c r="G2744" s="7"/>
      <c r="H2744" s="8"/>
      <c r="I2744" s="5"/>
      <c r="J2744" s="8"/>
      <c r="K2744" s="8" t="str">
        <f t="shared" si="10"/>
        <v/>
      </c>
      <c r="L2744" s="8"/>
      <c r="M2744" s="8"/>
      <c r="N2744" s="8"/>
      <c r="O2744" s="17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</row>
    <row r="2745" spans="1:34" ht="20.25">
      <c r="A2745" s="3" t="str">
        <f>CONCATENATE(D2745,"-",E2745,"-",K2745,"-",N2745)</f>
        <v>MAR-ASE--</v>
      </c>
      <c r="B2745" s="3"/>
      <c r="C2745" s="3" t="s">
        <v>3106</v>
      </c>
      <c r="D2745" s="5" t="s">
        <v>3107</v>
      </c>
      <c r="E2745" s="20" t="s">
        <v>67</v>
      </c>
      <c r="F2745" s="100" t="s">
        <v>3122</v>
      </c>
      <c r="G2745" s="7"/>
      <c r="H2745" s="8"/>
      <c r="I2745" s="5"/>
      <c r="J2745" s="8"/>
      <c r="K2745" s="8" t="str">
        <f t="shared" si="10"/>
        <v/>
      </c>
      <c r="L2745" s="8"/>
      <c r="M2745" s="8"/>
      <c r="N2745" s="8"/>
      <c r="O2745" s="17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</row>
    <row r="2746" spans="1:34" ht="20.25">
      <c r="A2746" s="3" t="str">
        <f>CONCATENATE(D2746,"-",E2746,"-",K2746,"-",N2746)</f>
        <v>MAR-LCEDP--</v>
      </c>
      <c r="B2746" s="3"/>
      <c r="C2746" s="3" t="s">
        <v>3106</v>
      </c>
      <c r="D2746" s="5" t="s">
        <v>3107</v>
      </c>
      <c r="E2746" s="20" t="s">
        <v>69</v>
      </c>
      <c r="F2746" s="100" t="s">
        <v>3123</v>
      </c>
      <c r="G2746" s="7"/>
      <c r="H2746" s="8"/>
      <c r="I2746" s="5"/>
      <c r="J2746" s="8"/>
      <c r="K2746" s="8" t="str">
        <f t="shared" si="10"/>
        <v/>
      </c>
      <c r="L2746" s="8"/>
      <c r="M2746" s="8"/>
      <c r="N2746" s="8"/>
      <c r="O2746" s="17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</row>
    <row r="2747" spans="1:34" ht="20.25">
      <c r="A2747" s="3" t="str">
        <f>CONCATENATE(D2747,"-",E2747,"-",K2747,"-",N2747)</f>
        <v>MAR-NECP--</v>
      </c>
      <c r="B2747" s="3"/>
      <c r="C2747" s="3" t="s">
        <v>3106</v>
      </c>
      <c r="D2747" s="5" t="s">
        <v>3107</v>
      </c>
      <c r="E2747" s="20" t="s">
        <v>71</v>
      </c>
      <c r="F2747" s="100" t="s">
        <v>3124</v>
      </c>
      <c r="G2747" s="7"/>
      <c r="H2747" s="8"/>
      <c r="I2747" s="5"/>
      <c r="J2747" s="8"/>
      <c r="K2747" s="8" t="str">
        <f t="shared" si="10"/>
        <v/>
      </c>
      <c r="L2747" s="8"/>
      <c r="M2747" s="8"/>
      <c r="N2747" s="8"/>
      <c r="O2747" s="17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</row>
    <row r="2748" spans="1:34" ht="20.25">
      <c r="A2748" s="3" t="str">
        <f>CONCATENATE(D2748,"-",E2748,"-",K2748,"-",N2748)</f>
        <v>MAR-NEDS--</v>
      </c>
      <c r="B2748" s="3"/>
      <c r="C2748" s="3" t="s">
        <v>3106</v>
      </c>
      <c r="D2748" s="5" t="s">
        <v>3107</v>
      </c>
      <c r="E2748" s="20" t="s">
        <v>73</v>
      </c>
      <c r="F2748" s="100" t="s">
        <v>3125</v>
      </c>
      <c r="G2748" s="7"/>
      <c r="H2748" s="8"/>
      <c r="I2748" s="5"/>
      <c r="J2748" s="8"/>
      <c r="K2748" s="8" t="str">
        <f t="shared" si="10"/>
        <v/>
      </c>
      <c r="L2748" s="8"/>
      <c r="M2748" s="8"/>
      <c r="N2748" s="8"/>
      <c r="O2748" s="17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</row>
    <row r="2749" spans="1:34" ht="15">
      <c r="A2749" s="3" t="str">
        <f>CONCATENATE(D2749,"-",E2749,"-",K2749,"-",N2749)</f>
        <v>MAR-NGP--</v>
      </c>
      <c r="B2749" s="3"/>
      <c r="C2749" s="3" t="s">
        <v>3106</v>
      </c>
      <c r="D2749" s="5" t="s">
        <v>3107</v>
      </c>
      <c r="E2749" s="20" t="s">
        <v>75</v>
      </c>
      <c r="F2749" s="100" t="s">
        <v>3126</v>
      </c>
      <c r="G2749" s="7"/>
      <c r="H2749" s="8"/>
      <c r="I2749" s="5"/>
      <c r="J2749" s="8"/>
      <c r="K2749" s="8" t="str">
        <f t="shared" si="10"/>
        <v/>
      </c>
      <c r="L2749" s="8"/>
      <c r="M2749" s="8"/>
      <c r="N2749" s="8"/>
      <c r="O2749" s="17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</row>
    <row r="2750" spans="1:34" ht="20.25">
      <c r="A2750" s="3" t="str">
        <f>CONCATENATE(D2750,"-",E2750,"-",K2750,"-",N2750)</f>
        <v>MAR-NREAP--</v>
      </c>
      <c r="B2750" s="3"/>
      <c r="C2750" s="3" t="s">
        <v>3106</v>
      </c>
      <c r="D2750" s="5" t="s">
        <v>3107</v>
      </c>
      <c r="E2750" s="20" t="s">
        <v>77</v>
      </c>
      <c r="F2750" s="100" t="s">
        <v>3127</v>
      </c>
      <c r="G2750" s="7"/>
      <c r="H2750" s="8"/>
      <c r="I2750" s="5"/>
      <c r="J2750" s="8"/>
      <c r="K2750" s="8" t="str">
        <f t="shared" si="10"/>
        <v/>
      </c>
      <c r="L2750" s="8"/>
      <c r="M2750" s="8"/>
      <c r="N2750" s="8"/>
      <c r="O2750" s="17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</row>
    <row r="2751" spans="1:34" ht="30.75">
      <c r="A2751" s="3" t="str">
        <f>CONCATENATE(D2751,"-",E2751,"-",K2751,"-",N2751)</f>
        <v>MAR-NREDS--</v>
      </c>
      <c r="B2751" s="3"/>
      <c r="C2751" s="3" t="s">
        <v>3106</v>
      </c>
      <c r="D2751" s="5" t="s">
        <v>3107</v>
      </c>
      <c r="E2751" s="20" t="s">
        <v>79</v>
      </c>
      <c r="F2751" s="100" t="s">
        <v>3128</v>
      </c>
      <c r="G2751" s="7"/>
      <c r="H2751" s="8"/>
      <c r="I2751" s="5"/>
      <c r="J2751" s="8"/>
      <c r="K2751" s="8" t="str">
        <f t="shared" si="10"/>
        <v/>
      </c>
      <c r="L2751" s="8"/>
      <c r="M2751" s="8"/>
      <c r="N2751" s="8"/>
      <c r="O2751" s="17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</row>
    <row r="2752" spans="1:34" ht="30.75">
      <c r="A2752" s="3" t="str">
        <f>CONCATENATE(D2752,"-",E2752,"-",K2752,"-",N2752)</f>
        <v>MAR-NREEP--</v>
      </c>
      <c r="B2752" s="3"/>
      <c r="C2752" s="3" t="s">
        <v>3106</v>
      </c>
      <c r="D2752" s="5" t="s">
        <v>3107</v>
      </c>
      <c r="E2752" s="20" t="s">
        <v>81</v>
      </c>
      <c r="F2752" s="100" t="s">
        <v>3129</v>
      </c>
      <c r="G2752" s="7"/>
      <c r="H2752" s="8"/>
      <c r="I2752" s="5"/>
      <c r="J2752" s="8"/>
      <c r="K2752" s="8" t="str">
        <f t="shared" si="10"/>
        <v/>
      </c>
      <c r="L2752" s="8"/>
      <c r="M2752" s="8"/>
      <c r="N2752" s="8"/>
      <c r="O2752" s="17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</row>
    <row r="2753" spans="1:34" ht="20.25">
      <c r="A2753" s="3" t="str">
        <f>CONCATENATE(D2753,"-",E2753,"-",K2753,"-",N2753)</f>
        <v>MAR-NRES--</v>
      </c>
      <c r="B2753" s="3"/>
      <c r="C2753" s="3" t="s">
        <v>3106</v>
      </c>
      <c r="D2753" s="5" t="s">
        <v>3107</v>
      </c>
      <c r="E2753" s="20" t="s">
        <v>38</v>
      </c>
      <c r="F2753" s="100" t="s">
        <v>3130</v>
      </c>
      <c r="G2753" s="7"/>
      <c r="H2753" s="8"/>
      <c r="I2753" s="5"/>
      <c r="J2753" s="8"/>
      <c r="K2753" s="8" t="str">
        <f t="shared" si="10"/>
        <v/>
      </c>
      <c r="L2753" s="8"/>
      <c r="M2753" s="8"/>
      <c r="N2753" s="8"/>
      <c r="O2753" s="17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</row>
    <row r="2754" spans="1:34" ht="30.75">
      <c r="A2754" s="3" t="str">
        <f>CONCATENATE(D2754,"-",E2754,"-",K2754,"-",N2754)</f>
        <v>MAR-SREP--</v>
      </c>
      <c r="B2754" s="3"/>
      <c r="C2754" s="3" t="s">
        <v>3106</v>
      </c>
      <c r="D2754" s="5" t="s">
        <v>3107</v>
      </c>
      <c r="E2754" s="20" t="s">
        <v>85</v>
      </c>
      <c r="F2754" s="100" t="s">
        <v>3131</v>
      </c>
      <c r="G2754" s="7"/>
      <c r="H2754" s="8"/>
      <c r="I2754" s="5"/>
      <c r="J2754" s="8"/>
      <c r="K2754" s="8" t="str">
        <f t="shared" si="10"/>
        <v/>
      </c>
      <c r="L2754" s="8"/>
      <c r="M2754" s="8"/>
      <c r="N2754" s="8"/>
      <c r="O2754" s="17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</row>
    <row r="2755" spans="1:34" ht="41.25">
      <c r="A2755" s="3" t="str">
        <f>CONCATENATE(D2755,"-",E2755,"-",K2755,"-",N2755)</f>
        <v>MAR-NSESDSP--</v>
      </c>
      <c r="B2755" s="3"/>
      <c r="C2755" s="3" t="s">
        <v>3106</v>
      </c>
      <c r="D2755" s="5" t="s">
        <v>3107</v>
      </c>
      <c r="E2755" s="20" t="s">
        <v>87</v>
      </c>
      <c r="F2755" s="100" t="s">
        <v>3132</v>
      </c>
      <c r="G2755" s="7"/>
      <c r="H2755" s="8"/>
      <c r="I2755" s="5"/>
      <c r="J2755" s="8"/>
      <c r="K2755" s="8" t="str">
        <f t="shared" si="10"/>
        <v/>
      </c>
      <c r="L2755" s="8"/>
      <c r="M2755" s="8"/>
      <c r="N2755" s="8"/>
      <c r="O2755" s="17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</row>
    <row r="2756" spans="1:34" ht="20.25">
      <c r="A2756" s="3" t="str">
        <f>CONCATENATE(D2756,"-",E2756,"-",K2756,"-",N2756)</f>
        <v>MAR-SEP--</v>
      </c>
      <c r="B2756" s="3"/>
      <c r="C2756" s="3" t="s">
        <v>3106</v>
      </c>
      <c r="D2756" s="5" t="s">
        <v>3107</v>
      </c>
      <c r="E2756" s="20" t="s">
        <v>89</v>
      </c>
      <c r="F2756" s="100" t="s">
        <v>3133</v>
      </c>
      <c r="G2756" s="7"/>
      <c r="H2756" s="8"/>
      <c r="I2756" s="5"/>
      <c r="J2756" s="8"/>
      <c r="K2756" s="8" t="str">
        <f t="shared" si="10"/>
        <v/>
      </c>
      <c r="L2756" s="8"/>
      <c r="M2756" s="8"/>
      <c r="N2756" s="8"/>
      <c r="O2756" s="17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</row>
    <row r="2757" spans="1:34" ht="20.25">
      <c r="A2757" s="3" t="str">
        <f>CONCATENATE(D2757,"-",E2757,"-",K2757,"-",N2757)</f>
        <v>MAR-NER--</v>
      </c>
      <c r="B2757" s="3"/>
      <c r="C2757" s="3" t="s">
        <v>3106</v>
      </c>
      <c r="D2757" s="5" t="s">
        <v>3107</v>
      </c>
      <c r="E2757" s="20" t="s">
        <v>91</v>
      </c>
      <c r="F2757" s="100" t="s">
        <v>3134</v>
      </c>
      <c r="G2757" s="7"/>
      <c r="H2757" s="8"/>
      <c r="I2757" s="5"/>
      <c r="J2757" s="8"/>
      <c r="K2757" s="8" t="str">
        <f t="shared" si="10"/>
        <v/>
      </c>
      <c r="L2757" s="8"/>
      <c r="M2757" s="8"/>
      <c r="N2757" s="8"/>
      <c r="O2757" s="17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</row>
    <row r="2758" spans="1:34" ht="30.75">
      <c r="A2758" s="3" t="str">
        <f>CONCATENATE(D2758,"-",E2758,"-",K2758,"-",N2758)</f>
        <v>MAR-NEPEAP--</v>
      </c>
      <c r="B2758" s="3"/>
      <c r="C2758" s="3" t="s">
        <v>3106</v>
      </c>
      <c r="D2758" s="5" t="s">
        <v>3107</v>
      </c>
      <c r="E2758" s="20" t="s">
        <v>93</v>
      </c>
      <c r="F2758" s="100" t="s">
        <v>3135</v>
      </c>
      <c r="G2758" s="7"/>
      <c r="H2758" s="8"/>
      <c r="I2758" s="5"/>
      <c r="J2758" s="8"/>
      <c r="K2758" s="8" t="str">
        <f t="shared" si="10"/>
        <v/>
      </c>
      <c r="L2758" s="8"/>
      <c r="M2758" s="8"/>
      <c r="N2758" s="8"/>
      <c r="O2758" s="17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</row>
    <row r="2759" spans="1:34" ht="20.25">
      <c r="A2759" s="3" t="str">
        <f>CONCATENATE(D2759,"-",E2759,"-",K2759,"-",N2759)</f>
        <v>MAR-NSAPES--</v>
      </c>
      <c r="B2759" s="3"/>
      <c r="C2759" s="3" t="s">
        <v>3106</v>
      </c>
      <c r="D2759" s="5" t="s">
        <v>3107</v>
      </c>
      <c r="E2759" s="20" t="s">
        <v>95</v>
      </c>
      <c r="F2759" s="100" t="s">
        <v>3136</v>
      </c>
      <c r="G2759" s="7"/>
      <c r="H2759" s="8"/>
      <c r="I2759" s="5"/>
      <c r="J2759" s="8"/>
      <c r="K2759" s="8" t="str">
        <f t="shared" si="10"/>
        <v/>
      </c>
      <c r="L2759" s="8"/>
      <c r="M2759" s="8"/>
      <c r="N2759" s="8"/>
      <c r="O2759" s="17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</row>
    <row r="2760" spans="1:34" ht="30.75">
      <c r="A2760" s="3" t="str">
        <f>CONCATENATE(D2760,"-",E2760,"-",K2760,"-",N2760)</f>
        <v>MAR-NREEEP--</v>
      </c>
      <c r="B2760" s="3"/>
      <c r="C2760" s="3" t="s">
        <v>3106</v>
      </c>
      <c r="D2760" s="5" t="s">
        <v>3107</v>
      </c>
      <c r="E2760" s="20" t="s">
        <v>97</v>
      </c>
      <c r="F2760" s="100" t="s">
        <v>3137</v>
      </c>
      <c r="G2760" s="7"/>
      <c r="H2760" s="8"/>
      <c r="I2760" s="5"/>
      <c r="J2760" s="8"/>
      <c r="K2760" s="8" t="str">
        <f t="shared" si="10"/>
        <v/>
      </c>
      <c r="L2760" s="8"/>
      <c r="M2760" s="8"/>
      <c r="N2760" s="8"/>
      <c r="O2760" s="17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</row>
    <row r="2761" spans="1:34" ht="20.25">
      <c r="A2761" s="3" t="str">
        <f>CONCATENATE(D2761,"-",E2761,"-",K2761,"-",N2761)</f>
        <v>MAR-NSP--</v>
      </c>
      <c r="B2761" s="3"/>
      <c r="C2761" s="3" t="s">
        <v>3106</v>
      </c>
      <c r="D2761" s="5" t="s">
        <v>3107</v>
      </c>
      <c r="E2761" s="20" t="s">
        <v>99</v>
      </c>
      <c r="F2761" s="100" t="s">
        <v>3138</v>
      </c>
      <c r="G2761" s="7"/>
      <c r="H2761" s="8"/>
      <c r="I2761" s="5"/>
      <c r="J2761" s="8"/>
      <c r="K2761" s="8" t="str">
        <f t="shared" si="10"/>
        <v/>
      </c>
      <c r="L2761" s="8"/>
      <c r="M2761" s="8"/>
      <c r="N2761" s="8"/>
      <c r="O2761" s="17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</row>
    <row r="2762" spans="1:34" ht="20.25">
      <c r="A2762" s="3" t="str">
        <f>CONCATENATE(D2762,"-",E2762,"-",K2762,"-",N2762)</f>
        <v>MAR-NEAP--</v>
      </c>
      <c r="B2762" s="3"/>
      <c r="C2762" s="3" t="s">
        <v>3106</v>
      </c>
      <c r="D2762" s="5" t="s">
        <v>3107</v>
      </c>
      <c r="E2762" s="20" t="s">
        <v>101</v>
      </c>
      <c r="F2762" s="100" t="s">
        <v>3139</v>
      </c>
      <c r="G2762" s="7"/>
      <c r="H2762" s="8"/>
      <c r="I2762" s="5"/>
      <c r="J2762" s="8"/>
      <c r="K2762" s="8" t="str">
        <f t="shared" si="10"/>
        <v/>
      </c>
      <c r="L2762" s="8"/>
      <c r="M2762" s="8"/>
      <c r="N2762" s="8"/>
      <c r="O2762" s="17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</row>
    <row r="2763" spans="1:34" ht="15">
      <c r="A2763" s="3" t="str">
        <f>CONCATENATE(D2763,"-",E2763,"-",K2763,"-",N2763)</f>
        <v>MOZ-CPD-2022-EN</v>
      </c>
      <c r="B2763" s="3"/>
      <c r="C2763" s="3" t="s">
        <v>3140</v>
      </c>
      <c r="D2763" s="5" t="s">
        <v>3141</v>
      </c>
      <c r="E2763" s="6" t="s">
        <v>18</v>
      </c>
      <c r="F2763" s="99"/>
      <c r="G2763" s="7"/>
      <c r="H2763" s="8" t="s">
        <v>20</v>
      </c>
      <c r="I2763" s="5" t="s">
        <v>21</v>
      </c>
      <c r="J2763" s="8" t="s">
        <v>3142</v>
      </c>
      <c r="K2763" s="8" t="str">
        <f t="shared" si="10"/>
        <v>2022</v>
      </c>
      <c r="L2763" s="8">
        <v>2022</v>
      </c>
      <c r="M2763" s="8">
        <v>2026</v>
      </c>
      <c r="N2763" s="8" t="s">
        <v>23</v>
      </c>
      <c r="O2763" s="9" t="s">
        <v>3143</v>
      </c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</row>
    <row r="2764" spans="1:34" ht="15">
      <c r="A2764" s="3" t="str">
        <f>CONCATENATE(D2764,"-",E2764,"-",K2764,"-",N2764)</f>
        <v>MOZ-CPD-2022-SP</v>
      </c>
      <c r="B2764" s="3"/>
      <c r="C2764" s="3" t="s">
        <v>3140</v>
      </c>
      <c r="D2764" s="5" t="s">
        <v>3141</v>
      </c>
      <c r="E2764" s="6" t="s">
        <v>18</v>
      </c>
      <c r="F2764" s="99"/>
      <c r="G2764" s="7"/>
      <c r="H2764" s="8" t="s">
        <v>20</v>
      </c>
      <c r="I2764" s="5" t="s">
        <v>21</v>
      </c>
      <c r="J2764" s="8" t="s">
        <v>3142</v>
      </c>
      <c r="K2764" s="8" t="str">
        <f t="shared" si="10"/>
        <v>2022</v>
      </c>
      <c r="L2764" s="8">
        <v>2022</v>
      </c>
      <c r="M2764" s="8">
        <v>2026</v>
      </c>
      <c r="N2764" s="8" t="s">
        <v>28</v>
      </c>
      <c r="O2764" s="9" t="s">
        <v>3144</v>
      </c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</row>
    <row r="2765" spans="1:34" ht="15">
      <c r="A2765" s="3" t="str">
        <f>CONCATENATE(D2765,"-",E2765,"-",K2765,"-",N2765)</f>
        <v>MOZ-CPD-2022-FR</v>
      </c>
      <c r="B2765" s="3"/>
      <c r="C2765" s="3" t="s">
        <v>3140</v>
      </c>
      <c r="D2765" s="5" t="s">
        <v>3141</v>
      </c>
      <c r="E2765" s="6" t="s">
        <v>18</v>
      </c>
      <c r="F2765" s="99"/>
      <c r="G2765" s="7"/>
      <c r="H2765" s="8" t="s">
        <v>20</v>
      </c>
      <c r="I2765" s="5" t="s">
        <v>21</v>
      </c>
      <c r="J2765" s="8" t="s">
        <v>3142</v>
      </c>
      <c r="K2765" s="8" t="str">
        <f t="shared" si="10"/>
        <v>2022</v>
      </c>
      <c r="L2765" s="8">
        <v>2022</v>
      </c>
      <c r="M2765" s="8">
        <v>2026</v>
      </c>
      <c r="N2765" s="8" t="s">
        <v>26</v>
      </c>
      <c r="O2765" s="9" t="s">
        <v>3145</v>
      </c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</row>
    <row r="2766" spans="1:34" ht="15">
      <c r="A2766" s="3" t="str">
        <f>CONCATENATE(D2766,"-",E2766,"-",K2766,"-",N2766)</f>
        <v>MOZ-NEPro-2022-EN</v>
      </c>
      <c r="B2766" s="3"/>
      <c r="C2766" s="3" t="s">
        <v>3140</v>
      </c>
      <c r="D2766" s="5" t="s">
        <v>3141</v>
      </c>
      <c r="E2766" s="15" t="s">
        <v>45</v>
      </c>
      <c r="F2766" s="99"/>
      <c r="G2766" s="7"/>
      <c r="H2766" s="8" t="s">
        <v>20</v>
      </c>
      <c r="I2766" s="5" t="s">
        <v>47</v>
      </c>
      <c r="J2766" s="8" t="s">
        <v>48</v>
      </c>
      <c r="K2766" s="8" t="str">
        <f t="shared" si="10"/>
        <v>2022</v>
      </c>
      <c r="L2766" s="8">
        <v>2014</v>
      </c>
      <c r="M2766" s="8">
        <v>2022</v>
      </c>
      <c r="N2766" s="8" t="s">
        <v>23</v>
      </c>
      <c r="O2766" s="9" t="s">
        <v>3146</v>
      </c>
      <c r="P2766" s="8"/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</row>
    <row r="2767" spans="1:34" ht="20.25">
      <c r="A2767" s="3" t="str">
        <f>CONCATENATE(D2767,"-",E2767,"-",K2767,"-",N2767)</f>
        <v>MOZ-NEP--</v>
      </c>
      <c r="B2767" s="3"/>
      <c r="C2767" s="3" t="s">
        <v>3140</v>
      </c>
      <c r="D2767" s="5" t="s">
        <v>3141</v>
      </c>
      <c r="E2767" s="16" t="s">
        <v>30</v>
      </c>
      <c r="F2767" s="100" t="s">
        <v>3147</v>
      </c>
      <c r="G2767" s="7"/>
      <c r="H2767" s="8"/>
      <c r="I2767" s="5"/>
      <c r="J2767" s="8"/>
      <c r="K2767" s="8" t="str">
        <f t="shared" si="10"/>
        <v/>
      </c>
      <c r="L2767" s="8"/>
      <c r="M2767" s="8"/>
      <c r="N2767" s="8"/>
      <c r="O2767" s="17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</row>
    <row r="2768" spans="1:34" ht="15">
      <c r="A2768" s="3" t="str">
        <f>CONCATENATE(D2768,"-",E2768,"-",K2768,"-",N2768)</f>
        <v>MOZ-NREP-2012-EN</v>
      </c>
      <c r="B2768" s="3"/>
      <c r="C2768" s="3" t="s">
        <v>3140</v>
      </c>
      <c r="D2768" s="5" t="s">
        <v>3141</v>
      </c>
      <c r="E2768" s="12" t="s">
        <v>33</v>
      </c>
      <c r="F2768" s="99"/>
      <c r="G2768" s="7"/>
      <c r="H2768" s="8" t="s">
        <v>20</v>
      </c>
      <c r="I2768" s="5" t="s">
        <v>47</v>
      </c>
      <c r="J2768" s="8">
        <v>2012</v>
      </c>
      <c r="K2768" s="8" t="str">
        <f t="shared" si="10"/>
        <v>2012</v>
      </c>
      <c r="L2768" s="8">
        <v>2013</v>
      </c>
      <c r="M2768" s="8">
        <v>2030</v>
      </c>
      <c r="N2768" s="8" t="s">
        <v>23</v>
      </c>
      <c r="O2768" s="9" t="s">
        <v>3148</v>
      </c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</row>
    <row r="2769" spans="1:34" ht="20.25">
      <c r="A2769" s="3" t="str">
        <f>CONCATENATE(D2769,"-",E2769,"-",K2769,"-",N2769)</f>
        <v>MOZ-NREPl--</v>
      </c>
      <c r="B2769" s="3"/>
      <c r="C2769" s="3" t="s">
        <v>3140</v>
      </c>
      <c r="D2769" s="5" t="s">
        <v>3141</v>
      </c>
      <c r="E2769" s="16" t="s">
        <v>50</v>
      </c>
      <c r="F2769" s="100" t="s">
        <v>3149</v>
      </c>
      <c r="G2769" s="7"/>
      <c r="H2769" s="8"/>
      <c r="I2769" s="5"/>
      <c r="J2769" s="8"/>
      <c r="K2769" s="8" t="str">
        <f t="shared" si="10"/>
        <v/>
      </c>
      <c r="L2769" s="8"/>
      <c r="M2769" s="8"/>
      <c r="N2769" s="8"/>
      <c r="O2769" s="17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</row>
    <row r="2770" spans="1:34" ht="20.25">
      <c r="A2770" s="3" t="str">
        <f>CONCATENATE(D2770,"-",E2770,"-",K2770,"-",N2770)</f>
        <v>MOZ-NETS--</v>
      </c>
      <c r="B2770" s="3"/>
      <c r="C2770" s="3" t="s">
        <v>3140</v>
      </c>
      <c r="D2770" s="5" t="s">
        <v>3141</v>
      </c>
      <c r="E2770" s="16" t="s">
        <v>53</v>
      </c>
      <c r="F2770" s="100" t="s">
        <v>3150</v>
      </c>
      <c r="G2770" s="7"/>
      <c r="H2770" s="8"/>
      <c r="I2770" s="5"/>
      <c r="J2770" s="8"/>
      <c r="K2770" s="8" t="str">
        <f t="shared" si="10"/>
        <v/>
      </c>
      <c r="L2770" s="8"/>
      <c r="M2770" s="8"/>
      <c r="N2770" s="8"/>
      <c r="O2770" s="17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</row>
    <row r="2771" spans="1:34" ht="20.25">
      <c r="A2771" s="3" t="str">
        <f>CONCATENATE(D2771,"-",E2771,"-",K2771,"-",N2771)</f>
        <v>MOZ-NES--</v>
      </c>
      <c r="B2771" s="3"/>
      <c r="C2771" s="3" t="s">
        <v>3140</v>
      </c>
      <c r="D2771" s="5" t="s">
        <v>3141</v>
      </c>
      <c r="E2771" s="16" t="s">
        <v>55</v>
      </c>
      <c r="F2771" s="100" t="s">
        <v>3151</v>
      </c>
      <c r="G2771" s="7"/>
      <c r="H2771" s="8"/>
      <c r="I2771" s="5"/>
      <c r="J2771" s="8"/>
      <c r="K2771" s="8" t="str">
        <f t="shared" si="10"/>
        <v/>
      </c>
      <c r="L2771" s="8"/>
      <c r="M2771" s="8"/>
      <c r="N2771" s="8"/>
      <c r="O2771" s="17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</row>
    <row r="2772" spans="1:34" ht="20.25">
      <c r="A2772" s="3" t="str">
        <f>CONCATENATE(D2772,"-",E2772,"-",K2772,"-",N2772)</f>
        <v>MOZ-NEEP--</v>
      </c>
      <c r="B2772" s="3"/>
      <c r="C2772" s="3" t="s">
        <v>3140</v>
      </c>
      <c r="D2772" s="5" t="s">
        <v>3141</v>
      </c>
      <c r="E2772" s="16" t="s">
        <v>58</v>
      </c>
      <c r="F2772" s="100" t="s">
        <v>3152</v>
      </c>
      <c r="G2772" s="7"/>
      <c r="H2772" s="8"/>
      <c r="I2772" s="5"/>
      <c r="J2772" s="8"/>
      <c r="K2772" s="8" t="str">
        <f t="shared" si="10"/>
        <v/>
      </c>
      <c r="L2772" s="8"/>
      <c r="M2772" s="8"/>
      <c r="N2772" s="8"/>
      <c r="O2772" s="17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</row>
    <row r="2773" spans="1:34" ht="20.25">
      <c r="A2773" s="3" t="str">
        <f>CONCATENATE(D2773,"-",E2773,"-",K2773,"-",N2773)</f>
        <v>MOZ-NEPF--</v>
      </c>
      <c r="B2773" s="3"/>
      <c r="C2773" s="3" t="s">
        <v>3140</v>
      </c>
      <c r="D2773" s="5" t="s">
        <v>3141</v>
      </c>
      <c r="E2773" s="16" t="s">
        <v>61</v>
      </c>
      <c r="F2773" s="100" t="s">
        <v>3153</v>
      </c>
      <c r="G2773" s="7"/>
      <c r="H2773" s="8"/>
      <c r="I2773" s="5"/>
      <c r="J2773" s="8"/>
      <c r="K2773" s="8" t="str">
        <f t="shared" si="10"/>
        <v/>
      </c>
      <c r="L2773" s="8"/>
      <c r="M2773" s="8"/>
      <c r="N2773" s="8"/>
      <c r="O2773" s="17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</row>
    <row r="2774" spans="1:34" ht="30.75">
      <c r="A2774" s="3" t="str">
        <f>CONCATENATE(D2774,"-",E2774,"-",K2774,"-",N2774)</f>
        <v>MOZ-NRER--</v>
      </c>
      <c r="B2774" s="3"/>
      <c r="C2774" s="3" t="s">
        <v>3140</v>
      </c>
      <c r="D2774" s="5" t="s">
        <v>3141</v>
      </c>
      <c r="E2774" s="20" t="s">
        <v>42</v>
      </c>
      <c r="F2774" s="100" t="s">
        <v>3154</v>
      </c>
      <c r="G2774" s="7"/>
      <c r="H2774" s="8"/>
      <c r="I2774" s="5"/>
      <c r="J2774" s="8"/>
      <c r="K2774" s="8" t="str">
        <f t="shared" si="10"/>
        <v/>
      </c>
      <c r="L2774" s="8"/>
      <c r="M2774" s="8"/>
      <c r="N2774" s="8"/>
      <c r="O2774" s="17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</row>
    <row r="2775" spans="1:34" ht="30.75">
      <c r="A2775" s="3" t="str">
        <f>CONCATENATE(D2775,"-",E2775,"-",K2775,"-",N2775)</f>
        <v>MOZ-NREIP--</v>
      </c>
      <c r="B2775" s="3"/>
      <c r="C2775" s="3" t="s">
        <v>3140</v>
      </c>
      <c r="D2775" s="5" t="s">
        <v>3141</v>
      </c>
      <c r="E2775" s="20" t="s">
        <v>63</v>
      </c>
      <c r="F2775" s="100" t="s">
        <v>3155</v>
      </c>
      <c r="G2775" s="7"/>
      <c r="H2775" s="8"/>
      <c r="I2775" s="5"/>
      <c r="J2775" s="8"/>
      <c r="K2775" s="8" t="str">
        <f t="shared" si="10"/>
        <v/>
      </c>
      <c r="L2775" s="8"/>
      <c r="M2775" s="8"/>
      <c r="N2775" s="8"/>
      <c r="O2775" s="17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</row>
    <row r="2776" spans="1:34" ht="20.25">
      <c r="A2776" s="3" t="str">
        <f>CONCATENATE(D2776,"-",E2776,"-",K2776,"-",N2776)</f>
        <v>MOZ-AREA--</v>
      </c>
      <c r="B2776" s="3"/>
      <c r="C2776" s="3" t="s">
        <v>3140</v>
      </c>
      <c r="D2776" s="5" t="s">
        <v>3141</v>
      </c>
      <c r="E2776" s="20" t="s">
        <v>65</v>
      </c>
      <c r="F2776" s="100" t="s">
        <v>3156</v>
      </c>
      <c r="G2776" s="7"/>
      <c r="H2776" s="8"/>
      <c r="I2776" s="5"/>
      <c r="J2776" s="8"/>
      <c r="K2776" s="8" t="str">
        <f t="shared" si="10"/>
        <v/>
      </c>
      <c r="L2776" s="8"/>
      <c r="M2776" s="8"/>
      <c r="N2776" s="8"/>
      <c r="O2776" s="17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</row>
    <row r="2777" spans="1:34" ht="30.75">
      <c r="A2777" s="3" t="str">
        <f>CONCATENATE(D2777,"-",E2777,"-",K2777,"-",N2777)</f>
        <v>MOZ-ASE--</v>
      </c>
      <c r="B2777" s="3"/>
      <c r="C2777" s="3" t="s">
        <v>3140</v>
      </c>
      <c r="D2777" s="5" t="s">
        <v>3141</v>
      </c>
      <c r="E2777" s="20" t="s">
        <v>67</v>
      </c>
      <c r="F2777" s="100" t="s">
        <v>3157</v>
      </c>
      <c r="G2777" s="7"/>
      <c r="H2777" s="8"/>
      <c r="I2777" s="5"/>
      <c r="J2777" s="8"/>
      <c r="K2777" s="8" t="str">
        <f t="shared" si="10"/>
        <v/>
      </c>
      <c r="L2777" s="8"/>
      <c r="M2777" s="8"/>
      <c r="N2777" s="8"/>
      <c r="O2777" s="17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</row>
    <row r="2778" spans="1:34" ht="30.75">
      <c r="A2778" s="3" t="str">
        <f>CONCATENATE(D2778,"-",E2778,"-",K2778,"-",N2778)</f>
        <v>MOZ-LCEDP--</v>
      </c>
      <c r="B2778" s="3"/>
      <c r="C2778" s="3" t="s">
        <v>3140</v>
      </c>
      <c r="D2778" s="5" t="s">
        <v>3141</v>
      </c>
      <c r="E2778" s="20" t="s">
        <v>69</v>
      </c>
      <c r="F2778" s="100" t="s">
        <v>3158</v>
      </c>
      <c r="G2778" s="7"/>
      <c r="H2778" s="8"/>
      <c r="I2778" s="5"/>
      <c r="J2778" s="8"/>
      <c r="K2778" s="8" t="str">
        <f t="shared" si="10"/>
        <v/>
      </c>
      <c r="L2778" s="8"/>
      <c r="M2778" s="8"/>
      <c r="N2778" s="8"/>
      <c r="O2778" s="17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</row>
    <row r="2779" spans="1:34" ht="20.25">
      <c r="A2779" s="3" t="str">
        <f>CONCATENATE(D2779,"-",E2779,"-",K2779,"-",N2779)</f>
        <v>MOZ-NECP--</v>
      </c>
      <c r="B2779" s="3"/>
      <c r="C2779" s="3" t="s">
        <v>3140</v>
      </c>
      <c r="D2779" s="5" t="s">
        <v>3141</v>
      </c>
      <c r="E2779" s="20" t="s">
        <v>71</v>
      </c>
      <c r="F2779" s="100" t="s">
        <v>3159</v>
      </c>
      <c r="G2779" s="7"/>
      <c r="H2779" s="8"/>
      <c r="I2779" s="5"/>
      <c r="J2779" s="8"/>
      <c r="K2779" s="8" t="str">
        <f t="shared" si="10"/>
        <v/>
      </c>
      <c r="L2779" s="8"/>
      <c r="M2779" s="8"/>
      <c r="N2779" s="8"/>
      <c r="O2779" s="17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</row>
    <row r="2780" spans="1:34" ht="20.25">
      <c r="A2780" s="3" t="str">
        <f>CONCATENATE(D2780,"-",E2780,"-",K2780,"-",N2780)</f>
        <v>MOZ-NEDS--</v>
      </c>
      <c r="B2780" s="3"/>
      <c r="C2780" s="3" t="s">
        <v>3140</v>
      </c>
      <c r="D2780" s="5" t="s">
        <v>3141</v>
      </c>
      <c r="E2780" s="20" t="s">
        <v>73</v>
      </c>
      <c r="F2780" s="100" t="s">
        <v>3160</v>
      </c>
      <c r="G2780" s="7"/>
      <c r="H2780" s="8"/>
      <c r="I2780" s="5"/>
      <c r="J2780" s="8"/>
      <c r="K2780" s="8" t="str">
        <f t="shared" si="10"/>
        <v/>
      </c>
      <c r="L2780" s="8"/>
      <c r="M2780" s="8"/>
      <c r="N2780" s="8"/>
      <c r="O2780" s="17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</row>
    <row r="2781" spans="1:34" ht="20.25">
      <c r="A2781" s="3" t="str">
        <f>CONCATENATE(D2781,"-",E2781,"-",K2781,"-",N2781)</f>
        <v>MOZ-NGP--</v>
      </c>
      <c r="B2781" s="3"/>
      <c r="C2781" s="3" t="s">
        <v>3140</v>
      </c>
      <c r="D2781" s="5" t="s">
        <v>3141</v>
      </c>
      <c r="E2781" s="20" t="s">
        <v>75</v>
      </c>
      <c r="F2781" s="100" t="s">
        <v>3161</v>
      </c>
      <c r="G2781" s="7"/>
      <c r="H2781" s="8"/>
      <c r="I2781" s="5"/>
      <c r="J2781" s="8"/>
      <c r="K2781" s="8" t="str">
        <f t="shared" si="10"/>
        <v/>
      </c>
      <c r="L2781" s="8"/>
      <c r="M2781" s="8"/>
      <c r="N2781" s="8"/>
      <c r="O2781" s="17"/>
      <c r="P2781" s="8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</row>
    <row r="2782" spans="1:34" ht="30.75">
      <c r="A2782" s="3" t="str">
        <f>CONCATENATE(D2782,"-",E2782,"-",K2782,"-",N2782)</f>
        <v>MOZ-NREAP--</v>
      </c>
      <c r="B2782" s="3"/>
      <c r="C2782" s="3" t="s">
        <v>3140</v>
      </c>
      <c r="D2782" s="5" t="s">
        <v>3141</v>
      </c>
      <c r="E2782" s="20" t="s">
        <v>77</v>
      </c>
      <c r="F2782" s="100" t="s">
        <v>3162</v>
      </c>
      <c r="G2782" s="7"/>
      <c r="H2782" s="8"/>
      <c r="I2782" s="5"/>
      <c r="J2782" s="8"/>
      <c r="K2782" s="8" t="str">
        <f t="shared" si="10"/>
        <v/>
      </c>
      <c r="L2782" s="8"/>
      <c r="M2782" s="8"/>
      <c r="N2782" s="8"/>
      <c r="O2782" s="17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</row>
    <row r="2783" spans="1:34" ht="30.75">
      <c r="A2783" s="3" t="str">
        <f>CONCATENATE(D2783,"-",E2783,"-",K2783,"-",N2783)</f>
        <v>MOZ-NREDS--</v>
      </c>
      <c r="B2783" s="3"/>
      <c r="C2783" s="3" t="s">
        <v>3140</v>
      </c>
      <c r="D2783" s="5" t="s">
        <v>3141</v>
      </c>
      <c r="E2783" s="20" t="s">
        <v>79</v>
      </c>
      <c r="F2783" s="100" t="s">
        <v>3163</v>
      </c>
      <c r="G2783" s="7"/>
      <c r="H2783" s="8"/>
      <c r="I2783" s="5"/>
      <c r="J2783" s="8"/>
      <c r="K2783" s="8" t="str">
        <f t="shared" si="10"/>
        <v/>
      </c>
      <c r="L2783" s="8"/>
      <c r="M2783" s="8"/>
      <c r="N2783" s="8"/>
      <c r="O2783" s="17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</row>
    <row r="2784" spans="1:34" ht="30.75">
      <c r="A2784" s="3" t="str">
        <f>CONCATENATE(D2784,"-",E2784,"-",K2784,"-",N2784)</f>
        <v>MOZ-NREEP--</v>
      </c>
      <c r="B2784" s="3"/>
      <c r="C2784" s="3" t="s">
        <v>3140</v>
      </c>
      <c r="D2784" s="5" t="s">
        <v>3141</v>
      </c>
      <c r="E2784" s="20" t="s">
        <v>81</v>
      </c>
      <c r="F2784" s="100" t="s">
        <v>3164</v>
      </c>
      <c r="G2784" s="7"/>
      <c r="H2784" s="8"/>
      <c r="I2784" s="5"/>
      <c r="J2784" s="8"/>
      <c r="K2784" s="8" t="str">
        <f t="shared" si="10"/>
        <v/>
      </c>
      <c r="L2784" s="8"/>
      <c r="M2784" s="8"/>
      <c r="N2784" s="8"/>
      <c r="O2784" s="17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</row>
    <row r="2785" spans="1:34" ht="30.75">
      <c r="A2785" s="3" t="str">
        <f>CONCATENATE(D2785,"-",E2785,"-",K2785,"-",N2785)</f>
        <v>MOZ-NRES--</v>
      </c>
      <c r="B2785" s="3"/>
      <c r="C2785" s="3" t="s">
        <v>3140</v>
      </c>
      <c r="D2785" s="5" t="s">
        <v>3141</v>
      </c>
      <c r="E2785" s="20" t="s">
        <v>38</v>
      </c>
      <c r="F2785" s="100" t="s">
        <v>3165</v>
      </c>
      <c r="G2785" s="7"/>
      <c r="H2785" s="8"/>
      <c r="I2785" s="5"/>
      <c r="J2785" s="8"/>
      <c r="K2785" s="8" t="str">
        <f t="shared" si="10"/>
        <v/>
      </c>
      <c r="L2785" s="8"/>
      <c r="M2785" s="8"/>
      <c r="N2785" s="8"/>
      <c r="O2785" s="17"/>
      <c r="P2785" s="8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</row>
    <row r="2786" spans="1:34" ht="30.75">
      <c r="A2786" s="3" t="str">
        <f>CONCATENATE(D2786,"-",E2786,"-",K2786,"-",N2786)</f>
        <v>MOZ-SREP--</v>
      </c>
      <c r="B2786" s="3"/>
      <c r="C2786" s="3" t="s">
        <v>3140</v>
      </c>
      <c r="D2786" s="5" t="s">
        <v>3141</v>
      </c>
      <c r="E2786" s="20" t="s">
        <v>85</v>
      </c>
      <c r="F2786" s="100" t="s">
        <v>3166</v>
      </c>
      <c r="G2786" s="7"/>
      <c r="H2786" s="8"/>
      <c r="I2786" s="5"/>
      <c r="J2786" s="8"/>
      <c r="K2786" s="8" t="str">
        <f t="shared" si="10"/>
        <v/>
      </c>
      <c r="L2786" s="8"/>
      <c r="M2786" s="8"/>
      <c r="N2786" s="8"/>
      <c r="O2786" s="17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</row>
    <row r="2787" spans="1:34" ht="41.25">
      <c r="A2787" s="3" t="str">
        <f>CONCATENATE(D2787,"-",E2787,"-",K2787,"-",N2787)</f>
        <v>MOZ-NSESDSP--</v>
      </c>
      <c r="B2787" s="3"/>
      <c r="C2787" s="3" t="s">
        <v>3140</v>
      </c>
      <c r="D2787" s="5" t="s">
        <v>3141</v>
      </c>
      <c r="E2787" s="20" t="s">
        <v>87</v>
      </c>
      <c r="F2787" s="100" t="s">
        <v>3167</v>
      </c>
      <c r="G2787" s="7"/>
      <c r="H2787" s="8"/>
      <c r="I2787" s="5"/>
      <c r="J2787" s="8"/>
      <c r="K2787" s="8" t="str">
        <f t="shared" si="10"/>
        <v/>
      </c>
      <c r="L2787" s="8"/>
      <c r="M2787" s="8"/>
      <c r="N2787" s="8"/>
      <c r="O2787" s="17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</row>
    <row r="2788" spans="1:34" ht="20.25">
      <c r="A2788" s="3" t="str">
        <f>CONCATENATE(D2788,"-",E2788,"-",K2788,"-",N2788)</f>
        <v>MOZ-SEP--</v>
      </c>
      <c r="B2788" s="3"/>
      <c r="C2788" s="3" t="s">
        <v>3140</v>
      </c>
      <c r="D2788" s="5" t="s">
        <v>3141</v>
      </c>
      <c r="E2788" s="20" t="s">
        <v>89</v>
      </c>
      <c r="F2788" s="100" t="s">
        <v>3168</v>
      </c>
      <c r="G2788" s="7"/>
      <c r="H2788" s="8"/>
      <c r="I2788" s="5"/>
      <c r="J2788" s="8"/>
      <c r="K2788" s="8" t="str">
        <f t="shared" si="10"/>
        <v/>
      </c>
      <c r="L2788" s="8"/>
      <c r="M2788" s="8"/>
      <c r="N2788" s="8"/>
      <c r="O2788" s="17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</row>
    <row r="2789" spans="1:34" ht="20.25">
      <c r="A2789" s="3" t="str">
        <f>CONCATENATE(D2789,"-",E2789,"-",K2789,"-",N2789)</f>
        <v>MOZ-NER--</v>
      </c>
      <c r="B2789" s="3"/>
      <c r="C2789" s="3" t="s">
        <v>3140</v>
      </c>
      <c r="D2789" s="5" t="s">
        <v>3141</v>
      </c>
      <c r="E2789" s="20" t="s">
        <v>91</v>
      </c>
      <c r="F2789" s="100" t="s">
        <v>3169</v>
      </c>
      <c r="G2789" s="7"/>
      <c r="H2789" s="8"/>
      <c r="I2789" s="5"/>
      <c r="J2789" s="8"/>
      <c r="K2789" s="8" t="str">
        <f t="shared" si="10"/>
        <v/>
      </c>
      <c r="L2789" s="8"/>
      <c r="M2789" s="8"/>
      <c r="N2789" s="8"/>
      <c r="O2789" s="17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</row>
    <row r="2790" spans="1:34" ht="30.75">
      <c r="A2790" s="3" t="str">
        <f>CONCATENATE(D2790,"-",E2790,"-",K2790,"-",N2790)</f>
        <v>MOZ-NEPEAP--</v>
      </c>
      <c r="B2790" s="3"/>
      <c r="C2790" s="3" t="s">
        <v>3140</v>
      </c>
      <c r="D2790" s="5" t="s">
        <v>3141</v>
      </c>
      <c r="E2790" s="20" t="s">
        <v>93</v>
      </c>
      <c r="F2790" s="100" t="s">
        <v>3170</v>
      </c>
      <c r="G2790" s="7"/>
      <c r="H2790" s="8"/>
      <c r="I2790" s="5"/>
      <c r="J2790" s="8"/>
      <c r="K2790" s="8" t="str">
        <f t="shared" si="10"/>
        <v/>
      </c>
      <c r="L2790" s="8"/>
      <c r="M2790" s="8"/>
      <c r="N2790" s="8"/>
      <c r="O2790" s="17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</row>
    <row r="2791" spans="1:34" ht="30.75">
      <c r="A2791" s="3" t="str">
        <f>CONCATENATE(D2791,"-",E2791,"-",K2791,"-",N2791)</f>
        <v>MOZ-NSAPES--</v>
      </c>
      <c r="B2791" s="3"/>
      <c r="C2791" s="3" t="s">
        <v>3140</v>
      </c>
      <c r="D2791" s="5" t="s">
        <v>3141</v>
      </c>
      <c r="E2791" s="20" t="s">
        <v>95</v>
      </c>
      <c r="F2791" s="100" t="s">
        <v>3171</v>
      </c>
      <c r="G2791" s="7"/>
      <c r="H2791" s="8"/>
      <c r="I2791" s="5"/>
      <c r="J2791" s="8"/>
      <c r="K2791" s="8" t="str">
        <f t="shared" si="10"/>
        <v/>
      </c>
      <c r="L2791" s="8"/>
      <c r="M2791" s="8"/>
      <c r="N2791" s="8"/>
      <c r="O2791" s="17"/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</row>
    <row r="2792" spans="1:34" ht="30.75">
      <c r="A2792" s="3" t="str">
        <f>CONCATENATE(D2792,"-",E2792,"-",K2792,"-",N2792)</f>
        <v>MOZ-NREEEP--</v>
      </c>
      <c r="B2792" s="3"/>
      <c r="C2792" s="3" t="s">
        <v>3140</v>
      </c>
      <c r="D2792" s="5" t="s">
        <v>3141</v>
      </c>
      <c r="E2792" s="20" t="s">
        <v>97</v>
      </c>
      <c r="F2792" s="100" t="s">
        <v>3172</v>
      </c>
      <c r="G2792" s="7"/>
      <c r="H2792" s="8"/>
      <c r="I2792" s="5"/>
      <c r="J2792" s="8"/>
      <c r="K2792" s="8" t="str">
        <f t="shared" si="10"/>
        <v/>
      </c>
      <c r="L2792" s="8"/>
      <c r="M2792" s="8"/>
      <c r="N2792" s="8"/>
      <c r="O2792" s="17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</row>
    <row r="2793" spans="1:34" ht="20.25">
      <c r="A2793" s="3" t="str">
        <f>CONCATENATE(D2793,"-",E2793,"-",K2793,"-",N2793)</f>
        <v>MOZ-NSP--</v>
      </c>
      <c r="B2793" s="3"/>
      <c r="C2793" s="3" t="s">
        <v>3140</v>
      </c>
      <c r="D2793" s="5" t="s">
        <v>3141</v>
      </c>
      <c r="E2793" s="20" t="s">
        <v>99</v>
      </c>
      <c r="F2793" s="100" t="s">
        <v>3173</v>
      </c>
      <c r="G2793" s="7"/>
      <c r="H2793" s="8"/>
      <c r="I2793" s="5"/>
      <c r="J2793" s="8"/>
      <c r="K2793" s="8" t="str">
        <f t="shared" si="10"/>
        <v/>
      </c>
      <c r="L2793" s="8"/>
      <c r="M2793" s="8"/>
      <c r="N2793" s="8"/>
      <c r="O2793" s="17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</row>
    <row r="2794" spans="1:34" ht="20.25">
      <c r="A2794" s="3" t="str">
        <f>CONCATENATE(D2794,"-",E2794,"-",K2794,"-",N2794)</f>
        <v>MOZ-NEAP--</v>
      </c>
      <c r="B2794" s="3"/>
      <c r="C2794" s="3" t="s">
        <v>3140</v>
      </c>
      <c r="D2794" s="5" t="s">
        <v>3141</v>
      </c>
      <c r="E2794" s="20" t="s">
        <v>101</v>
      </c>
      <c r="F2794" s="100" t="s">
        <v>3174</v>
      </c>
      <c r="G2794" s="7"/>
      <c r="H2794" s="8"/>
      <c r="I2794" s="5"/>
      <c r="J2794" s="8"/>
      <c r="K2794" s="8" t="str">
        <f t="shared" si="10"/>
        <v/>
      </c>
      <c r="L2794" s="8"/>
      <c r="M2794" s="8"/>
      <c r="N2794" s="8"/>
      <c r="O2794" s="17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</row>
    <row r="2795" spans="1:34" ht="15">
      <c r="A2795" s="3" t="str">
        <f>CONCATENATE(D2795,"-",E2795,"-",K2795,"-",N2795)</f>
        <v>MMR-CPD-2018-EN</v>
      </c>
      <c r="B2795" s="3"/>
      <c r="C2795" s="3" t="s">
        <v>3175</v>
      </c>
      <c r="D2795" s="5" t="s">
        <v>3176</v>
      </c>
      <c r="E2795" s="6" t="s">
        <v>18</v>
      </c>
      <c r="F2795" s="99"/>
      <c r="G2795" s="7"/>
      <c r="H2795" s="8" t="s">
        <v>20</v>
      </c>
      <c r="I2795" s="5" t="s">
        <v>21</v>
      </c>
      <c r="J2795" s="8" t="s">
        <v>3177</v>
      </c>
      <c r="K2795" s="8" t="str">
        <f t="shared" si="10"/>
        <v>2018</v>
      </c>
      <c r="L2795" s="8">
        <v>2018</v>
      </c>
      <c r="M2795" s="8">
        <v>2022</v>
      </c>
      <c r="N2795" s="8" t="s">
        <v>23</v>
      </c>
      <c r="O2795" s="9" t="s">
        <v>3178</v>
      </c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</row>
    <row r="2796" spans="1:34" ht="15">
      <c r="A2796" s="3" t="str">
        <f>CONCATENATE(D2796,"-",E2796,"-",K2796,"-",N2796)</f>
        <v>MMR-CPD-2018-SP</v>
      </c>
      <c r="B2796" s="3"/>
      <c r="C2796" s="3" t="s">
        <v>3175</v>
      </c>
      <c r="D2796" s="5" t="s">
        <v>3176</v>
      </c>
      <c r="E2796" s="6" t="s">
        <v>18</v>
      </c>
      <c r="F2796" s="99"/>
      <c r="G2796" s="7"/>
      <c r="H2796" s="8" t="s">
        <v>20</v>
      </c>
      <c r="I2796" s="5" t="s">
        <v>21</v>
      </c>
      <c r="J2796" s="8" t="s">
        <v>3177</v>
      </c>
      <c r="K2796" s="8" t="str">
        <f t="shared" si="10"/>
        <v>2018</v>
      </c>
      <c r="L2796" s="8">
        <v>2018</v>
      </c>
      <c r="M2796" s="8">
        <v>2022</v>
      </c>
      <c r="N2796" s="8" t="s">
        <v>28</v>
      </c>
      <c r="O2796" s="9" t="s">
        <v>3179</v>
      </c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</row>
    <row r="2797" spans="1:34" ht="15">
      <c r="A2797" s="3" t="str">
        <f>CONCATENATE(D2797,"-",E2797,"-",K2797,"-",N2797)</f>
        <v>MMR-CPD-2018-FR</v>
      </c>
      <c r="B2797" s="3"/>
      <c r="C2797" s="3" t="s">
        <v>3175</v>
      </c>
      <c r="D2797" s="5" t="s">
        <v>3176</v>
      </c>
      <c r="E2797" s="6" t="s">
        <v>18</v>
      </c>
      <c r="F2797" s="99"/>
      <c r="G2797" s="7"/>
      <c r="H2797" s="8" t="s">
        <v>20</v>
      </c>
      <c r="I2797" s="5" t="s">
        <v>21</v>
      </c>
      <c r="J2797" s="8" t="s">
        <v>3177</v>
      </c>
      <c r="K2797" s="8" t="str">
        <f t="shared" si="10"/>
        <v>2018</v>
      </c>
      <c r="L2797" s="8">
        <v>2018</v>
      </c>
      <c r="M2797" s="8">
        <v>2022</v>
      </c>
      <c r="N2797" s="8" t="s">
        <v>26</v>
      </c>
      <c r="O2797" s="9" t="s">
        <v>3180</v>
      </c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</row>
    <row r="2798" spans="1:34" ht="15">
      <c r="A2798" s="3" t="str">
        <f>CONCATENATE(D2798,"-",E2798,"-",K2798,"-",N2798)</f>
        <v>MMR-NEP-2014-EN</v>
      </c>
      <c r="B2798" s="3"/>
      <c r="C2798" s="3" t="s">
        <v>3175</v>
      </c>
      <c r="D2798" s="5" t="s">
        <v>3176</v>
      </c>
      <c r="E2798" s="10" t="s">
        <v>30</v>
      </c>
      <c r="F2798" s="99"/>
      <c r="G2798" s="7"/>
      <c r="H2798" s="8" t="s">
        <v>20</v>
      </c>
      <c r="I2798" s="5" t="s">
        <v>21</v>
      </c>
      <c r="J2798" s="8">
        <v>2014</v>
      </c>
      <c r="K2798" s="8" t="str">
        <f t="shared" si="10"/>
        <v>2014</v>
      </c>
      <c r="L2798" s="8">
        <v>2014</v>
      </c>
      <c r="M2798" s="8"/>
      <c r="N2798" s="8" t="s">
        <v>23</v>
      </c>
      <c r="O2798" s="9" t="s">
        <v>3181</v>
      </c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</row>
    <row r="2799" spans="1:34" ht="15">
      <c r="A2799" s="3" t="str">
        <f>CONCATENATE(D2799,"-",E2799,"-",K2799,"-",N2799)</f>
        <v>MMR-NEP-2015-EN</v>
      </c>
      <c r="B2799" s="3"/>
      <c r="C2799" s="3" t="s">
        <v>3175</v>
      </c>
      <c r="D2799" s="5" t="s">
        <v>3176</v>
      </c>
      <c r="E2799" s="10" t="s">
        <v>30</v>
      </c>
      <c r="F2799" s="99"/>
      <c r="G2799" s="7"/>
      <c r="H2799" s="8" t="s">
        <v>20</v>
      </c>
      <c r="I2799" s="5" t="s">
        <v>21</v>
      </c>
      <c r="J2799" s="8">
        <v>2015</v>
      </c>
      <c r="K2799" s="8" t="str">
        <f t="shared" si="10"/>
        <v>2015</v>
      </c>
      <c r="L2799" s="8">
        <v>2015</v>
      </c>
      <c r="M2799" s="8">
        <v>2030</v>
      </c>
      <c r="N2799" s="8" t="s">
        <v>23</v>
      </c>
      <c r="O2799" s="9" t="s">
        <v>3182</v>
      </c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</row>
    <row r="2800" spans="1:34" ht="15">
      <c r="A2800" s="3" t="str">
        <f>CONCATENATE(D2800,"-",E2800,"-",K2800,"-",N2800)</f>
        <v>MMR-NEP-2015-EN</v>
      </c>
      <c r="B2800" s="3"/>
      <c r="C2800" s="3" t="s">
        <v>3175</v>
      </c>
      <c r="D2800" s="5" t="s">
        <v>3176</v>
      </c>
      <c r="E2800" s="10" t="s">
        <v>30</v>
      </c>
      <c r="F2800" s="99"/>
      <c r="G2800" s="7"/>
      <c r="H2800" s="8" t="s">
        <v>20</v>
      </c>
      <c r="I2800" s="5" t="s">
        <v>21</v>
      </c>
      <c r="J2800" s="8">
        <v>2015</v>
      </c>
      <c r="K2800" s="8" t="str">
        <f t="shared" si="10"/>
        <v>2015</v>
      </c>
      <c r="L2800" s="8">
        <v>2015</v>
      </c>
      <c r="M2800" s="8">
        <v>2030</v>
      </c>
      <c r="N2800" s="8" t="s">
        <v>23</v>
      </c>
      <c r="O2800" s="9" t="s">
        <v>3183</v>
      </c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</row>
    <row r="2801" spans="1:34" ht="15">
      <c r="A2801" s="3" t="str">
        <f>CONCATENATE(D2801,"-",E2801,"-",K2801,"-",N2801)</f>
        <v>MMR-NREP-2014-EN</v>
      </c>
      <c r="B2801" s="3"/>
      <c r="C2801" s="3" t="s">
        <v>3175</v>
      </c>
      <c r="D2801" s="5" t="s">
        <v>3176</v>
      </c>
      <c r="E2801" s="12" t="s">
        <v>33</v>
      </c>
      <c r="F2801" s="99"/>
      <c r="G2801" s="7"/>
      <c r="H2801" s="8" t="s">
        <v>20</v>
      </c>
      <c r="I2801" s="5" t="s">
        <v>21</v>
      </c>
      <c r="J2801" s="8">
        <v>2014</v>
      </c>
      <c r="K2801" s="8" t="str">
        <f t="shared" si="10"/>
        <v>2014</v>
      </c>
      <c r="L2801" s="8">
        <v>2014</v>
      </c>
      <c r="M2801" s="8">
        <v>2030</v>
      </c>
      <c r="N2801" s="8" t="s">
        <v>23</v>
      </c>
      <c r="O2801" s="9" t="s">
        <v>3184</v>
      </c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</row>
    <row r="2802" spans="1:34" ht="15">
      <c r="A2802" s="3" t="str">
        <f>CONCATENATE(D2802,"-",E2802,"-",K2802,"-",N2802)</f>
        <v>MMR-NEPro-2022-EN</v>
      </c>
      <c r="B2802" s="3"/>
      <c r="C2802" s="3" t="s">
        <v>3175</v>
      </c>
      <c r="D2802" s="5" t="s">
        <v>3176</v>
      </c>
      <c r="E2802" s="15" t="s">
        <v>45</v>
      </c>
      <c r="F2802" s="99"/>
      <c r="G2802" s="7"/>
      <c r="H2802" s="8" t="s">
        <v>20</v>
      </c>
      <c r="I2802" s="5" t="s">
        <v>47</v>
      </c>
      <c r="J2802" s="8" t="s">
        <v>48</v>
      </c>
      <c r="K2802" s="8" t="str">
        <f t="shared" si="10"/>
        <v>2022</v>
      </c>
      <c r="L2802" s="8">
        <v>2014</v>
      </c>
      <c r="M2802" s="8">
        <v>2022</v>
      </c>
      <c r="N2802" s="8" t="s">
        <v>23</v>
      </c>
      <c r="O2802" s="9" t="s">
        <v>3185</v>
      </c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</row>
    <row r="2803" spans="1:34" ht="20.25">
      <c r="A2803" s="3" t="str">
        <f>CONCATENATE(D2803,"-",E2803,"-",K2803,"-",N2803)</f>
        <v>MMR-NEP--</v>
      </c>
      <c r="B2803" s="3"/>
      <c r="C2803" s="3" t="s">
        <v>3175</v>
      </c>
      <c r="D2803" s="5" t="s">
        <v>3176</v>
      </c>
      <c r="E2803" s="16" t="s">
        <v>30</v>
      </c>
      <c r="F2803" s="100" t="s">
        <v>3186</v>
      </c>
      <c r="G2803" s="7"/>
      <c r="H2803" s="8"/>
      <c r="I2803" s="5"/>
      <c r="J2803" s="8"/>
      <c r="K2803" s="8" t="str">
        <f t="shared" si="10"/>
        <v/>
      </c>
      <c r="L2803" s="8"/>
      <c r="M2803" s="8"/>
      <c r="N2803" s="8"/>
      <c r="O2803" s="17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</row>
    <row r="2804" spans="1:34" ht="20.25">
      <c r="A2804" s="3" t="str">
        <f>CONCATENATE(D2804,"-",E2804,"-",K2804,"-",N2804)</f>
        <v>MMR-NREPl--</v>
      </c>
      <c r="B2804" s="3"/>
      <c r="C2804" s="3" t="s">
        <v>3175</v>
      </c>
      <c r="D2804" s="5" t="s">
        <v>3176</v>
      </c>
      <c r="E2804" s="16" t="s">
        <v>50</v>
      </c>
      <c r="F2804" s="100" t="s">
        <v>3187</v>
      </c>
      <c r="G2804" s="7"/>
      <c r="H2804" s="8"/>
      <c r="I2804" s="5"/>
      <c r="J2804" s="8"/>
      <c r="K2804" s="8" t="str">
        <f t="shared" si="10"/>
        <v/>
      </c>
      <c r="L2804" s="8"/>
      <c r="M2804" s="8"/>
      <c r="N2804" s="8"/>
      <c r="O2804" s="17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</row>
    <row r="2805" spans="1:34" ht="20.25">
      <c r="A2805" s="3" t="str">
        <f>CONCATENATE(D2805,"-",E2805,"-",K2805,"-",N2805)</f>
        <v>MMR-NETS--</v>
      </c>
      <c r="B2805" s="3"/>
      <c r="C2805" s="3" t="s">
        <v>3175</v>
      </c>
      <c r="D2805" s="5" t="s">
        <v>3176</v>
      </c>
      <c r="E2805" s="16" t="s">
        <v>53</v>
      </c>
      <c r="F2805" s="100" t="s">
        <v>3188</v>
      </c>
      <c r="G2805" s="7"/>
      <c r="H2805" s="8"/>
      <c r="I2805" s="5"/>
      <c r="J2805" s="8"/>
      <c r="K2805" s="8" t="str">
        <f t="shared" si="10"/>
        <v/>
      </c>
      <c r="L2805" s="8"/>
      <c r="M2805" s="8"/>
      <c r="N2805" s="8"/>
      <c r="O2805" s="17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</row>
    <row r="2806" spans="1:34" ht="20.25">
      <c r="A2806" s="3" t="str">
        <f>CONCATENATE(D2806,"-",E2806,"-",K2806,"-",N2806)</f>
        <v>MMR-NES--</v>
      </c>
      <c r="B2806" s="3"/>
      <c r="C2806" s="3" t="s">
        <v>3175</v>
      </c>
      <c r="D2806" s="5" t="s">
        <v>3176</v>
      </c>
      <c r="E2806" s="16" t="s">
        <v>55</v>
      </c>
      <c r="F2806" s="100" t="s">
        <v>3189</v>
      </c>
      <c r="G2806" s="7"/>
      <c r="H2806" s="8"/>
      <c r="I2806" s="5"/>
      <c r="J2806" s="8"/>
      <c r="K2806" s="8" t="str">
        <f t="shared" si="10"/>
        <v/>
      </c>
      <c r="L2806" s="8"/>
      <c r="M2806" s="8"/>
      <c r="N2806" s="8"/>
      <c r="O2806" s="17"/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</row>
    <row r="2807" spans="1:34" ht="20.25">
      <c r="A2807" s="3" t="str">
        <f>CONCATENATE(D2807,"-",E2807,"-",K2807,"-",N2807)</f>
        <v>MMR-NEEP--</v>
      </c>
      <c r="B2807" s="3"/>
      <c r="C2807" s="3" t="s">
        <v>3175</v>
      </c>
      <c r="D2807" s="5" t="s">
        <v>3176</v>
      </c>
      <c r="E2807" s="16" t="s">
        <v>58</v>
      </c>
      <c r="F2807" s="100" t="s">
        <v>3190</v>
      </c>
      <c r="G2807" s="7"/>
      <c r="H2807" s="8"/>
      <c r="I2807" s="5"/>
      <c r="J2807" s="8"/>
      <c r="K2807" s="8" t="str">
        <f t="shared" ref="K2807:K3061" si="11">TRIM(RIGHT(SUBSTITUTE(J2807," ",REPT(" ",LEN(J2807))),LEN(J2807)))</f>
        <v/>
      </c>
      <c r="L2807" s="8"/>
      <c r="M2807" s="8"/>
      <c r="N2807" s="8"/>
      <c r="O2807" s="17"/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</row>
    <row r="2808" spans="1:34" ht="20.25">
      <c r="A2808" s="3" t="str">
        <f>CONCATENATE(D2808,"-",E2808,"-",K2808,"-",N2808)</f>
        <v>MMR-NEPF--</v>
      </c>
      <c r="B2808" s="3"/>
      <c r="C2808" s="3" t="s">
        <v>3175</v>
      </c>
      <c r="D2808" s="5" t="s">
        <v>3176</v>
      </c>
      <c r="E2808" s="16" t="s">
        <v>61</v>
      </c>
      <c r="F2808" s="100" t="s">
        <v>3191</v>
      </c>
      <c r="G2808" s="7"/>
      <c r="H2808" s="8"/>
      <c r="I2808" s="5"/>
      <c r="J2808" s="8"/>
      <c r="K2808" s="8" t="str">
        <f t="shared" si="11"/>
        <v/>
      </c>
      <c r="L2808" s="8"/>
      <c r="M2808" s="8"/>
      <c r="N2808" s="8"/>
      <c r="O2808" s="17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</row>
    <row r="2809" spans="1:34" ht="20.25">
      <c r="A2809" s="3" t="str">
        <f>CONCATENATE(D2809,"-",E2809,"-",K2809,"-",N2809)</f>
        <v>MMR-NRER--</v>
      </c>
      <c r="B2809" s="3"/>
      <c r="C2809" s="3" t="s">
        <v>3175</v>
      </c>
      <c r="D2809" s="5" t="s">
        <v>3176</v>
      </c>
      <c r="E2809" s="20" t="s">
        <v>42</v>
      </c>
      <c r="F2809" s="100" t="s">
        <v>3192</v>
      </c>
      <c r="G2809" s="7"/>
      <c r="H2809" s="8"/>
      <c r="I2809" s="5"/>
      <c r="J2809" s="8"/>
      <c r="K2809" s="8" t="str">
        <f t="shared" si="11"/>
        <v/>
      </c>
      <c r="L2809" s="8"/>
      <c r="M2809" s="8"/>
      <c r="N2809" s="8"/>
      <c r="O2809" s="17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</row>
    <row r="2810" spans="1:34" ht="20.25">
      <c r="A2810" s="3" t="str">
        <f>CONCATENATE(D2810,"-",E2810,"-",K2810,"-",N2810)</f>
        <v>MMR-NREIP--</v>
      </c>
      <c r="B2810" s="3"/>
      <c r="C2810" s="3" t="s">
        <v>3175</v>
      </c>
      <c r="D2810" s="5" t="s">
        <v>3176</v>
      </c>
      <c r="E2810" s="20" t="s">
        <v>63</v>
      </c>
      <c r="F2810" s="100" t="s">
        <v>3193</v>
      </c>
      <c r="G2810" s="7"/>
      <c r="H2810" s="8"/>
      <c r="I2810" s="5"/>
      <c r="J2810" s="8"/>
      <c r="K2810" s="8" t="str">
        <f t="shared" si="11"/>
        <v/>
      </c>
      <c r="L2810" s="8"/>
      <c r="M2810" s="8"/>
      <c r="N2810" s="8"/>
      <c r="O2810" s="17"/>
      <c r="P2810" s="8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</row>
    <row r="2811" spans="1:34" ht="20.25">
      <c r="A2811" s="3" t="str">
        <f>CONCATENATE(D2811,"-",E2811,"-",K2811,"-",N2811)</f>
        <v>MMR-AREA--</v>
      </c>
      <c r="B2811" s="3"/>
      <c r="C2811" s="3" t="s">
        <v>3175</v>
      </c>
      <c r="D2811" s="5" t="s">
        <v>3176</v>
      </c>
      <c r="E2811" s="20" t="s">
        <v>65</v>
      </c>
      <c r="F2811" s="100" t="s">
        <v>3194</v>
      </c>
      <c r="G2811" s="7"/>
      <c r="H2811" s="8"/>
      <c r="I2811" s="5"/>
      <c r="J2811" s="8"/>
      <c r="K2811" s="8" t="str">
        <f t="shared" si="11"/>
        <v/>
      </c>
      <c r="L2811" s="8"/>
      <c r="M2811" s="8"/>
      <c r="N2811" s="8"/>
      <c r="O2811" s="17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</row>
    <row r="2812" spans="1:34" ht="20.25">
      <c r="A2812" s="3" t="str">
        <f>CONCATENATE(D2812,"-",E2812,"-",K2812,"-",N2812)</f>
        <v>MMR-ASE--</v>
      </c>
      <c r="B2812" s="3"/>
      <c r="C2812" s="3" t="s">
        <v>3175</v>
      </c>
      <c r="D2812" s="5" t="s">
        <v>3176</v>
      </c>
      <c r="E2812" s="20" t="s">
        <v>67</v>
      </c>
      <c r="F2812" s="100" t="s">
        <v>3195</v>
      </c>
      <c r="G2812" s="7"/>
      <c r="H2812" s="8"/>
      <c r="I2812" s="5"/>
      <c r="J2812" s="8"/>
      <c r="K2812" s="8" t="str">
        <f t="shared" si="11"/>
        <v/>
      </c>
      <c r="L2812" s="8"/>
      <c r="M2812" s="8"/>
      <c r="N2812" s="8"/>
      <c r="O2812" s="17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</row>
    <row r="2813" spans="1:34" ht="20.25">
      <c r="A2813" s="3" t="str">
        <f>CONCATENATE(D2813,"-",E2813,"-",K2813,"-",N2813)</f>
        <v>MMR-LCEDP--</v>
      </c>
      <c r="B2813" s="3"/>
      <c r="C2813" s="3" t="s">
        <v>3175</v>
      </c>
      <c r="D2813" s="5" t="s">
        <v>3176</v>
      </c>
      <c r="E2813" s="20" t="s">
        <v>69</v>
      </c>
      <c r="F2813" s="100" t="s">
        <v>3196</v>
      </c>
      <c r="G2813" s="7"/>
      <c r="H2813" s="8"/>
      <c r="I2813" s="5"/>
      <c r="J2813" s="8"/>
      <c r="K2813" s="8" t="str">
        <f t="shared" si="11"/>
        <v/>
      </c>
      <c r="L2813" s="8"/>
      <c r="M2813" s="8"/>
      <c r="N2813" s="8"/>
      <c r="O2813" s="17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</row>
    <row r="2814" spans="1:34" ht="20.25">
      <c r="A2814" s="3" t="str">
        <f>CONCATENATE(D2814,"-",E2814,"-",K2814,"-",N2814)</f>
        <v>MMR-NECP--</v>
      </c>
      <c r="B2814" s="3"/>
      <c r="C2814" s="3" t="s">
        <v>3175</v>
      </c>
      <c r="D2814" s="5" t="s">
        <v>3176</v>
      </c>
      <c r="E2814" s="20" t="s">
        <v>71</v>
      </c>
      <c r="F2814" s="100" t="s">
        <v>3197</v>
      </c>
      <c r="G2814" s="7"/>
      <c r="H2814" s="8"/>
      <c r="I2814" s="5"/>
      <c r="J2814" s="8"/>
      <c r="K2814" s="8" t="str">
        <f t="shared" si="11"/>
        <v/>
      </c>
      <c r="L2814" s="8"/>
      <c r="M2814" s="8"/>
      <c r="N2814" s="8"/>
      <c r="O2814" s="17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</row>
    <row r="2815" spans="1:34" ht="20.25">
      <c r="A2815" s="3" t="str">
        <f>CONCATENATE(D2815,"-",E2815,"-",K2815,"-",N2815)</f>
        <v>MMR-NEDS--</v>
      </c>
      <c r="B2815" s="3"/>
      <c r="C2815" s="3" t="s">
        <v>3175</v>
      </c>
      <c r="D2815" s="5" t="s">
        <v>3176</v>
      </c>
      <c r="E2815" s="20" t="s">
        <v>73</v>
      </c>
      <c r="F2815" s="100" t="s">
        <v>3198</v>
      </c>
      <c r="G2815" s="7"/>
      <c r="H2815" s="8"/>
      <c r="I2815" s="5"/>
      <c r="J2815" s="8"/>
      <c r="K2815" s="8" t="str">
        <f t="shared" si="11"/>
        <v/>
      </c>
      <c r="L2815" s="8"/>
      <c r="M2815" s="8"/>
      <c r="N2815" s="8"/>
      <c r="O2815" s="17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</row>
    <row r="2816" spans="1:34" ht="15">
      <c r="A2816" s="3" t="str">
        <f>CONCATENATE(D2816,"-",E2816,"-",K2816,"-",N2816)</f>
        <v>MMR-NGP--</v>
      </c>
      <c r="B2816" s="3"/>
      <c r="C2816" s="3" t="s">
        <v>3175</v>
      </c>
      <c r="D2816" s="5" t="s">
        <v>3176</v>
      </c>
      <c r="E2816" s="20" t="s">
        <v>75</v>
      </c>
      <c r="F2816" s="100" t="s">
        <v>3199</v>
      </c>
      <c r="G2816" s="7"/>
      <c r="H2816" s="8"/>
      <c r="I2816" s="5"/>
      <c r="J2816" s="8"/>
      <c r="K2816" s="8" t="str">
        <f t="shared" si="11"/>
        <v/>
      </c>
      <c r="L2816" s="8"/>
      <c r="M2816" s="8"/>
      <c r="N2816" s="8"/>
      <c r="O2816" s="17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</row>
    <row r="2817" spans="1:34" ht="20.25">
      <c r="A2817" s="3" t="str">
        <f>CONCATENATE(D2817,"-",E2817,"-",K2817,"-",N2817)</f>
        <v>MMR-NREAP--</v>
      </c>
      <c r="B2817" s="3"/>
      <c r="C2817" s="3" t="s">
        <v>3175</v>
      </c>
      <c r="D2817" s="5" t="s">
        <v>3176</v>
      </c>
      <c r="E2817" s="20" t="s">
        <v>77</v>
      </c>
      <c r="F2817" s="100" t="s">
        <v>3200</v>
      </c>
      <c r="G2817" s="7"/>
      <c r="H2817" s="8"/>
      <c r="I2817" s="5"/>
      <c r="J2817" s="8"/>
      <c r="K2817" s="8" t="str">
        <f t="shared" si="11"/>
        <v/>
      </c>
      <c r="L2817" s="8"/>
      <c r="M2817" s="8"/>
      <c r="N2817" s="8"/>
      <c r="O2817" s="17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</row>
    <row r="2818" spans="1:34" ht="30.75">
      <c r="A2818" s="3" t="str">
        <f>CONCATENATE(D2818,"-",E2818,"-",K2818,"-",N2818)</f>
        <v>MMR-NREDS--</v>
      </c>
      <c r="B2818" s="3"/>
      <c r="C2818" s="3" t="s">
        <v>3175</v>
      </c>
      <c r="D2818" s="5" t="s">
        <v>3176</v>
      </c>
      <c r="E2818" s="20" t="s">
        <v>79</v>
      </c>
      <c r="F2818" s="100" t="s">
        <v>3201</v>
      </c>
      <c r="G2818" s="7"/>
      <c r="H2818" s="8"/>
      <c r="I2818" s="5"/>
      <c r="J2818" s="8"/>
      <c r="K2818" s="8" t="str">
        <f t="shared" si="11"/>
        <v/>
      </c>
      <c r="L2818" s="8"/>
      <c r="M2818" s="8"/>
      <c r="N2818" s="8"/>
      <c r="O2818" s="17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</row>
    <row r="2819" spans="1:34" ht="30.75">
      <c r="A2819" s="3" t="str">
        <f>CONCATENATE(D2819,"-",E2819,"-",K2819,"-",N2819)</f>
        <v>MMR-NREEP--</v>
      </c>
      <c r="B2819" s="3"/>
      <c r="C2819" s="3" t="s">
        <v>3175</v>
      </c>
      <c r="D2819" s="5" t="s">
        <v>3176</v>
      </c>
      <c r="E2819" s="20" t="s">
        <v>81</v>
      </c>
      <c r="F2819" s="100" t="s">
        <v>3202</v>
      </c>
      <c r="G2819" s="7"/>
      <c r="H2819" s="8"/>
      <c r="I2819" s="5"/>
      <c r="J2819" s="8"/>
      <c r="K2819" s="8" t="str">
        <f t="shared" si="11"/>
        <v/>
      </c>
      <c r="L2819" s="8"/>
      <c r="M2819" s="8"/>
      <c r="N2819" s="8"/>
      <c r="O2819" s="17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</row>
    <row r="2820" spans="1:34" ht="30.75">
      <c r="A2820" s="3" t="str">
        <f>CONCATENATE(D2820,"-",E2820,"-",K2820,"-",N2820)</f>
        <v>MMR-NRES--</v>
      </c>
      <c r="B2820" s="3"/>
      <c r="C2820" s="3" t="s">
        <v>3175</v>
      </c>
      <c r="D2820" s="5" t="s">
        <v>3176</v>
      </c>
      <c r="E2820" s="20" t="s">
        <v>38</v>
      </c>
      <c r="F2820" s="100" t="s">
        <v>3203</v>
      </c>
      <c r="G2820" s="7"/>
      <c r="H2820" s="8"/>
      <c r="I2820" s="5"/>
      <c r="J2820" s="8"/>
      <c r="K2820" s="8" t="str">
        <f t="shared" si="11"/>
        <v/>
      </c>
      <c r="L2820" s="8"/>
      <c r="M2820" s="8"/>
      <c r="N2820" s="8"/>
      <c r="O2820" s="17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</row>
    <row r="2821" spans="1:34" ht="30.75">
      <c r="A2821" s="3" t="str">
        <f>CONCATENATE(D2821,"-",E2821,"-",K2821,"-",N2821)</f>
        <v>MMR-SREP--</v>
      </c>
      <c r="B2821" s="3"/>
      <c r="C2821" s="3" t="s">
        <v>3175</v>
      </c>
      <c r="D2821" s="5" t="s">
        <v>3176</v>
      </c>
      <c r="E2821" s="20" t="s">
        <v>85</v>
      </c>
      <c r="F2821" s="100" t="s">
        <v>3204</v>
      </c>
      <c r="G2821" s="7"/>
      <c r="H2821" s="8"/>
      <c r="I2821" s="5"/>
      <c r="J2821" s="8"/>
      <c r="K2821" s="8" t="str">
        <f t="shared" si="11"/>
        <v/>
      </c>
      <c r="L2821" s="8"/>
      <c r="M2821" s="8"/>
      <c r="N2821" s="8"/>
      <c r="O2821" s="17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</row>
    <row r="2822" spans="1:34" ht="41.25">
      <c r="A2822" s="3" t="str">
        <f>CONCATENATE(D2822,"-",E2822,"-",K2822,"-",N2822)</f>
        <v>MMR-NSESDSP--</v>
      </c>
      <c r="B2822" s="3"/>
      <c r="C2822" s="3" t="s">
        <v>3175</v>
      </c>
      <c r="D2822" s="5" t="s">
        <v>3176</v>
      </c>
      <c r="E2822" s="20" t="s">
        <v>87</v>
      </c>
      <c r="F2822" s="100" t="s">
        <v>3205</v>
      </c>
      <c r="G2822" s="7"/>
      <c r="H2822" s="8"/>
      <c r="I2822" s="5"/>
      <c r="J2822" s="8"/>
      <c r="K2822" s="8" t="str">
        <f t="shared" si="11"/>
        <v/>
      </c>
      <c r="L2822" s="8"/>
      <c r="M2822" s="8"/>
      <c r="N2822" s="8"/>
      <c r="O2822" s="17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</row>
    <row r="2823" spans="1:34" ht="20.25">
      <c r="A2823" s="3" t="str">
        <f>CONCATENATE(D2823,"-",E2823,"-",K2823,"-",N2823)</f>
        <v>MMR-SEP--</v>
      </c>
      <c r="B2823" s="3"/>
      <c r="C2823" s="3" t="s">
        <v>3175</v>
      </c>
      <c r="D2823" s="5" t="s">
        <v>3176</v>
      </c>
      <c r="E2823" s="20" t="s">
        <v>89</v>
      </c>
      <c r="F2823" s="100" t="s">
        <v>3206</v>
      </c>
      <c r="G2823" s="7"/>
      <c r="H2823" s="8"/>
      <c r="I2823" s="5"/>
      <c r="J2823" s="8"/>
      <c r="K2823" s="8" t="str">
        <f t="shared" si="11"/>
        <v/>
      </c>
      <c r="L2823" s="8"/>
      <c r="M2823" s="8"/>
      <c r="N2823" s="8"/>
      <c r="O2823" s="17"/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</row>
    <row r="2824" spans="1:34" ht="20.25">
      <c r="A2824" s="3" t="str">
        <f>CONCATENATE(D2824,"-",E2824,"-",K2824,"-",N2824)</f>
        <v>MMR-NER--</v>
      </c>
      <c r="B2824" s="3"/>
      <c r="C2824" s="3" t="s">
        <v>3175</v>
      </c>
      <c r="D2824" s="5" t="s">
        <v>3176</v>
      </c>
      <c r="E2824" s="20" t="s">
        <v>91</v>
      </c>
      <c r="F2824" s="100" t="s">
        <v>3207</v>
      </c>
      <c r="G2824" s="7"/>
      <c r="H2824" s="8"/>
      <c r="I2824" s="5"/>
      <c r="J2824" s="8"/>
      <c r="K2824" s="8" t="str">
        <f t="shared" si="11"/>
        <v/>
      </c>
      <c r="L2824" s="8"/>
      <c r="M2824" s="8"/>
      <c r="N2824" s="8"/>
      <c r="O2824" s="17"/>
      <c r="P2824" s="8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</row>
    <row r="2825" spans="1:34" ht="30.75">
      <c r="A2825" s="3" t="str">
        <f>CONCATENATE(D2825,"-",E2825,"-",K2825,"-",N2825)</f>
        <v>MMR-NEPEAP--</v>
      </c>
      <c r="B2825" s="3"/>
      <c r="C2825" s="3" t="s">
        <v>3175</v>
      </c>
      <c r="D2825" s="5" t="s">
        <v>3176</v>
      </c>
      <c r="E2825" s="20" t="s">
        <v>93</v>
      </c>
      <c r="F2825" s="100" t="s">
        <v>3208</v>
      </c>
      <c r="G2825" s="7"/>
      <c r="H2825" s="8"/>
      <c r="I2825" s="5"/>
      <c r="J2825" s="8"/>
      <c r="K2825" s="8" t="str">
        <f t="shared" si="11"/>
        <v/>
      </c>
      <c r="L2825" s="8"/>
      <c r="M2825" s="8"/>
      <c r="N2825" s="8"/>
      <c r="O2825" s="17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</row>
    <row r="2826" spans="1:34" ht="20.25">
      <c r="A2826" s="3" t="str">
        <f>CONCATENATE(D2826,"-",E2826,"-",K2826,"-",N2826)</f>
        <v>MMR-NSAPES--</v>
      </c>
      <c r="B2826" s="3"/>
      <c r="C2826" s="3" t="s">
        <v>3175</v>
      </c>
      <c r="D2826" s="5" t="s">
        <v>3176</v>
      </c>
      <c r="E2826" s="20" t="s">
        <v>95</v>
      </c>
      <c r="F2826" s="100" t="s">
        <v>3209</v>
      </c>
      <c r="G2826" s="7"/>
      <c r="H2826" s="8"/>
      <c r="I2826" s="5"/>
      <c r="J2826" s="8"/>
      <c r="K2826" s="8" t="str">
        <f t="shared" si="11"/>
        <v/>
      </c>
      <c r="L2826" s="8"/>
      <c r="M2826" s="8"/>
      <c r="N2826" s="8"/>
      <c r="O2826" s="17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</row>
    <row r="2827" spans="1:34" ht="30.75">
      <c r="A2827" s="3" t="str">
        <f>CONCATENATE(D2827,"-",E2827,"-",K2827,"-",N2827)</f>
        <v>MMR-NREEEP--</v>
      </c>
      <c r="B2827" s="3"/>
      <c r="C2827" s="3" t="s">
        <v>3175</v>
      </c>
      <c r="D2827" s="5" t="s">
        <v>3176</v>
      </c>
      <c r="E2827" s="20" t="s">
        <v>97</v>
      </c>
      <c r="F2827" s="100" t="s">
        <v>3210</v>
      </c>
      <c r="G2827" s="7"/>
      <c r="H2827" s="8"/>
      <c r="I2827" s="5"/>
      <c r="J2827" s="8"/>
      <c r="K2827" s="8" t="str">
        <f t="shared" si="11"/>
        <v/>
      </c>
      <c r="L2827" s="8"/>
      <c r="M2827" s="8"/>
      <c r="N2827" s="8"/>
      <c r="O2827" s="17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</row>
    <row r="2828" spans="1:34" ht="20.25">
      <c r="A2828" s="3" t="str">
        <f>CONCATENATE(D2828,"-",E2828,"-",K2828,"-",N2828)</f>
        <v>MMR-NSP--</v>
      </c>
      <c r="B2828" s="3"/>
      <c r="C2828" s="3" t="s">
        <v>3175</v>
      </c>
      <c r="D2828" s="5" t="s">
        <v>3176</v>
      </c>
      <c r="E2828" s="20" t="s">
        <v>99</v>
      </c>
      <c r="F2828" s="100" t="s">
        <v>3211</v>
      </c>
      <c r="G2828" s="7"/>
      <c r="H2828" s="8"/>
      <c r="I2828" s="5"/>
      <c r="J2828" s="8"/>
      <c r="K2828" s="8" t="str">
        <f t="shared" si="11"/>
        <v/>
      </c>
      <c r="L2828" s="8"/>
      <c r="M2828" s="8"/>
      <c r="N2828" s="8"/>
      <c r="O2828" s="17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</row>
    <row r="2829" spans="1:34" ht="20.25">
      <c r="A2829" s="3" t="str">
        <f>CONCATENATE(D2829,"-",E2829,"-",K2829,"-",N2829)</f>
        <v>MMR-NEAP--</v>
      </c>
      <c r="B2829" s="3"/>
      <c r="C2829" s="3" t="s">
        <v>3175</v>
      </c>
      <c r="D2829" s="5" t="s">
        <v>3176</v>
      </c>
      <c r="E2829" s="20" t="s">
        <v>101</v>
      </c>
      <c r="F2829" s="100" t="s">
        <v>3212</v>
      </c>
      <c r="G2829" s="7"/>
      <c r="H2829" s="8"/>
      <c r="I2829" s="5"/>
      <c r="J2829" s="8"/>
      <c r="K2829" s="8" t="str">
        <f t="shared" si="11"/>
        <v/>
      </c>
      <c r="L2829" s="8"/>
      <c r="M2829" s="8"/>
      <c r="N2829" s="8"/>
      <c r="O2829" s="17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</row>
    <row r="2830" spans="1:34" ht="15">
      <c r="A2830" s="3" t="str">
        <f>CONCATENATE(D2830,"-",E2830,"-",K2830,"-",N2830)</f>
        <v>NAM-CPD-2018-EN</v>
      </c>
      <c r="B2830" s="3"/>
      <c r="C2830" s="3" t="s">
        <v>3213</v>
      </c>
      <c r="D2830" s="5" t="s">
        <v>3214</v>
      </c>
      <c r="E2830" s="6" t="s">
        <v>18</v>
      </c>
      <c r="F2830" s="99"/>
      <c r="G2830" s="7"/>
      <c r="H2830" s="8" t="s">
        <v>20</v>
      </c>
      <c r="I2830" s="5" t="s">
        <v>21</v>
      </c>
      <c r="J2830" s="8" t="s">
        <v>574</v>
      </c>
      <c r="K2830" s="8" t="str">
        <f t="shared" si="11"/>
        <v>2018</v>
      </c>
      <c r="L2830" s="8">
        <v>2019</v>
      </c>
      <c r="M2830" s="8">
        <v>2023</v>
      </c>
      <c r="N2830" s="8" t="s">
        <v>23</v>
      </c>
      <c r="O2830" s="9" t="s">
        <v>3215</v>
      </c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</row>
    <row r="2831" spans="1:34" ht="15">
      <c r="A2831" s="3" t="str">
        <f>CONCATENATE(D2831,"-",E2831,"-",K2831,"-",N2831)</f>
        <v>NAM-CPD-2018-SP</v>
      </c>
      <c r="B2831" s="3"/>
      <c r="C2831" s="3" t="s">
        <v>3213</v>
      </c>
      <c r="D2831" s="5" t="s">
        <v>3214</v>
      </c>
      <c r="E2831" s="6" t="s">
        <v>18</v>
      </c>
      <c r="F2831" s="99"/>
      <c r="G2831" s="7"/>
      <c r="H2831" s="8" t="s">
        <v>20</v>
      </c>
      <c r="I2831" s="5" t="s">
        <v>21</v>
      </c>
      <c r="J2831" s="8" t="s">
        <v>574</v>
      </c>
      <c r="K2831" s="8" t="str">
        <f t="shared" si="11"/>
        <v>2018</v>
      </c>
      <c r="L2831" s="8">
        <v>2019</v>
      </c>
      <c r="M2831" s="8">
        <v>2023</v>
      </c>
      <c r="N2831" s="8" t="s">
        <v>28</v>
      </c>
      <c r="O2831" s="9" t="s">
        <v>3216</v>
      </c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</row>
    <row r="2832" spans="1:34" ht="15">
      <c r="A2832" s="3" t="str">
        <f>CONCATENATE(D2832,"-",E2832,"-",K2832,"-",N2832)</f>
        <v>NAM-CPD-2018-FR</v>
      </c>
      <c r="B2832" s="3"/>
      <c r="C2832" s="3" t="s">
        <v>3213</v>
      </c>
      <c r="D2832" s="5" t="s">
        <v>3214</v>
      </c>
      <c r="E2832" s="6" t="s">
        <v>18</v>
      </c>
      <c r="F2832" s="99"/>
      <c r="G2832" s="7"/>
      <c r="H2832" s="8" t="s">
        <v>20</v>
      </c>
      <c r="I2832" s="5" t="s">
        <v>21</v>
      </c>
      <c r="J2832" s="8" t="s">
        <v>574</v>
      </c>
      <c r="K2832" s="8" t="str">
        <f t="shared" si="11"/>
        <v>2018</v>
      </c>
      <c r="L2832" s="8">
        <v>2019</v>
      </c>
      <c r="M2832" s="8">
        <v>2023</v>
      </c>
      <c r="N2832" s="8" t="s">
        <v>26</v>
      </c>
      <c r="O2832" s="9" t="s">
        <v>3217</v>
      </c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</row>
    <row r="2833" spans="1:34" ht="15">
      <c r="A2833" s="3" t="str">
        <f>CONCATENATE(D2833,"-",E2833,"-",K2833,"-",N2833)</f>
        <v>NAM-NREP-42917-EN</v>
      </c>
      <c r="B2833" s="3"/>
      <c r="C2833" s="3" t="s">
        <v>3213</v>
      </c>
      <c r="D2833" s="5" t="s">
        <v>3214</v>
      </c>
      <c r="E2833" s="12" t="s">
        <v>33</v>
      </c>
      <c r="F2833" s="99"/>
      <c r="G2833" s="7"/>
      <c r="H2833" s="8" t="s">
        <v>20</v>
      </c>
      <c r="I2833" s="5" t="s">
        <v>21</v>
      </c>
      <c r="J2833" s="22">
        <v>42917</v>
      </c>
      <c r="K2833" s="8" t="str">
        <f t="shared" si="11"/>
        <v>42917</v>
      </c>
      <c r="L2833" s="8">
        <v>2017</v>
      </c>
      <c r="M2833" s="8">
        <v>2030</v>
      </c>
      <c r="N2833" s="8" t="s">
        <v>23</v>
      </c>
      <c r="O2833" s="9" t="s">
        <v>3218</v>
      </c>
      <c r="P2833" s="8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</row>
    <row r="2834" spans="1:34" ht="15">
      <c r="A2834" s="3" t="str">
        <f>CONCATENATE(D2834,"-",E2834,"-",K2834,"-",N2834)</f>
        <v>NAM-NEPro-2022-EN</v>
      </c>
      <c r="B2834" s="3"/>
      <c r="C2834" s="3" t="s">
        <v>3213</v>
      </c>
      <c r="D2834" s="5" t="s">
        <v>3214</v>
      </c>
      <c r="E2834" s="15" t="s">
        <v>45</v>
      </c>
      <c r="F2834" s="99"/>
      <c r="G2834" s="7"/>
      <c r="H2834" s="8" t="s">
        <v>20</v>
      </c>
      <c r="I2834" s="5" t="s">
        <v>47</v>
      </c>
      <c r="J2834" s="8" t="s">
        <v>48</v>
      </c>
      <c r="K2834" s="8" t="str">
        <f t="shared" si="11"/>
        <v>2022</v>
      </c>
      <c r="L2834" s="8">
        <v>2014</v>
      </c>
      <c r="M2834" s="8">
        <v>2022</v>
      </c>
      <c r="N2834" s="8" t="s">
        <v>23</v>
      </c>
      <c r="O2834" s="9" t="s">
        <v>3219</v>
      </c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</row>
    <row r="2835" spans="1:34" ht="20.25">
      <c r="A2835" s="3" t="str">
        <f>CONCATENATE(D2835,"-",E2835,"-",K2835,"-",N2835)</f>
        <v>NAM-NEP--</v>
      </c>
      <c r="B2835" s="3"/>
      <c r="C2835" s="3" t="s">
        <v>3213</v>
      </c>
      <c r="D2835" s="5" t="s">
        <v>3214</v>
      </c>
      <c r="E2835" s="16" t="s">
        <v>30</v>
      </c>
      <c r="F2835" s="100" t="s">
        <v>3220</v>
      </c>
      <c r="G2835" s="7"/>
      <c r="H2835" s="8"/>
      <c r="I2835" s="5"/>
      <c r="J2835" s="8"/>
      <c r="K2835" s="8" t="str">
        <f t="shared" si="11"/>
        <v/>
      </c>
      <c r="L2835" s="8"/>
      <c r="M2835" s="8"/>
      <c r="N2835" s="8"/>
      <c r="O2835" s="17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</row>
    <row r="2836" spans="1:34" ht="20.25">
      <c r="A2836" s="3" t="str">
        <f>CONCATENATE(D2836,"-",E2836,"-",K2836,"-",N2836)</f>
        <v>NAM-NREPl--</v>
      </c>
      <c r="B2836" s="3"/>
      <c r="C2836" s="3" t="s">
        <v>3213</v>
      </c>
      <c r="D2836" s="5" t="s">
        <v>3214</v>
      </c>
      <c r="E2836" s="16" t="s">
        <v>50</v>
      </c>
      <c r="F2836" s="100" t="s">
        <v>3221</v>
      </c>
      <c r="G2836" s="7"/>
      <c r="H2836" s="8"/>
      <c r="I2836" s="5"/>
      <c r="J2836" s="8"/>
      <c r="K2836" s="8" t="str">
        <f t="shared" si="11"/>
        <v/>
      </c>
      <c r="L2836" s="8"/>
      <c r="M2836" s="8"/>
      <c r="N2836" s="8"/>
      <c r="O2836" s="17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</row>
    <row r="2837" spans="1:34" ht="20.25">
      <c r="A2837" s="3" t="str">
        <f>CONCATENATE(D2837,"-",E2837,"-",K2837,"-",N2837)</f>
        <v>NAM-NETS--</v>
      </c>
      <c r="B2837" s="3"/>
      <c r="C2837" s="3" t="s">
        <v>3213</v>
      </c>
      <c r="D2837" s="5" t="s">
        <v>3214</v>
      </c>
      <c r="E2837" s="16" t="s">
        <v>53</v>
      </c>
      <c r="F2837" s="100" t="s">
        <v>3222</v>
      </c>
      <c r="G2837" s="7"/>
      <c r="H2837" s="8"/>
      <c r="I2837" s="5"/>
      <c r="J2837" s="8"/>
      <c r="K2837" s="8" t="str">
        <f t="shared" si="11"/>
        <v/>
      </c>
      <c r="L2837" s="8"/>
      <c r="M2837" s="8"/>
      <c r="N2837" s="8"/>
      <c r="O2837" s="17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</row>
    <row r="2838" spans="1:34" ht="20.25">
      <c r="A2838" s="3" t="str">
        <f>CONCATENATE(D2838,"-",E2838,"-",K2838,"-",N2838)</f>
        <v>NAM-NES--</v>
      </c>
      <c r="B2838" s="3"/>
      <c r="C2838" s="3" t="s">
        <v>3213</v>
      </c>
      <c r="D2838" s="5" t="s">
        <v>3214</v>
      </c>
      <c r="E2838" s="16" t="s">
        <v>55</v>
      </c>
      <c r="F2838" s="100" t="s">
        <v>3223</v>
      </c>
      <c r="G2838" s="7"/>
      <c r="H2838" s="8"/>
      <c r="I2838" s="5"/>
      <c r="J2838" s="8"/>
      <c r="K2838" s="8" t="str">
        <f t="shared" si="11"/>
        <v/>
      </c>
      <c r="L2838" s="8"/>
      <c r="M2838" s="8"/>
      <c r="N2838" s="8"/>
      <c r="O2838" s="17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</row>
    <row r="2839" spans="1:34" ht="20.25">
      <c r="A2839" s="3" t="str">
        <f>CONCATENATE(D2839,"-",E2839,"-",K2839,"-",N2839)</f>
        <v>NAM-NEEP--</v>
      </c>
      <c r="B2839" s="3"/>
      <c r="C2839" s="3" t="s">
        <v>3213</v>
      </c>
      <c r="D2839" s="5" t="s">
        <v>3214</v>
      </c>
      <c r="E2839" s="16" t="s">
        <v>58</v>
      </c>
      <c r="F2839" s="100" t="s">
        <v>3224</v>
      </c>
      <c r="G2839" s="7"/>
      <c r="H2839" s="8"/>
      <c r="I2839" s="5"/>
      <c r="J2839" s="8"/>
      <c r="K2839" s="8" t="str">
        <f t="shared" si="11"/>
        <v/>
      </c>
      <c r="L2839" s="8"/>
      <c r="M2839" s="8"/>
      <c r="N2839" s="8"/>
      <c r="O2839" s="17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</row>
    <row r="2840" spans="1:34" ht="20.25">
      <c r="A2840" s="3" t="str">
        <f>CONCATENATE(D2840,"-",E2840,"-",K2840,"-",N2840)</f>
        <v>NAM-NEPF--</v>
      </c>
      <c r="B2840" s="3"/>
      <c r="C2840" s="3" t="s">
        <v>3213</v>
      </c>
      <c r="D2840" s="5" t="s">
        <v>3214</v>
      </c>
      <c r="E2840" s="16" t="s">
        <v>61</v>
      </c>
      <c r="F2840" s="100" t="s">
        <v>3225</v>
      </c>
      <c r="G2840" s="7"/>
      <c r="H2840" s="8"/>
      <c r="I2840" s="5"/>
      <c r="J2840" s="8"/>
      <c r="K2840" s="8" t="str">
        <f t="shared" si="11"/>
        <v/>
      </c>
      <c r="L2840" s="8"/>
      <c r="M2840" s="8"/>
      <c r="N2840" s="8"/>
      <c r="O2840" s="17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</row>
    <row r="2841" spans="1:34" ht="20.25">
      <c r="A2841" s="3" t="str">
        <f>CONCATENATE(D2841,"-",E2841,"-",K2841,"-",N2841)</f>
        <v>NAM-NRER--</v>
      </c>
      <c r="B2841" s="3"/>
      <c r="C2841" s="3" t="s">
        <v>3213</v>
      </c>
      <c r="D2841" s="5" t="s">
        <v>3214</v>
      </c>
      <c r="E2841" s="20" t="s">
        <v>42</v>
      </c>
      <c r="F2841" s="100" t="s">
        <v>3226</v>
      </c>
      <c r="G2841" s="7"/>
      <c r="H2841" s="8"/>
      <c r="I2841" s="5"/>
      <c r="J2841" s="8"/>
      <c r="K2841" s="8" t="str">
        <f t="shared" si="11"/>
        <v/>
      </c>
      <c r="L2841" s="8"/>
      <c r="M2841" s="8"/>
      <c r="N2841" s="8"/>
      <c r="O2841" s="17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</row>
    <row r="2842" spans="1:34" ht="20.25">
      <c r="A2842" s="3" t="str">
        <f>CONCATENATE(D2842,"-",E2842,"-",K2842,"-",N2842)</f>
        <v>NAM-NREIP--</v>
      </c>
      <c r="B2842" s="3"/>
      <c r="C2842" s="3" t="s">
        <v>3213</v>
      </c>
      <c r="D2842" s="5" t="s">
        <v>3214</v>
      </c>
      <c r="E2842" s="20" t="s">
        <v>63</v>
      </c>
      <c r="F2842" s="100" t="s">
        <v>3227</v>
      </c>
      <c r="G2842" s="7"/>
      <c r="H2842" s="8"/>
      <c r="I2842" s="5"/>
      <c r="J2842" s="8"/>
      <c r="K2842" s="8" t="str">
        <f t="shared" si="11"/>
        <v/>
      </c>
      <c r="L2842" s="8"/>
      <c r="M2842" s="8"/>
      <c r="N2842" s="8"/>
      <c r="O2842" s="17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</row>
    <row r="2843" spans="1:34" ht="20.25">
      <c r="A2843" s="3" t="str">
        <f>CONCATENATE(D2843,"-",E2843,"-",K2843,"-",N2843)</f>
        <v>NAM-AREA--</v>
      </c>
      <c r="B2843" s="3"/>
      <c r="C2843" s="3" t="s">
        <v>3213</v>
      </c>
      <c r="D2843" s="5" t="s">
        <v>3214</v>
      </c>
      <c r="E2843" s="20" t="s">
        <v>65</v>
      </c>
      <c r="F2843" s="100" t="s">
        <v>3228</v>
      </c>
      <c r="G2843" s="7"/>
      <c r="H2843" s="8"/>
      <c r="I2843" s="5"/>
      <c r="J2843" s="8"/>
      <c r="K2843" s="8" t="str">
        <f t="shared" si="11"/>
        <v/>
      </c>
      <c r="L2843" s="8"/>
      <c r="M2843" s="8"/>
      <c r="N2843" s="8"/>
      <c r="O2843" s="17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</row>
    <row r="2844" spans="1:34" ht="20.25">
      <c r="A2844" s="3" t="str">
        <f>CONCATENATE(D2844,"-",E2844,"-",K2844,"-",N2844)</f>
        <v>NAM-ASE--</v>
      </c>
      <c r="B2844" s="3"/>
      <c r="C2844" s="3" t="s">
        <v>3213</v>
      </c>
      <c r="D2844" s="5" t="s">
        <v>3214</v>
      </c>
      <c r="E2844" s="20" t="s">
        <v>67</v>
      </c>
      <c r="F2844" s="100" t="s">
        <v>3229</v>
      </c>
      <c r="G2844" s="7"/>
      <c r="H2844" s="8"/>
      <c r="I2844" s="5"/>
      <c r="J2844" s="8"/>
      <c r="K2844" s="8" t="str">
        <f t="shared" si="11"/>
        <v/>
      </c>
      <c r="L2844" s="8"/>
      <c r="M2844" s="8"/>
      <c r="N2844" s="8"/>
      <c r="O2844" s="17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</row>
    <row r="2845" spans="1:34" ht="20.25">
      <c r="A2845" s="3" t="str">
        <f>CONCATENATE(D2845,"-",E2845,"-",K2845,"-",N2845)</f>
        <v>NAM-LCEDP--</v>
      </c>
      <c r="B2845" s="3"/>
      <c r="C2845" s="3" t="s">
        <v>3213</v>
      </c>
      <c r="D2845" s="5" t="s">
        <v>3214</v>
      </c>
      <c r="E2845" s="20" t="s">
        <v>69</v>
      </c>
      <c r="F2845" s="100" t="s">
        <v>3230</v>
      </c>
      <c r="G2845" s="7"/>
      <c r="H2845" s="8"/>
      <c r="I2845" s="5"/>
      <c r="J2845" s="8"/>
      <c r="K2845" s="8" t="str">
        <f t="shared" si="11"/>
        <v/>
      </c>
      <c r="L2845" s="8"/>
      <c r="M2845" s="8"/>
      <c r="N2845" s="8"/>
      <c r="O2845" s="17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</row>
    <row r="2846" spans="1:34" ht="20.25">
      <c r="A2846" s="3" t="str">
        <f>CONCATENATE(D2846,"-",E2846,"-",K2846,"-",N2846)</f>
        <v>NAM-NECP--</v>
      </c>
      <c r="B2846" s="3"/>
      <c r="C2846" s="3" t="s">
        <v>3213</v>
      </c>
      <c r="D2846" s="5" t="s">
        <v>3214</v>
      </c>
      <c r="E2846" s="20" t="s">
        <v>71</v>
      </c>
      <c r="F2846" s="100" t="s">
        <v>3231</v>
      </c>
      <c r="G2846" s="7"/>
      <c r="H2846" s="8"/>
      <c r="I2846" s="5"/>
      <c r="J2846" s="8"/>
      <c r="K2846" s="8" t="str">
        <f t="shared" si="11"/>
        <v/>
      </c>
      <c r="L2846" s="8"/>
      <c r="M2846" s="8"/>
      <c r="N2846" s="8"/>
      <c r="O2846" s="17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</row>
    <row r="2847" spans="1:34" ht="20.25">
      <c r="A2847" s="3" t="str">
        <f>CONCATENATE(D2847,"-",E2847,"-",K2847,"-",N2847)</f>
        <v>NAM-NEDS--</v>
      </c>
      <c r="B2847" s="3"/>
      <c r="C2847" s="3" t="s">
        <v>3213</v>
      </c>
      <c r="D2847" s="5" t="s">
        <v>3214</v>
      </c>
      <c r="E2847" s="20" t="s">
        <v>73</v>
      </c>
      <c r="F2847" s="100" t="s">
        <v>3232</v>
      </c>
      <c r="G2847" s="7"/>
      <c r="H2847" s="8"/>
      <c r="I2847" s="5"/>
      <c r="J2847" s="8"/>
      <c r="K2847" s="8" t="str">
        <f t="shared" si="11"/>
        <v/>
      </c>
      <c r="L2847" s="8"/>
      <c r="M2847" s="8"/>
      <c r="N2847" s="8"/>
      <c r="O2847" s="17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</row>
    <row r="2848" spans="1:34" ht="15">
      <c r="A2848" s="3" t="str">
        <f>CONCATENATE(D2848,"-",E2848,"-",K2848,"-",N2848)</f>
        <v>NAM-NGP--</v>
      </c>
      <c r="B2848" s="3"/>
      <c r="C2848" s="3" t="s">
        <v>3213</v>
      </c>
      <c r="D2848" s="5" t="s">
        <v>3214</v>
      </c>
      <c r="E2848" s="20" t="s">
        <v>75</v>
      </c>
      <c r="F2848" s="100" t="s">
        <v>3233</v>
      </c>
      <c r="G2848" s="7"/>
      <c r="H2848" s="8"/>
      <c r="I2848" s="5"/>
      <c r="J2848" s="8"/>
      <c r="K2848" s="8" t="str">
        <f t="shared" si="11"/>
        <v/>
      </c>
      <c r="L2848" s="8"/>
      <c r="M2848" s="8"/>
      <c r="N2848" s="8"/>
      <c r="O2848" s="17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</row>
    <row r="2849" spans="1:34" ht="20.25">
      <c r="A2849" s="3" t="str">
        <f>CONCATENATE(D2849,"-",E2849,"-",K2849,"-",N2849)</f>
        <v>NAM-NREAP--</v>
      </c>
      <c r="B2849" s="3"/>
      <c r="C2849" s="3" t="s">
        <v>3213</v>
      </c>
      <c r="D2849" s="5" t="s">
        <v>3214</v>
      </c>
      <c r="E2849" s="20" t="s">
        <v>77</v>
      </c>
      <c r="F2849" s="100" t="s">
        <v>3234</v>
      </c>
      <c r="G2849" s="7"/>
      <c r="H2849" s="8"/>
      <c r="I2849" s="5"/>
      <c r="J2849" s="8"/>
      <c r="K2849" s="8" t="str">
        <f t="shared" si="11"/>
        <v/>
      </c>
      <c r="L2849" s="8"/>
      <c r="M2849" s="8"/>
      <c r="N2849" s="8"/>
      <c r="O2849" s="17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</row>
    <row r="2850" spans="1:34" ht="30.75">
      <c r="A2850" s="3" t="str">
        <f>CONCATENATE(D2850,"-",E2850,"-",K2850,"-",N2850)</f>
        <v>NAM-NREDS--</v>
      </c>
      <c r="B2850" s="3"/>
      <c r="C2850" s="3" t="s">
        <v>3213</v>
      </c>
      <c r="D2850" s="5" t="s">
        <v>3214</v>
      </c>
      <c r="E2850" s="20" t="s">
        <v>79</v>
      </c>
      <c r="F2850" s="100" t="s">
        <v>3235</v>
      </c>
      <c r="G2850" s="7"/>
      <c r="H2850" s="8"/>
      <c r="I2850" s="5"/>
      <c r="J2850" s="8"/>
      <c r="K2850" s="8" t="str">
        <f t="shared" si="11"/>
        <v/>
      </c>
      <c r="L2850" s="8"/>
      <c r="M2850" s="8"/>
      <c r="N2850" s="8"/>
      <c r="O2850" s="17"/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</row>
    <row r="2851" spans="1:34" ht="30.75">
      <c r="A2851" s="3" t="str">
        <f>CONCATENATE(D2851,"-",E2851,"-",K2851,"-",N2851)</f>
        <v>NAM-NREEP--</v>
      </c>
      <c r="B2851" s="3"/>
      <c r="C2851" s="3" t="s">
        <v>3213</v>
      </c>
      <c r="D2851" s="5" t="s">
        <v>3214</v>
      </c>
      <c r="E2851" s="20" t="s">
        <v>81</v>
      </c>
      <c r="F2851" s="100" t="s">
        <v>3236</v>
      </c>
      <c r="G2851" s="7"/>
      <c r="H2851" s="8"/>
      <c r="I2851" s="5"/>
      <c r="J2851" s="8"/>
      <c r="K2851" s="8" t="str">
        <f t="shared" si="11"/>
        <v/>
      </c>
      <c r="L2851" s="8"/>
      <c r="M2851" s="8"/>
      <c r="N2851" s="8"/>
      <c r="O2851" s="17"/>
      <c r="P2851" s="8"/>
      <c r="Q2851" s="8"/>
      <c r="R2851" s="8"/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</row>
    <row r="2852" spans="1:34" ht="20.25">
      <c r="A2852" s="3" t="str">
        <f>CONCATENATE(D2852,"-",E2852,"-",K2852,"-",N2852)</f>
        <v>NAM-NRES--</v>
      </c>
      <c r="B2852" s="3"/>
      <c r="C2852" s="3" t="s">
        <v>3213</v>
      </c>
      <c r="D2852" s="5" t="s">
        <v>3214</v>
      </c>
      <c r="E2852" s="20" t="s">
        <v>38</v>
      </c>
      <c r="F2852" s="100" t="s">
        <v>3237</v>
      </c>
      <c r="G2852" s="7"/>
      <c r="H2852" s="8"/>
      <c r="I2852" s="5"/>
      <c r="J2852" s="8"/>
      <c r="K2852" s="8" t="str">
        <f t="shared" si="11"/>
        <v/>
      </c>
      <c r="L2852" s="8"/>
      <c r="M2852" s="8"/>
      <c r="N2852" s="8"/>
      <c r="O2852" s="17"/>
      <c r="P2852" s="8"/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</row>
    <row r="2853" spans="1:34" ht="30.75">
      <c r="A2853" s="3" t="str">
        <f>CONCATENATE(D2853,"-",E2853,"-",K2853,"-",N2853)</f>
        <v>NAM-SREP--</v>
      </c>
      <c r="B2853" s="3"/>
      <c r="C2853" s="3" t="s">
        <v>3213</v>
      </c>
      <c r="D2853" s="5" t="s">
        <v>3214</v>
      </c>
      <c r="E2853" s="20" t="s">
        <v>85</v>
      </c>
      <c r="F2853" s="100" t="s">
        <v>3238</v>
      </c>
      <c r="G2853" s="7"/>
      <c r="H2853" s="8"/>
      <c r="I2853" s="5"/>
      <c r="J2853" s="8"/>
      <c r="K2853" s="8" t="str">
        <f t="shared" si="11"/>
        <v/>
      </c>
      <c r="L2853" s="8"/>
      <c r="M2853" s="8"/>
      <c r="N2853" s="8"/>
      <c r="O2853" s="17"/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</row>
    <row r="2854" spans="1:34" ht="41.25">
      <c r="A2854" s="3" t="str">
        <f>CONCATENATE(D2854,"-",E2854,"-",K2854,"-",N2854)</f>
        <v>NAM-NSESDSP--</v>
      </c>
      <c r="B2854" s="3"/>
      <c r="C2854" s="3" t="s">
        <v>3213</v>
      </c>
      <c r="D2854" s="5" t="s">
        <v>3214</v>
      </c>
      <c r="E2854" s="20" t="s">
        <v>87</v>
      </c>
      <c r="F2854" s="100" t="s">
        <v>3239</v>
      </c>
      <c r="G2854" s="7"/>
      <c r="H2854" s="8"/>
      <c r="I2854" s="5"/>
      <c r="J2854" s="8"/>
      <c r="K2854" s="8" t="str">
        <f t="shared" si="11"/>
        <v/>
      </c>
      <c r="L2854" s="8"/>
      <c r="M2854" s="8"/>
      <c r="N2854" s="8"/>
      <c r="O2854" s="17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</row>
    <row r="2855" spans="1:34" ht="20.25">
      <c r="A2855" s="3" t="str">
        <f>CONCATENATE(D2855,"-",E2855,"-",K2855,"-",N2855)</f>
        <v>NAM-SEP--</v>
      </c>
      <c r="B2855" s="3"/>
      <c r="C2855" s="3" t="s">
        <v>3213</v>
      </c>
      <c r="D2855" s="5" t="s">
        <v>3214</v>
      </c>
      <c r="E2855" s="20" t="s">
        <v>89</v>
      </c>
      <c r="F2855" s="100" t="s">
        <v>3240</v>
      </c>
      <c r="G2855" s="7"/>
      <c r="H2855" s="8"/>
      <c r="I2855" s="5"/>
      <c r="J2855" s="8"/>
      <c r="K2855" s="8" t="str">
        <f t="shared" si="11"/>
        <v/>
      </c>
      <c r="L2855" s="8"/>
      <c r="M2855" s="8"/>
      <c r="N2855" s="8"/>
      <c r="O2855" s="17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</row>
    <row r="2856" spans="1:34" ht="20.25">
      <c r="A2856" s="3" t="str">
        <f>CONCATENATE(D2856,"-",E2856,"-",K2856,"-",N2856)</f>
        <v>NAM-NER--</v>
      </c>
      <c r="B2856" s="3"/>
      <c r="C2856" s="3" t="s">
        <v>3213</v>
      </c>
      <c r="D2856" s="5" t="s">
        <v>3214</v>
      </c>
      <c r="E2856" s="20" t="s">
        <v>91</v>
      </c>
      <c r="F2856" s="100" t="s">
        <v>3241</v>
      </c>
      <c r="G2856" s="7"/>
      <c r="H2856" s="8"/>
      <c r="I2856" s="5"/>
      <c r="J2856" s="8"/>
      <c r="K2856" s="8" t="str">
        <f t="shared" si="11"/>
        <v/>
      </c>
      <c r="L2856" s="8"/>
      <c r="M2856" s="8"/>
      <c r="N2856" s="8"/>
      <c r="O2856" s="17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</row>
    <row r="2857" spans="1:34" ht="30.75">
      <c r="A2857" s="3" t="str">
        <f>CONCATENATE(D2857,"-",E2857,"-",K2857,"-",N2857)</f>
        <v>NAM-NEPEAP--</v>
      </c>
      <c r="B2857" s="3"/>
      <c r="C2857" s="3" t="s">
        <v>3213</v>
      </c>
      <c r="D2857" s="5" t="s">
        <v>3214</v>
      </c>
      <c r="E2857" s="20" t="s">
        <v>93</v>
      </c>
      <c r="F2857" s="100" t="s">
        <v>3242</v>
      </c>
      <c r="G2857" s="7"/>
      <c r="H2857" s="8"/>
      <c r="I2857" s="5"/>
      <c r="J2857" s="8"/>
      <c r="K2857" s="8" t="str">
        <f t="shared" si="11"/>
        <v/>
      </c>
      <c r="L2857" s="8"/>
      <c r="M2857" s="8"/>
      <c r="N2857" s="8"/>
      <c r="O2857" s="17"/>
      <c r="P2857" s="8"/>
      <c r="Q2857" s="8"/>
      <c r="R2857" s="8"/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</row>
    <row r="2858" spans="1:34" ht="20.25">
      <c r="A2858" s="3" t="str">
        <f>CONCATENATE(D2858,"-",E2858,"-",K2858,"-",N2858)</f>
        <v>NAM-NSAPES--</v>
      </c>
      <c r="B2858" s="3"/>
      <c r="C2858" s="3" t="s">
        <v>3213</v>
      </c>
      <c r="D2858" s="5" t="s">
        <v>3214</v>
      </c>
      <c r="E2858" s="20" t="s">
        <v>95</v>
      </c>
      <c r="F2858" s="100" t="s">
        <v>3243</v>
      </c>
      <c r="G2858" s="7"/>
      <c r="H2858" s="8"/>
      <c r="I2858" s="5"/>
      <c r="J2858" s="8"/>
      <c r="K2858" s="8" t="str">
        <f t="shared" si="11"/>
        <v/>
      </c>
      <c r="L2858" s="8"/>
      <c r="M2858" s="8"/>
      <c r="N2858" s="8"/>
      <c r="O2858" s="17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</row>
    <row r="2859" spans="1:34" ht="30.75">
      <c r="A2859" s="3" t="str">
        <f>CONCATENATE(D2859,"-",E2859,"-",K2859,"-",N2859)</f>
        <v>NAM-NREEEP--</v>
      </c>
      <c r="B2859" s="3"/>
      <c r="C2859" s="3" t="s">
        <v>3213</v>
      </c>
      <c r="D2859" s="5" t="s">
        <v>3214</v>
      </c>
      <c r="E2859" s="20" t="s">
        <v>97</v>
      </c>
      <c r="F2859" s="100" t="s">
        <v>3244</v>
      </c>
      <c r="G2859" s="7"/>
      <c r="H2859" s="8"/>
      <c r="I2859" s="5"/>
      <c r="J2859" s="8"/>
      <c r="K2859" s="8" t="str">
        <f t="shared" si="11"/>
        <v/>
      </c>
      <c r="L2859" s="8"/>
      <c r="M2859" s="8"/>
      <c r="N2859" s="8"/>
      <c r="O2859" s="17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</row>
    <row r="2860" spans="1:34" ht="20.25">
      <c r="A2860" s="3" t="str">
        <f>CONCATENATE(D2860,"-",E2860,"-",K2860,"-",N2860)</f>
        <v>NAM-NSP--</v>
      </c>
      <c r="B2860" s="3"/>
      <c r="C2860" s="3" t="s">
        <v>3213</v>
      </c>
      <c r="D2860" s="5" t="s">
        <v>3214</v>
      </c>
      <c r="E2860" s="20" t="s">
        <v>99</v>
      </c>
      <c r="F2860" s="100" t="s">
        <v>3245</v>
      </c>
      <c r="G2860" s="7"/>
      <c r="H2860" s="8"/>
      <c r="I2860" s="5"/>
      <c r="J2860" s="8"/>
      <c r="K2860" s="8" t="str">
        <f t="shared" si="11"/>
        <v/>
      </c>
      <c r="L2860" s="8"/>
      <c r="M2860" s="8"/>
      <c r="N2860" s="8"/>
      <c r="O2860" s="17"/>
      <c r="P2860" s="8"/>
      <c r="Q2860" s="8"/>
      <c r="R2860" s="8"/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</row>
    <row r="2861" spans="1:34" ht="20.25">
      <c r="A2861" s="3" t="str">
        <f>CONCATENATE(D2861,"-",E2861,"-",K2861,"-",N2861)</f>
        <v>NAM-NEAP--</v>
      </c>
      <c r="B2861" s="3"/>
      <c r="C2861" s="3" t="s">
        <v>3213</v>
      </c>
      <c r="D2861" s="5" t="s">
        <v>3214</v>
      </c>
      <c r="E2861" s="20" t="s">
        <v>101</v>
      </c>
      <c r="F2861" s="100" t="s">
        <v>3246</v>
      </c>
      <c r="G2861" s="7"/>
      <c r="H2861" s="8"/>
      <c r="I2861" s="5"/>
      <c r="J2861" s="8"/>
      <c r="K2861" s="8" t="str">
        <f t="shared" si="11"/>
        <v/>
      </c>
      <c r="L2861" s="8"/>
      <c r="M2861" s="8"/>
      <c r="N2861" s="8"/>
      <c r="O2861" s="17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</row>
    <row r="2862" spans="1:34" ht="15">
      <c r="A2862" s="3" t="str">
        <f>CONCATENATE(D2862,"-",E2862,"-",K2862,"-",N2862)</f>
        <v>NPL-CPD-2023-EN</v>
      </c>
      <c r="B2862" s="3"/>
      <c r="C2862" s="3" t="s">
        <v>3247</v>
      </c>
      <c r="D2862" s="5" t="s">
        <v>3248</v>
      </c>
      <c r="E2862" s="6" t="s">
        <v>18</v>
      </c>
      <c r="F2862" s="99"/>
      <c r="G2862" s="7"/>
      <c r="H2862" s="8" t="s">
        <v>20</v>
      </c>
      <c r="I2862" s="5" t="s">
        <v>21</v>
      </c>
      <c r="J2862" s="8" t="s">
        <v>2578</v>
      </c>
      <c r="K2862" s="8" t="str">
        <f t="shared" si="11"/>
        <v>2023</v>
      </c>
      <c r="L2862" s="8">
        <v>2023</v>
      </c>
      <c r="M2862" s="8">
        <v>2027</v>
      </c>
      <c r="N2862" s="8" t="s">
        <v>23</v>
      </c>
      <c r="O2862" s="9" t="s">
        <v>3249</v>
      </c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</row>
    <row r="2863" spans="1:34" ht="15">
      <c r="A2863" s="3" t="str">
        <f>CONCATENATE(D2863,"-",E2863,"-",K2863,"-",N2863)</f>
        <v>NPL-CPD-2023-FR</v>
      </c>
      <c r="B2863" s="3"/>
      <c r="C2863" s="3" t="s">
        <v>3247</v>
      </c>
      <c r="D2863" s="5" t="s">
        <v>3248</v>
      </c>
      <c r="E2863" s="6" t="s">
        <v>18</v>
      </c>
      <c r="F2863" s="99"/>
      <c r="G2863" s="7"/>
      <c r="H2863" s="8" t="s">
        <v>20</v>
      </c>
      <c r="I2863" s="5" t="s">
        <v>21</v>
      </c>
      <c r="J2863" s="8" t="s">
        <v>2578</v>
      </c>
      <c r="K2863" s="8" t="str">
        <f t="shared" si="11"/>
        <v>2023</v>
      </c>
      <c r="L2863" s="8">
        <v>2023</v>
      </c>
      <c r="M2863" s="8">
        <v>2027</v>
      </c>
      <c r="N2863" s="8" t="s">
        <v>26</v>
      </c>
      <c r="O2863" s="9" t="s">
        <v>3250</v>
      </c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</row>
    <row r="2864" spans="1:34" ht="15">
      <c r="A2864" s="3" t="str">
        <f>CONCATENATE(D2864,"-",E2864,"-",K2864,"-",N2864)</f>
        <v>NPL-CPD-2023-SP</v>
      </c>
      <c r="B2864" s="3"/>
      <c r="C2864" s="3" t="s">
        <v>3247</v>
      </c>
      <c r="D2864" s="5" t="s">
        <v>3248</v>
      </c>
      <c r="E2864" s="6" t="s">
        <v>18</v>
      </c>
      <c r="F2864" s="99"/>
      <c r="G2864" s="7"/>
      <c r="H2864" s="8" t="s">
        <v>20</v>
      </c>
      <c r="I2864" s="5" t="s">
        <v>21</v>
      </c>
      <c r="J2864" s="8" t="s">
        <v>2578</v>
      </c>
      <c r="K2864" s="8" t="str">
        <f t="shared" si="11"/>
        <v>2023</v>
      </c>
      <c r="L2864" s="8">
        <v>2023</v>
      </c>
      <c r="M2864" s="8">
        <v>2027</v>
      </c>
      <c r="N2864" s="8" t="s">
        <v>28</v>
      </c>
      <c r="O2864" s="9" t="s">
        <v>3251</v>
      </c>
      <c r="P2864" s="8"/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</row>
    <row r="2865" spans="1:34" ht="15">
      <c r="A2865" s="43" t="str">
        <f>CONCATENATE(D2865,"-",E2865,"-",K2865,"-",N2865)</f>
        <v>NPL-NES-2013-EN</v>
      </c>
      <c r="B2865" s="3"/>
      <c r="C2865" s="3" t="s">
        <v>3247</v>
      </c>
      <c r="D2865" s="5" t="s">
        <v>3248</v>
      </c>
      <c r="E2865" s="18" t="s">
        <v>55</v>
      </c>
      <c r="F2865" s="99"/>
      <c r="G2865" s="7"/>
      <c r="H2865" s="8" t="s">
        <v>20</v>
      </c>
      <c r="I2865" s="5" t="s">
        <v>47</v>
      </c>
      <c r="J2865" s="8">
        <v>2013</v>
      </c>
      <c r="K2865" s="8" t="str">
        <f t="shared" si="11"/>
        <v>2013</v>
      </c>
      <c r="L2865" s="8"/>
      <c r="M2865" s="8"/>
      <c r="N2865" s="8" t="s">
        <v>23</v>
      </c>
      <c r="O2865" s="9" t="s">
        <v>3252</v>
      </c>
      <c r="P2865" s="8"/>
      <c r="Q2865" s="8"/>
      <c r="R2865" s="8"/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</row>
    <row r="2866" spans="1:34" ht="20.25">
      <c r="A2866" s="3" t="str">
        <f>CONCATENATE(D2866,"-",E2866,"-",K2866,"-",N2866)</f>
        <v>NPL-NEEP-2018-EN</v>
      </c>
      <c r="B2866" s="3" t="s">
        <v>15</v>
      </c>
      <c r="C2866" s="3" t="s">
        <v>3247</v>
      </c>
      <c r="D2866" s="5" t="s">
        <v>3248</v>
      </c>
      <c r="E2866" s="35" t="s">
        <v>58</v>
      </c>
      <c r="F2866" s="99"/>
      <c r="G2866" s="44" t="s">
        <v>3253</v>
      </c>
      <c r="H2866" s="8" t="s">
        <v>20</v>
      </c>
      <c r="I2866" s="5" t="s">
        <v>21</v>
      </c>
      <c r="J2866" s="8">
        <v>2018</v>
      </c>
      <c r="K2866" s="8" t="str">
        <f t="shared" si="11"/>
        <v>2018</v>
      </c>
      <c r="L2866" s="8">
        <v>2018</v>
      </c>
      <c r="M2866" s="8">
        <v>2075</v>
      </c>
      <c r="N2866" s="8" t="s">
        <v>23</v>
      </c>
      <c r="O2866" s="9" t="s">
        <v>3254</v>
      </c>
      <c r="P2866" s="8"/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</row>
    <row r="2867" spans="1:34" ht="15">
      <c r="A2867" s="3" t="str">
        <f>CONCATENATE(D2867,"-",E2867,"-",K2867,"-",N2867)</f>
        <v>NPL-NEPro-2022-EN</v>
      </c>
      <c r="B2867" s="3" t="s">
        <v>15</v>
      </c>
      <c r="C2867" s="3" t="s">
        <v>3247</v>
      </c>
      <c r="D2867" s="5" t="s">
        <v>3248</v>
      </c>
      <c r="E2867" s="15" t="s">
        <v>45</v>
      </c>
      <c r="F2867" s="99"/>
      <c r="G2867" s="7" t="s">
        <v>3255</v>
      </c>
      <c r="H2867" s="8" t="s">
        <v>20</v>
      </c>
      <c r="I2867" s="5" t="s">
        <v>47</v>
      </c>
      <c r="J2867" s="8" t="s">
        <v>48</v>
      </c>
      <c r="K2867" s="8" t="str">
        <f t="shared" si="11"/>
        <v>2022</v>
      </c>
      <c r="L2867" s="8">
        <v>2014</v>
      </c>
      <c r="M2867" s="8">
        <v>2022</v>
      </c>
      <c r="N2867" s="8" t="s">
        <v>23</v>
      </c>
      <c r="O2867" s="9" t="s">
        <v>3256</v>
      </c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</row>
    <row r="2868" spans="1:34" ht="15">
      <c r="A2868" s="43" t="str">
        <f>CONCATENATE(D2868,"-",E2868,"-",K2868,"-",N2868)</f>
        <v>NPL-NES-2013-EN</v>
      </c>
      <c r="B2868" s="3" t="s">
        <v>15</v>
      </c>
      <c r="C2868" s="3" t="s">
        <v>3247</v>
      </c>
      <c r="D2868" s="5" t="s">
        <v>3248</v>
      </c>
      <c r="E2868" s="18" t="s">
        <v>55</v>
      </c>
      <c r="F2868" s="99"/>
      <c r="G2868" s="45" t="s">
        <v>3257</v>
      </c>
      <c r="H2868" s="8" t="s">
        <v>20</v>
      </c>
      <c r="I2868" s="5" t="s">
        <v>47</v>
      </c>
      <c r="J2868" s="8">
        <v>2013</v>
      </c>
      <c r="K2868" s="8" t="str">
        <f t="shared" si="11"/>
        <v>2013</v>
      </c>
      <c r="L2868" s="8">
        <v>2013</v>
      </c>
      <c r="M2868" s="8">
        <v>2030</v>
      </c>
      <c r="N2868" s="8" t="s">
        <v>23</v>
      </c>
      <c r="O2868" s="9" t="s">
        <v>3252</v>
      </c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</row>
    <row r="2869" spans="1:34" ht="20.25">
      <c r="A2869" s="3" t="str">
        <f>CONCATENATE(D2869,"-",E2869,"-",K2869,"-",N2869)</f>
        <v>NPL-NEEP-2014-EN</v>
      </c>
      <c r="B2869" s="3" t="s">
        <v>15</v>
      </c>
      <c r="C2869" s="3" t="s">
        <v>3247</v>
      </c>
      <c r="D2869" s="5" t="s">
        <v>3248</v>
      </c>
      <c r="E2869" s="35" t="s">
        <v>58</v>
      </c>
      <c r="F2869" s="99"/>
      <c r="G2869" s="44" t="s">
        <v>3258</v>
      </c>
      <c r="H2869" s="8" t="s">
        <v>20</v>
      </c>
      <c r="I2869" s="5" t="s">
        <v>21</v>
      </c>
      <c r="J2869" s="8">
        <v>2014</v>
      </c>
      <c r="K2869" s="8" t="str">
        <f t="shared" si="11"/>
        <v>2014</v>
      </c>
      <c r="L2869" s="8">
        <v>2014</v>
      </c>
      <c r="M2869" s="8">
        <v>2017</v>
      </c>
      <c r="N2869" s="8" t="s">
        <v>23</v>
      </c>
      <c r="O2869" s="9" t="s">
        <v>3259</v>
      </c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</row>
    <row r="2870" spans="1:34" ht="15">
      <c r="A2870" s="3" t="str">
        <f>CONCATENATE(D2870,"-",E2870,"-",K2870,"-",N2870)</f>
        <v>NPL-NEP--</v>
      </c>
      <c r="B2870" s="3"/>
      <c r="C2870" s="3" t="s">
        <v>3247</v>
      </c>
      <c r="D2870" s="5" t="s">
        <v>3248</v>
      </c>
      <c r="E2870" s="16" t="s">
        <v>30</v>
      </c>
      <c r="F2870" s="100" t="s">
        <v>3260</v>
      </c>
      <c r="G2870" s="7"/>
      <c r="H2870" s="8"/>
      <c r="I2870" s="5"/>
      <c r="J2870" s="8"/>
      <c r="K2870" s="8" t="str">
        <f t="shared" si="11"/>
        <v/>
      </c>
      <c r="L2870" s="8"/>
      <c r="M2870" s="8"/>
      <c r="N2870" s="8"/>
      <c r="O2870" s="17"/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</row>
    <row r="2871" spans="1:34" ht="20.25">
      <c r="A2871" s="3" t="str">
        <f>CONCATENATE(D2871,"-",E2871,"-",K2871,"-",N2871)</f>
        <v>NPL-NREP--</v>
      </c>
      <c r="B2871" s="3"/>
      <c r="C2871" s="3" t="s">
        <v>3247</v>
      </c>
      <c r="D2871" s="5" t="s">
        <v>3248</v>
      </c>
      <c r="E2871" s="16" t="s">
        <v>33</v>
      </c>
      <c r="F2871" s="100" t="s">
        <v>3261</v>
      </c>
      <c r="G2871" s="7"/>
      <c r="H2871" s="8"/>
      <c r="I2871" s="5"/>
      <c r="J2871" s="8"/>
      <c r="K2871" s="8" t="str">
        <f t="shared" si="11"/>
        <v/>
      </c>
      <c r="L2871" s="8"/>
      <c r="M2871" s="8"/>
      <c r="N2871" s="8"/>
      <c r="O2871" s="17"/>
      <c r="P2871" s="8"/>
      <c r="Q2871" s="8"/>
      <c r="R2871" s="8"/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</row>
    <row r="2872" spans="1:34" ht="20.25">
      <c r="A2872" s="3" t="str">
        <f>CONCATENATE(D2872,"-",E2872,"-",K2872,"-",N2872)</f>
        <v>NPL-NREPl--</v>
      </c>
      <c r="B2872" s="3"/>
      <c r="C2872" s="3" t="s">
        <v>3247</v>
      </c>
      <c r="D2872" s="5" t="s">
        <v>3248</v>
      </c>
      <c r="E2872" s="16" t="s">
        <v>50</v>
      </c>
      <c r="F2872" s="100" t="s">
        <v>3262</v>
      </c>
      <c r="G2872" s="7"/>
      <c r="H2872" s="8"/>
      <c r="I2872" s="5"/>
      <c r="J2872" s="8"/>
      <c r="K2872" s="8" t="str">
        <f t="shared" si="11"/>
        <v/>
      </c>
      <c r="L2872" s="8"/>
      <c r="M2872" s="8"/>
      <c r="N2872" s="8"/>
      <c r="O2872" s="17"/>
      <c r="P2872" s="8"/>
      <c r="Q2872" s="8"/>
      <c r="R2872" s="8"/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</row>
    <row r="2873" spans="1:34" ht="20.25">
      <c r="A2873" s="3" t="str">
        <f>CONCATENATE(D2873,"-",E2873,"-",K2873,"-",N2873)</f>
        <v>NPL-NETS--</v>
      </c>
      <c r="B2873" s="3"/>
      <c r="C2873" s="3" t="s">
        <v>3247</v>
      </c>
      <c r="D2873" s="5" t="s">
        <v>3248</v>
      </c>
      <c r="E2873" s="16" t="s">
        <v>53</v>
      </c>
      <c r="F2873" s="100" t="s">
        <v>3263</v>
      </c>
      <c r="G2873" s="7"/>
      <c r="H2873" s="8"/>
      <c r="I2873" s="5"/>
      <c r="J2873" s="8"/>
      <c r="K2873" s="8" t="str">
        <f t="shared" si="11"/>
        <v/>
      </c>
      <c r="L2873" s="8"/>
      <c r="M2873" s="8"/>
      <c r="N2873" s="8"/>
      <c r="O2873" s="17"/>
      <c r="P2873" s="8"/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</row>
    <row r="2874" spans="1:34" ht="20.25">
      <c r="A2874" s="3" t="str">
        <f>CONCATENATE(D2874,"-",E2874,"-",K2874,"-",N2874)</f>
        <v>NPL-NEPF--</v>
      </c>
      <c r="B2874" s="3"/>
      <c r="C2874" s="3" t="s">
        <v>3247</v>
      </c>
      <c r="D2874" s="5" t="s">
        <v>3248</v>
      </c>
      <c r="E2874" s="16" t="s">
        <v>61</v>
      </c>
      <c r="F2874" s="100" t="s">
        <v>3264</v>
      </c>
      <c r="G2874" s="7"/>
      <c r="H2874" s="8"/>
      <c r="I2874" s="5"/>
      <c r="J2874" s="8"/>
      <c r="K2874" s="8" t="str">
        <f t="shared" si="11"/>
        <v/>
      </c>
      <c r="L2874" s="8"/>
      <c r="M2874" s="8"/>
      <c r="N2874" s="8"/>
      <c r="O2874" s="17"/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</row>
    <row r="2875" spans="1:34" ht="20.25">
      <c r="A2875" s="3" t="str">
        <f>CONCATENATE(D2875,"-",E2875,"-",K2875,"-",N2875)</f>
        <v>NPL-NRER--</v>
      </c>
      <c r="B2875" s="3"/>
      <c r="C2875" s="3" t="s">
        <v>3247</v>
      </c>
      <c r="D2875" s="5" t="s">
        <v>3248</v>
      </c>
      <c r="E2875" s="20" t="s">
        <v>42</v>
      </c>
      <c r="F2875" s="100" t="s">
        <v>3265</v>
      </c>
      <c r="G2875" s="7"/>
      <c r="H2875" s="8"/>
      <c r="I2875" s="5"/>
      <c r="J2875" s="8"/>
      <c r="K2875" s="8" t="str">
        <f t="shared" si="11"/>
        <v/>
      </c>
      <c r="L2875" s="8"/>
      <c r="M2875" s="8"/>
      <c r="N2875" s="8"/>
      <c r="O2875" s="17"/>
      <c r="P2875" s="8"/>
      <c r="Q2875" s="8"/>
      <c r="R2875" s="8"/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</row>
    <row r="2876" spans="1:34" ht="20.25">
      <c r="A2876" s="3" t="str">
        <f>CONCATENATE(D2876,"-",E2876,"-",K2876,"-",N2876)</f>
        <v>NPL-NREIP--</v>
      </c>
      <c r="B2876" s="3"/>
      <c r="C2876" s="3" t="s">
        <v>3247</v>
      </c>
      <c r="D2876" s="5" t="s">
        <v>3248</v>
      </c>
      <c r="E2876" s="20" t="s">
        <v>63</v>
      </c>
      <c r="F2876" s="100" t="s">
        <v>3266</v>
      </c>
      <c r="G2876" s="7"/>
      <c r="H2876" s="8"/>
      <c r="I2876" s="5"/>
      <c r="J2876" s="8"/>
      <c r="K2876" s="8" t="str">
        <f t="shared" si="11"/>
        <v/>
      </c>
      <c r="L2876" s="8"/>
      <c r="M2876" s="8"/>
      <c r="N2876" s="8"/>
      <c r="O2876" s="17"/>
      <c r="P2876" s="8"/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</row>
    <row r="2877" spans="1:34" ht="20.25">
      <c r="A2877" s="3" t="str">
        <f>CONCATENATE(D2877,"-",E2877,"-",K2877,"-",N2877)</f>
        <v>NPL-AREA--</v>
      </c>
      <c r="B2877" s="3"/>
      <c r="C2877" s="3" t="s">
        <v>3247</v>
      </c>
      <c r="D2877" s="5" t="s">
        <v>3248</v>
      </c>
      <c r="E2877" s="20" t="s">
        <v>65</v>
      </c>
      <c r="F2877" s="100" t="s">
        <v>3267</v>
      </c>
      <c r="G2877" s="7"/>
      <c r="H2877" s="8"/>
      <c r="I2877" s="5"/>
      <c r="J2877" s="8"/>
      <c r="K2877" s="8" t="str">
        <f t="shared" si="11"/>
        <v/>
      </c>
      <c r="L2877" s="8"/>
      <c r="M2877" s="8"/>
      <c r="N2877" s="8"/>
      <c r="O2877" s="17"/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</row>
    <row r="2878" spans="1:34" ht="20.25">
      <c r="A2878" s="3" t="str">
        <f>CONCATENATE(D2878,"-",E2878,"-",K2878,"-",N2878)</f>
        <v>NPL-ASE--</v>
      </c>
      <c r="B2878" s="3"/>
      <c r="C2878" s="3" t="s">
        <v>3247</v>
      </c>
      <c r="D2878" s="5" t="s">
        <v>3248</v>
      </c>
      <c r="E2878" s="20" t="s">
        <v>67</v>
      </c>
      <c r="F2878" s="100" t="s">
        <v>3268</v>
      </c>
      <c r="G2878" s="7"/>
      <c r="H2878" s="8"/>
      <c r="I2878" s="5"/>
      <c r="J2878" s="8"/>
      <c r="K2878" s="8" t="str">
        <f t="shared" si="11"/>
        <v/>
      </c>
      <c r="L2878" s="8"/>
      <c r="M2878" s="8"/>
      <c r="N2878" s="8"/>
      <c r="O2878" s="17"/>
      <c r="P2878" s="8"/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</row>
    <row r="2879" spans="1:34" ht="20.25">
      <c r="A2879" s="3" t="str">
        <f>CONCATENATE(D2879,"-",E2879,"-",K2879,"-",N2879)</f>
        <v>NPL-LCEDP--</v>
      </c>
      <c r="B2879" s="3"/>
      <c r="C2879" s="3" t="s">
        <v>3247</v>
      </c>
      <c r="D2879" s="5" t="s">
        <v>3248</v>
      </c>
      <c r="E2879" s="20" t="s">
        <v>69</v>
      </c>
      <c r="F2879" s="100" t="s">
        <v>3269</v>
      </c>
      <c r="G2879" s="7"/>
      <c r="H2879" s="8"/>
      <c r="I2879" s="5"/>
      <c r="J2879" s="8"/>
      <c r="K2879" s="8" t="str">
        <f t="shared" si="11"/>
        <v/>
      </c>
      <c r="L2879" s="8"/>
      <c r="M2879" s="8"/>
      <c r="N2879" s="8"/>
      <c r="O2879" s="17"/>
      <c r="P2879" s="8"/>
      <c r="Q2879" s="8"/>
      <c r="R2879" s="8"/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</row>
    <row r="2880" spans="1:34" ht="20.25">
      <c r="A2880" s="3" t="str">
        <f>CONCATENATE(D2880,"-",E2880,"-",K2880,"-",N2880)</f>
        <v>NPL-NECP--</v>
      </c>
      <c r="B2880" s="3"/>
      <c r="C2880" s="3" t="s">
        <v>3247</v>
      </c>
      <c r="D2880" s="5" t="s">
        <v>3248</v>
      </c>
      <c r="E2880" s="20" t="s">
        <v>71</v>
      </c>
      <c r="F2880" s="100" t="s">
        <v>3270</v>
      </c>
      <c r="G2880" s="7"/>
      <c r="H2880" s="8"/>
      <c r="I2880" s="5"/>
      <c r="J2880" s="8"/>
      <c r="K2880" s="8" t="str">
        <f t="shared" si="11"/>
        <v/>
      </c>
      <c r="L2880" s="8"/>
      <c r="M2880" s="8"/>
      <c r="N2880" s="8"/>
      <c r="O2880" s="17"/>
      <c r="P2880" s="8"/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</row>
    <row r="2881" spans="1:34" ht="20.25">
      <c r="A2881" s="3" t="str">
        <f>CONCATENATE(D2881,"-",E2881,"-",K2881,"-",N2881)</f>
        <v>NPL-NEDS--</v>
      </c>
      <c r="B2881" s="3"/>
      <c r="C2881" s="3" t="s">
        <v>3247</v>
      </c>
      <c r="D2881" s="5" t="s">
        <v>3248</v>
      </c>
      <c r="E2881" s="20" t="s">
        <v>73</v>
      </c>
      <c r="F2881" s="100" t="s">
        <v>3271</v>
      </c>
      <c r="G2881" s="7"/>
      <c r="H2881" s="8"/>
      <c r="I2881" s="5"/>
      <c r="J2881" s="8"/>
      <c r="K2881" s="8" t="str">
        <f t="shared" si="11"/>
        <v/>
      </c>
      <c r="L2881" s="8"/>
      <c r="M2881" s="8"/>
      <c r="N2881" s="8"/>
      <c r="O2881" s="17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</row>
    <row r="2882" spans="1:34" ht="15">
      <c r="A2882" s="3" t="str">
        <f>CONCATENATE(D2882,"-",E2882,"-",K2882,"-",N2882)</f>
        <v>NPL-NGP--</v>
      </c>
      <c r="B2882" s="3"/>
      <c r="C2882" s="3" t="s">
        <v>3247</v>
      </c>
      <c r="D2882" s="5" t="s">
        <v>3248</v>
      </c>
      <c r="E2882" s="20" t="s">
        <v>75</v>
      </c>
      <c r="F2882" s="100" t="s">
        <v>3272</v>
      </c>
      <c r="G2882" s="7"/>
      <c r="H2882" s="8"/>
      <c r="I2882" s="5"/>
      <c r="J2882" s="8"/>
      <c r="K2882" s="8" t="str">
        <f t="shared" si="11"/>
        <v/>
      </c>
      <c r="L2882" s="8"/>
      <c r="M2882" s="8"/>
      <c r="N2882" s="8"/>
      <c r="O2882" s="17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</row>
    <row r="2883" spans="1:34" ht="20.25">
      <c r="A2883" s="3" t="str">
        <f>CONCATENATE(D2883,"-",E2883,"-",K2883,"-",N2883)</f>
        <v>NPL-NREAP--</v>
      </c>
      <c r="B2883" s="3"/>
      <c r="C2883" s="3" t="s">
        <v>3247</v>
      </c>
      <c r="D2883" s="5" t="s">
        <v>3248</v>
      </c>
      <c r="E2883" s="20" t="s">
        <v>77</v>
      </c>
      <c r="F2883" s="100" t="s">
        <v>3273</v>
      </c>
      <c r="G2883" s="7"/>
      <c r="H2883" s="8"/>
      <c r="I2883" s="5"/>
      <c r="J2883" s="8"/>
      <c r="K2883" s="8" t="str">
        <f t="shared" si="11"/>
        <v/>
      </c>
      <c r="L2883" s="8"/>
      <c r="M2883" s="8"/>
      <c r="N2883" s="8"/>
      <c r="O2883" s="17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</row>
    <row r="2884" spans="1:34" ht="30.75">
      <c r="A2884" s="3" t="str">
        <f>CONCATENATE(D2884,"-",E2884,"-",K2884,"-",N2884)</f>
        <v>NPL-NREDS--</v>
      </c>
      <c r="B2884" s="3"/>
      <c r="C2884" s="3" t="s">
        <v>3247</v>
      </c>
      <c r="D2884" s="5" t="s">
        <v>3248</v>
      </c>
      <c r="E2884" s="20" t="s">
        <v>79</v>
      </c>
      <c r="F2884" s="100" t="s">
        <v>3274</v>
      </c>
      <c r="G2884" s="7"/>
      <c r="H2884" s="8"/>
      <c r="I2884" s="5"/>
      <c r="J2884" s="8"/>
      <c r="K2884" s="8" t="str">
        <f t="shared" si="11"/>
        <v/>
      </c>
      <c r="L2884" s="8"/>
      <c r="M2884" s="8"/>
      <c r="N2884" s="8"/>
      <c r="O2884" s="17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</row>
    <row r="2885" spans="1:34" ht="30.75">
      <c r="A2885" s="3" t="str">
        <f>CONCATENATE(D2885,"-",E2885,"-",K2885,"-",N2885)</f>
        <v>NPL-NREEP--</v>
      </c>
      <c r="B2885" s="3"/>
      <c r="C2885" s="3" t="s">
        <v>3247</v>
      </c>
      <c r="D2885" s="5" t="s">
        <v>3248</v>
      </c>
      <c r="E2885" s="20" t="s">
        <v>81</v>
      </c>
      <c r="F2885" s="100" t="s">
        <v>3275</v>
      </c>
      <c r="G2885" s="7"/>
      <c r="H2885" s="8"/>
      <c r="I2885" s="5"/>
      <c r="J2885" s="8"/>
      <c r="K2885" s="8" t="str">
        <f t="shared" si="11"/>
        <v/>
      </c>
      <c r="L2885" s="8"/>
      <c r="M2885" s="8"/>
      <c r="N2885" s="8"/>
      <c r="O2885" s="17"/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</row>
    <row r="2886" spans="1:34" ht="20.25">
      <c r="A2886" s="3" t="str">
        <f>CONCATENATE(D2886,"-",E2886,"-",K2886,"-",N2886)</f>
        <v>NPL-NRES--</v>
      </c>
      <c r="B2886" s="3"/>
      <c r="C2886" s="3" t="s">
        <v>3247</v>
      </c>
      <c r="D2886" s="5" t="s">
        <v>3248</v>
      </c>
      <c r="E2886" s="20" t="s">
        <v>38</v>
      </c>
      <c r="F2886" s="100" t="s">
        <v>3276</v>
      </c>
      <c r="G2886" s="7"/>
      <c r="H2886" s="8"/>
      <c r="I2886" s="5"/>
      <c r="J2886" s="8"/>
      <c r="K2886" s="8" t="str">
        <f t="shared" si="11"/>
        <v/>
      </c>
      <c r="L2886" s="8"/>
      <c r="M2886" s="8"/>
      <c r="N2886" s="8"/>
      <c r="O2886" s="17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</row>
    <row r="2887" spans="1:34" ht="30.75">
      <c r="A2887" s="3" t="str">
        <f>CONCATENATE(D2887,"-",E2887,"-",K2887,"-",N2887)</f>
        <v>NPL-SREP--</v>
      </c>
      <c r="B2887" s="3"/>
      <c r="C2887" s="3" t="s">
        <v>3247</v>
      </c>
      <c r="D2887" s="5" t="s">
        <v>3248</v>
      </c>
      <c r="E2887" s="20" t="s">
        <v>85</v>
      </c>
      <c r="F2887" s="100" t="s">
        <v>3277</v>
      </c>
      <c r="G2887" s="7"/>
      <c r="H2887" s="8"/>
      <c r="I2887" s="5"/>
      <c r="J2887" s="8"/>
      <c r="K2887" s="8" t="str">
        <f t="shared" si="11"/>
        <v/>
      </c>
      <c r="L2887" s="8"/>
      <c r="M2887" s="8"/>
      <c r="N2887" s="8"/>
      <c r="O2887" s="17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</row>
    <row r="2888" spans="1:34" ht="41.25">
      <c r="A2888" s="3" t="str">
        <f>CONCATENATE(D2888,"-",E2888,"-",K2888,"-",N2888)</f>
        <v>NPL-NSESDSP--</v>
      </c>
      <c r="B2888" s="3"/>
      <c r="C2888" s="3" t="s">
        <v>3247</v>
      </c>
      <c r="D2888" s="5" t="s">
        <v>3248</v>
      </c>
      <c r="E2888" s="20" t="s">
        <v>87</v>
      </c>
      <c r="F2888" s="100" t="s">
        <v>3278</v>
      </c>
      <c r="G2888" s="7"/>
      <c r="H2888" s="8"/>
      <c r="I2888" s="5"/>
      <c r="J2888" s="8"/>
      <c r="K2888" s="8" t="str">
        <f t="shared" si="11"/>
        <v/>
      </c>
      <c r="L2888" s="8"/>
      <c r="M2888" s="8"/>
      <c r="N2888" s="8"/>
      <c r="O2888" s="17"/>
      <c r="P2888" s="8"/>
      <c r="Q2888" s="8"/>
      <c r="R2888" s="8"/>
      <c r="S2888" s="8"/>
      <c r="T2888" s="8"/>
      <c r="U2888" s="8"/>
      <c r="V2888" s="8"/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</row>
    <row r="2889" spans="1:34" ht="20.25">
      <c r="A2889" s="3" t="str">
        <f>CONCATENATE(D2889,"-",E2889,"-",K2889,"-",N2889)</f>
        <v>NPL-SEP--</v>
      </c>
      <c r="B2889" s="3"/>
      <c r="C2889" s="3" t="s">
        <v>3247</v>
      </c>
      <c r="D2889" s="5" t="s">
        <v>3248</v>
      </c>
      <c r="E2889" s="20" t="s">
        <v>89</v>
      </c>
      <c r="F2889" s="100" t="s">
        <v>3279</v>
      </c>
      <c r="G2889" s="7"/>
      <c r="H2889" s="8"/>
      <c r="I2889" s="5"/>
      <c r="J2889" s="8"/>
      <c r="K2889" s="8" t="str">
        <f t="shared" si="11"/>
        <v/>
      </c>
      <c r="L2889" s="8"/>
      <c r="M2889" s="8"/>
      <c r="N2889" s="8"/>
      <c r="O2889" s="17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</row>
    <row r="2890" spans="1:34" ht="20.25">
      <c r="A2890" s="3" t="str">
        <f>CONCATENATE(D2890,"-",E2890,"-",K2890,"-",N2890)</f>
        <v>NPL-NER--</v>
      </c>
      <c r="B2890" s="3"/>
      <c r="C2890" s="3" t="s">
        <v>3247</v>
      </c>
      <c r="D2890" s="5" t="s">
        <v>3248</v>
      </c>
      <c r="E2890" s="20" t="s">
        <v>91</v>
      </c>
      <c r="F2890" s="100" t="s">
        <v>3280</v>
      </c>
      <c r="G2890" s="7"/>
      <c r="H2890" s="8"/>
      <c r="I2890" s="5"/>
      <c r="J2890" s="8"/>
      <c r="K2890" s="8" t="str">
        <f t="shared" si="11"/>
        <v/>
      </c>
      <c r="L2890" s="8"/>
      <c r="M2890" s="8"/>
      <c r="N2890" s="8"/>
      <c r="O2890" s="17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</row>
    <row r="2891" spans="1:34" ht="20.25">
      <c r="A2891" s="3" t="str">
        <f>CONCATENATE(D2891,"-",E2891,"-",K2891,"-",N2891)</f>
        <v>NPL-NEPEAP--</v>
      </c>
      <c r="B2891" s="3"/>
      <c r="C2891" s="3" t="s">
        <v>3247</v>
      </c>
      <c r="D2891" s="5" t="s">
        <v>3248</v>
      </c>
      <c r="E2891" s="20" t="s">
        <v>93</v>
      </c>
      <c r="F2891" s="100" t="s">
        <v>3281</v>
      </c>
      <c r="G2891" s="7"/>
      <c r="H2891" s="8"/>
      <c r="I2891" s="5"/>
      <c r="J2891" s="8"/>
      <c r="K2891" s="8" t="str">
        <f t="shared" si="11"/>
        <v/>
      </c>
      <c r="L2891" s="8"/>
      <c r="M2891" s="8"/>
      <c r="N2891" s="8"/>
      <c r="O2891" s="17"/>
      <c r="P2891" s="8"/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</row>
    <row r="2892" spans="1:34" ht="20.25">
      <c r="A2892" s="3" t="str">
        <f>CONCATENATE(D2892,"-",E2892,"-",K2892,"-",N2892)</f>
        <v>NPL-NSAPES--</v>
      </c>
      <c r="B2892" s="3"/>
      <c r="C2892" s="3" t="s">
        <v>3247</v>
      </c>
      <c r="D2892" s="5" t="s">
        <v>3248</v>
      </c>
      <c r="E2892" s="20" t="s">
        <v>95</v>
      </c>
      <c r="F2892" s="100" t="s">
        <v>3282</v>
      </c>
      <c r="G2892" s="7"/>
      <c r="H2892" s="8"/>
      <c r="I2892" s="5"/>
      <c r="J2892" s="8"/>
      <c r="K2892" s="8" t="str">
        <f t="shared" si="11"/>
        <v/>
      </c>
      <c r="L2892" s="8"/>
      <c r="M2892" s="8"/>
      <c r="N2892" s="8"/>
      <c r="O2892" s="17"/>
      <c r="P2892" s="8"/>
      <c r="Q2892" s="8"/>
      <c r="R2892" s="8"/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</row>
    <row r="2893" spans="1:34" ht="30.75">
      <c r="A2893" s="3" t="str">
        <f>CONCATENATE(D2893,"-",E2893,"-",K2893,"-",N2893)</f>
        <v>NPL-NREEEP--</v>
      </c>
      <c r="B2893" s="3"/>
      <c r="C2893" s="3" t="s">
        <v>3247</v>
      </c>
      <c r="D2893" s="5" t="s">
        <v>3248</v>
      </c>
      <c r="E2893" s="20" t="s">
        <v>97</v>
      </c>
      <c r="F2893" s="100" t="s">
        <v>3283</v>
      </c>
      <c r="G2893" s="7"/>
      <c r="H2893" s="8"/>
      <c r="I2893" s="5"/>
      <c r="J2893" s="8"/>
      <c r="K2893" s="8" t="str">
        <f t="shared" si="11"/>
        <v/>
      </c>
      <c r="L2893" s="8"/>
      <c r="M2893" s="8"/>
      <c r="N2893" s="8"/>
      <c r="O2893" s="17"/>
      <c r="P2893" s="8"/>
      <c r="Q2893" s="8"/>
      <c r="R2893" s="8"/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</row>
    <row r="2894" spans="1:34" ht="15">
      <c r="A2894" s="3" t="str">
        <f>CONCATENATE(D2894,"-",E2894,"-",K2894,"-",N2894)</f>
        <v>NPL-NSP--</v>
      </c>
      <c r="B2894" s="3"/>
      <c r="C2894" s="3" t="s">
        <v>3247</v>
      </c>
      <c r="D2894" s="5" t="s">
        <v>3248</v>
      </c>
      <c r="E2894" s="20" t="s">
        <v>99</v>
      </c>
      <c r="F2894" s="100" t="s">
        <v>3284</v>
      </c>
      <c r="G2894" s="7"/>
      <c r="H2894" s="8"/>
      <c r="I2894" s="5"/>
      <c r="J2894" s="8"/>
      <c r="K2894" s="8" t="str">
        <f t="shared" si="11"/>
        <v/>
      </c>
      <c r="L2894" s="8"/>
      <c r="M2894" s="8"/>
      <c r="N2894" s="8"/>
      <c r="O2894" s="17"/>
      <c r="P2894" s="8"/>
      <c r="Q2894" s="8"/>
      <c r="R2894" s="8"/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</row>
    <row r="2895" spans="1:34" ht="20.25">
      <c r="A2895" s="3" t="str">
        <f>CONCATENATE(D2895,"-",E2895,"-",K2895,"-",N2895)</f>
        <v>NPL-NEAP--</v>
      </c>
      <c r="B2895" s="3"/>
      <c r="C2895" s="3" t="s">
        <v>3247</v>
      </c>
      <c r="D2895" s="5" t="s">
        <v>3248</v>
      </c>
      <c r="E2895" s="20" t="s">
        <v>101</v>
      </c>
      <c r="F2895" s="100" t="s">
        <v>3285</v>
      </c>
      <c r="G2895" s="7"/>
      <c r="H2895" s="8"/>
      <c r="I2895" s="5"/>
      <c r="J2895" s="8"/>
      <c r="K2895" s="8" t="str">
        <f t="shared" si="11"/>
        <v/>
      </c>
      <c r="L2895" s="8"/>
      <c r="M2895" s="8"/>
      <c r="N2895" s="8"/>
      <c r="O2895" s="17"/>
      <c r="P2895" s="8"/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</row>
    <row r="2896" spans="1:34" ht="15">
      <c r="A2896" s="3" t="str">
        <f>CONCATENATE(D2896,"-",E2896,"-",K2896,"-",N2896)</f>
        <v>NER-CPD-2022-EN</v>
      </c>
      <c r="B2896" s="3" t="s">
        <v>15</v>
      </c>
      <c r="C2896" s="3" t="s">
        <v>3286</v>
      </c>
      <c r="D2896" s="5" t="s">
        <v>91</v>
      </c>
      <c r="E2896" s="6" t="s">
        <v>18</v>
      </c>
      <c r="F2896" s="99"/>
      <c r="G2896" s="46" t="s">
        <v>3287</v>
      </c>
      <c r="H2896" s="8" t="s">
        <v>20</v>
      </c>
      <c r="I2896" s="5" t="s">
        <v>21</v>
      </c>
      <c r="J2896" s="8" t="s">
        <v>1845</v>
      </c>
      <c r="K2896" s="8" t="str">
        <f t="shared" si="11"/>
        <v>2022</v>
      </c>
      <c r="L2896" s="8">
        <v>2023</v>
      </c>
      <c r="M2896" s="8">
        <v>2027</v>
      </c>
      <c r="N2896" s="8" t="s">
        <v>23</v>
      </c>
      <c r="O2896" s="9" t="s">
        <v>3288</v>
      </c>
      <c r="P2896" s="8"/>
      <c r="Q2896" s="8"/>
      <c r="R2896" s="8"/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</row>
    <row r="2897" spans="1:34" ht="15">
      <c r="A2897" s="3" t="str">
        <f>CONCATENATE(D2897,"-",E2897,"-",K2897,"-",N2897)</f>
        <v>NER-CPD-2022-FR</v>
      </c>
      <c r="B2897" s="3"/>
      <c r="C2897" s="3" t="s">
        <v>3286</v>
      </c>
      <c r="D2897" s="5" t="s">
        <v>91</v>
      </c>
      <c r="E2897" s="6" t="s">
        <v>18</v>
      </c>
      <c r="F2897" s="99"/>
      <c r="G2897" s="7"/>
      <c r="H2897" s="8" t="s">
        <v>20</v>
      </c>
      <c r="I2897" s="5" t="s">
        <v>21</v>
      </c>
      <c r="J2897" s="8" t="s">
        <v>1845</v>
      </c>
      <c r="K2897" s="8" t="str">
        <f t="shared" si="11"/>
        <v>2022</v>
      </c>
      <c r="L2897" s="8">
        <v>2023</v>
      </c>
      <c r="M2897" s="8">
        <v>2027</v>
      </c>
      <c r="N2897" s="8" t="s">
        <v>26</v>
      </c>
      <c r="O2897" s="9" t="s">
        <v>3289</v>
      </c>
      <c r="P2897" s="8"/>
      <c r="Q2897" s="8"/>
      <c r="R2897" s="8"/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</row>
    <row r="2898" spans="1:34" ht="15">
      <c r="A2898" s="3" t="str">
        <f>CONCATENATE(D2898,"-",E2898,"-",K2898,"-",N2898)</f>
        <v>NER-CPD-2022-SP</v>
      </c>
      <c r="B2898" s="3"/>
      <c r="C2898" s="3" t="s">
        <v>3286</v>
      </c>
      <c r="D2898" s="5" t="s">
        <v>91</v>
      </c>
      <c r="E2898" s="6" t="s">
        <v>18</v>
      </c>
      <c r="F2898" s="99"/>
      <c r="G2898" s="7"/>
      <c r="H2898" s="8" t="s">
        <v>20</v>
      </c>
      <c r="I2898" s="5" t="s">
        <v>21</v>
      </c>
      <c r="J2898" s="8" t="s">
        <v>1845</v>
      </c>
      <c r="K2898" s="8" t="str">
        <f t="shared" si="11"/>
        <v>2022</v>
      </c>
      <c r="L2898" s="8">
        <v>2023</v>
      </c>
      <c r="M2898" s="8">
        <v>2027</v>
      </c>
      <c r="N2898" s="8" t="s">
        <v>28</v>
      </c>
      <c r="O2898" s="9" t="s">
        <v>3290</v>
      </c>
      <c r="P2898" s="8"/>
      <c r="Q2898" s="8"/>
      <c r="R2898" s="8"/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</row>
    <row r="2899" spans="1:34" ht="15">
      <c r="A2899" s="3" t="str">
        <f>CONCATENATE(D2899,"-",E2899,"-",K2899,"-",N2899)</f>
        <v>NER-NEPro-2022-EN</v>
      </c>
      <c r="B2899" s="3" t="s">
        <v>15</v>
      </c>
      <c r="C2899" s="3" t="s">
        <v>3286</v>
      </c>
      <c r="D2899" s="5" t="s">
        <v>91</v>
      </c>
      <c r="E2899" s="15" t="s">
        <v>45</v>
      </c>
      <c r="F2899" s="99"/>
      <c r="G2899" s="19" t="s">
        <v>3291</v>
      </c>
      <c r="H2899" s="8" t="s">
        <v>20</v>
      </c>
      <c r="I2899" s="5" t="s">
        <v>3292</v>
      </c>
      <c r="J2899" s="8" t="s">
        <v>48</v>
      </c>
      <c r="K2899" s="8" t="str">
        <f t="shared" si="11"/>
        <v>2022</v>
      </c>
      <c r="L2899" s="8">
        <v>2014</v>
      </c>
      <c r="M2899" s="8">
        <v>2022</v>
      </c>
      <c r="N2899" s="8" t="s">
        <v>23</v>
      </c>
      <c r="O2899" s="9" t="s">
        <v>3293</v>
      </c>
      <c r="P2899" s="8"/>
      <c r="Q2899" s="8"/>
      <c r="R2899" s="8"/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</row>
    <row r="2900" spans="1:34" ht="15">
      <c r="A2900" s="3" t="str">
        <f>CONCATENATE(D2900,"-",E2900,"-",K2900,"-",N2900)</f>
        <v>NER-NEP--</v>
      </c>
      <c r="B2900" s="3"/>
      <c r="C2900" s="3" t="s">
        <v>3286</v>
      </c>
      <c r="D2900" s="5" t="s">
        <v>91</v>
      </c>
      <c r="E2900" s="16" t="s">
        <v>30</v>
      </c>
      <c r="F2900" s="100" t="s">
        <v>3294</v>
      </c>
      <c r="G2900" s="7"/>
      <c r="H2900" s="8"/>
      <c r="I2900" s="5"/>
      <c r="J2900" s="8"/>
      <c r="K2900" s="8" t="str">
        <f t="shared" si="11"/>
        <v/>
      </c>
      <c r="L2900" s="8"/>
      <c r="M2900" s="8"/>
      <c r="N2900" s="8"/>
      <c r="O2900" s="17"/>
      <c r="P2900" s="8"/>
      <c r="Q2900" s="8"/>
      <c r="R2900" s="8"/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</row>
    <row r="2901" spans="1:34" ht="15">
      <c r="A2901" s="3" t="str">
        <f>CONCATENATE(D2901,"-",E2901,"-",K2901,"-",N2901)</f>
        <v>NER-NREP-2013-EN</v>
      </c>
      <c r="B2901" s="3" t="s">
        <v>15</v>
      </c>
      <c r="C2901" s="3" t="s">
        <v>3286</v>
      </c>
      <c r="D2901" s="5" t="s">
        <v>91</v>
      </c>
      <c r="E2901" s="12" t="s">
        <v>33</v>
      </c>
      <c r="F2901" s="99"/>
      <c r="G2901" s="47" t="s">
        <v>3295</v>
      </c>
      <c r="H2901" s="8" t="s">
        <v>20</v>
      </c>
      <c r="I2901" s="5" t="s">
        <v>47</v>
      </c>
      <c r="J2901" s="8">
        <v>2013</v>
      </c>
      <c r="K2901" s="8" t="str">
        <f t="shared" si="11"/>
        <v>2013</v>
      </c>
      <c r="L2901" s="8">
        <v>2013</v>
      </c>
      <c r="M2901" s="8">
        <v>2035</v>
      </c>
      <c r="N2901" s="8" t="s">
        <v>23</v>
      </c>
      <c r="O2901" s="9" t="s">
        <v>3296</v>
      </c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</row>
    <row r="2902" spans="1:34" ht="20.25">
      <c r="A2902" s="3" t="str">
        <f>CONCATENATE(D2902,"-",E2902,"-",K2902,"-",N2902)</f>
        <v>NER-NREPl--</v>
      </c>
      <c r="B2902" s="3"/>
      <c r="C2902" s="3" t="s">
        <v>3286</v>
      </c>
      <c r="D2902" s="5" t="s">
        <v>91</v>
      </c>
      <c r="E2902" s="16" t="s">
        <v>50</v>
      </c>
      <c r="F2902" s="100" t="s">
        <v>3297</v>
      </c>
      <c r="G2902" s="7"/>
      <c r="H2902" s="8"/>
      <c r="I2902" s="5"/>
      <c r="J2902" s="8"/>
      <c r="K2902" s="8" t="str">
        <f t="shared" si="11"/>
        <v/>
      </c>
      <c r="L2902" s="8"/>
      <c r="M2902" s="8"/>
      <c r="N2902" s="8"/>
      <c r="O2902" s="17"/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</row>
    <row r="2903" spans="1:34" ht="20.25">
      <c r="A2903" s="3" t="str">
        <f>CONCATENATE(D2903,"-",E2903,"-",K2903,"-",N2903)</f>
        <v>NER-NETS--</v>
      </c>
      <c r="B2903" s="3"/>
      <c r="C2903" s="3" t="s">
        <v>3286</v>
      </c>
      <c r="D2903" s="5" t="s">
        <v>91</v>
      </c>
      <c r="E2903" s="16" t="s">
        <v>53</v>
      </c>
      <c r="F2903" s="100" t="s">
        <v>3298</v>
      </c>
      <c r="G2903" s="7"/>
      <c r="H2903" s="8"/>
      <c r="I2903" s="5"/>
      <c r="J2903" s="8"/>
      <c r="K2903" s="8" t="str">
        <f t="shared" si="11"/>
        <v/>
      </c>
      <c r="L2903" s="8"/>
      <c r="M2903" s="8"/>
      <c r="N2903" s="8"/>
      <c r="O2903" s="17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</row>
    <row r="2904" spans="1:34" ht="20.25">
      <c r="A2904" s="3" t="str">
        <f>CONCATENATE(D2904,"-",E2904,"-",K2904,"-",N2904)</f>
        <v>NER-NES--</v>
      </c>
      <c r="B2904" s="3"/>
      <c r="C2904" s="3" t="s">
        <v>3286</v>
      </c>
      <c r="D2904" s="5" t="s">
        <v>91</v>
      </c>
      <c r="E2904" s="16" t="s">
        <v>55</v>
      </c>
      <c r="F2904" s="100" t="s">
        <v>3299</v>
      </c>
      <c r="G2904" s="7"/>
      <c r="H2904" s="8"/>
      <c r="I2904" s="5"/>
      <c r="J2904" s="8"/>
      <c r="K2904" s="8" t="str">
        <f t="shared" si="11"/>
        <v/>
      </c>
      <c r="L2904" s="8"/>
      <c r="M2904" s="8"/>
      <c r="N2904" s="8"/>
      <c r="O2904" s="17"/>
      <c r="P2904" s="8"/>
      <c r="Q2904" s="8"/>
      <c r="R2904" s="8"/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</row>
    <row r="2905" spans="1:34" ht="20.25">
      <c r="A2905" s="3" t="str">
        <f>CONCATENATE(D2905,"-",E2905,"-",K2905,"-",N2905)</f>
        <v>NER-NEEP--</v>
      </c>
      <c r="B2905" s="3"/>
      <c r="C2905" s="3" t="s">
        <v>3286</v>
      </c>
      <c r="D2905" s="5" t="s">
        <v>91</v>
      </c>
      <c r="E2905" s="16" t="s">
        <v>58</v>
      </c>
      <c r="F2905" s="100" t="s">
        <v>3300</v>
      </c>
      <c r="G2905" s="7"/>
      <c r="H2905" s="8"/>
      <c r="I2905" s="5"/>
      <c r="J2905" s="8"/>
      <c r="K2905" s="8" t="str">
        <f t="shared" si="11"/>
        <v/>
      </c>
      <c r="L2905" s="8"/>
      <c r="M2905" s="8"/>
      <c r="N2905" s="8"/>
      <c r="O2905" s="17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</row>
    <row r="2906" spans="1:34" ht="20.25">
      <c r="A2906" s="3" t="str">
        <f>CONCATENATE(D2906,"-",E2906,"-",K2906,"-",N2906)</f>
        <v>NER-NEPF--</v>
      </c>
      <c r="B2906" s="3"/>
      <c r="C2906" s="3" t="s">
        <v>3286</v>
      </c>
      <c r="D2906" s="5" t="s">
        <v>91</v>
      </c>
      <c r="E2906" s="16" t="s">
        <v>61</v>
      </c>
      <c r="F2906" s="100" t="s">
        <v>3301</v>
      </c>
      <c r="G2906" s="7"/>
      <c r="H2906" s="8"/>
      <c r="I2906" s="5"/>
      <c r="J2906" s="8"/>
      <c r="K2906" s="8" t="str">
        <f t="shared" si="11"/>
        <v/>
      </c>
      <c r="L2906" s="8"/>
      <c r="M2906" s="8"/>
      <c r="N2906" s="8"/>
      <c r="O2906" s="17"/>
      <c r="P2906" s="8"/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</row>
    <row r="2907" spans="1:34" ht="20.25">
      <c r="A2907" s="3" t="str">
        <f>CONCATENATE(D2907,"-",E2907,"-",K2907,"-",N2907)</f>
        <v>NER-NRER--</v>
      </c>
      <c r="B2907" s="3"/>
      <c r="C2907" s="3" t="s">
        <v>3286</v>
      </c>
      <c r="D2907" s="5" t="s">
        <v>91</v>
      </c>
      <c r="E2907" s="20" t="s">
        <v>42</v>
      </c>
      <c r="F2907" s="100" t="s">
        <v>3302</v>
      </c>
      <c r="G2907" s="7"/>
      <c r="H2907" s="8"/>
      <c r="I2907" s="5"/>
      <c r="J2907" s="8"/>
      <c r="K2907" s="8" t="str">
        <f t="shared" si="11"/>
        <v/>
      </c>
      <c r="L2907" s="8"/>
      <c r="M2907" s="8"/>
      <c r="N2907" s="8"/>
      <c r="O2907" s="17"/>
      <c r="P2907" s="8"/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</row>
    <row r="2908" spans="1:34" ht="20.25">
      <c r="A2908" s="3" t="str">
        <f>CONCATENATE(D2908,"-",E2908,"-",K2908,"-",N2908)</f>
        <v>NER-NREIP--</v>
      </c>
      <c r="B2908" s="3"/>
      <c r="C2908" s="3" t="s">
        <v>3286</v>
      </c>
      <c r="D2908" s="5" t="s">
        <v>91</v>
      </c>
      <c r="E2908" s="20" t="s">
        <v>63</v>
      </c>
      <c r="F2908" s="100" t="s">
        <v>3303</v>
      </c>
      <c r="G2908" s="7"/>
      <c r="H2908" s="8"/>
      <c r="I2908" s="5"/>
      <c r="J2908" s="8"/>
      <c r="K2908" s="8" t="str">
        <f t="shared" si="11"/>
        <v/>
      </c>
      <c r="L2908" s="8"/>
      <c r="M2908" s="8"/>
      <c r="N2908" s="8"/>
      <c r="O2908" s="17"/>
      <c r="P2908" s="8"/>
      <c r="Q2908" s="8"/>
      <c r="R2908" s="8"/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</row>
    <row r="2909" spans="1:34" ht="20.25">
      <c r="A2909" s="3" t="str">
        <f>CONCATENATE(D2909,"-",E2909,"-",K2909,"-",N2909)</f>
        <v>NER-AREA--</v>
      </c>
      <c r="B2909" s="3"/>
      <c r="C2909" s="3" t="s">
        <v>3286</v>
      </c>
      <c r="D2909" s="5" t="s">
        <v>91</v>
      </c>
      <c r="E2909" s="20" t="s">
        <v>65</v>
      </c>
      <c r="F2909" s="100" t="s">
        <v>3304</v>
      </c>
      <c r="G2909" s="7"/>
      <c r="H2909" s="8"/>
      <c r="I2909" s="5"/>
      <c r="J2909" s="8"/>
      <c r="K2909" s="8" t="str">
        <f t="shared" si="11"/>
        <v/>
      </c>
      <c r="L2909" s="8"/>
      <c r="M2909" s="8"/>
      <c r="N2909" s="8"/>
      <c r="O2909" s="17"/>
      <c r="P2909" s="8"/>
      <c r="Q2909" s="8"/>
      <c r="R2909" s="8"/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</row>
    <row r="2910" spans="1:34" ht="20.25">
      <c r="A2910" s="3" t="str">
        <f>CONCATENATE(D2910,"-",E2910,"-",K2910,"-",N2910)</f>
        <v>NER-ASE--</v>
      </c>
      <c r="B2910" s="3"/>
      <c r="C2910" s="3" t="s">
        <v>3286</v>
      </c>
      <c r="D2910" s="5" t="s">
        <v>91</v>
      </c>
      <c r="E2910" s="20" t="s">
        <v>67</v>
      </c>
      <c r="F2910" s="100" t="s">
        <v>3305</v>
      </c>
      <c r="G2910" s="7"/>
      <c r="H2910" s="8"/>
      <c r="I2910" s="5"/>
      <c r="J2910" s="8"/>
      <c r="K2910" s="8" t="str">
        <f t="shared" si="11"/>
        <v/>
      </c>
      <c r="L2910" s="8"/>
      <c r="M2910" s="8"/>
      <c r="N2910" s="8"/>
      <c r="O2910" s="17"/>
      <c r="P2910" s="8"/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</row>
    <row r="2911" spans="1:34" ht="20.25">
      <c r="A2911" s="3" t="str">
        <f>CONCATENATE(D2911,"-",E2911,"-",K2911,"-",N2911)</f>
        <v>NER-LCEDP--</v>
      </c>
      <c r="B2911" s="3"/>
      <c r="C2911" s="3" t="s">
        <v>3286</v>
      </c>
      <c r="D2911" s="5" t="s">
        <v>91</v>
      </c>
      <c r="E2911" s="20" t="s">
        <v>69</v>
      </c>
      <c r="F2911" s="100" t="s">
        <v>3306</v>
      </c>
      <c r="G2911" s="7"/>
      <c r="H2911" s="8"/>
      <c r="I2911" s="5"/>
      <c r="J2911" s="8"/>
      <c r="K2911" s="8" t="str">
        <f t="shared" si="11"/>
        <v/>
      </c>
      <c r="L2911" s="8"/>
      <c r="M2911" s="8"/>
      <c r="N2911" s="8"/>
      <c r="O2911" s="17"/>
      <c r="P2911" s="8"/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</row>
    <row r="2912" spans="1:34" ht="20.25">
      <c r="A2912" s="3" t="str">
        <f>CONCATENATE(D2912,"-",E2912,"-",K2912,"-",N2912)</f>
        <v>NER-NECP--</v>
      </c>
      <c r="B2912" s="3"/>
      <c r="C2912" s="3" t="s">
        <v>3286</v>
      </c>
      <c r="D2912" s="5" t="s">
        <v>91</v>
      </c>
      <c r="E2912" s="20" t="s">
        <v>71</v>
      </c>
      <c r="F2912" s="100" t="s">
        <v>3307</v>
      </c>
      <c r="G2912" s="7"/>
      <c r="H2912" s="8"/>
      <c r="I2912" s="5"/>
      <c r="J2912" s="8"/>
      <c r="K2912" s="8" t="str">
        <f t="shared" si="11"/>
        <v/>
      </c>
      <c r="L2912" s="8"/>
      <c r="M2912" s="8"/>
      <c r="N2912" s="8"/>
      <c r="O2912" s="17"/>
      <c r="P2912" s="8"/>
      <c r="Q2912" s="8"/>
      <c r="R2912" s="8"/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</row>
    <row r="2913" spans="1:34" ht="20.25">
      <c r="A2913" s="3" t="str">
        <f>CONCATENATE(D2913,"-",E2913,"-",K2913,"-",N2913)</f>
        <v>NER-NEDS--</v>
      </c>
      <c r="B2913" s="3"/>
      <c r="C2913" s="3" t="s">
        <v>3286</v>
      </c>
      <c r="D2913" s="5" t="s">
        <v>91</v>
      </c>
      <c r="E2913" s="20" t="s">
        <v>73</v>
      </c>
      <c r="F2913" s="100" t="s">
        <v>3308</v>
      </c>
      <c r="G2913" s="7"/>
      <c r="H2913" s="8"/>
      <c r="I2913" s="5"/>
      <c r="J2913" s="8"/>
      <c r="K2913" s="8" t="str">
        <f t="shared" si="11"/>
        <v/>
      </c>
      <c r="L2913" s="8"/>
      <c r="M2913" s="8"/>
      <c r="N2913" s="8"/>
      <c r="O2913" s="17"/>
      <c r="P2913" s="8"/>
      <c r="Q2913" s="8"/>
      <c r="R2913" s="8"/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</row>
    <row r="2914" spans="1:34" ht="15">
      <c r="A2914" s="3" t="str">
        <f>CONCATENATE(D2914,"-",E2914,"-",K2914,"-",N2914)</f>
        <v>NER-NGP--</v>
      </c>
      <c r="B2914" s="3"/>
      <c r="C2914" s="3" t="s">
        <v>3286</v>
      </c>
      <c r="D2914" s="5" t="s">
        <v>91</v>
      </c>
      <c r="E2914" s="20" t="s">
        <v>75</v>
      </c>
      <c r="F2914" s="100" t="s">
        <v>3309</v>
      </c>
      <c r="G2914" s="7"/>
      <c r="H2914" s="8"/>
      <c r="I2914" s="5"/>
      <c r="J2914" s="8"/>
      <c r="K2914" s="8" t="str">
        <f t="shared" si="11"/>
        <v/>
      </c>
      <c r="L2914" s="8"/>
      <c r="M2914" s="8"/>
      <c r="N2914" s="8"/>
      <c r="O2914" s="17"/>
      <c r="P2914" s="8"/>
      <c r="Q2914" s="8"/>
      <c r="R2914" s="8"/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</row>
    <row r="2915" spans="1:34" ht="20.25">
      <c r="A2915" s="3" t="str">
        <f>CONCATENATE(D2915,"-",E2915,"-",K2915,"-",N2915)</f>
        <v>NER-NREAP--</v>
      </c>
      <c r="B2915" s="3"/>
      <c r="C2915" s="3" t="s">
        <v>3286</v>
      </c>
      <c r="D2915" s="5" t="s">
        <v>91</v>
      </c>
      <c r="E2915" s="20" t="s">
        <v>77</v>
      </c>
      <c r="F2915" s="100" t="s">
        <v>3310</v>
      </c>
      <c r="G2915" s="7"/>
      <c r="H2915" s="8"/>
      <c r="I2915" s="5"/>
      <c r="J2915" s="8"/>
      <c r="K2915" s="8" t="str">
        <f t="shared" si="11"/>
        <v/>
      </c>
      <c r="L2915" s="8"/>
      <c r="M2915" s="8"/>
      <c r="N2915" s="8"/>
      <c r="O2915" s="17"/>
      <c r="P2915" s="8"/>
      <c r="Q2915" s="8"/>
      <c r="R2915" s="8"/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</row>
    <row r="2916" spans="1:34" ht="30.75">
      <c r="A2916" s="3" t="str">
        <f>CONCATENATE(D2916,"-",E2916,"-",K2916,"-",N2916)</f>
        <v>NER-NREDS--</v>
      </c>
      <c r="B2916" s="3"/>
      <c r="C2916" s="3" t="s">
        <v>3286</v>
      </c>
      <c r="D2916" s="5" t="s">
        <v>91</v>
      </c>
      <c r="E2916" s="20" t="s">
        <v>79</v>
      </c>
      <c r="F2916" s="100" t="s">
        <v>3311</v>
      </c>
      <c r="G2916" s="7"/>
      <c r="H2916" s="8"/>
      <c r="I2916" s="5"/>
      <c r="J2916" s="8"/>
      <c r="K2916" s="8" t="str">
        <f t="shared" si="11"/>
        <v/>
      </c>
      <c r="L2916" s="8"/>
      <c r="M2916" s="8"/>
      <c r="N2916" s="8"/>
      <c r="O2916" s="17"/>
      <c r="P2916" s="8"/>
      <c r="Q2916" s="8"/>
      <c r="R2916" s="8"/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</row>
    <row r="2917" spans="1:34" ht="30.75">
      <c r="A2917" s="3" t="str">
        <f>CONCATENATE(D2917,"-",E2917,"-",K2917,"-",N2917)</f>
        <v>NER-NREEP--</v>
      </c>
      <c r="B2917" s="3"/>
      <c r="C2917" s="3" t="s">
        <v>3286</v>
      </c>
      <c r="D2917" s="5" t="s">
        <v>91</v>
      </c>
      <c r="E2917" s="20" t="s">
        <v>81</v>
      </c>
      <c r="F2917" s="100" t="s">
        <v>3312</v>
      </c>
      <c r="G2917" s="7"/>
      <c r="H2917" s="8"/>
      <c r="I2917" s="5"/>
      <c r="J2917" s="8"/>
      <c r="K2917" s="8" t="str">
        <f t="shared" si="11"/>
        <v/>
      </c>
      <c r="L2917" s="8"/>
      <c r="M2917" s="8"/>
      <c r="N2917" s="8"/>
      <c r="O2917" s="17"/>
      <c r="P2917" s="8"/>
      <c r="Q2917" s="8"/>
      <c r="R2917" s="8"/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</row>
    <row r="2918" spans="1:34" ht="20.25">
      <c r="A2918" s="3" t="str">
        <f>CONCATENATE(D2918,"-",E2918,"-",K2918,"-",N2918)</f>
        <v>NER-NRES--</v>
      </c>
      <c r="B2918" s="3"/>
      <c r="C2918" s="3" t="s">
        <v>3286</v>
      </c>
      <c r="D2918" s="5" t="s">
        <v>91</v>
      </c>
      <c r="E2918" s="20" t="s">
        <v>38</v>
      </c>
      <c r="F2918" s="100" t="s">
        <v>3313</v>
      </c>
      <c r="G2918" s="7"/>
      <c r="H2918" s="8"/>
      <c r="I2918" s="5"/>
      <c r="J2918" s="8"/>
      <c r="K2918" s="8" t="str">
        <f t="shared" si="11"/>
        <v/>
      </c>
      <c r="L2918" s="8"/>
      <c r="M2918" s="8"/>
      <c r="N2918" s="8"/>
      <c r="O2918" s="17"/>
      <c r="P2918" s="8"/>
      <c r="Q2918" s="8"/>
      <c r="R2918" s="8"/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</row>
    <row r="2919" spans="1:34" ht="30.75">
      <c r="A2919" s="3" t="str">
        <f>CONCATENATE(D2919,"-",E2919,"-",K2919,"-",N2919)</f>
        <v>NER-SREP--</v>
      </c>
      <c r="B2919" s="3"/>
      <c r="C2919" s="3" t="s">
        <v>3286</v>
      </c>
      <c r="D2919" s="5" t="s">
        <v>91</v>
      </c>
      <c r="E2919" s="20" t="s">
        <v>85</v>
      </c>
      <c r="F2919" s="100" t="s">
        <v>3314</v>
      </c>
      <c r="G2919" s="7"/>
      <c r="H2919" s="8"/>
      <c r="I2919" s="5"/>
      <c r="J2919" s="8"/>
      <c r="K2919" s="8" t="str">
        <f t="shared" si="11"/>
        <v/>
      </c>
      <c r="L2919" s="8"/>
      <c r="M2919" s="8"/>
      <c r="N2919" s="8"/>
      <c r="O2919" s="17"/>
      <c r="P2919" s="8"/>
      <c r="Q2919" s="8"/>
      <c r="R2919" s="8"/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</row>
    <row r="2920" spans="1:34" ht="41.25">
      <c r="A2920" s="3" t="str">
        <f>CONCATENATE(D2920,"-",E2920,"-",K2920,"-",N2920)</f>
        <v>NER-NSESDSP--</v>
      </c>
      <c r="B2920" s="3"/>
      <c r="C2920" s="3" t="s">
        <v>3286</v>
      </c>
      <c r="D2920" s="5" t="s">
        <v>91</v>
      </c>
      <c r="E2920" s="20" t="s">
        <v>87</v>
      </c>
      <c r="F2920" s="100" t="s">
        <v>3315</v>
      </c>
      <c r="G2920" s="7"/>
      <c r="H2920" s="8"/>
      <c r="I2920" s="5"/>
      <c r="J2920" s="8"/>
      <c r="K2920" s="8" t="str">
        <f t="shared" si="11"/>
        <v/>
      </c>
      <c r="L2920" s="8"/>
      <c r="M2920" s="8"/>
      <c r="N2920" s="8"/>
      <c r="O2920" s="17"/>
      <c r="P2920" s="8"/>
      <c r="Q2920" s="8"/>
      <c r="R2920" s="8"/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</row>
    <row r="2921" spans="1:34" ht="20.25">
      <c r="A2921" s="3" t="str">
        <f>CONCATENATE(D2921,"-",E2921,"-",K2921,"-",N2921)</f>
        <v>NER-SEP--</v>
      </c>
      <c r="B2921" s="3"/>
      <c r="C2921" s="3" t="s">
        <v>3286</v>
      </c>
      <c r="D2921" s="5" t="s">
        <v>91</v>
      </c>
      <c r="E2921" s="20" t="s">
        <v>89</v>
      </c>
      <c r="F2921" s="100" t="s">
        <v>3316</v>
      </c>
      <c r="G2921" s="7"/>
      <c r="H2921" s="8"/>
      <c r="I2921" s="5"/>
      <c r="J2921" s="8"/>
      <c r="K2921" s="8" t="str">
        <f t="shared" si="11"/>
        <v/>
      </c>
      <c r="L2921" s="8"/>
      <c r="M2921" s="8"/>
      <c r="N2921" s="8"/>
      <c r="O2921" s="17"/>
      <c r="P2921" s="8"/>
      <c r="Q2921" s="8"/>
      <c r="R2921" s="8"/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</row>
    <row r="2922" spans="1:34" ht="20.25">
      <c r="A2922" s="3" t="str">
        <f>CONCATENATE(D2922,"-",E2922,"-",K2922,"-",N2922)</f>
        <v>NER-NER--</v>
      </c>
      <c r="B2922" s="3"/>
      <c r="C2922" s="3" t="s">
        <v>3286</v>
      </c>
      <c r="D2922" s="5" t="s">
        <v>91</v>
      </c>
      <c r="E2922" s="20" t="s">
        <v>91</v>
      </c>
      <c r="F2922" s="100" t="s">
        <v>3317</v>
      </c>
      <c r="G2922" s="7"/>
      <c r="H2922" s="8"/>
      <c r="I2922" s="5"/>
      <c r="J2922" s="8"/>
      <c r="K2922" s="8" t="str">
        <f t="shared" si="11"/>
        <v/>
      </c>
      <c r="L2922" s="8"/>
      <c r="M2922" s="8"/>
      <c r="N2922" s="8"/>
      <c r="O2922" s="17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</row>
    <row r="2923" spans="1:34" ht="20.25">
      <c r="A2923" s="3" t="str">
        <f>CONCATENATE(D2923,"-",E2923,"-",K2923,"-",N2923)</f>
        <v>NER-NEPEAP--</v>
      </c>
      <c r="B2923" s="3"/>
      <c r="C2923" s="3" t="s">
        <v>3286</v>
      </c>
      <c r="D2923" s="5" t="s">
        <v>91</v>
      </c>
      <c r="E2923" s="20" t="s">
        <v>93</v>
      </c>
      <c r="F2923" s="100" t="s">
        <v>3318</v>
      </c>
      <c r="G2923" s="7"/>
      <c r="H2923" s="8"/>
      <c r="I2923" s="5"/>
      <c r="J2923" s="8"/>
      <c r="K2923" s="8" t="str">
        <f t="shared" si="11"/>
        <v/>
      </c>
      <c r="L2923" s="8"/>
      <c r="M2923" s="8"/>
      <c r="N2923" s="8"/>
      <c r="O2923" s="17"/>
      <c r="P2923" s="8"/>
      <c r="Q2923" s="8"/>
      <c r="R2923" s="8"/>
      <c r="S2923" s="8"/>
      <c r="T2923" s="8"/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</row>
    <row r="2924" spans="1:34" ht="20.25">
      <c r="A2924" s="3" t="str">
        <f>CONCATENATE(D2924,"-",E2924,"-",K2924,"-",N2924)</f>
        <v>NER-NSAPES--</v>
      </c>
      <c r="B2924" s="3"/>
      <c r="C2924" s="3" t="s">
        <v>3286</v>
      </c>
      <c r="D2924" s="5" t="s">
        <v>91</v>
      </c>
      <c r="E2924" s="20" t="s">
        <v>95</v>
      </c>
      <c r="F2924" s="100" t="s">
        <v>3319</v>
      </c>
      <c r="G2924" s="7"/>
      <c r="H2924" s="8"/>
      <c r="I2924" s="5"/>
      <c r="J2924" s="8"/>
      <c r="K2924" s="8" t="str">
        <f t="shared" si="11"/>
        <v/>
      </c>
      <c r="L2924" s="8"/>
      <c r="M2924" s="8"/>
      <c r="N2924" s="8"/>
      <c r="O2924" s="17"/>
      <c r="P2924" s="8"/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</row>
    <row r="2925" spans="1:34" ht="30.75">
      <c r="A2925" s="3" t="str">
        <f>CONCATENATE(D2925,"-",E2925,"-",K2925,"-",N2925)</f>
        <v>NER-NREEEP--</v>
      </c>
      <c r="B2925" s="3"/>
      <c r="C2925" s="3" t="s">
        <v>3286</v>
      </c>
      <c r="D2925" s="5" t="s">
        <v>91</v>
      </c>
      <c r="E2925" s="20" t="s">
        <v>97</v>
      </c>
      <c r="F2925" s="100" t="s">
        <v>3320</v>
      </c>
      <c r="G2925" s="7"/>
      <c r="H2925" s="8"/>
      <c r="I2925" s="5"/>
      <c r="J2925" s="8"/>
      <c r="K2925" s="8" t="str">
        <f t="shared" si="11"/>
        <v/>
      </c>
      <c r="L2925" s="8"/>
      <c r="M2925" s="8"/>
      <c r="N2925" s="8"/>
      <c r="O2925" s="17"/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</row>
    <row r="2926" spans="1:34" ht="15">
      <c r="A2926" s="3" t="str">
        <f>CONCATENATE(D2926,"-",E2926,"-",K2926,"-",N2926)</f>
        <v>NER-NSP--</v>
      </c>
      <c r="B2926" s="3"/>
      <c r="C2926" s="3" t="s">
        <v>3286</v>
      </c>
      <c r="D2926" s="5" t="s">
        <v>91</v>
      </c>
      <c r="E2926" s="20" t="s">
        <v>99</v>
      </c>
      <c r="F2926" s="100" t="s">
        <v>3321</v>
      </c>
      <c r="G2926" s="7"/>
      <c r="H2926" s="8"/>
      <c r="I2926" s="5"/>
      <c r="J2926" s="8"/>
      <c r="K2926" s="8" t="str">
        <f t="shared" si="11"/>
        <v/>
      </c>
      <c r="L2926" s="8"/>
      <c r="M2926" s="8"/>
      <c r="N2926" s="8"/>
      <c r="O2926" s="17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</row>
    <row r="2927" spans="1:34" ht="20.25">
      <c r="A2927" s="3" t="str">
        <f>CONCATENATE(D2927,"-",E2927,"-",K2927,"-",N2927)</f>
        <v>NER-NEAP--</v>
      </c>
      <c r="B2927" s="3"/>
      <c r="C2927" s="3" t="s">
        <v>3286</v>
      </c>
      <c r="D2927" s="5" t="s">
        <v>91</v>
      </c>
      <c r="E2927" s="20" t="s">
        <v>101</v>
      </c>
      <c r="F2927" s="100" t="s">
        <v>3322</v>
      </c>
      <c r="G2927" s="7"/>
      <c r="H2927" s="8"/>
      <c r="I2927" s="5"/>
      <c r="J2927" s="8"/>
      <c r="K2927" s="8" t="str">
        <f t="shared" si="11"/>
        <v/>
      </c>
      <c r="L2927" s="8"/>
      <c r="M2927" s="8"/>
      <c r="N2927" s="8"/>
      <c r="O2927" s="17"/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</row>
    <row r="2928" spans="1:34" ht="20.25">
      <c r="A2928" s="3" t="str">
        <f>CONCATENATE(D2928,"-",E2928,"-",K2928,"-",N2928)</f>
        <v>NGA-CPD-2023-EN</v>
      </c>
      <c r="B2928" s="3" t="s">
        <v>15</v>
      </c>
      <c r="C2928" s="3" t="s">
        <v>3323</v>
      </c>
      <c r="D2928" s="5" t="s">
        <v>3324</v>
      </c>
      <c r="E2928" s="6" t="s">
        <v>18</v>
      </c>
      <c r="F2928" s="99"/>
      <c r="G2928" s="44" t="s">
        <v>3325</v>
      </c>
      <c r="H2928" s="8" t="s">
        <v>20</v>
      </c>
      <c r="I2928" s="5" t="s">
        <v>21</v>
      </c>
      <c r="J2928" s="8" t="s">
        <v>160</v>
      </c>
      <c r="K2928" s="8" t="str">
        <f t="shared" si="11"/>
        <v>2023</v>
      </c>
      <c r="L2928" s="8">
        <v>2023</v>
      </c>
      <c r="M2928" s="8">
        <v>2027</v>
      </c>
      <c r="N2928" s="8" t="s">
        <v>23</v>
      </c>
      <c r="O2928" s="9" t="s">
        <v>3326</v>
      </c>
      <c r="P2928" s="8"/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</row>
    <row r="2929" spans="1:34" ht="15">
      <c r="A2929" s="3" t="str">
        <f>CONCATENATE(D2929,"-",E2929,"-",K2929,"-",N2929)</f>
        <v>NGA-CPD-2023-FR</v>
      </c>
      <c r="B2929" s="3"/>
      <c r="C2929" s="3" t="s">
        <v>3323</v>
      </c>
      <c r="D2929" s="5" t="s">
        <v>3324</v>
      </c>
      <c r="E2929" s="6" t="s">
        <v>18</v>
      </c>
      <c r="F2929" s="99"/>
      <c r="G2929" s="7"/>
      <c r="H2929" s="8" t="s">
        <v>20</v>
      </c>
      <c r="I2929" s="5" t="s">
        <v>21</v>
      </c>
      <c r="J2929" s="8" t="s">
        <v>160</v>
      </c>
      <c r="K2929" s="8" t="str">
        <f t="shared" si="11"/>
        <v>2023</v>
      </c>
      <c r="L2929" s="8">
        <v>2023</v>
      </c>
      <c r="M2929" s="8">
        <v>2027</v>
      </c>
      <c r="N2929" s="8" t="s">
        <v>26</v>
      </c>
      <c r="O2929" s="9" t="s">
        <v>3327</v>
      </c>
      <c r="P2929" s="8"/>
      <c r="Q2929" s="8"/>
      <c r="R2929" s="8"/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</row>
    <row r="2930" spans="1:34" ht="15">
      <c r="A2930" s="3" t="str">
        <f>CONCATENATE(D2930,"-",E2930,"-",K2930,"-",N2930)</f>
        <v>NGA-CPD-2023-SP</v>
      </c>
      <c r="B2930" s="3"/>
      <c r="C2930" s="3" t="s">
        <v>3323</v>
      </c>
      <c r="D2930" s="5" t="s">
        <v>3324</v>
      </c>
      <c r="E2930" s="6" t="s">
        <v>18</v>
      </c>
      <c r="F2930" s="99"/>
      <c r="G2930" s="7"/>
      <c r="H2930" s="8" t="s">
        <v>20</v>
      </c>
      <c r="I2930" s="5" t="s">
        <v>21</v>
      </c>
      <c r="J2930" s="8" t="s">
        <v>160</v>
      </c>
      <c r="K2930" s="8" t="str">
        <f t="shared" si="11"/>
        <v>2023</v>
      </c>
      <c r="L2930" s="8">
        <v>2023</v>
      </c>
      <c r="M2930" s="8">
        <v>2027</v>
      </c>
      <c r="N2930" s="8" t="s">
        <v>28</v>
      </c>
      <c r="O2930" s="9" t="s">
        <v>3328</v>
      </c>
      <c r="P2930" s="8"/>
      <c r="Q2930" s="8"/>
      <c r="R2930" s="8"/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</row>
    <row r="2931" spans="1:34" ht="15">
      <c r="A2931" s="3" t="str">
        <f>CONCATENATE(D2931,"-",E2931,"-",K2931,"-",N2931)</f>
        <v>NGA-NGP-2017-EN</v>
      </c>
      <c r="B2931" s="3" t="s">
        <v>15</v>
      </c>
      <c r="C2931" s="3" t="s">
        <v>3323</v>
      </c>
      <c r="D2931" s="5" t="s">
        <v>3324</v>
      </c>
      <c r="E2931" s="38" t="s">
        <v>75</v>
      </c>
      <c r="F2931" s="99"/>
      <c r="G2931" s="45" t="s">
        <v>3329</v>
      </c>
      <c r="H2931" s="8" t="s">
        <v>20</v>
      </c>
      <c r="I2931" s="8" t="s">
        <v>21</v>
      </c>
      <c r="J2931" s="8">
        <v>2017</v>
      </c>
      <c r="K2931" s="8" t="str">
        <f t="shared" si="11"/>
        <v>2017</v>
      </c>
      <c r="L2931" s="8">
        <v>2020</v>
      </c>
      <c r="M2931" s="8">
        <v>2030</v>
      </c>
      <c r="N2931" s="8" t="s">
        <v>23</v>
      </c>
      <c r="O2931" s="9" t="s">
        <v>3330</v>
      </c>
      <c r="P2931" s="8"/>
      <c r="Q2931" s="8"/>
      <c r="R2931" s="8"/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</row>
    <row r="2932" spans="1:34" ht="15">
      <c r="A2932" s="3" t="str">
        <f>CONCATENATE(D2932,"-",E2932,"-",K2932,"-",N2932)</f>
        <v>NGA-NEPro-2022-EN</v>
      </c>
      <c r="B2932" s="3" t="s">
        <v>15</v>
      </c>
      <c r="C2932" s="3" t="s">
        <v>3323</v>
      </c>
      <c r="D2932" s="5" t="s">
        <v>3324</v>
      </c>
      <c r="E2932" s="15" t="s">
        <v>45</v>
      </c>
      <c r="F2932" s="99"/>
      <c r="G2932" s="7" t="s">
        <v>3331</v>
      </c>
      <c r="H2932" s="8" t="s">
        <v>20</v>
      </c>
      <c r="I2932" s="5" t="s">
        <v>47</v>
      </c>
      <c r="J2932" s="8" t="s">
        <v>48</v>
      </c>
      <c r="K2932" s="8" t="str">
        <f t="shared" si="11"/>
        <v>2022</v>
      </c>
      <c r="L2932" s="8">
        <v>2014</v>
      </c>
      <c r="M2932" s="8">
        <v>2022</v>
      </c>
      <c r="N2932" s="8" t="s">
        <v>23</v>
      </c>
      <c r="O2932" s="9" t="s">
        <v>3332</v>
      </c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</row>
    <row r="2933" spans="1:34" ht="20.25">
      <c r="A2933" s="3" t="str">
        <f>CONCATENATE(D2933,"-",E2933,"-",K2933,"-",N2933)</f>
        <v>NGA-NEP--</v>
      </c>
      <c r="B2933" s="3"/>
      <c r="C2933" s="3" t="s">
        <v>3323</v>
      </c>
      <c r="D2933" s="5" t="s">
        <v>3324</v>
      </c>
      <c r="E2933" s="16" t="s">
        <v>30</v>
      </c>
      <c r="F2933" s="100" t="s">
        <v>3333</v>
      </c>
      <c r="G2933" s="7"/>
      <c r="H2933" s="8"/>
      <c r="I2933" s="5"/>
      <c r="J2933" s="8"/>
      <c r="K2933" s="8" t="str">
        <f t="shared" si="11"/>
        <v/>
      </c>
      <c r="L2933" s="8"/>
      <c r="M2933" s="8"/>
      <c r="N2933" s="8"/>
      <c r="O2933" s="17"/>
      <c r="P2933" s="8"/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</row>
    <row r="2934" spans="1:34" ht="20.25">
      <c r="A2934" s="3" t="str">
        <f>CONCATENATE(D2934,"-",E2934,"-",K2934,"-",N2934)</f>
        <v>NGA-NREP--</v>
      </c>
      <c r="B2934" s="3"/>
      <c r="C2934" s="3" t="s">
        <v>3323</v>
      </c>
      <c r="D2934" s="5" t="s">
        <v>3324</v>
      </c>
      <c r="E2934" s="16" t="s">
        <v>33</v>
      </c>
      <c r="F2934" s="100" t="s">
        <v>3334</v>
      </c>
      <c r="G2934" s="7"/>
      <c r="H2934" s="8"/>
      <c r="I2934" s="5"/>
      <c r="J2934" s="8"/>
      <c r="K2934" s="8" t="str">
        <f t="shared" si="11"/>
        <v/>
      </c>
      <c r="L2934" s="8"/>
      <c r="M2934" s="8"/>
      <c r="N2934" s="8"/>
      <c r="O2934" s="17"/>
      <c r="P2934" s="8"/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</row>
    <row r="2935" spans="1:34" ht="20.25">
      <c r="A2935" s="3" t="str">
        <f>CONCATENATE(D2935,"-",E2935,"-",K2935,"-",N2935)</f>
        <v>NGA-NREPl--</v>
      </c>
      <c r="B2935" s="3"/>
      <c r="C2935" s="3" t="s">
        <v>3323</v>
      </c>
      <c r="D2935" s="5" t="s">
        <v>3324</v>
      </c>
      <c r="E2935" s="16" t="s">
        <v>50</v>
      </c>
      <c r="F2935" s="100" t="s">
        <v>3335</v>
      </c>
      <c r="G2935" s="7"/>
      <c r="H2935" s="8"/>
      <c r="I2935" s="5"/>
      <c r="J2935" s="8"/>
      <c r="K2935" s="8" t="str">
        <f t="shared" si="11"/>
        <v/>
      </c>
      <c r="L2935" s="8"/>
      <c r="M2935" s="8"/>
      <c r="N2935" s="8"/>
      <c r="O2935" s="17"/>
      <c r="P2935" s="8"/>
      <c r="Q2935" s="8"/>
      <c r="R2935" s="8"/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</row>
    <row r="2936" spans="1:34" ht="20.25">
      <c r="A2936" s="3" t="str">
        <f>CONCATENATE(D2936,"-",E2936,"-",K2936,"-",N2936)</f>
        <v>NGA-NETS--</v>
      </c>
      <c r="B2936" s="3"/>
      <c r="C2936" s="3" t="s">
        <v>3323</v>
      </c>
      <c r="D2936" s="5" t="s">
        <v>3324</v>
      </c>
      <c r="E2936" s="16" t="s">
        <v>53</v>
      </c>
      <c r="F2936" s="100" t="s">
        <v>3336</v>
      </c>
      <c r="G2936" s="7"/>
      <c r="H2936" s="8"/>
      <c r="I2936" s="5"/>
      <c r="J2936" s="8"/>
      <c r="K2936" s="8" t="str">
        <f t="shared" si="11"/>
        <v/>
      </c>
      <c r="L2936" s="8"/>
      <c r="M2936" s="8"/>
      <c r="N2936" s="8"/>
      <c r="O2936" s="17"/>
      <c r="P2936" s="8"/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</row>
    <row r="2937" spans="1:34" ht="20.25">
      <c r="A2937" s="3" t="str">
        <f>CONCATENATE(D2937,"-",E2937,"-",K2937,"-",N2937)</f>
        <v>NGA-NES--</v>
      </c>
      <c r="B2937" s="3"/>
      <c r="C2937" s="3" t="s">
        <v>3323</v>
      </c>
      <c r="D2937" s="5" t="s">
        <v>3324</v>
      </c>
      <c r="E2937" s="16" t="s">
        <v>55</v>
      </c>
      <c r="F2937" s="100" t="s">
        <v>3337</v>
      </c>
      <c r="G2937" s="7"/>
      <c r="H2937" s="8"/>
      <c r="I2937" s="5"/>
      <c r="J2937" s="8"/>
      <c r="K2937" s="8" t="str">
        <f t="shared" si="11"/>
        <v/>
      </c>
      <c r="L2937" s="8"/>
      <c r="M2937" s="8"/>
      <c r="N2937" s="8"/>
      <c r="O2937" s="17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</row>
    <row r="2938" spans="1:34" ht="20.25">
      <c r="A2938" s="3" t="str">
        <f>CONCATENATE(D2938,"-",E2938,"-",K2938,"-",N2938)</f>
        <v>NGA-NEEP--</v>
      </c>
      <c r="B2938" s="3"/>
      <c r="C2938" s="3" t="s">
        <v>3323</v>
      </c>
      <c r="D2938" s="5" t="s">
        <v>3324</v>
      </c>
      <c r="E2938" s="16" t="s">
        <v>58</v>
      </c>
      <c r="F2938" s="100" t="s">
        <v>3338</v>
      </c>
      <c r="G2938" s="7"/>
      <c r="H2938" s="8"/>
      <c r="I2938" s="5"/>
      <c r="J2938" s="8"/>
      <c r="K2938" s="8" t="str">
        <f t="shared" si="11"/>
        <v/>
      </c>
      <c r="L2938" s="8"/>
      <c r="M2938" s="8"/>
      <c r="N2938" s="8"/>
      <c r="O2938" s="17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</row>
    <row r="2939" spans="1:34" ht="20.25">
      <c r="A2939" s="3" t="str">
        <f>CONCATENATE(D2939,"-",E2939,"-",K2939,"-",N2939)</f>
        <v>NGA-NEPF--</v>
      </c>
      <c r="B2939" s="3"/>
      <c r="C2939" s="3" t="s">
        <v>3323</v>
      </c>
      <c r="D2939" s="5" t="s">
        <v>3324</v>
      </c>
      <c r="E2939" s="16" t="s">
        <v>61</v>
      </c>
      <c r="F2939" s="100" t="s">
        <v>3339</v>
      </c>
      <c r="G2939" s="7"/>
      <c r="H2939" s="8"/>
      <c r="I2939" s="5"/>
      <c r="J2939" s="8"/>
      <c r="K2939" s="8" t="str">
        <f t="shared" si="11"/>
        <v/>
      </c>
      <c r="L2939" s="8"/>
      <c r="M2939" s="8"/>
      <c r="N2939" s="8"/>
      <c r="O2939" s="17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</row>
    <row r="2940" spans="1:34" ht="20.25">
      <c r="A2940" s="3" t="str">
        <f>CONCATENATE(D2940,"-",E2940,"-",K2940,"-",N2940)</f>
        <v>NGA-NRER-2023-EN</v>
      </c>
      <c r="B2940" s="3" t="s">
        <v>15</v>
      </c>
      <c r="C2940" s="3" t="s">
        <v>3323</v>
      </c>
      <c r="D2940" s="5" t="s">
        <v>3324</v>
      </c>
      <c r="E2940" s="48" t="s">
        <v>42</v>
      </c>
      <c r="F2940" s="99"/>
      <c r="G2940" s="44" t="s">
        <v>3340</v>
      </c>
      <c r="H2940" s="8" t="s">
        <v>20</v>
      </c>
      <c r="I2940" s="5" t="s">
        <v>47</v>
      </c>
      <c r="J2940" s="8">
        <v>2023</v>
      </c>
      <c r="K2940" s="8" t="str">
        <f t="shared" si="11"/>
        <v>2023</v>
      </c>
      <c r="L2940" s="8">
        <v>2015</v>
      </c>
      <c r="M2940" s="8">
        <v>2050</v>
      </c>
      <c r="N2940" s="8" t="s">
        <v>23</v>
      </c>
      <c r="O2940" s="9" t="s">
        <v>3341</v>
      </c>
      <c r="P2940" s="8"/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</row>
    <row r="2941" spans="1:34" ht="20.25">
      <c r="A2941" s="3" t="str">
        <f>CONCATENATE(D2941,"-",E2941,"-",K2941,"-",N2941)</f>
        <v>NGA-NREIP--</v>
      </c>
      <c r="B2941" s="3"/>
      <c r="C2941" s="3" t="s">
        <v>3323</v>
      </c>
      <c r="D2941" s="5" t="s">
        <v>3324</v>
      </c>
      <c r="E2941" s="20" t="s">
        <v>63</v>
      </c>
      <c r="F2941" s="100" t="s">
        <v>3342</v>
      </c>
      <c r="G2941" s="7"/>
      <c r="H2941" s="8"/>
      <c r="I2941" s="5"/>
      <c r="J2941" s="8"/>
      <c r="K2941" s="8" t="str">
        <f t="shared" si="11"/>
        <v/>
      </c>
      <c r="L2941" s="8"/>
      <c r="M2941" s="8"/>
      <c r="N2941" s="8"/>
      <c r="O2941" s="17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</row>
    <row r="2942" spans="1:34" ht="20.25">
      <c r="A2942" s="3" t="str">
        <f>CONCATENATE(D2942,"-",E2942,"-",K2942,"-",N2942)</f>
        <v>NGA-AREA--</v>
      </c>
      <c r="B2942" s="3"/>
      <c r="C2942" s="3" t="s">
        <v>3323</v>
      </c>
      <c r="D2942" s="5" t="s">
        <v>3324</v>
      </c>
      <c r="E2942" s="20" t="s">
        <v>65</v>
      </c>
      <c r="F2942" s="100" t="s">
        <v>3343</v>
      </c>
      <c r="G2942" s="7"/>
      <c r="H2942" s="8"/>
      <c r="I2942" s="5"/>
      <c r="J2942" s="8"/>
      <c r="K2942" s="8" t="str">
        <f t="shared" si="11"/>
        <v/>
      </c>
      <c r="L2942" s="8"/>
      <c r="M2942" s="8"/>
      <c r="N2942" s="8"/>
      <c r="O2942" s="17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</row>
    <row r="2943" spans="1:34" ht="20.25">
      <c r="A2943" s="3" t="str">
        <f>CONCATENATE(D2943,"-",E2943,"-",K2943,"-",N2943)</f>
        <v>NGA-ASE--</v>
      </c>
      <c r="B2943" s="3"/>
      <c r="C2943" s="3" t="s">
        <v>3323</v>
      </c>
      <c r="D2943" s="5" t="s">
        <v>3324</v>
      </c>
      <c r="E2943" s="20" t="s">
        <v>67</v>
      </c>
      <c r="F2943" s="100" t="s">
        <v>3344</v>
      </c>
      <c r="G2943" s="7"/>
      <c r="H2943" s="8"/>
      <c r="I2943" s="5"/>
      <c r="J2943" s="8"/>
      <c r="K2943" s="8" t="str">
        <f t="shared" si="11"/>
        <v/>
      </c>
      <c r="L2943" s="8"/>
      <c r="M2943" s="8"/>
      <c r="N2943" s="8"/>
      <c r="O2943" s="17"/>
      <c r="P2943" s="8"/>
      <c r="Q2943" s="8"/>
      <c r="R2943" s="8"/>
      <c r="S2943" s="8"/>
      <c r="T2943" s="8"/>
      <c r="U2943" s="8"/>
      <c r="V2943" s="8"/>
      <c r="W2943" s="8"/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</row>
    <row r="2944" spans="1:34" ht="20.25">
      <c r="A2944" s="3" t="str">
        <f>CONCATENATE(D2944,"-",E2944,"-",K2944,"-",N2944)</f>
        <v>NGA-LCEDP--</v>
      </c>
      <c r="B2944" s="3"/>
      <c r="C2944" s="3" t="s">
        <v>3323</v>
      </c>
      <c r="D2944" s="5" t="s">
        <v>3324</v>
      </c>
      <c r="E2944" s="20" t="s">
        <v>69</v>
      </c>
      <c r="F2944" s="100" t="s">
        <v>3345</v>
      </c>
      <c r="G2944" s="7"/>
      <c r="H2944" s="8"/>
      <c r="I2944" s="5"/>
      <c r="J2944" s="8"/>
      <c r="K2944" s="8" t="str">
        <f t="shared" si="11"/>
        <v/>
      </c>
      <c r="L2944" s="8"/>
      <c r="M2944" s="8"/>
      <c r="N2944" s="8"/>
      <c r="O2944" s="17"/>
      <c r="P2944" s="8"/>
      <c r="Q2944" s="8"/>
      <c r="R2944" s="8"/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</row>
    <row r="2945" spans="1:34" ht="20.25">
      <c r="A2945" s="3" t="str">
        <f>CONCATENATE(D2945,"-",E2945,"-",K2945,"-",N2945)</f>
        <v>NGA-NECP--</v>
      </c>
      <c r="B2945" s="3"/>
      <c r="C2945" s="3" t="s">
        <v>3323</v>
      </c>
      <c r="D2945" s="5" t="s">
        <v>3324</v>
      </c>
      <c r="E2945" s="20" t="s">
        <v>71</v>
      </c>
      <c r="F2945" s="100" t="s">
        <v>3346</v>
      </c>
      <c r="G2945" s="7"/>
      <c r="H2945" s="8"/>
      <c r="I2945" s="5"/>
      <c r="J2945" s="8"/>
      <c r="K2945" s="8" t="str">
        <f t="shared" si="11"/>
        <v/>
      </c>
      <c r="L2945" s="8"/>
      <c r="M2945" s="8"/>
      <c r="N2945" s="8"/>
      <c r="O2945" s="17"/>
      <c r="P2945" s="8"/>
      <c r="Q2945" s="8"/>
      <c r="R2945" s="8"/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</row>
    <row r="2946" spans="1:34" ht="20.25">
      <c r="A2946" s="3" t="str">
        <f>CONCATENATE(D2946,"-",E2946,"-",K2946,"-",N2946)</f>
        <v>NGA-NEDS--</v>
      </c>
      <c r="B2946" s="3"/>
      <c r="C2946" s="3" t="s">
        <v>3323</v>
      </c>
      <c r="D2946" s="5" t="s">
        <v>3324</v>
      </c>
      <c r="E2946" s="20" t="s">
        <v>73</v>
      </c>
      <c r="F2946" s="100" t="s">
        <v>3347</v>
      </c>
      <c r="G2946" s="7"/>
      <c r="H2946" s="8"/>
      <c r="I2946" s="5"/>
      <c r="J2946" s="8"/>
      <c r="K2946" s="8" t="str">
        <f t="shared" si="11"/>
        <v/>
      </c>
      <c r="L2946" s="8"/>
      <c r="M2946" s="8"/>
      <c r="N2946" s="8"/>
      <c r="O2946" s="17"/>
      <c r="P2946" s="8"/>
      <c r="Q2946" s="8"/>
      <c r="R2946" s="8"/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</row>
    <row r="2947" spans="1:34" ht="15">
      <c r="A2947" s="3" t="str">
        <f>CONCATENATE(D2947,"-",E2947,"-",K2947,"-",N2947)</f>
        <v>NGA-NGP--</v>
      </c>
      <c r="B2947" s="3"/>
      <c r="C2947" s="3" t="s">
        <v>3323</v>
      </c>
      <c r="D2947" s="5" t="s">
        <v>3324</v>
      </c>
      <c r="E2947" s="20" t="s">
        <v>75</v>
      </c>
      <c r="F2947" s="100" t="s">
        <v>3348</v>
      </c>
      <c r="G2947" s="7"/>
      <c r="H2947" s="8"/>
      <c r="I2947" s="5"/>
      <c r="J2947" s="8"/>
      <c r="K2947" s="8" t="str">
        <f t="shared" si="11"/>
        <v/>
      </c>
      <c r="L2947" s="8"/>
      <c r="M2947" s="8"/>
      <c r="N2947" s="8"/>
      <c r="O2947" s="17"/>
      <c r="P2947" s="8"/>
      <c r="Q2947" s="8"/>
      <c r="R2947" s="8"/>
      <c r="S2947" s="8"/>
      <c r="T2947" s="8"/>
      <c r="U2947" s="8"/>
      <c r="V2947" s="8"/>
      <c r="W2947" s="8"/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</row>
    <row r="2948" spans="1:34" ht="20.25">
      <c r="A2948" s="3" t="str">
        <f>CONCATENATE(D2948,"-",E2948,"-",K2948,"-",N2948)</f>
        <v>NGA-NREAP--</v>
      </c>
      <c r="B2948" s="3"/>
      <c r="C2948" s="3" t="s">
        <v>3323</v>
      </c>
      <c r="D2948" s="5" t="s">
        <v>3324</v>
      </c>
      <c r="E2948" s="20" t="s">
        <v>77</v>
      </c>
      <c r="F2948" s="100" t="s">
        <v>3349</v>
      </c>
      <c r="G2948" s="7"/>
      <c r="H2948" s="8"/>
      <c r="I2948" s="5"/>
      <c r="J2948" s="8"/>
      <c r="K2948" s="8" t="str">
        <f t="shared" si="11"/>
        <v/>
      </c>
      <c r="L2948" s="8"/>
      <c r="M2948" s="8"/>
      <c r="N2948" s="8"/>
      <c r="O2948" s="17"/>
      <c r="P2948" s="8"/>
      <c r="Q2948" s="8"/>
      <c r="R2948" s="8"/>
      <c r="S2948" s="8"/>
      <c r="T2948" s="8"/>
      <c r="U2948" s="8"/>
      <c r="V2948" s="8"/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</row>
    <row r="2949" spans="1:34" ht="30.75">
      <c r="A2949" s="3" t="str">
        <f>CONCATENATE(D2949,"-",E2949,"-",K2949,"-",N2949)</f>
        <v>NGA-NREDS--</v>
      </c>
      <c r="B2949" s="3"/>
      <c r="C2949" s="3" t="s">
        <v>3323</v>
      </c>
      <c r="D2949" s="5" t="s">
        <v>3324</v>
      </c>
      <c r="E2949" s="20" t="s">
        <v>79</v>
      </c>
      <c r="F2949" s="100" t="s">
        <v>3350</v>
      </c>
      <c r="G2949" s="7"/>
      <c r="H2949" s="8"/>
      <c r="I2949" s="5"/>
      <c r="J2949" s="8"/>
      <c r="K2949" s="8" t="str">
        <f t="shared" si="11"/>
        <v/>
      </c>
      <c r="L2949" s="8"/>
      <c r="M2949" s="8"/>
      <c r="N2949" s="8"/>
      <c r="O2949" s="17"/>
      <c r="P2949" s="8"/>
      <c r="Q2949" s="8"/>
      <c r="R2949" s="8"/>
      <c r="S2949" s="8"/>
      <c r="T2949" s="8"/>
      <c r="U2949" s="8"/>
      <c r="V2949" s="8"/>
      <c r="W2949" s="8"/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</row>
    <row r="2950" spans="1:34" ht="30.75">
      <c r="A2950" s="3" t="str">
        <f>CONCATENATE(D2950,"-",E2950,"-",K2950,"-",N2950)</f>
        <v>NGA-NREEP--</v>
      </c>
      <c r="B2950" s="3"/>
      <c r="C2950" s="3" t="s">
        <v>3323</v>
      </c>
      <c r="D2950" s="5" t="s">
        <v>3324</v>
      </c>
      <c r="E2950" s="20" t="s">
        <v>81</v>
      </c>
      <c r="F2950" s="100" t="s">
        <v>3351</v>
      </c>
      <c r="G2950" s="7"/>
      <c r="H2950" s="8"/>
      <c r="I2950" s="5"/>
      <c r="J2950" s="8"/>
      <c r="K2950" s="8" t="str">
        <f t="shared" si="11"/>
        <v/>
      </c>
      <c r="L2950" s="8"/>
      <c r="M2950" s="8"/>
      <c r="N2950" s="8"/>
      <c r="O2950" s="17"/>
      <c r="P2950" s="8"/>
      <c r="Q2950" s="8"/>
      <c r="R2950" s="8"/>
      <c r="S2950" s="8"/>
      <c r="T2950" s="8"/>
      <c r="U2950" s="8"/>
      <c r="V2950" s="8"/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</row>
    <row r="2951" spans="1:34" ht="20.25">
      <c r="A2951" s="3" t="str">
        <f>CONCATENATE(D2951,"-",E2951,"-",K2951,"-",N2951)</f>
        <v>NGA-NRES--</v>
      </c>
      <c r="B2951" s="3"/>
      <c r="C2951" s="3" t="s">
        <v>3323</v>
      </c>
      <c r="D2951" s="5" t="s">
        <v>3324</v>
      </c>
      <c r="E2951" s="20" t="s">
        <v>38</v>
      </c>
      <c r="F2951" s="100" t="s">
        <v>3352</v>
      </c>
      <c r="G2951" s="7"/>
      <c r="H2951" s="8"/>
      <c r="I2951" s="5"/>
      <c r="J2951" s="8"/>
      <c r="K2951" s="8" t="str">
        <f t="shared" si="11"/>
        <v/>
      </c>
      <c r="L2951" s="8"/>
      <c r="M2951" s="8"/>
      <c r="N2951" s="8"/>
      <c r="O2951" s="17"/>
      <c r="P2951" s="8"/>
      <c r="Q2951" s="8"/>
      <c r="R2951" s="8"/>
      <c r="S2951" s="8"/>
      <c r="T2951" s="8"/>
      <c r="U2951" s="8"/>
      <c r="V2951" s="8"/>
      <c r="W2951" s="8"/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</row>
    <row r="2952" spans="1:34" ht="30.75">
      <c r="A2952" s="3" t="str">
        <f>CONCATENATE(D2952,"-",E2952,"-",K2952,"-",N2952)</f>
        <v>NGA-SREP--</v>
      </c>
      <c r="B2952" s="3"/>
      <c r="C2952" s="3" t="s">
        <v>3323</v>
      </c>
      <c r="D2952" s="5" t="s">
        <v>3324</v>
      </c>
      <c r="E2952" s="20" t="s">
        <v>85</v>
      </c>
      <c r="F2952" s="100" t="s">
        <v>3353</v>
      </c>
      <c r="G2952" s="7"/>
      <c r="H2952" s="8"/>
      <c r="I2952" s="5"/>
      <c r="J2952" s="8"/>
      <c r="K2952" s="8" t="str">
        <f t="shared" si="11"/>
        <v/>
      </c>
      <c r="L2952" s="8"/>
      <c r="M2952" s="8"/>
      <c r="N2952" s="8"/>
      <c r="O2952" s="17"/>
      <c r="P2952" s="8"/>
      <c r="Q2952" s="8"/>
      <c r="R2952" s="8"/>
      <c r="S2952" s="8"/>
      <c r="T2952" s="8"/>
      <c r="U2952" s="8"/>
      <c r="V2952" s="8"/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</row>
    <row r="2953" spans="1:34" ht="41.25">
      <c r="A2953" s="3" t="str">
        <f>CONCATENATE(D2953,"-",E2953,"-",K2953,"-",N2953)</f>
        <v>NGA-NSESDSP--</v>
      </c>
      <c r="B2953" s="3"/>
      <c r="C2953" s="3" t="s">
        <v>3323</v>
      </c>
      <c r="D2953" s="5" t="s">
        <v>3324</v>
      </c>
      <c r="E2953" s="20" t="s">
        <v>87</v>
      </c>
      <c r="F2953" s="100" t="s">
        <v>3354</v>
      </c>
      <c r="G2953" s="7"/>
      <c r="H2953" s="8"/>
      <c r="I2953" s="5"/>
      <c r="J2953" s="8"/>
      <c r="K2953" s="8" t="str">
        <f t="shared" si="11"/>
        <v/>
      </c>
      <c r="L2953" s="8"/>
      <c r="M2953" s="8"/>
      <c r="N2953" s="8"/>
      <c r="O2953" s="17"/>
      <c r="P2953" s="8"/>
      <c r="Q2953" s="8"/>
      <c r="R2953" s="8"/>
      <c r="S2953" s="8"/>
      <c r="T2953" s="8"/>
      <c r="U2953" s="8"/>
      <c r="V2953" s="8"/>
      <c r="W2953" s="8"/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  <c r="AH2953" s="8"/>
    </row>
    <row r="2954" spans="1:34" ht="20.25">
      <c r="A2954" s="3" t="str">
        <f>CONCATENATE(D2954,"-",E2954,"-",K2954,"-",N2954)</f>
        <v>NGA-SEP--</v>
      </c>
      <c r="B2954" s="3"/>
      <c r="C2954" s="3" t="s">
        <v>3323</v>
      </c>
      <c r="D2954" s="5" t="s">
        <v>3324</v>
      </c>
      <c r="E2954" s="20" t="s">
        <v>89</v>
      </c>
      <c r="F2954" s="100" t="s">
        <v>3355</v>
      </c>
      <c r="G2954" s="7"/>
      <c r="H2954" s="8"/>
      <c r="I2954" s="5"/>
      <c r="J2954" s="8"/>
      <c r="K2954" s="8" t="str">
        <f t="shared" si="11"/>
        <v/>
      </c>
      <c r="L2954" s="8"/>
      <c r="M2954" s="8"/>
      <c r="N2954" s="8"/>
      <c r="O2954" s="17"/>
      <c r="P2954" s="8"/>
      <c r="Q2954" s="8"/>
      <c r="R2954" s="8"/>
      <c r="S2954" s="8"/>
      <c r="T2954" s="8"/>
      <c r="U2954" s="8"/>
      <c r="V2954" s="8"/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</row>
    <row r="2955" spans="1:34" ht="20.25">
      <c r="A2955" s="3" t="str">
        <f>CONCATENATE(D2955,"-",E2955,"-",K2955,"-",N2955)</f>
        <v>NGA-NER--</v>
      </c>
      <c r="B2955" s="3"/>
      <c r="C2955" s="3" t="s">
        <v>3323</v>
      </c>
      <c r="D2955" s="5" t="s">
        <v>3324</v>
      </c>
      <c r="E2955" s="20" t="s">
        <v>91</v>
      </c>
      <c r="F2955" s="100" t="s">
        <v>3356</v>
      </c>
      <c r="G2955" s="7"/>
      <c r="H2955" s="8"/>
      <c r="I2955" s="5"/>
      <c r="J2955" s="8"/>
      <c r="K2955" s="8" t="str">
        <f t="shared" si="11"/>
        <v/>
      </c>
      <c r="L2955" s="8"/>
      <c r="M2955" s="8"/>
      <c r="N2955" s="8"/>
      <c r="O2955" s="17"/>
      <c r="P2955" s="8"/>
      <c r="Q2955" s="8"/>
      <c r="R2955" s="8"/>
      <c r="S2955" s="8"/>
      <c r="T2955" s="8"/>
      <c r="U2955" s="8"/>
      <c r="V2955" s="8"/>
      <c r="W2955" s="8"/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  <c r="AH2955" s="8"/>
    </row>
    <row r="2956" spans="1:34" ht="20.25">
      <c r="A2956" s="3" t="str">
        <f>CONCATENATE(D2956,"-",E2956,"-",K2956,"-",N2956)</f>
        <v>NGA-NEPEAP--</v>
      </c>
      <c r="B2956" s="3"/>
      <c r="C2956" s="3" t="s">
        <v>3323</v>
      </c>
      <c r="D2956" s="5" t="s">
        <v>3324</v>
      </c>
      <c r="E2956" s="20" t="s">
        <v>93</v>
      </c>
      <c r="F2956" s="100" t="s">
        <v>3357</v>
      </c>
      <c r="G2956" s="7"/>
      <c r="H2956" s="8"/>
      <c r="I2956" s="5"/>
      <c r="J2956" s="8"/>
      <c r="K2956" s="8" t="str">
        <f t="shared" si="11"/>
        <v/>
      </c>
      <c r="L2956" s="8"/>
      <c r="M2956" s="8"/>
      <c r="N2956" s="8"/>
      <c r="O2956" s="17"/>
      <c r="P2956" s="8"/>
      <c r="Q2956" s="8"/>
      <c r="R2956" s="8"/>
      <c r="S2956" s="8"/>
      <c r="T2956" s="8"/>
      <c r="U2956" s="8"/>
      <c r="V2956" s="8"/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</row>
    <row r="2957" spans="1:34" ht="20.25">
      <c r="A2957" s="3" t="str">
        <f>CONCATENATE(D2957,"-",E2957,"-",K2957,"-",N2957)</f>
        <v>NGA-NSAPES--</v>
      </c>
      <c r="B2957" s="3"/>
      <c r="C2957" s="3" t="s">
        <v>3323</v>
      </c>
      <c r="D2957" s="5" t="s">
        <v>3324</v>
      </c>
      <c r="E2957" s="20" t="s">
        <v>95</v>
      </c>
      <c r="F2957" s="100" t="s">
        <v>3358</v>
      </c>
      <c r="G2957" s="7"/>
      <c r="H2957" s="8"/>
      <c r="I2957" s="5"/>
      <c r="J2957" s="8"/>
      <c r="K2957" s="8" t="str">
        <f t="shared" si="11"/>
        <v/>
      </c>
      <c r="L2957" s="8"/>
      <c r="M2957" s="8"/>
      <c r="N2957" s="8"/>
      <c r="O2957" s="17"/>
      <c r="P2957" s="8"/>
      <c r="Q2957" s="8"/>
      <c r="R2957" s="8"/>
      <c r="S2957" s="8"/>
      <c r="T2957" s="8"/>
      <c r="U2957" s="8"/>
      <c r="V2957" s="8"/>
      <c r="W2957" s="8"/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</row>
    <row r="2958" spans="1:34" ht="30.75">
      <c r="A2958" s="3" t="str">
        <f>CONCATENATE(D2958,"-",E2958,"-",K2958,"-",N2958)</f>
        <v>NGA-NREEEP--</v>
      </c>
      <c r="B2958" s="3"/>
      <c r="C2958" s="3" t="s">
        <v>3323</v>
      </c>
      <c r="D2958" s="5" t="s">
        <v>3324</v>
      </c>
      <c r="E2958" s="20" t="s">
        <v>97</v>
      </c>
      <c r="F2958" s="100" t="s">
        <v>3359</v>
      </c>
      <c r="G2958" s="7"/>
      <c r="H2958" s="8"/>
      <c r="I2958" s="5"/>
      <c r="J2958" s="8"/>
      <c r="K2958" s="8" t="str">
        <f t="shared" si="11"/>
        <v/>
      </c>
      <c r="L2958" s="8"/>
      <c r="M2958" s="8"/>
      <c r="N2958" s="8"/>
      <c r="O2958" s="17"/>
      <c r="P2958" s="8"/>
      <c r="Q2958" s="8"/>
      <c r="R2958" s="8"/>
      <c r="S2958" s="8"/>
      <c r="T2958" s="8"/>
      <c r="U2958" s="8"/>
      <c r="V2958" s="8"/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</row>
    <row r="2959" spans="1:34" ht="20.25">
      <c r="A2959" s="3" t="str">
        <f>CONCATENATE(D2959,"-",E2959,"-",K2959,"-",N2959)</f>
        <v>NGA-NSP--</v>
      </c>
      <c r="B2959" s="3"/>
      <c r="C2959" s="3" t="s">
        <v>3323</v>
      </c>
      <c r="D2959" s="5" t="s">
        <v>3324</v>
      </c>
      <c r="E2959" s="20" t="s">
        <v>99</v>
      </c>
      <c r="F2959" s="100" t="s">
        <v>3360</v>
      </c>
      <c r="G2959" s="7"/>
      <c r="H2959" s="8"/>
      <c r="I2959" s="5"/>
      <c r="J2959" s="8"/>
      <c r="K2959" s="8" t="str">
        <f t="shared" si="11"/>
        <v/>
      </c>
      <c r="L2959" s="8"/>
      <c r="M2959" s="8"/>
      <c r="N2959" s="8"/>
      <c r="O2959" s="17"/>
      <c r="P2959" s="8"/>
      <c r="Q2959" s="8"/>
      <c r="R2959" s="8"/>
      <c r="S2959" s="8"/>
      <c r="T2959" s="8"/>
      <c r="U2959" s="8"/>
      <c r="V2959" s="8"/>
      <c r="W2959" s="8"/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  <c r="AH2959" s="8"/>
    </row>
    <row r="2960" spans="1:34" ht="20.25">
      <c r="A2960" s="3" t="str">
        <f>CONCATENATE(D2960,"-",E2960,"-",K2960,"-",N2960)</f>
        <v>NGA-NEAP--</v>
      </c>
      <c r="B2960" s="3"/>
      <c r="C2960" s="3" t="s">
        <v>3323</v>
      </c>
      <c r="D2960" s="5" t="s">
        <v>3324</v>
      </c>
      <c r="E2960" s="20" t="s">
        <v>101</v>
      </c>
      <c r="F2960" s="100" t="s">
        <v>3361</v>
      </c>
      <c r="G2960" s="7"/>
      <c r="H2960" s="8"/>
      <c r="I2960" s="5"/>
      <c r="J2960" s="8"/>
      <c r="K2960" s="8" t="str">
        <f t="shared" si="11"/>
        <v/>
      </c>
      <c r="L2960" s="8"/>
      <c r="M2960" s="8"/>
      <c r="N2960" s="8"/>
      <c r="O2960" s="17"/>
      <c r="P2960" s="8"/>
      <c r="Q2960" s="8"/>
      <c r="R2960" s="8"/>
      <c r="S2960" s="8"/>
      <c r="T2960" s="8"/>
      <c r="U2960" s="8"/>
      <c r="V2960" s="8"/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</row>
    <row r="2961" spans="1:34" ht="15">
      <c r="A2961" s="3" t="str">
        <f>CONCATENATE(D2961,"-",E2961,"-",K2961,"-",N2961)</f>
        <v>MKD-CPD-2021-EN</v>
      </c>
      <c r="B2961" s="3" t="s">
        <v>15</v>
      </c>
      <c r="C2961" s="3" t="s">
        <v>3362</v>
      </c>
      <c r="D2961" s="5" t="s">
        <v>3363</v>
      </c>
      <c r="E2961" s="6" t="s">
        <v>18</v>
      </c>
      <c r="F2961" s="99"/>
      <c r="G2961" s="49" t="s">
        <v>3364</v>
      </c>
      <c r="H2961" s="8" t="s">
        <v>20</v>
      </c>
      <c r="I2961" s="5" t="s">
        <v>21</v>
      </c>
      <c r="J2961" s="8" t="s">
        <v>322</v>
      </c>
      <c r="K2961" s="8" t="str">
        <f t="shared" si="11"/>
        <v>2021</v>
      </c>
      <c r="L2961" s="8">
        <v>2021</v>
      </c>
      <c r="M2961" s="8">
        <v>2025</v>
      </c>
      <c r="N2961" s="8" t="s">
        <v>23</v>
      </c>
      <c r="O2961" s="9" t="s">
        <v>3365</v>
      </c>
      <c r="P2961" s="8"/>
      <c r="Q2961" s="8"/>
      <c r="R2961" s="8"/>
      <c r="S2961" s="8"/>
      <c r="T2961" s="8"/>
      <c r="U2961" s="8"/>
      <c r="V2961" s="8"/>
      <c r="W2961" s="8"/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  <c r="AH2961" s="8"/>
    </row>
    <row r="2962" spans="1:34" ht="15">
      <c r="A2962" s="3" t="str">
        <f>CONCATENATE(D2962,"-",E2962,"-",K2962,"-",N2962)</f>
        <v>MKD-CPD-2021-SP</v>
      </c>
      <c r="B2962" s="3"/>
      <c r="C2962" s="3" t="s">
        <v>3362</v>
      </c>
      <c r="D2962" s="5" t="s">
        <v>3363</v>
      </c>
      <c r="E2962" s="6" t="s">
        <v>18</v>
      </c>
      <c r="F2962" s="99"/>
      <c r="G2962" s="7"/>
      <c r="H2962" s="8" t="s">
        <v>20</v>
      </c>
      <c r="I2962" s="5" t="s">
        <v>21</v>
      </c>
      <c r="J2962" s="8" t="s">
        <v>322</v>
      </c>
      <c r="K2962" s="8" t="str">
        <f t="shared" si="11"/>
        <v>2021</v>
      </c>
      <c r="L2962" s="8">
        <v>2021</v>
      </c>
      <c r="M2962" s="8">
        <v>2025</v>
      </c>
      <c r="N2962" s="8" t="s">
        <v>28</v>
      </c>
      <c r="O2962" s="9" t="s">
        <v>3366</v>
      </c>
      <c r="P2962" s="8"/>
      <c r="Q2962" s="8"/>
      <c r="R2962" s="8"/>
      <c r="S2962" s="8"/>
      <c r="T2962" s="8"/>
      <c r="U2962" s="8"/>
      <c r="V2962" s="8"/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</row>
    <row r="2963" spans="1:34" ht="15">
      <c r="A2963" s="3" t="str">
        <f>CONCATENATE(D2963,"-",E2963,"-",K2963,"-",N2963)</f>
        <v>MKD-CPD-2021-FR</v>
      </c>
      <c r="B2963" s="3"/>
      <c r="C2963" s="3" t="s">
        <v>3362</v>
      </c>
      <c r="D2963" s="5" t="s">
        <v>3363</v>
      </c>
      <c r="E2963" s="6" t="s">
        <v>18</v>
      </c>
      <c r="F2963" s="99"/>
      <c r="G2963" s="7"/>
      <c r="H2963" s="8" t="s">
        <v>20</v>
      </c>
      <c r="I2963" s="5" t="s">
        <v>21</v>
      </c>
      <c r="J2963" s="8" t="s">
        <v>322</v>
      </c>
      <c r="K2963" s="8" t="str">
        <f t="shared" si="11"/>
        <v>2021</v>
      </c>
      <c r="L2963" s="8">
        <v>2021</v>
      </c>
      <c r="M2963" s="8">
        <v>2025</v>
      </c>
      <c r="N2963" s="8" t="s">
        <v>26</v>
      </c>
      <c r="O2963" s="9" t="s">
        <v>3367</v>
      </c>
      <c r="P2963" s="8"/>
      <c r="Q2963" s="8"/>
      <c r="R2963" s="8"/>
      <c r="S2963" s="8"/>
      <c r="T2963" s="8"/>
      <c r="U2963" s="8"/>
      <c r="V2963" s="8"/>
      <c r="W2963" s="8"/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</row>
    <row r="2964" spans="1:34" ht="15">
      <c r="A2964" s="3" t="str">
        <f>CONCATENATE(D2964,"-",E2964,"-",K2964,"-",N2964)</f>
        <v>MKD-NEPro-2022-EN</v>
      </c>
      <c r="B2964" s="3" t="s">
        <v>15</v>
      </c>
      <c r="C2964" s="3" t="s">
        <v>3362</v>
      </c>
      <c r="D2964" s="5" t="s">
        <v>3363</v>
      </c>
      <c r="E2964" s="15" t="s">
        <v>45</v>
      </c>
      <c r="F2964" s="99"/>
      <c r="G2964" s="11" t="s">
        <v>3368</v>
      </c>
      <c r="H2964" s="8" t="s">
        <v>20</v>
      </c>
      <c r="I2964" s="5" t="s">
        <v>3292</v>
      </c>
      <c r="J2964" s="8" t="s">
        <v>48</v>
      </c>
      <c r="K2964" s="8" t="str">
        <f t="shared" si="11"/>
        <v>2022</v>
      </c>
      <c r="L2964" s="8">
        <v>2014</v>
      </c>
      <c r="M2964" s="8">
        <v>2022</v>
      </c>
      <c r="N2964" s="8" t="s">
        <v>23</v>
      </c>
      <c r="O2964" s="9" t="s">
        <v>3369</v>
      </c>
      <c r="P2964" s="8"/>
      <c r="Q2964" s="8"/>
      <c r="R2964" s="8"/>
      <c r="S2964" s="8"/>
      <c r="T2964" s="8"/>
      <c r="U2964" s="8"/>
      <c r="V2964" s="8"/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</row>
    <row r="2965" spans="1:34" ht="20.25">
      <c r="A2965" s="3" t="str">
        <f>CONCATENATE(D2965,"-",E2965,"-",K2965,"-",N2965)</f>
        <v>MKD-NEP--</v>
      </c>
      <c r="B2965" s="3"/>
      <c r="C2965" s="3" t="s">
        <v>3362</v>
      </c>
      <c r="D2965" s="5" t="s">
        <v>3363</v>
      </c>
      <c r="E2965" s="16" t="s">
        <v>30</v>
      </c>
      <c r="F2965" s="100" t="s">
        <v>3370</v>
      </c>
      <c r="G2965" s="7"/>
      <c r="H2965" s="8"/>
      <c r="I2965" s="5"/>
      <c r="J2965" s="8"/>
      <c r="K2965" s="8" t="str">
        <f t="shared" si="11"/>
        <v/>
      </c>
      <c r="L2965" s="8"/>
      <c r="M2965" s="8"/>
      <c r="N2965" s="8"/>
      <c r="O2965" s="17"/>
      <c r="P2965" s="8"/>
      <c r="Q2965" s="8"/>
      <c r="R2965" s="8"/>
      <c r="S2965" s="8"/>
      <c r="T2965" s="8"/>
      <c r="U2965" s="8"/>
      <c r="V2965" s="8"/>
      <c r="W2965" s="8"/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  <c r="AH2965" s="8"/>
    </row>
    <row r="2966" spans="1:34" ht="20.25">
      <c r="A2966" s="3" t="str">
        <f>CONCATENATE(D2966,"-",E2966,"-",K2966,"-",N2966)</f>
        <v>MKD-NREP--</v>
      </c>
      <c r="B2966" s="3"/>
      <c r="C2966" s="3" t="s">
        <v>3362</v>
      </c>
      <c r="D2966" s="5" t="s">
        <v>3363</v>
      </c>
      <c r="E2966" s="16" t="s">
        <v>33</v>
      </c>
      <c r="F2966" s="100" t="s">
        <v>3371</v>
      </c>
      <c r="G2966" s="7"/>
      <c r="H2966" s="8"/>
      <c r="I2966" s="5"/>
      <c r="J2966" s="8"/>
      <c r="K2966" s="8" t="str">
        <f t="shared" si="11"/>
        <v/>
      </c>
      <c r="L2966" s="8"/>
      <c r="M2966" s="8"/>
      <c r="N2966" s="8"/>
      <c r="O2966" s="17"/>
      <c r="P2966" s="8"/>
      <c r="Q2966" s="8"/>
      <c r="R2966" s="8"/>
      <c r="S2966" s="8"/>
      <c r="T2966" s="8"/>
      <c r="U2966" s="8"/>
      <c r="V2966" s="8"/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</row>
    <row r="2967" spans="1:34" ht="20.25">
      <c r="A2967" s="3" t="str">
        <f>CONCATENATE(D2967,"-",E2967,"-",K2967,"-",N2967)</f>
        <v>MKD-NREPl--</v>
      </c>
      <c r="B2967" s="3"/>
      <c r="C2967" s="3" t="s">
        <v>3362</v>
      </c>
      <c r="D2967" s="5" t="s">
        <v>3363</v>
      </c>
      <c r="E2967" s="16" t="s">
        <v>50</v>
      </c>
      <c r="F2967" s="100" t="s">
        <v>3372</v>
      </c>
      <c r="G2967" s="7"/>
      <c r="H2967" s="8"/>
      <c r="I2967" s="5"/>
      <c r="J2967" s="8"/>
      <c r="K2967" s="8" t="str">
        <f t="shared" si="11"/>
        <v/>
      </c>
      <c r="L2967" s="8"/>
      <c r="M2967" s="8"/>
      <c r="N2967" s="8"/>
      <c r="O2967" s="17"/>
      <c r="P2967" s="8"/>
      <c r="Q2967" s="8"/>
      <c r="R2967" s="8"/>
      <c r="S2967" s="8"/>
      <c r="T2967" s="8"/>
      <c r="U2967" s="8"/>
      <c r="V2967" s="8"/>
      <c r="W2967" s="8"/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  <c r="AH2967" s="8"/>
    </row>
    <row r="2968" spans="1:34" ht="20.25">
      <c r="A2968" s="3" t="str">
        <f>CONCATENATE(D2968,"-",E2968,"-",K2968,"-",N2968)</f>
        <v>MKD-NETS--</v>
      </c>
      <c r="B2968" s="3"/>
      <c r="C2968" s="3" t="s">
        <v>3362</v>
      </c>
      <c r="D2968" s="5" t="s">
        <v>3363</v>
      </c>
      <c r="E2968" s="16" t="s">
        <v>53</v>
      </c>
      <c r="F2968" s="100" t="s">
        <v>3373</v>
      </c>
      <c r="G2968" s="7"/>
      <c r="H2968" s="8"/>
      <c r="I2968" s="5"/>
      <c r="J2968" s="8"/>
      <c r="K2968" s="8" t="str">
        <f t="shared" si="11"/>
        <v/>
      </c>
      <c r="L2968" s="8"/>
      <c r="M2968" s="8"/>
      <c r="N2968" s="8"/>
      <c r="O2968" s="17"/>
      <c r="P2968" s="8"/>
      <c r="Q2968" s="8"/>
      <c r="R2968" s="8"/>
      <c r="S2968" s="8"/>
      <c r="T2968" s="8"/>
      <c r="U2968" s="8"/>
      <c r="V2968" s="8"/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</row>
    <row r="2969" spans="1:34" ht="20.25">
      <c r="A2969" s="3" t="str">
        <f>CONCATENATE(D2969,"-",E2969,"-",K2969,"-",N2969)</f>
        <v>MKD-NES--</v>
      </c>
      <c r="B2969" s="3"/>
      <c r="C2969" s="3" t="s">
        <v>3362</v>
      </c>
      <c r="D2969" s="5" t="s">
        <v>3363</v>
      </c>
      <c r="E2969" s="16" t="s">
        <v>55</v>
      </c>
      <c r="F2969" s="100" t="s">
        <v>3374</v>
      </c>
      <c r="G2969" s="7"/>
      <c r="H2969" s="8"/>
      <c r="I2969" s="5"/>
      <c r="J2969" s="8"/>
      <c r="K2969" s="8" t="str">
        <f t="shared" si="11"/>
        <v/>
      </c>
      <c r="L2969" s="8"/>
      <c r="M2969" s="8"/>
      <c r="N2969" s="8"/>
      <c r="O2969" s="17"/>
      <c r="P2969" s="8"/>
      <c r="Q2969" s="8"/>
      <c r="R2969" s="8"/>
      <c r="S2969" s="8"/>
      <c r="T2969" s="8"/>
      <c r="U2969" s="8"/>
      <c r="V2969" s="8"/>
      <c r="W2969" s="8"/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  <c r="AH2969" s="8"/>
    </row>
    <row r="2970" spans="1:34" ht="20.25">
      <c r="A2970" s="3" t="str">
        <f>CONCATENATE(D2970,"-",E2970,"-",K2970,"-",N2970)</f>
        <v>MKD-NEEP--</v>
      </c>
      <c r="B2970" s="3"/>
      <c r="C2970" s="3" t="s">
        <v>3362</v>
      </c>
      <c r="D2970" s="5" t="s">
        <v>3363</v>
      </c>
      <c r="E2970" s="16" t="s">
        <v>58</v>
      </c>
      <c r="F2970" s="100" t="s">
        <v>3375</v>
      </c>
      <c r="G2970" s="7"/>
      <c r="H2970" s="8"/>
      <c r="I2970" s="5"/>
      <c r="J2970" s="8"/>
      <c r="K2970" s="8" t="str">
        <f t="shared" si="11"/>
        <v/>
      </c>
      <c r="L2970" s="8"/>
      <c r="M2970" s="8"/>
      <c r="N2970" s="8"/>
      <c r="O2970" s="17"/>
      <c r="P2970" s="8"/>
      <c r="Q2970" s="8"/>
      <c r="R2970" s="8"/>
      <c r="S2970" s="8"/>
      <c r="T2970" s="8"/>
      <c r="U2970" s="8"/>
      <c r="V2970" s="8"/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</row>
    <row r="2971" spans="1:34" ht="20.25">
      <c r="A2971" s="3" t="str">
        <f>CONCATENATE(D2971,"-",E2971,"-",K2971,"-",N2971)</f>
        <v>MKD-NEPF--</v>
      </c>
      <c r="B2971" s="3"/>
      <c r="C2971" s="3" t="s">
        <v>3362</v>
      </c>
      <c r="D2971" s="5" t="s">
        <v>3363</v>
      </c>
      <c r="E2971" s="16" t="s">
        <v>61</v>
      </c>
      <c r="F2971" s="100" t="s">
        <v>3376</v>
      </c>
      <c r="G2971" s="7"/>
      <c r="H2971" s="8"/>
      <c r="I2971" s="5"/>
      <c r="J2971" s="8"/>
      <c r="K2971" s="8" t="str">
        <f t="shared" si="11"/>
        <v/>
      </c>
      <c r="L2971" s="8"/>
      <c r="M2971" s="8"/>
      <c r="N2971" s="8"/>
      <c r="O2971" s="17"/>
      <c r="P2971" s="8"/>
      <c r="Q2971" s="8"/>
      <c r="R2971" s="8"/>
      <c r="S2971" s="8"/>
      <c r="T2971" s="8"/>
      <c r="U2971" s="8"/>
      <c r="V2971" s="8"/>
      <c r="W2971" s="8"/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</row>
    <row r="2972" spans="1:34" ht="30.75">
      <c r="A2972" s="3" t="str">
        <f>CONCATENATE(D2972,"-",E2972,"-",K2972,"-",N2972)</f>
        <v>MKD-NRER--</v>
      </c>
      <c r="B2972" s="3"/>
      <c r="C2972" s="3" t="s">
        <v>3362</v>
      </c>
      <c r="D2972" s="5" t="s">
        <v>3363</v>
      </c>
      <c r="E2972" s="20" t="s">
        <v>42</v>
      </c>
      <c r="F2972" s="100" t="s">
        <v>3377</v>
      </c>
      <c r="G2972" s="7"/>
      <c r="H2972" s="8"/>
      <c r="I2972" s="5"/>
      <c r="J2972" s="8"/>
      <c r="K2972" s="8" t="str">
        <f t="shared" si="11"/>
        <v/>
      </c>
      <c r="L2972" s="8"/>
      <c r="M2972" s="8"/>
      <c r="N2972" s="8"/>
      <c r="O2972" s="17"/>
      <c r="P2972" s="8"/>
      <c r="Q2972" s="8"/>
      <c r="R2972" s="8"/>
      <c r="S2972" s="8"/>
      <c r="T2972" s="8"/>
      <c r="U2972" s="8"/>
      <c r="V2972" s="8"/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</row>
    <row r="2973" spans="1:34" ht="30.75">
      <c r="A2973" s="3" t="str">
        <f>CONCATENATE(D2973,"-",E2973,"-",K2973,"-",N2973)</f>
        <v>MKD-NREIP--</v>
      </c>
      <c r="B2973" s="3"/>
      <c r="C2973" s="3" t="s">
        <v>3362</v>
      </c>
      <c r="D2973" s="5" t="s">
        <v>3363</v>
      </c>
      <c r="E2973" s="20" t="s">
        <v>63</v>
      </c>
      <c r="F2973" s="100" t="s">
        <v>3378</v>
      </c>
      <c r="G2973" s="7"/>
      <c r="H2973" s="8"/>
      <c r="I2973" s="5"/>
      <c r="J2973" s="8"/>
      <c r="K2973" s="8" t="str">
        <f t="shared" si="11"/>
        <v/>
      </c>
      <c r="L2973" s="8"/>
      <c r="M2973" s="8"/>
      <c r="N2973" s="8"/>
      <c r="O2973" s="17"/>
      <c r="P2973" s="8"/>
      <c r="Q2973" s="8"/>
      <c r="R2973" s="8"/>
      <c r="S2973" s="8"/>
      <c r="T2973" s="8"/>
      <c r="U2973" s="8"/>
      <c r="V2973" s="8"/>
      <c r="W2973" s="8"/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  <c r="AH2973" s="8"/>
    </row>
    <row r="2974" spans="1:34" ht="30.75">
      <c r="A2974" s="3" t="str">
        <f>CONCATENATE(D2974,"-",E2974,"-",K2974,"-",N2974)</f>
        <v>MKD-AREA--</v>
      </c>
      <c r="B2974" s="3"/>
      <c r="C2974" s="3" t="s">
        <v>3362</v>
      </c>
      <c r="D2974" s="5" t="s">
        <v>3363</v>
      </c>
      <c r="E2974" s="20" t="s">
        <v>65</v>
      </c>
      <c r="F2974" s="100" t="s">
        <v>3379</v>
      </c>
      <c r="G2974" s="7"/>
      <c r="H2974" s="8"/>
      <c r="I2974" s="5"/>
      <c r="J2974" s="8"/>
      <c r="K2974" s="8" t="str">
        <f t="shared" si="11"/>
        <v/>
      </c>
      <c r="L2974" s="8"/>
      <c r="M2974" s="8"/>
      <c r="N2974" s="8"/>
      <c r="O2974" s="17"/>
      <c r="P2974" s="8"/>
      <c r="Q2974" s="8"/>
      <c r="R2974" s="8"/>
      <c r="S2974" s="8"/>
      <c r="T2974" s="8"/>
      <c r="U2974" s="8"/>
      <c r="V2974" s="8"/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</row>
    <row r="2975" spans="1:34" ht="30.75">
      <c r="A2975" s="3" t="str">
        <f>CONCATENATE(D2975,"-",E2975,"-",K2975,"-",N2975)</f>
        <v>MKD-ASE--</v>
      </c>
      <c r="B2975" s="3"/>
      <c r="C2975" s="3" t="s">
        <v>3362</v>
      </c>
      <c r="D2975" s="5" t="s">
        <v>3363</v>
      </c>
      <c r="E2975" s="20" t="s">
        <v>67</v>
      </c>
      <c r="F2975" s="100" t="s">
        <v>3380</v>
      </c>
      <c r="G2975" s="7"/>
      <c r="H2975" s="8"/>
      <c r="I2975" s="5"/>
      <c r="J2975" s="8"/>
      <c r="K2975" s="8" t="str">
        <f t="shared" si="11"/>
        <v/>
      </c>
      <c r="L2975" s="8"/>
      <c r="M2975" s="8"/>
      <c r="N2975" s="8"/>
      <c r="O2975" s="17"/>
      <c r="P2975" s="8"/>
      <c r="Q2975" s="8"/>
      <c r="R2975" s="8"/>
      <c r="S2975" s="8"/>
      <c r="T2975" s="8"/>
      <c r="U2975" s="8"/>
      <c r="V2975" s="8"/>
      <c r="W2975" s="8"/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  <c r="AH2975" s="8"/>
    </row>
    <row r="2976" spans="1:34" ht="30.75">
      <c r="A2976" s="3" t="str">
        <f>CONCATENATE(D2976,"-",E2976,"-",K2976,"-",N2976)</f>
        <v>MKD-LCEDP--</v>
      </c>
      <c r="B2976" s="3"/>
      <c r="C2976" s="3" t="s">
        <v>3362</v>
      </c>
      <c r="D2976" s="5" t="s">
        <v>3363</v>
      </c>
      <c r="E2976" s="20" t="s">
        <v>69</v>
      </c>
      <c r="F2976" s="100" t="s">
        <v>3381</v>
      </c>
      <c r="G2976" s="7"/>
      <c r="H2976" s="8"/>
      <c r="I2976" s="5"/>
      <c r="J2976" s="8"/>
      <c r="K2976" s="8" t="str">
        <f t="shared" si="11"/>
        <v/>
      </c>
      <c r="L2976" s="8"/>
      <c r="M2976" s="8"/>
      <c r="N2976" s="8"/>
      <c r="O2976" s="17"/>
      <c r="P2976" s="8"/>
      <c r="Q2976" s="8"/>
      <c r="R2976" s="8"/>
      <c r="S2976" s="8"/>
      <c r="T2976" s="8"/>
      <c r="U2976" s="8"/>
      <c r="V2976" s="8"/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</row>
    <row r="2977" spans="1:34" ht="20.25">
      <c r="A2977" s="3" t="str">
        <f>CONCATENATE(D2977,"-",E2977,"-",K2977,"-",N2977)</f>
        <v>MKD-NECP--</v>
      </c>
      <c r="B2977" s="3"/>
      <c r="C2977" s="3" t="s">
        <v>3362</v>
      </c>
      <c r="D2977" s="5" t="s">
        <v>3363</v>
      </c>
      <c r="E2977" s="20" t="s">
        <v>71</v>
      </c>
      <c r="F2977" s="100" t="s">
        <v>3382</v>
      </c>
      <c r="G2977" s="7"/>
      <c r="H2977" s="8"/>
      <c r="I2977" s="5"/>
      <c r="J2977" s="8"/>
      <c r="K2977" s="8" t="str">
        <f t="shared" si="11"/>
        <v/>
      </c>
      <c r="L2977" s="8"/>
      <c r="M2977" s="8"/>
      <c r="N2977" s="8"/>
      <c r="O2977" s="17"/>
      <c r="P2977" s="8"/>
      <c r="Q2977" s="8"/>
      <c r="R2977" s="8"/>
      <c r="S2977" s="8"/>
      <c r="T2977" s="8"/>
      <c r="U2977" s="8"/>
      <c r="V2977" s="8"/>
      <c r="W2977" s="8"/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</row>
    <row r="2978" spans="1:34" ht="30.75">
      <c r="A2978" s="3" t="str">
        <f>CONCATENATE(D2978,"-",E2978,"-",K2978,"-",N2978)</f>
        <v>MKD-NEDS--</v>
      </c>
      <c r="B2978" s="3"/>
      <c r="C2978" s="3" t="s">
        <v>3362</v>
      </c>
      <c r="D2978" s="5" t="s">
        <v>3363</v>
      </c>
      <c r="E2978" s="20" t="s">
        <v>73</v>
      </c>
      <c r="F2978" s="100" t="s">
        <v>3383</v>
      </c>
      <c r="G2978" s="7"/>
      <c r="H2978" s="8"/>
      <c r="I2978" s="5"/>
      <c r="J2978" s="8"/>
      <c r="K2978" s="8" t="str">
        <f t="shared" si="11"/>
        <v/>
      </c>
      <c r="L2978" s="8"/>
      <c r="M2978" s="8"/>
      <c r="N2978" s="8"/>
      <c r="O2978" s="17"/>
      <c r="P2978" s="8"/>
      <c r="Q2978" s="8"/>
      <c r="R2978" s="8"/>
      <c r="S2978" s="8"/>
      <c r="T2978" s="8"/>
      <c r="U2978" s="8"/>
      <c r="V2978" s="8"/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</row>
    <row r="2979" spans="1:34" ht="20.25">
      <c r="A2979" s="3" t="str">
        <f>CONCATENATE(D2979,"-",E2979,"-",K2979,"-",N2979)</f>
        <v>MKD-NGP--</v>
      </c>
      <c r="B2979" s="3"/>
      <c r="C2979" s="3" t="s">
        <v>3362</v>
      </c>
      <c r="D2979" s="5" t="s">
        <v>3363</v>
      </c>
      <c r="E2979" s="20" t="s">
        <v>75</v>
      </c>
      <c r="F2979" s="100" t="s">
        <v>3384</v>
      </c>
      <c r="G2979" s="7"/>
      <c r="H2979" s="8"/>
      <c r="I2979" s="5"/>
      <c r="J2979" s="8"/>
      <c r="K2979" s="8" t="str">
        <f t="shared" si="11"/>
        <v/>
      </c>
      <c r="L2979" s="8"/>
      <c r="M2979" s="8"/>
      <c r="N2979" s="8"/>
      <c r="O2979" s="17"/>
      <c r="P2979" s="8"/>
      <c r="Q2979" s="8"/>
      <c r="R2979" s="8"/>
      <c r="S2979" s="8"/>
      <c r="T2979" s="8"/>
      <c r="U2979" s="8"/>
      <c r="V2979" s="8"/>
      <c r="W2979" s="8"/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</row>
    <row r="2980" spans="1:34" ht="30.75">
      <c r="A2980" s="3" t="str">
        <f>CONCATENATE(D2980,"-",E2980,"-",K2980,"-",N2980)</f>
        <v>MKD-NREAP--</v>
      </c>
      <c r="B2980" s="3"/>
      <c r="C2980" s="3" t="s">
        <v>3362</v>
      </c>
      <c r="D2980" s="5" t="s">
        <v>3363</v>
      </c>
      <c r="E2980" s="20" t="s">
        <v>77</v>
      </c>
      <c r="F2980" s="100" t="s">
        <v>3385</v>
      </c>
      <c r="G2980" s="7"/>
      <c r="H2980" s="8"/>
      <c r="I2980" s="5"/>
      <c r="J2980" s="8"/>
      <c r="K2980" s="8" t="str">
        <f t="shared" si="11"/>
        <v/>
      </c>
      <c r="L2980" s="8"/>
      <c r="M2980" s="8"/>
      <c r="N2980" s="8"/>
      <c r="O2980" s="17"/>
      <c r="P2980" s="8"/>
      <c r="Q2980" s="8"/>
      <c r="R2980" s="8"/>
      <c r="S2980" s="8"/>
      <c r="T2980" s="8"/>
      <c r="U2980" s="8"/>
      <c r="V2980" s="8"/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</row>
    <row r="2981" spans="1:34" ht="30.75">
      <c r="A2981" s="3" t="str">
        <f>CONCATENATE(D2981,"-",E2981,"-",K2981,"-",N2981)</f>
        <v>MKD-NREDS--</v>
      </c>
      <c r="B2981" s="3"/>
      <c r="C2981" s="3" t="s">
        <v>3362</v>
      </c>
      <c r="D2981" s="5" t="s">
        <v>3363</v>
      </c>
      <c r="E2981" s="20" t="s">
        <v>79</v>
      </c>
      <c r="F2981" s="100" t="s">
        <v>3386</v>
      </c>
      <c r="G2981" s="7"/>
      <c r="H2981" s="8"/>
      <c r="I2981" s="5"/>
      <c r="J2981" s="8"/>
      <c r="K2981" s="8" t="str">
        <f t="shared" si="11"/>
        <v/>
      </c>
      <c r="L2981" s="8"/>
      <c r="M2981" s="8"/>
      <c r="N2981" s="8"/>
      <c r="O2981" s="17"/>
      <c r="P2981" s="8"/>
      <c r="Q2981" s="8"/>
      <c r="R2981" s="8"/>
      <c r="S2981" s="8"/>
      <c r="T2981" s="8"/>
      <c r="U2981" s="8"/>
      <c r="V2981" s="8"/>
      <c r="W2981" s="8"/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  <c r="AH2981" s="8"/>
    </row>
    <row r="2982" spans="1:34" ht="30.75">
      <c r="A2982" s="3" t="str">
        <f>CONCATENATE(D2982,"-",E2982,"-",K2982,"-",N2982)</f>
        <v>MKD-NREEP--</v>
      </c>
      <c r="B2982" s="3"/>
      <c r="C2982" s="3" t="s">
        <v>3362</v>
      </c>
      <c r="D2982" s="5" t="s">
        <v>3363</v>
      </c>
      <c r="E2982" s="20" t="s">
        <v>81</v>
      </c>
      <c r="F2982" s="100" t="s">
        <v>3387</v>
      </c>
      <c r="G2982" s="7"/>
      <c r="H2982" s="8"/>
      <c r="I2982" s="5"/>
      <c r="J2982" s="8"/>
      <c r="K2982" s="8" t="str">
        <f t="shared" si="11"/>
        <v/>
      </c>
      <c r="L2982" s="8"/>
      <c r="M2982" s="8"/>
      <c r="N2982" s="8"/>
      <c r="O2982" s="17"/>
      <c r="P2982" s="8"/>
      <c r="Q2982" s="8"/>
      <c r="R2982" s="8"/>
      <c r="S2982" s="8"/>
      <c r="T2982" s="8"/>
      <c r="U2982" s="8"/>
      <c r="V2982" s="8"/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</row>
    <row r="2983" spans="1:34" ht="30.75">
      <c r="A2983" s="3" t="str">
        <f>CONCATENATE(D2983,"-",E2983,"-",K2983,"-",N2983)</f>
        <v>MKD-NRES--</v>
      </c>
      <c r="B2983" s="3"/>
      <c r="C2983" s="3" t="s">
        <v>3362</v>
      </c>
      <c r="D2983" s="5" t="s">
        <v>3363</v>
      </c>
      <c r="E2983" s="20" t="s">
        <v>38</v>
      </c>
      <c r="F2983" s="100" t="s">
        <v>3388</v>
      </c>
      <c r="G2983" s="7"/>
      <c r="H2983" s="8"/>
      <c r="I2983" s="5"/>
      <c r="J2983" s="8"/>
      <c r="K2983" s="8" t="str">
        <f t="shared" si="11"/>
        <v/>
      </c>
      <c r="L2983" s="8"/>
      <c r="M2983" s="8"/>
      <c r="N2983" s="8"/>
      <c r="O2983" s="17"/>
      <c r="P2983" s="8"/>
      <c r="Q2983" s="8"/>
      <c r="R2983" s="8"/>
      <c r="S2983" s="8"/>
      <c r="T2983" s="8"/>
      <c r="U2983" s="8"/>
      <c r="V2983" s="8"/>
      <c r="W2983" s="8"/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  <c r="AH2983" s="8"/>
    </row>
    <row r="2984" spans="1:34" ht="30.75">
      <c r="A2984" s="3" t="str">
        <f>CONCATENATE(D2984,"-",E2984,"-",K2984,"-",N2984)</f>
        <v>MKD-SREP--</v>
      </c>
      <c r="B2984" s="3"/>
      <c r="C2984" s="3" t="s">
        <v>3362</v>
      </c>
      <c r="D2984" s="5" t="s">
        <v>3363</v>
      </c>
      <c r="E2984" s="20" t="s">
        <v>85</v>
      </c>
      <c r="F2984" s="100" t="s">
        <v>3389</v>
      </c>
      <c r="G2984" s="7"/>
      <c r="H2984" s="8"/>
      <c r="I2984" s="5"/>
      <c r="J2984" s="8"/>
      <c r="K2984" s="8" t="str">
        <f t="shared" si="11"/>
        <v/>
      </c>
      <c r="L2984" s="8"/>
      <c r="M2984" s="8"/>
      <c r="N2984" s="8"/>
      <c r="O2984" s="17"/>
      <c r="P2984" s="8"/>
      <c r="Q2984" s="8"/>
      <c r="R2984" s="8"/>
      <c r="S2984" s="8"/>
      <c r="T2984" s="8"/>
      <c r="U2984" s="8"/>
      <c r="V2984" s="8"/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</row>
    <row r="2985" spans="1:34" ht="41.25">
      <c r="A2985" s="3" t="str">
        <f>CONCATENATE(D2985,"-",E2985,"-",K2985,"-",N2985)</f>
        <v>MKD-NSESDSP--</v>
      </c>
      <c r="B2985" s="3"/>
      <c r="C2985" s="3" t="s">
        <v>3362</v>
      </c>
      <c r="D2985" s="5" t="s">
        <v>3363</v>
      </c>
      <c r="E2985" s="20" t="s">
        <v>87</v>
      </c>
      <c r="F2985" s="100" t="s">
        <v>3390</v>
      </c>
      <c r="G2985" s="7"/>
      <c r="H2985" s="8"/>
      <c r="I2985" s="5"/>
      <c r="J2985" s="8"/>
      <c r="K2985" s="8" t="str">
        <f t="shared" si="11"/>
        <v/>
      </c>
      <c r="L2985" s="8"/>
      <c r="M2985" s="8"/>
      <c r="N2985" s="8"/>
      <c r="O2985" s="17"/>
      <c r="P2985" s="8"/>
      <c r="Q2985" s="8"/>
      <c r="R2985" s="8"/>
      <c r="S2985" s="8"/>
      <c r="T2985" s="8"/>
      <c r="U2985" s="8"/>
      <c r="V2985" s="8"/>
      <c r="W2985" s="8"/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  <c r="AH2985" s="8"/>
    </row>
    <row r="2986" spans="1:34" ht="20.25">
      <c r="A2986" s="3" t="str">
        <f>CONCATENATE(D2986,"-",E2986,"-",K2986,"-",N2986)</f>
        <v>MKD-SEP--</v>
      </c>
      <c r="B2986" s="3"/>
      <c r="C2986" s="3" t="s">
        <v>3362</v>
      </c>
      <c r="D2986" s="5" t="s">
        <v>3363</v>
      </c>
      <c r="E2986" s="20" t="s">
        <v>89</v>
      </c>
      <c r="F2986" s="100" t="s">
        <v>3391</v>
      </c>
      <c r="G2986" s="7"/>
      <c r="H2986" s="8"/>
      <c r="I2986" s="5"/>
      <c r="J2986" s="8"/>
      <c r="K2986" s="8" t="str">
        <f t="shared" si="11"/>
        <v/>
      </c>
      <c r="L2986" s="8"/>
      <c r="M2986" s="8"/>
      <c r="N2986" s="8"/>
      <c r="O2986" s="17"/>
      <c r="P2986" s="8"/>
      <c r="Q2986" s="8"/>
      <c r="R2986" s="8"/>
      <c r="S2986" s="8"/>
      <c r="T2986" s="8"/>
      <c r="U2986" s="8"/>
      <c r="V2986" s="8"/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</row>
    <row r="2987" spans="1:34" ht="20.25">
      <c r="A2987" s="3" t="str">
        <f>CONCATENATE(D2987,"-",E2987,"-",K2987,"-",N2987)</f>
        <v>MKD-NER--</v>
      </c>
      <c r="B2987" s="3"/>
      <c r="C2987" s="3" t="s">
        <v>3362</v>
      </c>
      <c r="D2987" s="5" t="s">
        <v>3363</v>
      </c>
      <c r="E2987" s="20" t="s">
        <v>91</v>
      </c>
      <c r="F2987" s="100" t="s">
        <v>3392</v>
      </c>
      <c r="G2987" s="7"/>
      <c r="H2987" s="8"/>
      <c r="I2987" s="5"/>
      <c r="J2987" s="8"/>
      <c r="K2987" s="8" t="str">
        <f t="shared" si="11"/>
        <v/>
      </c>
      <c r="L2987" s="8"/>
      <c r="M2987" s="8"/>
      <c r="N2987" s="8"/>
      <c r="O2987" s="17"/>
      <c r="P2987" s="8"/>
      <c r="Q2987" s="8"/>
      <c r="R2987" s="8"/>
      <c r="S2987" s="8"/>
      <c r="T2987" s="8"/>
      <c r="U2987" s="8"/>
      <c r="V2987" s="8"/>
      <c r="W2987" s="8"/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  <c r="AH2987" s="8"/>
    </row>
    <row r="2988" spans="1:34" ht="30.75">
      <c r="A2988" s="3" t="str">
        <f>CONCATENATE(D2988,"-",E2988,"-",K2988,"-",N2988)</f>
        <v>MKD-NEPEAP--</v>
      </c>
      <c r="B2988" s="3"/>
      <c r="C2988" s="3" t="s">
        <v>3362</v>
      </c>
      <c r="D2988" s="5" t="s">
        <v>3363</v>
      </c>
      <c r="E2988" s="20" t="s">
        <v>93</v>
      </c>
      <c r="F2988" s="100" t="s">
        <v>3393</v>
      </c>
      <c r="G2988" s="7"/>
      <c r="H2988" s="8"/>
      <c r="I2988" s="5"/>
      <c r="J2988" s="8"/>
      <c r="K2988" s="8" t="str">
        <f t="shared" si="11"/>
        <v/>
      </c>
      <c r="L2988" s="8"/>
      <c r="M2988" s="8"/>
      <c r="N2988" s="8"/>
      <c r="O2988" s="17"/>
      <c r="P2988" s="8"/>
      <c r="Q2988" s="8"/>
      <c r="R2988" s="8"/>
      <c r="S2988" s="8"/>
      <c r="T2988" s="8"/>
      <c r="U2988" s="8"/>
      <c r="V2988" s="8"/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</row>
    <row r="2989" spans="1:34" ht="30.75">
      <c r="A2989" s="3" t="str">
        <f>CONCATENATE(D2989,"-",E2989,"-",K2989,"-",N2989)</f>
        <v>MKD-NSAPES--</v>
      </c>
      <c r="B2989" s="3"/>
      <c r="C2989" s="3" t="s">
        <v>3362</v>
      </c>
      <c r="D2989" s="5" t="s">
        <v>3363</v>
      </c>
      <c r="E2989" s="20" t="s">
        <v>95</v>
      </c>
      <c r="F2989" s="100" t="s">
        <v>3394</v>
      </c>
      <c r="G2989" s="7"/>
      <c r="H2989" s="8"/>
      <c r="I2989" s="5"/>
      <c r="J2989" s="8"/>
      <c r="K2989" s="8" t="str">
        <f t="shared" si="11"/>
        <v/>
      </c>
      <c r="L2989" s="8"/>
      <c r="M2989" s="8"/>
      <c r="N2989" s="8"/>
      <c r="O2989" s="17"/>
      <c r="P2989" s="8"/>
      <c r="Q2989" s="8"/>
      <c r="R2989" s="8"/>
      <c r="S2989" s="8"/>
      <c r="T2989" s="8"/>
      <c r="U2989" s="8"/>
      <c r="V2989" s="8"/>
      <c r="W2989" s="8"/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  <c r="AH2989" s="8"/>
    </row>
    <row r="2990" spans="1:34" ht="30.75">
      <c r="A2990" s="3" t="str">
        <f>CONCATENATE(D2990,"-",E2990,"-",K2990,"-",N2990)</f>
        <v>MKD-NREEEP--</v>
      </c>
      <c r="B2990" s="3"/>
      <c r="C2990" s="3" t="s">
        <v>3362</v>
      </c>
      <c r="D2990" s="5" t="s">
        <v>3363</v>
      </c>
      <c r="E2990" s="20" t="s">
        <v>97</v>
      </c>
      <c r="F2990" s="100" t="s">
        <v>3395</v>
      </c>
      <c r="G2990" s="7"/>
      <c r="H2990" s="8"/>
      <c r="I2990" s="5"/>
      <c r="J2990" s="8"/>
      <c r="K2990" s="8" t="str">
        <f t="shared" si="11"/>
        <v/>
      </c>
      <c r="L2990" s="8"/>
      <c r="M2990" s="8"/>
      <c r="N2990" s="8"/>
      <c r="O2990" s="17"/>
      <c r="P2990" s="8"/>
      <c r="Q2990" s="8"/>
      <c r="R2990" s="8"/>
      <c r="S2990" s="8"/>
      <c r="T2990" s="8"/>
      <c r="U2990" s="8"/>
      <c r="V2990" s="8"/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</row>
    <row r="2991" spans="1:34" ht="20.25">
      <c r="A2991" s="3" t="str">
        <f>CONCATENATE(D2991,"-",E2991,"-",K2991,"-",N2991)</f>
        <v>MKD-NSP--</v>
      </c>
      <c r="B2991" s="3"/>
      <c r="C2991" s="3" t="s">
        <v>3362</v>
      </c>
      <c r="D2991" s="5" t="s">
        <v>3363</v>
      </c>
      <c r="E2991" s="20" t="s">
        <v>99</v>
      </c>
      <c r="F2991" s="100" t="s">
        <v>3396</v>
      </c>
      <c r="G2991" s="7"/>
      <c r="H2991" s="8"/>
      <c r="I2991" s="5"/>
      <c r="J2991" s="8"/>
      <c r="K2991" s="8" t="str">
        <f t="shared" si="11"/>
        <v/>
      </c>
      <c r="L2991" s="8"/>
      <c r="M2991" s="8"/>
      <c r="N2991" s="8"/>
      <c r="O2991" s="17"/>
      <c r="P2991" s="8"/>
      <c r="Q2991" s="8"/>
      <c r="R2991" s="8"/>
      <c r="S2991" s="8"/>
      <c r="T2991" s="8"/>
      <c r="U2991" s="8"/>
      <c r="V2991" s="8"/>
      <c r="W2991" s="8"/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</row>
    <row r="2992" spans="1:34" ht="20.25">
      <c r="A2992" s="3" t="str">
        <f>CONCATENATE(D2992,"-",E2992,"-",K2992,"-",N2992)</f>
        <v>MKD-NEAP--</v>
      </c>
      <c r="B2992" s="3"/>
      <c r="C2992" s="3" t="s">
        <v>3362</v>
      </c>
      <c r="D2992" s="5" t="s">
        <v>3363</v>
      </c>
      <c r="E2992" s="20" t="s">
        <v>101</v>
      </c>
      <c r="F2992" s="100" t="s">
        <v>3397</v>
      </c>
      <c r="G2992" s="7"/>
      <c r="H2992" s="8"/>
      <c r="I2992" s="5"/>
      <c r="J2992" s="8"/>
      <c r="K2992" s="8" t="str">
        <f t="shared" si="11"/>
        <v/>
      </c>
      <c r="L2992" s="8"/>
      <c r="M2992" s="8"/>
      <c r="N2992" s="8"/>
      <c r="O2992" s="17"/>
      <c r="P2992" s="8"/>
      <c r="Q2992" s="8"/>
      <c r="R2992" s="8"/>
      <c r="S2992" s="8"/>
      <c r="T2992" s="8"/>
      <c r="U2992" s="8"/>
      <c r="V2992" s="8"/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</row>
    <row r="2993" spans="1:34" ht="22.5">
      <c r="A2993" s="3" t="str">
        <f>CONCATENATE(D2993,"-",E2993,"-",K2993,"-",N2993)</f>
        <v>PAK-CPD-2022-EN</v>
      </c>
      <c r="B2993" s="3" t="s">
        <v>15</v>
      </c>
      <c r="C2993" s="3" t="s">
        <v>3398</v>
      </c>
      <c r="D2993" s="5" t="s">
        <v>3399</v>
      </c>
      <c r="E2993" s="6" t="s">
        <v>18</v>
      </c>
      <c r="F2993" s="99"/>
      <c r="G2993" s="50" t="s">
        <v>3400</v>
      </c>
      <c r="H2993" s="8" t="s">
        <v>20</v>
      </c>
      <c r="I2993" s="5" t="s">
        <v>21</v>
      </c>
      <c r="J2993" s="8" t="s">
        <v>1845</v>
      </c>
      <c r="K2993" s="8" t="str">
        <f t="shared" si="11"/>
        <v>2022</v>
      </c>
      <c r="L2993" s="8">
        <v>2023</v>
      </c>
      <c r="M2993" s="8">
        <v>2027</v>
      </c>
      <c r="N2993" s="8" t="s">
        <v>23</v>
      </c>
      <c r="O2993" s="9" t="s">
        <v>3401</v>
      </c>
      <c r="P2993" s="8"/>
      <c r="Q2993" s="8"/>
      <c r="R2993" s="8"/>
      <c r="S2993" s="8"/>
      <c r="T2993" s="8"/>
      <c r="U2993" s="8"/>
      <c r="V2993" s="8"/>
      <c r="W2993" s="8"/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  <c r="AH2993" s="8"/>
    </row>
    <row r="2994" spans="1:34" ht="15">
      <c r="A2994" s="3" t="str">
        <f>CONCATENATE(D2994,"-",E2994,"-",K2994,"-",N2994)</f>
        <v>PAK-CPD-2022-FR</v>
      </c>
      <c r="B2994" s="3"/>
      <c r="C2994" s="3" t="s">
        <v>3398</v>
      </c>
      <c r="D2994" s="5" t="s">
        <v>3399</v>
      </c>
      <c r="E2994" s="6" t="s">
        <v>18</v>
      </c>
      <c r="F2994" s="99"/>
      <c r="G2994" s="7"/>
      <c r="H2994" s="8" t="s">
        <v>20</v>
      </c>
      <c r="I2994" s="5" t="s">
        <v>21</v>
      </c>
      <c r="J2994" s="8" t="s">
        <v>1845</v>
      </c>
      <c r="K2994" s="8" t="str">
        <f t="shared" si="11"/>
        <v>2022</v>
      </c>
      <c r="L2994" s="8">
        <v>2023</v>
      </c>
      <c r="M2994" s="8">
        <v>2027</v>
      </c>
      <c r="N2994" s="8" t="s">
        <v>26</v>
      </c>
      <c r="O2994" s="9" t="s">
        <v>3402</v>
      </c>
      <c r="P2994" s="8"/>
      <c r="Q2994" s="8"/>
      <c r="R2994" s="8"/>
      <c r="S2994" s="8"/>
      <c r="T2994" s="8"/>
      <c r="U2994" s="8"/>
      <c r="V2994" s="8"/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</row>
    <row r="2995" spans="1:34" ht="15">
      <c r="A2995" s="3" t="str">
        <f>CONCATENATE(D2995,"-",E2995,"-",K2995,"-",N2995)</f>
        <v>PAK-CPD-2022-SP</v>
      </c>
      <c r="B2995" s="3"/>
      <c r="C2995" s="3" t="s">
        <v>3398</v>
      </c>
      <c r="D2995" s="5" t="s">
        <v>3399</v>
      </c>
      <c r="E2995" s="6" t="s">
        <v>18</v>
      </c>
      <c r="F2995" s="99"/>
      <c r="G2995" s="7"/>
      <c r="H2995" s="8" t="s">
        <v>20</v>
      </c>
      <c r="I2995" s="5" t="s">
        <v>21</v>
      </c>
      <c r="J2995" s="8" t="s">
        <v>1845</v>
      </c>
      <c r="K2995" s="8" t="str">
        <f t="shared" si="11"/>
        <v>2022</v>
      </c>
      <c r="L2995" s="8">
        <v>2023</v>
      </c>
      <c r="M2995" s="8">
        <v>2027</v>
      </c>
      <c r="N2995" s="8" t="s">
        <v>28</v>
      </c>
      <c r="O2995" s="9" t="s">
        <v>3403</v>
      </c>
      <c r="P2995" s="8"/>
      <c r="Q2995" s="8"/>
      <c r="R2995" s="8"/>
      <c r="S2995" s="8"/>
      <c r="T2995" s="8"/>
      <c r="U2995" s="8"/>
      <c r="V2995" s="8"/>
      <c r="W2995" s="8"/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  <c r="AH2995" s="8"/>
    </row>
    <row r="2996" spans="1:34" ht="30.75">
      <c r="A2996" s="3" t="str">
        <f>CONCATENATE(D2996,"-",E2996,"-",K2996,"-",N2996)</f>
        <v>PAK-NEP-2017-EN</v>
      </c>
      <c r="B2996" s="3" t="s">
        <v>15</v>
      </c>
      <c r="C2996" s="3" t="s">
        <v>3398</v>
      </c>
      <c r="D2996" s="5" t="s">
        <v>3399</v>
      </c>
      <c r="E2996" s="10" t="s">
        <v>30</v>
      </c>
      <c r="F2996" s="99"/>
      <c r="G2996" s="7" t="s">
        <v>3404</v>
      </c>
      <c r="H2996" s="8" t="s">
        <v>20</v>
      </c>
      <c r="I2996" s="5" t="s">
        <v>21</v>
      </c>
      <c r="J2996" s="8">
        <v>2017</v>
      </c>
      <c r="K2996" s="8" t="str">
        <f t="shared" si="11"/>
        <v>2017</v>
      </c>
      <c r="L2996" s="8"/>
      <c r="M2996" s="8"/>
      <c r="N2996" s="8" t="s">
        <v>23</v>
      </c>
      <c r="O2996" s="9" t="s">
        <v>3405</v>
      </c>
      <c r="P2996" s="8"/>
      <c r="Q2996" s="8"/>
      <c r="R2996" s="8"/>
      <c r="S2996" s="8"/>
      <c r="T2996" s="8"/>
      <c r="U2996" s="8"/>
      <c r="V2996" s="8"/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</row>
    <row r="2997" spans="1:34" ht="23.25">
      <c r="A2997" s="3" t="str">
        <f>CONCATENATE(D2997,"-",E2997,"-",K2997,"-",N2997)</f>
        <v>PAK-NEP-2016-EN</v>
      </c>
      <c r="B2997" s="3" t="s">
        <v>15</v>
      </c>
      <c r="C2997" s="3" t="s">
        <v>3398</v>
      </c>
      <c r="D2997" s="5" t="s">
        <v>3399</v>
      </c>
      <c r="E2997" s="10" t="s">
        <v>30</v>
      </c>
      <c r="F2997" s="99"/>
      <c r="G2997" s="51" t="s">
        <v>3406</v>
      </c>
      <c r="H2997" s="8" t="s">
        <v>20</v>
      </c>
      <c r="I2997" s="5" t="s">
        <v>21</v>
      </c>
      <c r="J2997" s="8">
        <v>2016</v>
      </c>
      <c r="K2997" s="8" t="str">
        <f t="shared" si="11"/>
        <v>2016</v>
      </c>
      <c r="L2997" s="8"/>
      <c r="M2997" s="8"/>
      <c r="N2997" s="8" t="s">
        <v>23</v>
      </c>
      <c r="O2997" s="9" t="s">
        <v>3407</v>
      </c>
      <c r="P2997" s="8"/>
      <c r="Q2997" s="8"/>
      <c r="R2997" s="8"/>
      <c r="S2997" s="8"/>
      <c r="T2997" s="8"/>
      <c r="U2997" s="8"/>
      <c r="V2997" s="8"/>
      <c r="W2997" s="8"/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  <c r="AH2997" s="8"/>
    </row>
    <row r="2998" spans="1:34" ht="30.75">
      <c r="A2998" s="3" t="str">
        <f>CONCATENATE(D2998,"-",E2998,"-",K2998,"-",N2998)</f>
        <v>PAK-NREP-2019-EN</v>
      </c>
      <c r="B2998" s="3" t="s">
        <v>15</v>
      </c>
      <c r="C2998" s="3" t="s">
        <v>3398</v>
      </c>
      <c r="D2998" s="5" t="s">
        <v>3399</v>
      </c>
      <c r="E2998" s="12" t="s">
        <v>33</v>
      </c>
      <c r="F2998" s="99"/>
      <c r="G2998" s="7" t="s">
        <v>3408</v>
      </c>
      <c r="H2998" s="8" t="s">
        <v>20</v>
      </c>
      <c r="I2998" s="5" t="s">
        <v>21</v>
      </c>
      <c r="J2998" s="8">
        <v>2019</v>
      </c>
      <c r="K2998" s="8" t="str">
        <f t="shared" si="11"/>
        <v>2019</v>
      </c>
      <c r="L2998" s="8"/>
      <c r="M2998" s="8"/>
      <c r="N2998" s="8" t="s">
        <v>23</v>
      </c>
      <c r="O2998" s="9" t="s">
        <v>3409</v>
      </c>
      <c r="P2998" s="8"/>
      <c r="Q2998" s="8"/>
      <c r="R2998" s="8"/>
      <c r="S2998" s="8"/>
      <c r="T2998" s="8"/>
      <c r="U2998" s="8"/>
      <c r="V2998" s="8"/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</row>
    <row r="2999" spans="1:34" ht="20.25">
      <c r="A2999" s="3" t="str">
        <f>CONCATENATE(D2999,"-",E2999,"-",K2999,"-",N2999)</f>
        <v>PAK-NEP--</v>
      </c>
      <c r="B2999" s="3"/>
      <c r="C2999" s="3" t="s">
        <v>3398</v>
      </c>
      <c r="D2999" s="5" t="s">
        <v>3399</v>
      </c>
      <c r="E2999" s="16" t="s">
        <v>30</v>
      </c>
      <c r="F2999" s="100" t="s">
        <v>3410</v>
      </c>
      <c r="G2999" s="7"/>
      <c r="H2999" s="8"/>
      <c r="I2999" s="5"/>
      <c r="J2999" s="8"/>
      <c r="K2999" s="8" t="str">
        <f t="shared" si="11"/>
        <v/>
      </c>
      <c r="L2999" s="8"/>
      <c r="M2999" s="8"/>
      <c r="N2999" s="8"/>
      <c r="O2999" s="17"/>
      <c r="P2999" s="8"/>
      <c r="Q2999" s="8"/>
      <c r="R2999" s="8"/>
      <c r="S2999" s="8"/>
      <c r="T2999" s="8"/>
      <c r="U2999" s="8"/>
      <c r="V2999" s="8"/>
      <c r="W2999" s="8"/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  <c r="AH2999" s="8"/>
    </row>
    <row r="3000" spans="1:34" ht="20.25">
      <c r="A3000" s="3" t="str">
        <f>CONCATENATE(D3000,"-",E3000,"-",K3000,"-",N3000)</f>
        <v>PAK-NREPl--</v>
      </c>
      <c r="B3000" s="3"/>
      <c r="C3000" s="3" t="s">
        <v>3398</v>
      </c>
      <c r="D3000" s="5" t="s">
        <v>3399</v>
      </c>
      <c r="E3000" s="16" t="s">
        <v>50</v>
      </c>
      <c r="F3000" s="100" t="s">
        <v>3411</v>
      </c>
      <c r="G3000" s="7"/>
      <c r="H3000" s="8"/>
      <c r="I3000" s="5"/>
      <c r="J3000" s="8"/>
      <c r="K3000" s="8" t="str">
        <f t="shared" si="11"/>
        <v/>
      </c>
      <c r="L3000" s="8"/>
      <c r="M3000" s="8"/>
      <c r="N3000" s="8"/>
      <c r="O3000" s="17"/>
      <c r="P3000" s="8"/>
      <c r="Q3000" s="8"/>
      <c r="R3000" s="8"/>
      <c r="S3000" s="8"/>
      <c r="T3000" s="8"/>
      <c r="U3000" s="8"/>
      <c r="V3000" s="8"/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</row>
    <row r="3001" spans="1:34" ht="20.25">
      <c r="A3001" s="3" t="str">
        <f>CONCATENATE(D3001,"-",E3001,"-",K3001,"-",N3001)</f>
        <v>PAK-NETS--</v>
      </c>
      <c r="B3001" s="3"/>
      <c r="C3001" s="3" t="s">
        <v>3398</v>
      </c>
      <c r="D3001" s="5" t="s">
        <v>3399</v>
      </c>
      <c r="E3001" s="16" t="s">
        <v>53</v>
      </c>
      <c r="F3001" s="100" t="s">
        <v>3412</v>
      </c>
      <c r="G3001" s="7"/>
      <c r="H3001" s="8"/>
      <c r="I3001" s="5"/>
      <c r="J3001" s="8"/>
      <c r="K3001" s="8" t="str">
        <f t="shared" si="11"/>
        <v/>
      </c>
      <c r="L3001" s="8"/>
      <c r="M3001" s="8"/>
      <c r="N3001" s="8"/>
      <c r="O3001" s="17"/>
      <c r="P3001" s="8"/>
      <c r="Q3001" s="8"/>
      <c r="R3001" s="8"/>
      <c r="S3001" s="8"/>
      <c r="T3001" s="8"/>
      <c r="U3001" s="8"/>
      <c r="V3001" s="8"/>
      <c r="W3001" s="8"/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  <c r="AH3001" s="8"/>
    </row>
    <row r="3002" spans="1:34" ht="20.25">
      <c r="A3002" s="3" t="str">
        <f>CONCATENATE(D3002,"-",E3002,"-",K3002,"-",N3002)</f>
        <v>PAK-NES--</v>
      </c>
      <c r="B3002" s="3"/>
      <c r="C3002" s="3" t="s">
        <v>3398</v>
      </c>
      <c r="D3002" s="5" t="s">
        <v>3399</v>
      </c>
      <c r="E3002" s="16" t="s">
        <v>55</v>
      </c>
      <c r="F3002" s="100" t="s">
        <v>3413</v>
      </c>
      <c r="G3002" s="7"/>
      <c r="H3002" s="8"/>
      <c r="I3002" s="5"/>
      <c r="J3002" s="8"/>
      <c r="K3002" s="8" t="str">
        <f t="shared" si="11"/>
        <v/>
      </c>
      <c r="L3002" s="8"/>
      <c r="M3002" s="8"/>
      <c r="N3002" s="8"/>
      <c r="O3002" s="17"/>
      <c r="P3002" s="8"/>
      <c r="Q3002" s="8"/>
      <c r="R3002" s="8"/>
      <c r="S3002" s="8"/>
      <c r="T3002" s="8"/>
      <c r="U3002" s="8"/>
      <c r="V3002" s="8"/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</row>
    <row r="3003" spans="1:34" ht="20.25">
      <c r="A3003" s="3" t="str">
        <f>CONCATENATE(D3003,"-",E3003,"-",K3003,"-",N3003)</f>
        <v>PAK-NEEP--</v>
      </c>
      <c r="B3003" s="3"/>
      <c r="C3003" s="3" t="s">
        <v>3398</v>
      </c>
      <c r="D3003" s="5" t="s">
        <v>3399</v>
      </c>
      <c r="E3003" s="16" t="s">
        <v>58</v>
      </c>
      <c r="F3003" s="100" t="s">
        <v>3414</v>
      </c>
      <c r="G3003" s="7"/>
      <c r="H3003" s="8"/>
      <c r="I3003" s="5"/>
      <c r="J3003" s="8"/>
      <c r="K3003" s="8" t="str">
        <f t="shared" si="11"/>
        <v/>
      </c>
      <c r="L3003" s="8"/>
      <c r="M3003" s="8"/>
      <c r="N3003" s="8"/>
      <c r="O3003" s="17"/>
      <c r="P3003" s="8"/>
      <c r="Q3003" s="8"/>
      <c r="R3003" s="8"/>
      <c r="S3003" s="8"/>
      <c r="T3003" s="8"/>
      <c r="U3003" s="8"/>
      <c r="V3003" s="8"/>
      <c r="W3003" s="8"/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</row>
    <row r="3004" spans="1:34" ht="15">
      <c r="A3004" s="3" t="str">
        <f>CONCATENATE(D3004,"-",E3004,"-",K3004,"-",N3004)</f>
        <v>PAK-NEPro-2022-EN</v>
      </c>
      <c r="B3004" s="3" t="s">
        <v>15</v>
      </c>
      <c r="C3004" s="3" t="s">
        <v>3398</v>
      </c>
      <c r="D3004" s="5" t="s">
        <v>3399</v>
      </c>
      <c r="E3004" s="15" t="s">
        <v>45</v>
      </c>
      <c r="F3004" s="99"/>
      <c r="G3004" s="7" t="s">
        <v>3415</v>
      </c>
      <c r="H3004" s="8" t="s">
        <v>20</v>
      </c>
      <c r="I3004" s="5" t="s">
        <v>47</v>
      </c>
      <c r="J3004" s="8" t="s">
        <v>48</v>
      </c>
      <c r="K3004" s="8" t="str">
        <f t="shared" si="11"/>
        <v>2022</v>
      </c>
      <c r="L3004" s="8">
        <v>2014</v>
      </c>
      <c r="M3004" s="8">
        <v>2022</v>
      </c>
      <c r="N3004" s="8" t="s">
        <v>23</v>
      </c>
      <c r="O3004" s="9" t="s">
        <v>3416</v>
      </c>
      <c r="P3004" s="8"/>
      <c r="Q3004" s="8"/>
      <c r="R3004" s="8"/>
      <c r="S3004" s="8"/>
      <c r="T3004" s="8"/>
      <c r="U3004" s="8"/>
      <c r="V3004" s="8"/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</row>
    <row r="3005" spans="1:34" ht="20.25">
      <c r="A3005" s="3" t="str">
        <f>CONCATENATE(D3005,"-",E3005,"-",K3005,"-",N3005)</f>
        <v>PAK-NEPF--</v>
      </c>
      <c r="B3005" s="3"/>
      <c r="C3005" s="3" t="s">
        <v>3398</v>
      </c>
      <c r="D3005" s="5" t="s">
        <v>3399</v>
      </c>
      <c r="E3005" s="16" t="s">
        <v>61</v>
      </c>
      <c r="F3005" s="100" t="s">
        <v>3417</v>
      </c>
      <c r="G3005" s="7"/>
      <c r="H3005" s="8"/>
      <c r="I3005" s="5"/>
      <c r="J3005" s="8"/>
      <c r="K3005" s="8" t="str">
        <f t="shared" si="11"/>
        <v/>
      </c>
      <c r="L3005" s="8"/>
      <c r="M3005" s="8"/>
      <c r="N3005" s="8"/>
      <c r="O3005" s="17"/>
      <c r="P3005" s="8"/>
      <c r="Q3005" s="8"/>
      <c r="R3005" s="8"/>
      <c r="S3005" s="8"/>
      <c r="T3005" s="8"/>
      <c r="U3005" s="8"/>
      <c r="V3005" s="8"/>
      <c r="W3005" s="8"/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  <c r="AH3005" s="8"/>
    </row>
    <row r="3006" spans="1:34" ht="20.25">
      <c r="A3006" s="3" t="str">
        <f>CONCATENATE(D3006,"-",E3006,"-",K3006,"-",N3006)</f>
        <v>PAK-NRER--</v>
      </c>
      <c r="B3006" s="3"/>
      <c r="C3006" s="3" t="s">
        <v>3398</v>
      </c>
      <c r="D3006" s="5" t="s">
        <v>3399</v>
      </c>
      <c r="E3006" s="20" t="s">
        <v>42</v>
      </c>
      <c r="F3006" s="100" t="s">
        <v>3418</v>
      </c>
      <c r="G3006" s="7"/>
      <c r="H3006" s="8"/>
      <c r="I3006" s="5"/>
      <c r="J3006" s="8"/>
      <c r="K3006" s="8" t="str">
        <f t="shared" si="11"/>
        <v/>
      </c>
      <c r="L3006" s="8"/>
      <c r="M3006" s="8"/>
      <c r="N3006" s="8"/>
      <c r="O3006" s="17"/>
      <c r="P3006" s="8"/>
      <c r="Q3006" s="8"/>
      <c r="R3006" s="8"/>
      <c r="S3006" s="8"/>
      <c r="T3006" s="8"/>
      <c r="U3006" s="8"/>
      <c r="V3006" s="8"/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</row>
    <row r="3007" spans="1:34" ht="20.25">
      <c r="A3007" s="3" t="str">
        <f>CONCATENATE(D3007,"-",E3007,"-",K3007,"-",N3007)</f>
        <v>PAK-NREIP--</v>
      </c>
      <c r="B3007" s="3"/>
      <c r="C3007" s="3" t="s">
        <v>3398</v>
      </c>
      <c r="D3007" s="5" t="s">
        <v>3399</v>
      </c>
      <c r="E3007" s="20" t="s">
        <v>63</v>
      </c>
      <c r="F3007" s="100" t="s">
        <v>3419</v>
      </c>
      <c r="G3007" s="7"/>
      <c r="H3007" s="8"/>
      <c r="I3007" s="5"/>
      <c r="J3007" s="8"/>
      <c r="K3007" s="8" t="str">
        <f t="shared" si="11"/>
        <v/>
      </c>
      <c r="L3007" s="8"/>
      <c r="M3007" s="8"/>
      <c r="N3007" s="8"/>
      <c r="O3007" s="17"/>
      <c r="P3007" s="8"/>
      <c r="Q3007" s="8"/>
      <c r="R3007" s="8"/>
      <c r="S3007" s="8"/>
      <c r="T3007" s="8"/>
      <c r="U3007" s="8"/>
      <c r="V3007" s="8"/>
      <c r="W3007" s="8"/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</row>
    <row r="3008" spans="1:34" ht="20.25">
      <c r="A3008" s="3" t="str">
        <f>CONCATENATE(D3008,"-",E3008,"-",K3008,"-",N3008)</f>
        <v>PAK-AREA--</v>
      </c>
      <c r="B3008" s="17"/>
      <c r="C3008" s="3" t="s">
        <v>3398</v>
      </c>
      <c r="D3008" s="5" t="s">
        <v>3399</v>
      </c>
      <c r="E3008" s="20" t="s">
        <v>65</v>
      </c>
      <c r="F3008" s="100" t="s">
        <v>3420</v>
      </c>
      <c r="G3008" s="7"/>
      <c r="H3008" s="8"/>
      <c r="I3008" s="8"/>
      <c r="J3008" s="8"/>
      <c r="K3008" s="8" t="str">
        <f t="shared" si="11"/>
        <v/>
      </c>
      <c r="L3008" s="8"/>
      <c r="M3008" s="8"/>
      <c r="N3008" s="8"/>
      <c r="O3008" s="17"/>
      <c r="P3008" s="8"/>
      <c r="Q3008" s="8"/>
      <c r="R3008" s="8"/>
      <c r="S3008" s="8"/>
      <c r="T3008" s="8"/>
      <c r="U3008" s="8"/>
      <c r="V3008" s="8"/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</row>
    <row r="3009" spans="1:34" ht="20.25">
      <c r="A3009" s="3" t="str">
        <f>CONCATENATE(D3009,"-",E3009,"-",K3009,"-",N3009)</f>
        <v>PAK-ASE--</v>
      </c>
      <c r="B3009" s="17"/>
      <c r="C3009" s="3" t="s">
        <v>3398</v>
      </c>
      <c r="D3009" s="5" t="s">
        <v>3399</v>
      </c>
      <c r="E3009" s="20" t="s">
        <v>67</v>
      </c>
      <c r="F3009" s="100" t="s">
        <v>3421</v>
      </c>
      <c r="G3009" s="7"/>
      <c r="H3009" s="8"/>
      <c r="I3009" s="8"/>
      <c r="J3009" s="8"/>
      <c r="K3009" s="8" t="str">
        <f t="shared" si="11"/>
        <v/>
      </c>
      <c r="L3009" s="8"/>
      <c r="M3009" s="8"/>
      <c r="N3009" s="8"/>
      <c r="O3009" s="17"/>
      <c r="P3009" s="8"/>
      <c r="Q3009" s="8"/>
      <c r="R3009" s="8"/>
      <c r="S3009" s="8"/>
      <c r="T3009" s="8"/>
      <c r="U3009" s="8"/>
      <c r="V3009" s="8"/>
      <c r="W3009" s="8"/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</row>
    <row r="3010" spans="1:34" ht="20.25">
      <c r="A3010" s="3" t="str">
        <f>CONCATENATE(D3010,"-",E3010,"-",K3010,"-",N3010)</f>
        <v>PAK-LCEDP--</v>
      </c>
      <c r="B3010" s="17"/>
      <c r="C3010" s="3" t="s">
        <v>3398</v>
      </c>
      <c r="D3010" s="5" t="s">
        <v>3399</v>
      </c>
      <c r="E3010" s="20" t="s">
        <v>69</v>
      </c>
      <c r="F3010" s="100" t="s">
        <v>3422</v>
      </c>
      <c r="G3010" s="7"/>
      <c r="H3010" s="8"/>
      <c r="I3010" s="8"/>
      <c r="J3010" s="8"/>
      <c r="K3010" s="8" t="str">
        <f t="shared" si="11"/>
        <v/>
      </c>
      <c r="L3010" s="8"/>
      <c r="M3010" s="8"/>
      <c r="N3010" s="8"/>
      <c r="O3010" s="17"/>
      <c r="P3010" s="8"/>
      <c r="Q3010" s="8"/>
      <c r="R3010" s="8"/>
      <c r="S3010" s="8"/>
      <c r="T3010" s="8"/>
      <c r="U3010" s="8"/>
      <c r="V3010" s="8"/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</row>
    <row r="3011" spans="1:34" ht="20.25">
      <c r="A3011" s="3" t="str">
        <f>CONCATENATE(D3011,"-",E3011,"-",K3011,"-",N3011)</f>
        <v>PAK-NECP--</v>
      </c>
      <c r="B3011" s="17"/>
      <c r="C3011" s="3" t="s">
        <v>3398</v>
      </c>
      <c r="D3011" s="5" t="s">
        <v>3399</v>
      </c>
      <c r="E3011" s="20" t="s">
        <v>71</v>
      </c>
      <c r="F3011" s="100" t="s">
        <v>3423</v>
      </c>
      <c r="G3011" s="7"/>
      <c r="H3011" s="8"/>
      <c r="I3011" s="8"/>
      <c r="J3011" s="8"/>
      <c r="K3011" s="8" t="str">
        <f t="shared" si="11"/>
        <v/>
      </c>
      <c r="L3011" s="8"/>
      <c r="M3011" s="8"/>
      <c r="N3011" s="8"/>
      <c r="O3011" s="17"/>
      <c r="P3011" s="8"/>
      <c r="Q3011" s="8"/>
      <c r="R3011" s="8"/>
      <c r="S3011" s="8"/>
      <c r="T3011" s="8"/>
      <c r="U3011" s="8"/>
      <c r="V3011" s="8"/>
      <c r="W3011" s="8"/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</row>
    <row r="3012" spans="1:34" ht="20.25">
      <c r="A3012" s="3" t="str">
        <f>CONCATENATE(D3012,"-",E3012,"-",K3012,"-",N3012)</f>
        <v>PAK-NEDS--</v>
      </c>
      <c r="B3012" s="17"/>
      <c r="C3012" s="3" t="s">
        <v>3398</v>
      </c>
      <c r="D3012" s="5" t="s">
        <v>3399</v>
      </c>
      <c r="E3012" s="20" t="s">
        <v>73</v>
      </c>
      <c r="F3012" s="100" t="s">
        <v>3424</v>
      </c>
      <c r="G3012" s="7"/>
      <c r="H3012" s="8"/>
      <c r="I3012" s="8"/>
      <c r="J3012" s="8"/>
      <c r="K3012" s="8" t="str">
        <f t="shared" si="11"/>
        <v/>
      </c>
      <c r="L3012" s="8"/>
      <c r="M3012" s="8"/>
      <c r="N3012" s="8"/>
      <c r="O3012" s="17"/>
      <c r="P3012" s="8"/>
      <c r="Q3012" s="8"/>
      <c r="R3012" s="8"/>
      <c r="S3012" s="8"/>
      <c r="T3012" s="8"/>
      <c r="U3012" s="8"/>
      <c r="V3012" s="8"/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</row>
    <row r="3013" spans="1:34" ht="15">
      <c r="A3013" s="3" t="str">
        <f>CONCATENATE(D3013,"-",E3013,"-",K3013,"-",N3013)</f>
        <v>PAK-NGP--</v>
      </c>
      <c r="B3013" s="17"/>
      <c r="C3013" s="3" t="s">
        <v>3398</v>
      </c>
      <c r="D3013" s="5" t="s">
        <v>3399</v>
      </c>
      <c r="E3013" s="20" t="s">
        <v>75</v>
      </c>
      <c r="F3013" s="100" t="s">
        <v>3425</v>
      </c>
      <c r="G3013" s="7"/>
      <c r="H3013" s="8"/>
      <c r="I3013" s="8"/>
      <c r="J3013" s="8"/>
      <c r="K3013" s="8" t="str">
        <f t="shared" si="11"/>
        <v/>
      </c>
      <c r="L3013" s="8"/>
      <c r="M3013" s="8"/>
      <c r="N3013" s="8"/>
      <c r="O3013" s="17"/>
      <c r="P3013" s="8"/>
      <c r="Q3013" s="8"/>
      <c r="R3013" s="8"/>
      <c r="S3013" s="8"/>
      <c r="T3013" s="8"/>
      <c r="U3013" s="8"/>
      <c r="V3013" s="8"/>
      <c r="W3013" s="8"/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</row>
    <row r="3014" spans="1:34" ht="20.25">
      <c r="A3014" s="3" t="str">
        <f>CONCATENATE(D3014,"-",E3014,"-",K3014,"-",N3014)</f>
        <v>PAK-NREAP--</v>
      </c>
      <c r="B3014" s="17"/>
      <c r="C3014" s="3" t="s">
        <v>3398</v>
      </c>
      <c r="D3014" s="5" t="s">
        <v>3399</v>
      </c>
      <c r="E3014" s="20" t="s">
        <v>77</v>
      </c>
      <c r="F3014" s="100" t="s">
        <v>3426</v>
      </c>
      <c r="G3014" s="7"/>
      <c r="H3014" s="8"/>
      <c r="I3014" s="8"/>
      <c r="J3014" s="8"/>
      <c r="K3014" s="8" t="str">
        <f t="shared" si="11"/>
        <v/>
      </c>
      <c r="L3014" s="8"/>
      <c r="M3014" s="8"/>
      <c r="N3014" s="8"/>
      <c r="O3014" s="17"/>
      <c r="P3014" s="8"/>
      <c r="Q3014" s="8"/>
      <c r="R3014" s="8"/>
      <c r="S3014" s="8"/>
      <c r="T3014" s="8"/>
      <c r="U3014" s="8"/>
      <c r="V3014" s="8"/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</row>
    <row r="3015" spans="1:34" ht="30.75">
      <c r="A3015" s="3" t="str">
        <f>CONCATENATE(D3015,"-",E3015,"-",K3015,"-",N3015)</f>
        <v>PAK-NREDS--</v>
      </c>
      <c r="B3015" s="17"/>
      <c r="C3015" s="3" t="s">
        <v>3398</v>
      </c>
      <c r="D3015" s="5" t="s">
        <v>3399</v>
      </c>
      <c r="E3015" s="20" t="s">
        <v>79</v>
      </c>
      <c r="F3015" s="100" t="s">
        <v>3427</v>
      </c>
      <c r="G3015" s="7"/>
      <c r="H3015" s="8"/>
      <c r="I3015" s="8"/>
      <c r="J3015" s="8"/>
      <c r="K3015" s="8" t="str">
        <f t="shared" si="11"/>
        <v/>
      </c>
      <c r="L3015" s="8"/>
      <c r="M3015" s="8"/>
      <c r="N3015" s="8"/>
      <c r="O3015" s="17"/>
      <c r="P3015" s="8"/>
      <c r="Q3015" s="8"/>
      <c r="R3015" s="8"/>
      <c r="S3015" s="8"/>
      <c r="T3015" s="8"/>
      <c r="U3015" s="8"/>
      <c r="V3015" s="8"/>
      <c r="W3015" s="8"/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  <c r="AH3015" s="8"/>
    </row>
    <row r="3016" spans="1:34" ht="30.75">
      <c r="A3016" s="3" t="str">
        <f>CONCATENATE(D3016,"-",E3016,"-",K3016,"-",N3016)</f>
        <v>PAK-NREEP--</v>
      </c>
      <c r="B3016" s="17"/>
      <c r="C3016" s="3" t="s">
        <v>3398</v>
      </c>
      <c r="D3016" s="5" t="s">
        <v>3399</v>
      </c>
      <c r="E3016" s="20" t="s">
        <v>81</v>
      </c>
      <c r="F3016" s="100" t="s">
        <v>3428</v>
      </c>
      <c r="G3016" s="7"/>
      <c r="H3016" s="8"/>
      <c r="I3016" s="8"/>
      <c r="J3016" s="8"/>
      <c r="K3016" s="8" t="str">
        <f t="shared" si="11"/>
        <v/>
      </c>
      <c r="L3016" s="8"/>
      <c r="M3016" s="8"/>
      <c r="N3016" s="8"/>
      <c r="O3016" s="17"/>
      <c r="P3016" s="8"/>
      <c r="Q3016" s="8"/>
      <c r="R3016" s="8"/>
      <c r="S3016" s="8"/>
      <c r="T3016" s="8"/>
      <c r="U3016" s="8"/>
      <c r="V3016" s="8"/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</row>
    <row r="3017" spans="1:34" ht="20.25">
      <c r="A3017" s="3" t="str">
        <f>CONCATENATE(D3017,"-",E3017,"-",K3017,"-",N3017)</f>
        <v>PAK-NRES--</v>
      </c>
      <c r="B3017" s="17"/>
      <c r="C3017" s="3" t="s">
        <v>3398</v>
      </c>
      <c r="D3017" s="5" t="s">
        <v>3399</v>
      </c>
      <c r="E3017" s="20" t="s">
        <v>38</v>
      </c>
      <c r="F3017" s="100" t="s">
        <v>3429</v>
      </c>
      <c r="G3017" s="7"/>
      <c r="H3017" s="8"/>
      <c r="I3017" s="8"/>
      <c r="J3017" s="8"/>
      <c r="K3017" s="8" t="str">
        <f t="shared" si="11"/>
        <v/>
      </c>
      <c r="L3017" s="8"/>
      <c r="M3017" s="8"/>
      <c r="N3017" s="8"/>
      <c r="O3017" s="17"/>
      <c r="P3017" s="8"/>
      <c r="Q3017" s="8"/>
      <c r="R3017" s="8"/>
      <c r="S3017" s="8"/>
      <c r="T3017" s="8"/>
      <c r="U3017" s="8"/>
      <c r="V3017" s="8"/>
      <c r="W3017" s="8"/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  <c r="AH3017" s="8"/>
    </row>
    <row r="3018" spans="1:34" ht="30.75">
      <c r="A3018" s="3" t="str">
        <f>CONCATENATE(D3018,"-",E3018,"-",K3018,"-",N3018)</f>
        <v>PAK-SREP--</v>
      </c>
      <c r="B3018" s="17"/>
      <c r="C3018" s="3" t="s">
        <v>3398</v>
      </c>
      <c r="D3018" s="5" t="s">
        <v>3399</v>
      </c>
      <c r="E3018" s="20" t="s">
        <v>85</v>
      </c>
      <c r="F3018" s="100" t="s">
        <v>3430</v>
      </c>
      <c r="G3018" s="7"/>
      <c r="H3018" s="8"/>
      <c r="I3018" s="8"/>
      <c r="J3018" s="8"/>
      <c r="K3018" s="8" t="str">
        <f t="shared" si="11"/>
        <v/>
      </c>
      <c r="L3018" s="8"/>
      <c r="M3018" s="8"/>
      <c r="N3018" s="8"/>
      <c r="O3018" s="17"/>
      <c r="P3018" s="8"/>
      <c r="Q3018" s="8"/>
      <c r="R3018" s="8"/>
      <c r="S3018" s="8"/>
      <c r="T3018" s="8"/>
      <c r="U3018" s="8"/>
      <c r="V3018" s="8"/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</row>
    <row r="3019" spans="1:34" ht="41.25">
      <c r="A3019" s="3" t="str">
        <f>CONCATENATE(D3019,"-",E3019,"-",K3019,"-",N3019)</f>
        <v>PAK-NSESDSP--</v>
      </c>
      <c r="B3019" s="17"/>
      <c r="C3019" s="3" t="s">
        <v>3398</v>
      </c>
      <c r="D3019" s="5" t="s">
        <v>3399</v>
      </c>
      <c r="E3019" s="20" t="s">
        <v>87</v>
      </c>
      <c r="F3019" s="100" t="s">
        <v>3431</v>
      </c>
      <c r="G3019" s="7"/>
      <c r="H3019" s="8"/>
      <c r="I3019" s="8"/>
      <c r="J3019" s="8"/>
      <c r="K3019" s="8" t="str">
        <f t="shared" si="11"/>
        <v/>
      </c>
      <c r="L3019" s="8"/>
      <c r="M3019" s="8"/>
      <c r="N3019" s="8"/>
      <c r="O3019" s="17"/>
      <c r="P3019" s="8"/>
      <c r="Q3019" s="8"/>
      <c r="R3019" s="8"/>
      <c r="S3019" s="8"/>
      <c r="T3019" s="8"/>
      <c r="U3019" s="8"/>
      <c r="V3019" s="8"/>
      <c r="W3019" s="8"/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</row>
    <row r="3020" spans="1:34" ht="20.25">
      <c r="A3020" s="3" t="str">
        <f>CONCATENATE(D3020,"-",E3020,"-",K3020,"-",N3020)</f>
        <v>PAK-SEP--</v>
      </c>
      <c r="B3020" s="17"/>
      <c r="C3020" s="3" t="s">
        <v>3398</v>
      </c>
      <c r="D3020" s="5" t="s">
        <v>3399</v>
      </c>
      <c r="E3020" s="20" t="s">
        <v>89</v>
      </c>
      <c r="F3020" s="100" t="s">
        <v>3432</v>
      </c>
      <c r="G3020" s="7"/>
      <c r="H3020" s="8"/>
      <c r="I3020" s="8"/>
      <c r="J3020" s="8"/>
      <c r="K3020" s="8" t="str">
        <f t="shared" si="11"/>
        <v/>
      </c>
      <c r="L3020" s="8"/>
      <c r="M3020" s="8"/>
      <c r="N3020" s="8"/>
      <c r="O3020" s="17"/>
      <c r="P3020" s="8"/>
      <c r="Q3020" s="8"/>
      <c r="R3020" s="8"/>
      <c r="S3020" s="8"/>
      <c r="T3020" s="8"/>
      <c r="U3020" s="8"/>
      <c r="V3020" s="8"/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</row>
    <row r="3021" spans="1:34" ht="20.25">
      <c r="A3021" s="3" t="str">
        <f>CONCATENATE(D3021,"-",E3021,"-",K3021,"-",N3021)</f>
        <v>PAK-NER--</v>
      </c>
      <c r="B3021" s="17"/>
      <c r="C3021" s="3" t="s">
        <v>3398</v>
      </c>
      <c r="D3021" s="5" t="s">
        <v>3399</v>
      </c>
      <c r="E3021" s="20" t="s">
        <v>91</v>
      </c>
      <c r="F3021" s="100" t="s">
        <v>3433</v>
      </c>
      <c r="G3021" s="7"/>
      <c r="H3021" s="8"/>
      <c r="I3021" s="8"/>
      <c r="J3021" s="8"/>
      <c r="K3021" s="8" t="str">
        <f t="shared" si="11"/>
        <v/>
      </c>
      <c r="L3021" s="8"/>
      <c r="M3021" s="8"/>
      <c r="N3021" s="8"/>
      <c r="O3021" s="17"/>
      <c r="P3021" s="8"/>
      <c r="Q3021" s="8"/>
      <c r="R3021" s="8"/>
      <c r="S3021" s="8"/>
      <c r="T3021" s="8"/>
      <c r="U3021" s="8"/>
      <c r="V3021" s="8"/>
      <c r="W3021" s="8"/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  <c r="AH3021" s="8"/>
    </row>
    <row r="3022" spans="1:34" ht="30.75">
      <c r="A3022" s="3" t="str">
        <f>CONCATENATE(D3022,"-",E3022,"-",K3022,"-",N3022)</f>
        <v>PAK-NEPEAP--</v>
      </c>
      <c r="B3022" s="17"/>
      <c r="C3022" s="3" t="s">
        <v>3398</v>
      </c>
      <c r="D3022" s="5" t="s">
        <v>3399</v>
      </c>
      <c r="E3022" s="20" t="s">
        <v>93</v>
      </c>
      <c r="F3022" s="100" t="s">
        <v>3434</v>
      </c>
      <c r="G3022" s="7"/>
      <c r="H3022" s="8"/>
      <c r="I3022" s="8"/>
      <c r="J3022" s="8"/>
      <c r="K3022" s="8" t="str">
        <f t="shared" si="11"/>
        <v/>
      </c>
      <c r="L3022" s="8"/>
      <c r="M3022" s="8"/>
      <c r="N3022" s="8"/>
      <c r="O3022" s="17"/>
      <c r="P3022" s="8"/>
      <c r="Q3022" s="8"/>
      <c r="R3022" s="8"/>
      <c r="S3022" s="8"/>
      <c r="T3022" s="8"/>
      <c r="U3022" s="8"/>
      <c r="V3022" s="8"/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</row>
    <row r="3023" spans="1:34" ht="20.25">
      <c r="A3023" s="3" t="str">
        <f>CONCATENATE(D3023,"-",E3023,"-",K3023,"-",N3023)</f>
        <v>PAK-NSAPES--</v>
      </c>
      <c r="B3023" s="17"/>
      <c r="C3023" s="3" t="s">
        <v>3398</v>
      </c>
      <c r="D3023" s="5" t="s">
        <v>3399</v>
      </c>
      <c r="E3023" s="20" t="s">
        <v>95</v>
      </c>
      <c r="F3023" s="100" t="s">
        <v>3435</v>
      </c>
      <c r="G3023" s="7"/>
      <c r="H3023" s="8"/>
      <c r="I3023" s="8"/>
      <c r="J3023" s="8"/>
      <c r="K3023" s="8" t="str">
        <f t="shared" si="11"/>
        <v/>
      </c>
      <c r="L3023" s="8"/>
      <c r="M3023" s="8"/>
      <c r="N3023" s="8"/>
      <c r="O3023" s="17"/>
      <c r="P3023" s="8"/>
      <c r="Q3023" s="8"/>
      <c r="R3023" s="8"/>
      <c r="S3023" s="8"/>
      <c r="T3023" s="8"/>
      <c r="U3023" s="8"/>
      <c r="V3023" s="8"/>
      <c r="W3023" s="8"/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  <c r="AH3023" s="8"/>
    </row>
    <row r="3024" spans="1:34" ht="30.75">
      <c r="A3024" s="3" t="str">
        <f>CONCATENATE(D3024,"-",E3024,"-",K3024,"-",N3024)</f>
        <v>PAK-NREEEP--</v>
      </c>
      <c r="B3024" s="17"/>
      <c r="C3024" s="3" t="s">
        <v>3398</v>
      </c>
      <c r="D3024" s="5" t="s">
        <v>3399</v>
      </c>
      <c r="E3024" s="20" t="s">
        <v>97</v>
      </c>
      <c r="F3024" s="100" t="s">
        <v>3436</v>
      </c>
      <c r="G3024" s="7"/>
      <c r="H3024" s="8"/>
      <c r="I3024" s="8"/>
      <c r="J3024" s="8"/>
      <c r="K3024" s="8" t="str">
        <f t="shared" si="11"/>
        <v/>
      </c>
      <c r="L3024" s="8"/>
      <c r="M3024" s="8"/>
      <c r="N3024" s="8"/>
      <c r="O3024" s="17"/>
      <c r="P3024" s="8"/>
      <c r="Q3024" s="8"/>
      <c r="R3024" s="8"/>
      <c r="S3024" s="8"/>
      <c r="T3024" s="8"/>
      <c r="U3024" s="8"/>
      <c r="V3024" s="8"/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</row>
    <row r="3025" spans="1:34" ht="20.25">
      <c r="A3025" s="3" t="str">
        <f>CONCATENATE(D3025,"-",E3025,"-",K3025,"-",N3025)</f>
        <v>PAK-NSP--</v>
      </c>
      <c r="B3025" s="17"/>
      <c r="C3025" s="3" t="s">
        <v>3398</v>
      </c>
      <c r="D3025" s="5" t="s">
        <v>3399</v>
      </c>
      <c r="E3025" s="20" t="s">
        <v>99</v>
      </c>
      <c r="F3025" s="100" t="s">
        <v>3437</v>
      </c>
      <c r="G3025" s="7"/>
      <c r="H3025" s="8"/>
      <c r="I3025" s="8"/>
      <c r="J3025" s="8"/>
      <c r="K3025" s="8" t="str">
        <f t="shared" si="11"/>
        <v/>
      </c>
      <c r="L3025" s="8"/>
      <c r="M3025" s="8"/>
      <c r="N3025" s="8"/>
      <c r="O3025" s="17"/>
      <c r="P3025" s="8"/>
      <c r="Q3025" s="8"/>
      <c r="R3025" s="8"/>
      <c r="S3025" s="8"/>
      <c r="T3025" s="8"/>
      <c r="U3025" s="8"/>
      <c r="V3025" s="8"/>
      <c r="W3025" s="8"/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  <c r="AH3025" s="8"/>
    </row>
    <row r="3026" spans="1:34" ht="20.25">
      <c r="A3026" s="3" t="str">
        <f>CONCATENATE(D3026,"-",E3026,"-",K3026,"-",N3026)</f>
        <v>PAK-NEAP--</v>
      </c>
      <c r="B3026" s="17"/>
      <c r="C3026" s="3" t="s">
        <v>3398</v>
      </c>
      <c r="D3026" s="5" t="s">
        <v>3399</v>
      </c>
      <c r="E3026" s="20" t="s">
        <v>101</v>
      </c>
      <c r="F3026" s="100" t="s">
        <v>3438</v>
      </c>
      <c r="G3026" s="7"/>
      <c r="H3026" s="8"/>
      <c r="I3026" s="8"/>
      <c r="J3026" s="8"/>
      <c r="K3026" s="8" t="str">
        <f t="shared" si="11"/>
        <v/>
      </c>
      <c r="L3026" s="8"/>
      <c r="M3026" s="8"/>
      <c r="N3026" s="8"/>
      <c r="O3026" s="17"/>
      <c r="P3026" s="8"/>
      <c r="Q3026" s="8"/>
      <c r="R3026" s="8"/>
      <c r="S3026" s="8"/>
      <c r="T3026" s="8"/>
      <c r="U3026" s="8"/>
      <c r="V3026" s="8"/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</row>
    <row r="3027" spans="1:34" ht="20.25">
      <c r="A3027" s="3" t="str">
        <f>CONCATENATE(D3027,"-",E3027,"-",K3027,"-",N3027)</f>
        <v>PAN-CPD-2021-EN</v>
      </c>
      <c r="B3027" s="17" t="s">
        <v>15</v>
      </c>
      <c r="C3027" s="17" t="s">
        <v>3439</v>
      </c>
      <c r="D3027" s="8" t="s">
        <v>3440</v>
      </c>
      <c r="E3027" s="6" t="s">
        <v>18</v>
      </c>
      <c r="F3027" s="99"/>
      <c r="G3027" s="44" t="s">
        <v>3441</v>
      </c>
      <c r="H3027" s="8" t="s">
        <v>20</v>
      </c>
      <c r="I3027" s="5" t="s">
        <v>21</v>
      </c>
      <c r="J3027" s="8" t="s">
        <v>322</v>
      </c>
      <c r="K3027" s="8" t="str">
        <f t="shared" si="11"/>
        <v>2021</v>
      </c>
      <c r="L3027" s="8">
        <v>2021</v>
      </c>
      <c r="M3027" s="8">
        <v>2025</v>
      </c>
      <c r="N3027" s="8" t="s">
        <v>23</v>
      </c>
      <c r="O3027" s="9" t="s">
        <v>3442</v>
      </c>
      <c r="P3027" s="8"/>
      <c r="Q3027" s="8"/>
      <c r="R3027" s="8"/>
      <c r="S3027" s="8"/>
      <c r="T3027" s="8"/>
      <c r="U3027" s="8"/>
      <c r="V3027" s="8"/>
      <c r="W3027" s="8"/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</row>
    <row r="3028" spans="1:34" ht="15">
      <c r="A3028" s="3" t="str">
        <f>CONCATENATE(D3028,"-",E3028,"-",K3028,"-",N3028)</f>
        <v>PAN-CPD-2020-SP</v>
      </c>
      <c r="B3028" s="17"/>
      <c r="C3028" s="17" t="s">
        <v>3439</v>
      </c>
      <c r="D3028" s="8" t="s">
        <v>3440</v>
      </c>
      <c r="E3028" s="6" t="s">
        <v>18</v>
      </c>
      <c r="F3028" s="99"/>
      <c r="G3028" s="7"/>
      <c r="H3028" s="8" t="s">
        <v>20</v>
      </c>
      <c r="I3028" s="5" t="s">
        <v>21</v>
      </c>
      <c r="J3028" s="8" t="s">
        <v>1183</v>
      </c>
      <c r="K3028" s="8" t="str">
        <f t="shared" si="11"/>
        <v>2020</v>
      </c>
      <c r="L3028" s="8">
        <v>2021</v>
      </c>
      <c r="M3028" s="8">
        <v>2025</v>
      </c>
      <c r="N3028" s="8" t="s">
        <v>28</v>
      </c>
      <c r="O3028" s="9" t="s">
        <v>3443</v>
      </c>
      <c r="P3028" s="8"/>
      <c r="Q3028" s="8"/>
      <c r="R3028" s="8"/>
      <c r="S3028" s="8"/>
      <c r="T3028" s="8"/>
      <c r="U3028" s="8"/>
      <c r="V3028" s="8"/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</row>
    <row r="3029" spans="1:34" ht="15">
      <c r="A3029" s="3" t="str">
        <f>CONCATENATE(D3029,"-",E3029,"-",K3029,"-",N3029)</f>
        <v>PAN-NREEP-2012-</v>
      </c>
      <c r="B3029" s="17"/>
      <c r="C3029" s="17" t="s">
        <v>3439</v>
      </c>
      <c r="D3029" s="8" t="s">
        <v>3440</v>
      </c>
      <c r="E3029" s="52" t="s">
        <v>81</v>
      </c>
      <c r="F3029" s="99"/>
      <c r="G3029" s="7"/>
      <c r="H3029" s="8" t="s">
        <v>20</v>
      </c>
      <c r="I3029" s="5" t="s">
        <v>21</v>
      </c>
      <c r="J3029" s="8">
        <v>2012</v>
      </c>
      <c r="K3029" s="8" t="str">
        <f t="shared" si="11"/>
        <v>2012</v>
      </c>
      <c r="L3029" s="8">
        <v>2012</v>
      </c>
      <c r="M3029" s="8"/>
      <c r="N3029" s="8"/>
      <c r="O3029" s="9" t="s">
        <v>3444</v>
      </c>
      <c r="P3029" s="8"/>
      <c r="Q3029" s="8"/>
      <c r="R3029" s="8"/>
      <c r="S3029" s="8"/>
      <c r="T3029" s="8"/>
      <c r="U3029" s="8"/>
      <c r="V3029" s="8"/>
      <c r="W3029" s="8"/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</row>
    <row r="3030" spans="1:34" ht="15">
      <c r="A3030" s="3" t="str">
        <f>CONCATENATE(D3030,"-",E3030,"-",K3030,"-",N3030)</f>
        <v>PAN-NEPro-2022-EN</v>
      </c>
      <c r="B3030" s="17" t="s">
        <v>15</v>
      </c>
      <c r="C3030" s="17" t="s">
        <v>3439</v>
      </c>
      <c r="D3030" s="8" t="s">
        <v>3440</v>
      </c>
      <c r="E3030" s="15" t="s">
        <v>45</v>
      </c>
      <c r="F3030" s="99"/>
      <c r="G3030" s="7" t="s">
        <v>3445</v>
      </c>
      <c r="H3030" s="8" t="s">
        <v>20</v>
      </c>
      <c r="I3030" s="5" t="s">
        <v>47</v>
      </c>
      <c r="J3030" s="8" t="s">
        <v>48</v>
      </c>
      <c r="K3030" s="8" t="str">
        <f t="shared" si="11"/>
        <v>2022</v>
      </c>
      <c r="L3030" s="8">
        <v>2014</v>
      </c>
      <c r="M3030" s="8">
        <v>2022</v>
      </c>
      <c r="N3030" s="8" t="s">
        <v>23</v>
      </c>
      <c r="O3030" s="9" t="s">
        <v>3446</v>
      </c>
      <c r="P3030" s="8"/>
      <c r="Q3030" s="8"/>
      <c r="R3030" s="8"/>
      <c r="S3030" s="8"/>
      <c r="T3030" s="8"/>
      <c r="U3030" s="8"/>
      <c r="V3030" s="8"/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</row>
    <row r="3031" spans="1:34" ht="20.25">
      <c r="A3031" s="3" t="str">
        <f>CONCATENATE(D3031,"-",E3031,"-",K3031,"-",N3031)</f>
        <v>PAN-NEP--</v>
      </c>
      <c r="B3031" s="17"/>
      <c r="C3031" s="17" t="s">
        <v>3439</v>
      </c>
      <c r="D3031" s="8" t="s">
        <v>3440</v>
      </c>
      <c r="E3031" s="16" t="s">
        <v>30</v>
      </c>
      <c r="F3031" s="100" t="s">
        <v>3447</v>
      </c>
      <c r="G3031" s="53" t="s">
        <v>3448</v>
      </c>
      <c r="H3031" s="8"/>
      <c r="I3031" s="8"/>
      <c r="J3031" s="8"/>
      <c r="K3031" s="8" t="str">
        <f t="shared" si="11"/>
        <v/>
      </c>
      <c r="L3031" s="8"/>
      <c r="M3031" s="8"/>
      <c r="N3031" s="8"/>
      <c r="O3031" s="17"/>
      <c r="P3031" s="8"/>
      <c r="Q3031" s="8"/>
      <c r="R3031" s="8"/>
      <c r="S3031" s="8"/>
      <c r="T3031" s="8"/>
      <c r="U3031" s="8"/>
      <c r="V3031" s="8"/>
      <c r="W3031" s="8"/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</row>
    <row r="3032" spans="1:34" ht="27.75">
      <c r="A3032" s="3" t="str">
        <f>CONCATENATE(D3032,"-",E3032,"-",K3032,"-",N3032)</f>
        <v>PAN-NREP-2018-EN</v>
      </c>
      <c r="B3032" s="17" t="s">
        <v>15</v>
      </c>
      <c r="C3032" s="17" t="s">
        <v>3439</v>
      </c>
      <c r="D3032" s="8" t="s">
        <v>3440</v>
      </c>
      <c r="E3032" s="12" t="s">
        <v>33</v>
      </c>
      <c r="F3032" s="99"/>
      <c r="G3032" s="54" t="s">
        <v>3449</v>
      </c>
      <c r="H3032" s="8" t="s">
        <v>20</v>
      </c>
      <c r="I3032" s="5" t="s">
        <v>47</v>
      </c>
      <c r="J3032" s="8">
        <v>2018</v>
      </c>
      <c r="K3032" s="8" t="str">
        <f t="shared" si="11"/>
        <v>2018</v>
      </c>
      <c r="L3032" s="8">
        <v>2015</v>
      </c>
      <c r="M3032" s="8">
        <v>2050</v>
      </c>
      <c r="N3032" s="8" t="s">
        <v>23</v>
      </c>
      <c r="O3032" s="9" t="s">
        <v>3450</v>
      </c>
      <c r="P3032" s="8"/>
      <c r="Q3032" s="8"/>
      <c r="R3032" s="8"/>
      <c r="S3032" s="8"/>
      <c r="T3032" s="8"/>
      <c r="U3032" s="8"/>
      <c r="V3032" s="8"/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</row>
    <row r="3033" spans="1:34" ht="20.25">
      <c r="A3033" s="3" t="str">
        <f>CONCATENATE(D3033,"-",E3033,"-",K3033,"-",N3033)</f>
        <v>PAN-NREPl--</v>
      </c>
      <c r="B3033" s="17"/>
      <c r="C3033" s="17" t="s">
        <v>3439</v>
      </c>
      <c r="D3033" s="8" t="s">
        <v>3440</v>
      </c>
      <c r="E3033" s="16" t="s">
        <v>50</v>
      </c>
      <c r="F3033" s="100" t="s">
        <v>3451</v>
      </c>
      <c r="H3033" s="8"/>
      <c r="I3033" s="8"/>
      <c r="J3033" s="8"/>
      <c r="K3033" s="8" t="str">
        <f t="shared" si="11"/>
        <v/>
      </c>
      <c r="L3033" s="8"/>
      <c r="M3033" s="8"/>
      <c r="N3033" s="8"/>
      <c r="O3033" s="17"/>
      <c r="P3033" s="8"/>
      <c r="Q3033" s="8"/>
      <c r="R3033" s="8"/>
      <c r="S3033" s="8"/>
      <c r="T3033" s="8"/>
      <c r="U3033" s="8"/>
      <c r="V3033" s="8"/>
      <c r="W3033" s="8"/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</row>
    <row r="3034" spans="1:34" ht="20.25">
      <c r="A3034" s="3" t="str">
        <f>CONCATENATE(D3034,"-",E3034,"-",K3034,"-",N3034)</f>
        <v>PAN-NETS--</v>
      </c>
      <c r="B3034" s="17"/>
      <c r="C3034" s="17" t="s">
        <v>3439</v>
      </c>
      <c r="D3034" s="8" t="s">
        <v>3440</v>
      </c>
      <c r="E3034" s="16" t="s">
        <v>53</v>
      </c>
      <c r="F3034" s="100" t="s">
        <v>3452</v>
      </c>
      <c r="G3034" s="7"/>
      <c r="H3034" s="8"/>
      <c r="I3034" s="8"/>
      <c r="J3034" s="8"/>
      <c r="K3034" s="8" t="str">
        <f t="shared" si="11"/>
        <v/>
      </c>
      <c r="L3034" s="8"/>
      <c r="M3034" s="8"/>
      <c r="N3034" s="8"/>
      <c r="O3034" s="17"/>
      <c r="P3034" s="8"/>
      <c r="Q3034" s="8"/>
      <c r="R3034" s="8"/>
      <c r="S3034" s="8"/>
      <c r="T3034" s="8"/>
      <c r="U3034" s="8"/>
      <c r="V3034" s="8"/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</row>
    <row r="3035" spans="1:34" ht="20.25">
      <c r="A3035" s="3" t="str">
        <f>CONCATENATE(D3035,"-",E3035,"-",K3035,"-",N3035)</f>
        <v>PAN-NES--</v>
      </c>
      <c r="B3035" s="17"/>
      <c r="C3035" s="17" t="s">
        <v>3439</v>
      </c>
      <c r="D3035" s="8" t="s">
        <v>3440</v>
      </c>
      <c r="E3035" s="16" t="s">
        <v>55</v>
      </c>
      <c r="F3035" s="100" t="s">
        <v>3453</v>
      </c>
      <c r="G3035" s="7"/>
      <c r="H3035" s="8"/>
      <c r="I3035" s="8"/>
      <c r="J3035" s="8"/>
      <c r="K3035" s="8" t="str">
        <f t="shared" si="11"/>
        <v/>
      </c>
      <c r="L3035" s="8"/>
      <c r="M3035" s="8"/>
      <c r="N3035" s="8"/>
      <c r="O3035" s="17"/>
      <c r="P3035" s="8"/>
      <c r="Q3035" s="8"/>
      <c r="R3035" s="8"/>
      <c r="S3035" s="8"/>
      <c r="T3035" s="8"/>
      <c r="U3035" s="8"/>
      <c r="V3035" s="8"/>
      <c r="W3035" s="8"/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  <c r="AH3035" s="8"/>
    </row>
    <row r="3036" spans="1:34" ht="20.25">
      <c r="A3036" s="3" t="str">
        <f>CONCATENATE(D3036,"-",E3036,"-",K3036,"-",N3036)</f>
        <v>PAN-NEEP--</v>
      </c>
      <c r="B3036" s="17"/>
      <c r="C3036" s="17" t="s">
        <v>3439</v>
      </c>
      <c r="D3036" s="8" t="s">
        <v>3440</v>
      </c>
      <c r="E3036" s="16" t="s">
        <v>58</v>
      </c>
      <c r="F3036" s="100" t="s">
        <v>3454</v>
      </c>
      <c r="G3036" s="7"/>
      <c r="H3036" s="8"/>
      <c r="I3036" s="8"/>
      <c r="J3036" s="8"/>
      <c r="K3036" s="8" t="str">
        <f t="shared" si="11"/>
        <v/>
      </c>
      <c r="L3036" s="8"/>
      <c r="M3036" s="8"/>
      <c r="N3036" s="8"/>
      <c r="O3036" s="17"/>
      <c r="P3036" s="8"/>
      <c r="Q3036" s="8"/>
      <c r="R3036" s="8"/>
      <c r="S3036" s="8"/>
      <c r="T3036" s="8"/>
      <c r="U3036" s="8"/>
      <c r="V3036" s="8"/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</row>
    <row r="3037" spans="1:34" ht="20.25">
      <c r="A3037" s="3" t="str">
        <f>CONCATENATE(D3037,"-",E3037,"-",K3037,"-",N3037)</f>
        <v>PAN-NEPF--</v>
      </c>
      <c r="B3037" s="17"/>
      <c r="C3037" s="17" t="s">
        <v>3439</v>
      </c>
      <c r="D3037" s="8" t="s">
        <v>3440</v>
      </c>
      <c r="E3037" s="16" t="s">
        <v>61</v>
      </c>
      <c r="F3037" s="100" t="s">
        <v>3455</v>
      </c>
      <c r="G3037" s="7"/>
      <c r="H3037" s="8"/>
      <c r="I3037" s="8"/>
      <c r="J3037" s="8"/>
      <c r="K3037" s="8" t="str">
        <f t="shared" si="11"/>
        <v/>
      </c>
      <c r="L3037" s="8"/>
      <c r="M3037" s="8"/>
      <c r="N3037" s="8"/>
      <c r="O3037" s="17"/>
      <c r="P3037" s="8"/>
      <c r="Q3037" s="8"/>
      <c r="R3037" s="8"/>
      <c r="S3037" s="8"/>
      <c r="T3037" s="8"/>
      <c r="U3037" s="8"/>
      <c r="V3037" s="8"/>
      <c r="W3037" s="8"/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  <c r="AH3037" s="8"/>
    </row>
    <row r="3038" spans="1:34" ht="20.25">
      <c r="A3038" s="3" t="str">
        <f>CONCATENATE(D3038,"-",E3038,"-",K3038,"-",N3038)</f>
        <v>PAN-NRER--</v>
      </c>
      <c r="B3038" s="17"/>
      <c r="C3038" s="17" t="s">
        <v>3439</v>
      </c>
      <c r="D3038" s="8" t="s">
        <v>3440</v>
      </c>
      <c r="E3038" s="20" t="s">
        <v>42</v>
      </c>
      <c r="F3038" s="100" t="s">
        <v>3456</v>
      </c>
      <c r="G3038" s="7"/>
      <c r="H3038" s="8"/>
      <c r="I3038" s="8"/>
      <c r="J3038" s="8"/>
      <c r="K3038" s="8" t="str">
        <f t="shared" si="11"/>
        <v/>
      </c>
      <c r="L3038" s="8"/>
      <c r="M3038" s="8"/>
      <c r="N3038" s="8"/>
      <c r="O3038" s="17"/>
      <c r="P3038" s="8"/>
      <c r="Q3038" s="8"/>
      <c r="R3038" s="8"/>
      <c r="S3038" s="8"/>
      <c r="T3038" s="8"/>
      <c r="U3038" s="8"/>
      <c r="V3038" s="8"/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</row>
    <row r="3039" spans="1:34" ht="20.25">
      <c r="A3039" s="3" t="str">
        <f>CONCATENATE(D3039,"-",E3039,"-",K3039,"-",N3039)</f>
        <v>PAN-NREIP--</v>
      </c>
      <c r="B3039" s="17"/>
      <c r="C3039" s="17" t="s">
        <v>3439</v>
      </c>
      <c r="D3039" s="8" t="s">
        <v>3440</v>
      </c>
      <c r="E3039" s="20" t="s">
        <v>63</v>
      </c>
      <c r="F3039" s="100" t="s">
        <v>3457</v>
      </c>
      <c r="G3039" s="7"/>
      <c r="H3039" s="8"/>
      <c r="I3039" s="8"/>
      <c r="J3039" s="8"/>
      <c r="K3039" s="8" t="str">
        <f t="shared" si="11"/>
        <v/>
      </c>
      <c r="L3039" s="8"/>
      <c r="M3039" s="8"/>
      <c r="N3039" s="8"/>
      <c r="O3039" s="17"/>
      <c r="P3039" s="8"/>
      <c r="Q3039" s="8"/>
      <c r="R3039" s="8"/>
      <c r="S3039" s="8"/>
      <c r="T3039" s="8"/>
      <c r="U3039" s="8"/>
      <c r="V3039" s="8"/>
      <c r="W3039" s="8"/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</row>
    <row r="3040" spans="1:34" ht="20.25">
      <c r="A3040" s="3" t="str">
        <f>CONCATENATE(D3040,"-",E3040,"-",K3040,"-",N3040)</f>
        <v>PAN-AREA--</v>
      </c>
      <c r="B3040" s="3"/>
      <c r="C3040" s="17" t="s">
        <v>3439</v>
      </c>
      <c r="D3040" s="8" t="s">
        <v>3440</v>
      </c>
      <c r="E3040" s="20" t="s">
        <v>65</v>
      </c>
      <c r="F3040" s="100" t="s">
        <v>3458</v>
      </c>
      <c r="G3040" s="7"/>
      <c r="H3040" s="8"/>
      <c r="I3040" s="5"/>
      <c r="J3040" s="8"/>
      <c r="K3040" s="8" t="str">
        <f t="shared" si="11"/>
        <v/>
      </c>
      <c r="L3040" s="8"/>
      <c r="M3040" s="8"/>
      <c r="N3040" s="8"/>
      <c r="O3040" s="17"/>
      <c r="P3040" s="8"/>
      <c r="Q3040" s="8"/>
      <c r="R3040" s="8"/>
      <c r="S3040" s="8"/>
      <c r="T3040" s="8"/>
      <c r="U3040" s="8"/>
      <c r="V3040" s="8"/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</row>
    <row r="3041" spans="1:34" ht="20.25">
      <c r="A3041" s="3" t="str">
        <f>CONCATENATE(D3041,"-",E3041,"-",K3041,"-",N3041)</f>
        <v>PAN-ASE--</v>
      </c>
      <c r="B3041" s="3"/>
      <c r="C3041" s="17" t="s">
        <v>3439</v>
      </c>
      <c r="D3041" s="8" t="s">
        <v>3440</v>
      </c>
      <c r="E3041" s="20" t="s">
        <v>67</v>
      </c>
      <c r="F3041" s="100" t="s">
        <v>3459</v>
      </c>
      <c r="G3041" s="7"/>
      <c r="H3041" s="8"/>
      <c r="I3041" s="5"/>
      <c r="J3041" s="8"/>
      <c r="K3041" s="8" t="str">
        <f t="shared" si="11"/>
        <v/>
      </c>
      <c r="L3041" s="8"/>
      <c r="M3041" s="8"/>
      <c r="N3041" s="8"/>
      <c r="O3041" s="17"/>
      <c r="P3041" s="8"/>
      <c r="Q3041" s="8"/>
      <c r="R3041" s="8"/>
      <c r="S3041" s="8"/>
      <c r="T3041" s="8"/>
      <c r="U3041" s="8"/>
      <c r="V3041" s="8"/>
      <c r="W3041" s="8"/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</row>
    <row r="3042" spans="1:34" ht="20.25">
      <c r="A3042" s="3" t="str">
        <f>CONCATENATE(D3042,"-",E3042,"-",K3042,"-",N3042)</f>
        <v>PAN-LCEDP--</v>
      </c>
      <c r="B3042" s="3"/>
      <c r="C3042" s="17" t="s">
        <v>3439</v>
      </c>
      <c r="D3042" s="8" t="s">
        <v>3440</v>
      </c>
      <c r="E3042" s="20" t="s">
        <v>69</v>
      </c>
      <c r="F3042" s="100" t="s">
        <v>3460</v>
      </c>
      <c r="G3042" s="7"/>
      <c r="H3042" s="8"/>
      <c r="I3042" s="5"/>
      <c r="J3042" s="8"/>
      <c r="K3042" s="8" t="str">
        <f t="shared" si="11"/>
        <v/>
      </c>
      <c r="L3042" s="8"/>
      <c r="M3042" s="8"/>
      <c r="N3042" s="8"/>
      <c r="O3042" s="17"/>
      <c r="P3042" s="8"/>
      <c r="Q3042" s="8"/>
      <c r="R3042" s="8"/>
      <c r="S3042" s="8"/>
      <c r="T3042" s="8"/>
      <c r="U3042" s="8"/>
      <c r="V3042" s="8"/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</row>
    <row r="3043" spans="1:34" ht="20.25">
      <c r="A3043" s="3" t="str">
        <f>CONCATENATE(D3043,"-",E3043,"-",K3043,"-",N3043)</f>
        <v>PAN-NECP--</v>
      </c>
      <c r="B3043" s="3"/>
      <c r="C3043" s="17" t="s">
        <v>3439</v>
      </c>
      <c r="D3043" s="8" t="s">
        <v>3440</v>
      </c>
      <c r="E3043" s="20" t="s">
        <v>71</v>
      </c>
      <c r="F3043" s="100" t="s">
        <v>3461</v>
      </c>
      <c r="G3043" s="7"/>
      <c r="H3043" s="8"/>
      <c r="I3043" s="5"/>
      <c r="J3043" s="8"/>
      <c r="K3043" s="8" t="str">
        <f t="shared" si="11"/>
        <v/>
      </c>
      <c r="L3043" s="8"/>
      <c r="M3043" s="8"/>
      <c r="N3043" s="8"/>
      <c r="O3043" s="17"/>
      <c r="P3043" s="8"/>
      <c r="Q3043" s="8"/>
      <c r="R3043" s="8"/>
      <c r="S3043" s="8"/>
      <c r="T3043" s="8"/>
      <c r="U3043" s="8"/>
      <c r="V3043" s="8"/>
      <c r="W3043" s="8"/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  <c r="AH3043" s="8"/>
    </row>
    <row r="3044" spans="1:34" ht="20.25">
      <c r="A3044" s="3" t="str">
        <f>CONCATENATE(D3044,"-",E3044,"-",K3044,"-",N3044)</f>
        <v>PAN-NEDS--</v>
      </c>
      <c r="B3044" s="3"/>
      <c r="C3044" s="17" t="s">
        <v>3439</v>
      </c>
      <c r="D3044" s="8" t="s">
        <v>3440</v>
      </c>
      <c r="E3044" s="20" t="s">
        <v>73</v>
      </c>
      <c r="F3044" s="100" t="s">
        <v>3462</v>
      </c>
      <c r="G3044" s="7"/>
      <c r="H3044" s="8"/>
      <c r="I3044" s="5"/>
      <c r="J3044" s="8"/>
      <c r="K3044" s="8" t="str">
        <f t="shared" si="11"/>
        <v/>
      </c>
      <c r="L3044" s="8"/>
      <c r="M3044" s="8"/>
      <c r="N3044" s="8"/>
      <c r="O3044" s="17"/>
      <c r="P3044" s="8"/>
      <c r="Q3044" s="8"/>
      <c r="R3044" s="8"/>
      <c r="S3044" s="8"/>
      <c r="T3044" s="8"/>
      <c r="U3044" s="8"/>
      <c r="V3044" s="8"/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</row>
    <row r="3045" spans="1:34" ht="15">
      <c r="A3045" s="3" t="str">
        <f>CONCATENATE(D3045,"-",E3045,"-",K3045,"-",N3045)</f>
        <v>PAN-NGP--</v>
      </c>
      <c r="B3045" s="3"/>
      <c r="C3045" s="17" t="s">
        <v>3439</v>
      </c>
      <c r="D3045" s="8" t="s">
        <v>3440</v>
      </c>
      <c r="E3045" s="20" t="s">
        <v>75</v>
      </c>
      <c r="F3045" s="100" t="s">
        <v>3463</v>
      </c>
      <c r="G3045" s="7"/>
      <c r="H3045" s="8"/>
      <c r="I3045" s="5"/>
      <c r="J3045" s="8"/>
      <c r="K3045" s="8" t="str">
        <f t="shared" si="11"/>
        <v/>
      </c>
      <c r="L3045" s="8"/>
      <c r="M3045" s="8"/>
      <c r="N3045" s="8"/>
      <c r="O3045" s="17"/>
      <c r="P3045" s="8"/>
      <c r="Q3045" s="8"/>
      <c r="R3045" s="8"/>
      <c r="S3045" s="8"/>
      <c r="T3045" s="8"/>
      <c r="U3045" s="8"/>
      <c r="V3045" s="8"/>
      <c r="W3045" s="8"/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  <c r="AH3045" s="8"/>
    </row>
    <row r="3046" spans="1:34" ht="20.25">
      <c r="A3046" s="3" t="str">
        <f>CONCATENATE(D3046,"-",E3046,"-",K3046,"-",N3046)</f>
        <v>PAN-NREAP--</v>
      </c>
      <c r="B3046" s="3"/>
      <c r="C3046" s="17" t="s">
        <v>3439</v>
      </c>
      <c r="D3046" s="8" t="s">
        <v>3440</v>
      </c>
      <c r="E3046" s="20" t="s">
        <v>77</v>
      </c>
      <c r="F3046" s="100" t="s">
        <v>3464</v>
      </c>
      <c r="G3046" s="7"/>
      <c r="H3046" s="8"/>
      <c r="I3046" s="5"/>
      <c r="J3046" s="8"/>
      <c r="K3046" s="8" t="str">
        <f t="shared" si="11"/>
        <v/>
      </c>
      <c r="L3046" s="8"/>
      <c r="M3046" s="8"/>
      <c r="N3046" s="8"/>
      <c r="O3046" s="17"/>
      <c r="P3046" s="8"/>
      <c r="Q3046" s="8"/>
      <c r="R3046" s="8"/>
      <c r="S3046" s="8"/>
      <c r="T3046" s="8"/>
      <c r="U3046" s="8"/>
      <c r="V3046" s="8"/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</row>
    <row r="3047" spans="1:34" ht="30.75">
      <c r="A3047" s="3" t="str">
        <f>CONCATENATE(D3047,"-",E3047,"-",K3047,"-",N3047)</f>
        <v>PAN-NREDS--</v>
      </c>
      <c r="B3047" s="3"/>
      <c r="C3047" s="17" t="s">
        <v>3439</v>
      </c>
      <c r="D3047" s="8" t="s">
        <v>3440</v>
      </c>
      <c r="E3047" s="20" t="s">
        <v>79</v>
      </c>
      <c r="F3047" s="100" t="s">
        <v>3465</v>
      </c>
      <c r="G3047" s="7"/>
      <c r="H3047" s="8"/>
      <c r="I3047" s="5"/>
      <c r="J3047" s="8"/>
      <c r="K3047" s="8" t="str">
        <f t="shared" si="11"/>
        <v/>
      </c>
      <c r="L3047" s="8"/>
      <c r="M3047" s="8"/>
      <c r="N3047" s="8"/>
      <c r="O3047" s="17"/>
      <c r="P3047" s="8"/>
      <c r="Q3047" s="8"/>
      <c r="R3047" s="8"/>
      <c r="S3047" s="8"/>
      <c r="T3047" s="8"/>
      <c r="U3047" s="8"/>
      <c r="V3047" s="8"/>
      <c r="W3047" s="8"/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</row>
    <row r="3048" spans="1:34" ht="30.75">
      <c r="A3048" s="3" t="str">
        <f>CONCATENATE(D3048,"-",E3048,"-",K3048,"-",N3048)</f>
        <v>PAN-NREEP--</v>
      </c>
      <c r="B3048" s="3"/>
      <c r="C3048" s="17" t="s">
        <v>3439</v>
      </c>
      <c r="D3048" s="8" t="s">
        <v>3440</v>
      </c>
      <c r="E3048" s="20" t="s">
        <v>81</v>
      </c>
      <c r="F3048" s="100" t="s">
        <v>3466</v>
      </c>
      <c r="G3048" s="7"/>
      <c r="H3048" s="8"/>
      <c r="I3048" s="5"/>
      <c r="J3048" s="8"/>
      <c r="K3048" s="8" t="str">
        <f t="shared" si="11"/>
        <v/>
      </c>
      <c r="L3048" s="8"/>
      <c r="M3048" s="8"/>
      <c r="N3048" s="8"/>
      <c r="O3048" s="17"/>
      <c r="P3048" s="8"/>
      <c r="Q3048" s="8"/>
      <c r="R3048" s="8"/>
      <c r="S3048" s="8"/>
      <c r="T3048" s="8"/>
      <c r="U3048" s="8"/>
      <c r="V3048" s="8"/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</row>
    <row r="3049" spans="1:34" ht="20.25">
      <c r="A3049" s="3" t="str">
        <f>CONCATENATE(D3049,"-",E3049,"-",K3049,"-",N3049)</f>
        <v>PAN-NRES--</v>
      </c>
      <c r="B3049" s="3"/>
      <c r="C3049" s="17" t="s">
        <v>3439</v>
      </c>
      <c r="D3049" s="8" t="s">
        <v>3440</v>
      </c>
      <c r="E3049" s="20" t="s">
        <v>38</v>
      </c>
      <c r="F3049" s="100" t="s">
        <v>3467</v>
      </c>
      <c r="G3049" s="7"/>
      <c r="H3049" s="8"/>
      <c r="I3049" s="5"/>
      <c r="J3049" s="8"/>
      <c r="K3049" s="8" t="str">
        <f t="shared" si="11"/>
        <v/>
      </c>
      <c r="L3049" s="8"/>
      <c r="M3049" s="8"/>
      <c r="N3049" s="8"/>
      <c r="O3049" s="17"/>
      <c r="P3049" s="8"/>
      <c r="Q3049" s="8"/>
      <c r="R3049" s="8"/>
      <c r="S3049" s="8"/>
      <c r="T3049" s="8"/>
      <c r="U3049" s="8"/>
      <c r="V3049" s="8"/>
      <c r="W3049" s="8"/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  <c r="AH3049" s="8"/>
    </row>
    <row r="3050" spans="1:34" ht="30.75">
      <c r="A3050" s="3" t="str">
        <f>CONCATENATE(D3050,"-",E3050,"-",K3050,"-",N3050)</f>
        <v>PAN-SREP--</v>
      </c>
      <c r="B3050" s="3"/>
      <c r="C3050" s="17" t="s">
        <v>3439</v>
      </c>
      <c r="D3050" s="8" t="s">
        <v>3440</v>
      </c>
      <c r="E3050" s="20" t="s">
        <v>85</v>
      </c>
      <c r="F3050" s="100" t="s">
        <v>3468</v>
      </c>
      <c r="G3050" s="7"/>
      <c r="H3050" s="8"/>
      <c r="I3050" s="5"/>
      <c r="J3050" s="8"/>
      <c r="K3050" s="8" t="str">
        <f t="shared" si="11"/>
        <v/>
      </c>
      <c r="L3050" s="8"/>
      <c r="M3050" s="8"/>
      <c r="N3050" s="8"/>
      <c r="O3050" s="17"/>
      <c r="P3050" s="8"/>
      <c r="Q3050" s="8"/>
      <c r="R3050" s="8"/>
      <c r="S3050" s="8"/>
      <c r="T3050" s="8"/>
      <c r="U3050" s="8"/>
      <c r="V3050" s="8"/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</row>
    <row r="3051" spans="1:34" ht="41.25">
      <c r="A3051" s="3" t="str">
        <f>CONCATENATE(D3051,"-",E3051,"-",K3051,"-",N3051)</f>
        <v>PAN-NSESDSP--</v>
      </c>
      <c r="B3051" s="3"/>
      <c r="C3051" s="17" t="s">
        <v>3439</v>
      </c>
      <c r="D3051" s="8" t="s">
        <v>3440</v>
      </c>
      <c r="E3051" s="20" t="s">
        <v>87</v>
      </c>
      <c r="F3051" s="100" t="s">
        <v>3469</v>
      </c>
      <c r="G3051" s="7"/>
      <c r="H3051" s="8"/>
      <c r="I3051" s="5"/>
      <c r="J3051" s="8"/>
      <c r="K3051" s="8" t="str">
        <f t="shared" si="11"/>
        <v/>
      </c>
      <c r="L3051" s="8"/>
      <c r="M3051" s="8"/>
      <c r="N3051" s="8"/>
      <c r="O3051" s="17"/>
      <c r="P3051" s="8"/>
      <c r="Q3051" s="8"/>
      <c r="R3051" s="8"/>
      <c r="S3051" s="8"/>
      <c r="T3051" s="8"/>
      <c r="U3051" s="8"/>
      <c r="V3051" s="8"/>
      <c r="W3051" s="8"/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</row>
    <row r="3052" spans="1:34" ht="20.25">
      <c r="A3052" s="3" t="str">
        <f>CONCATENATE(D3052,"-",E3052,"-",K3052,"-",N3052)</f>
        <v>PAN-SEP--</v>
      </c>
      <c r="B3052" s="3"/>
      <c r="C3052" s="17" t="s">
        <v>3439</v>
      </c>
      <c r="D3052" s="8" t="s">
        <v>3440</v>
      </c>
      <c r="E3052" s="20" t="s">
        <v>89</v>
      </c>
      <c r="F3052" s="100" t="s">
        <v>3470</v>
      </c>
      <c r="G3052" s="7"/>
      <c r="H3052" s="8"/>
      <c r="I3052" s="5"/>
      <c r="J3052" s="8"/>
      <c r="K3052" s="8" t="str">
        <f t="shared" si="11"/>
        <v/>
      </c>
      <c r="L3052" s="8"/>
      <c r="M3052" s="8"/>
      <c r="N3052" s="8"/>
      <c r="O3052" s="17"/>
      <c r="P3052" s="8"/>
      <c r="Q3052" s="8"/>
      <c r="R3052" s="8"/>
      <c r="S3052" s="8"/>
      <c r="T3052" s="8"/>
      <c r="U3052" s="8"/>
      <c r="V3052" s="8"/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</row>
    <row r="3053" spans="1:34" ht="20.25">
      <c r="A3053" s="3" t="str">
        <f>CONCATENATE(D3053,"-",E3053,"-",K3053,"-",N3053)</f>
        <v>PAN-NER--</v>
      </c>
      <c r="B3053" s="3"/>
      <c r="C3053" s="17" t="s">
        <v>3439</v>
      </c>
      <c r="D3053" s="8" t="s">
        <v>3440</v>
      </c>
      <c r="E3053" s="20" t="s">
        <v>91</v>
      </c>
      <c r="F3053" s="100" t="s">
        <v>3471</v>
      </c>
      <c r="G3053" s="7"/>
      <c r="H3053" s="8"/>
      <c r="I3053" s="5"/>
      <c r="J3053" s="8"/>
      <c r="K3053" s="8" t="str">
        <f t="shared" si="11"/>
        <v/>
      </c>
      <c r="L3053" s="8"/>
      <c r="M3053" s="8"/>
      <c r="N3053" s="8"/>
      <c r="O3053" s="17"/>
      <c r="P3053" s="8"/>
      <c r="Q3053" s="8"/>
      <c r="R3053" s="8"/>
      <c r="S3053" s="8"/>
      <c r="T3053" s="8"/>
      <c r="U3053" s="8"/>
      <c r="V3053" s="8"/>
      <c r="W3053" s="8"/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  <c r="AH3053" s="8"/>
    </row>
    <row r="3054" spans="1:34" ht="30.75">
      <c r="A3054" s="3" t="str">
        <f>CONCATENATE(D3054,"-",E3054,"-",K3054,"-",N3054)</f>
        <v>PAN-NEPEAP--</v>
      </c>
      <c r="B3054" s="3"/>
      <c r="C3054" s="17" t="s">
        <v>3439</v>
      </c>
      <c r="D3054" s="8" t="s">
        <v>3440</v>
      </c>
      <c r="E3054" s="20" t="s">
        <v>93</v>
      </c>
      <c r="F3054" s="100" t="s">
        <v>3472</v>
      </c>
      <c r="G3054" s="7"/>
      <c r="H3054" s="8"/>
      <c r="I3054" s="5"/>
      <c r="J3054" s="8"/>
      <c r="K3054" s="8" t="str">
        <f t="shared" si="11"/>
        <v/>
      </c>
      <c r="L3054" s="8"/>
      <c r="M3054" s="8"/>
      <c r="N3054" s="8"/>
      <c r="O3054" s="17"/>
      <c r="P3054" s="8"/>
      <c r="Q3054" s="8"/>
      <c r="R3054" s="8"/>
      <c r="S3054" s="8"/>
      <c r="T3054" s="8"/>
      <c r="U3054" s="8"/>
      <c r="V3054" s="8"/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</row>
    <row r="3055" spans="1:34" ht="20.25">
      <c r="A3055" s="3" t="str">
        <f>CONCATENATE(D3055,"-",E3055,"-",K3055,"-",N3055)</f>
        <v>PAN-NSAPES--</v>
      </c>
      <c r="B3055" s="3"/>
      <c r="C3055" s="17" t="s">
        <v>3439</v>
      </c>
      <c r="D3055" s="8" t="s">
        <v>3440</v>
      </c>
      <c r="E3055" s="20" t="s">
        <v>95</v>
      </c>
      <c r="F3055" s="100" t="s">
        <v>3473</v>
      </c>
      <c r="G3055" s="7"/>
      <c r="H3055" s="8"/>
      <c r="I3055" s="5"/>
      <c r="J3055" s="8"/>
      <c r="K3055" s="8" t="str">
        <f t="shared" si="11"/>
        <v/>
      </c>
      <c r="L3055" s="8"/>
      <c r="M3055" s="8"/>
      <c r="N3055" s="8"/>
      <c r="O3055" s="17"/>
      <c r="P3055" s="8"/>
      <c r="Q3055" s="8"/>
      <c r="R3055" s="8"/>
      <c r="S3055" s="8"/>
      <c r="T3055" s="8"/>
      <c r="U3055" s="8"/>
      <c r="V3055" s="8"/>
      <c r="W3055" s="8"/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  <c r="AH3055" s="8"/>
    </row>
    <row r="3056" spans="1:34" ht="30.75">
      <c r="A3056" s="3" t="str">
        <f>CONCATENATE(D3056,"-",E3056,"-",K3056,"-",N3056)</f>
        <v>PAN-NREEEP--</v>
      </c>
      <c r="B3056" s="3"/>
      <c r="C3056" s="17" t="s">
        <v>3439</v>
      </c>
      <c r="D3056" s="8" t="s">
        <v>3440</v>
      </c>
      <c r="E3056" s="20" t="s">
        <v>97</v>
      </c>
      <c r="F3056" s="100" t="s">
        <v>3474</v>
      </c>
      <c r="G3056" s="7"/>
      <c r="H3056" s="8"/>
      <c r="I3056" s="5"/>
      <c r="J3056" s="8"/>
      <c r="K3056" s="8" t="str">
        <f t="shared" si="11"/>
        <v/>
      </c>
      <c r="L3056" s="8"/>
      <c r="M3056" s="8"/>
      <c r="N3056" s="8"/>
      <c r="O3056" s="17"/>
      <c r="P3056" s="8"/>
      <c r="Q3056" s="8"/>
      <c r="R3056" s="8"/>
      <c r="S3056" s="8"/>
      <c r="T3056" s="8"/>
      <c r="U3056" s="8"/>
      <c r="V3056" s="8"/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</row>
    <row r="3057" spans="1:34" ht="20.25">
      <c r="A3057" s="3" t="str">
        <f>CONCATENATE(D3057,"-",E3057,"-",K3057,"-",N3057)</f>
        <v>PAN-NSP--</v>
      </c>
      <c r="B3057" s="3"/>
      <c r="C3057" s="17" t="s">
        <v>3439</v>
      </c>
      <c r="D3057" s="8" t="s">
        <v>3440</v>
      </c>
      <c r="E3057" s="20" t="s">
        <v>99</v>
      </c>
      <c r="F3057" s="100" t="s">
        <v>3475</v>
      </c>
      <c r="G3057" s="7"/>
      <c r="H3057" s="8"/>
      <c r="I3057" s="5"/>
      <c r="J3057" s="8"/>
      <c r="K3057" s="8" t="str">
        <f t="shared" si="11"/>
        <v/>
      </c>
      <c r="L3057" s="8"/>
      <c r="M3057" s="8"/>
      <c r="N3057" s="8"/>
      <c r="O3057" s="17"/>
      <c r="P3057" s="8"/>
      <c r="Q3057" s="8"/>
      <c r="R3057" s="8"/>
      <c r="S3057" s="8"/>
      <c r="T3057" s="8"/>
      <c r="U3057" s="8"/>
      <c r="V3057" s="8"/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  <c r="AH3057" s="8"/>
    </row>
    <row r="3058" spans="1:34" ht="20.25">
      <c r="A3058" s="3" t="str">
        <f>CONCATENATE(D3058,"-",E3058,"-",K3058,"-",N3058)</f>
        <v>PAN-NEAP--</v>
      </c>
      <c r="B3058" s="3"/>
      <c r="C3058" s="17" t="s">
        <v>3439</v>
      </c>
      <c r="D3058" s="8" t="s">
        <v>3440</v>
      </c>
      <c r="E3058" s="20" t="s">
        <v>101</v>
      </c>
      <c r="F3058" s="100" t="s">
        <v>3476</v>
      </c>
      <c r="G3058" s="7"/>
      <c r="H3058" s="8"/>
      <c r="I3058" s="5"/>
      <c r="J3058" s="8"/>
      <c r="K3058" s="8" t="str">
        <f t="shared" si="11"/>
        <v/>
      </c>
      <c r="L3058" s="8"/>
      <c r="M3058" s="8"/>
      <c r="N3058" s="8"/>
      <c r="O3058" s="17"/>
      <c r="P3058" s="8"/>
      <c r="Q3058" s="8"/>
      <c r="R3058" s="8"/>
      <c r="S3058" s="8"/>
      <c r="T3058" s="8"/>
      <c r="U3058" s="8"/>
      <c r="V3058" s="8"/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</row>
    <row r="3059" spans="1:34" ht="15">
      <c r="A3059" s="3" t="str">
        <f>CONCATENATE(D3059,"-",E3059,"-",K3059,"-",N3059)</f>
        <v>PNG-CPD-2017-EN</v>
      </c>
      <c r="B3059" s="3"/>
      <c r="C3059" s="3" t="s">
        <v>3477</v>
      </c>
      <c r="D3059" s="5" t="s">
        <v>3478</v>
      </c>
      <c r="E3059" s="6" t="s">
        <v>18</v>
      </c>
      <c r="F3059" s="99"/>
      <c r="G3059" s="7"/>
      <c r="H3059" s="8" t="s">
        <v>20</v>
      </c>
      <c r="I3059" s="5" t="s">
        <v>21</v>
      </c>
      <c r="J3059" s="8" t="s">
        <v>3479</v>
      </c>
      <c r="K3059" s="8" t="str">
        <f t="shared" si="11"/>
        <v>2017</v>
      </c>
      <c r="L3059" s="8">
        <v>2018</v>
      </c>
      <c r="M3059" s="8">
        <v>2022</v>
      </c>
      <c r="N3059" s="8" t="s">
        <v>23</v>
      </c>
      <c r="O3059" s="9" t="s">
        <v>3480</v>
      </c>
      <c r="P3059" s="8"/>
      <c r="Q3059" s="8"/>
      <c r="R3059" s="8"/>
      <c r="S3059" s="8"/>
      <c r="T3059" s="8"/>
      <c r="U3059" s="8"/>
      <c r="V3059" s="8"/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</row>
    <row r="3060" spans="1:34" ht="15">
      <c r="A3060" s="3" t="str">
        <f>CONCATENATE(D3060,"-",E3060,"-",K3060,"-",N3060)</f>
        <v>PNG-CPD-2017-SP</v>
      </c>
      <c r="B3060" s="3"/>
      <c r="C3060" s="3" t="s">
        <v>3477</v>
      </c>
      <c r="D3060" s="5" t="s">
        <v>3478</v>
      </c>
      <c r="E3060" s="6" t="s">
        <v>18</v>
      </c>
      <c r="F3060" s="99"/>
      <c r="G3060" s="7"/>
      <c r="H3060" s="8" t="s">
        <v>20</v>
      </c>
      <c r="I3060" s="5" t="s">
        <v>21</v>
      </c>
      <c r="J3060" s="8" t="s">
        <v>3479</v>
      </c>
      <c r="K3060" s="8" t="str">
        <f t="shared" si="11"/>
        <v>2017</v>
      </c>
      <c r="L3060" s="8">
        <v>2018</v>
      </c>
      <c r="M3060" s="8">
        <v>2022</v>
      </c>
      <c r="N3060" s="8" t="s">
        <v>28</v>
      </c>
      <c r="O3060" s="9" t="s">
        <v>3481</v>
      </c>
      <c r="P3060" s="8"/>
      <c r="Q3060" s="8"/>
      <c r="R3060" s="8"/>
      <c r="S3060" s="8"/>
      <c r="T3060" s="8"/>
      <c r="U3060" s="8"/>
      <c r="V3060" s="8"/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</row>
    <row r="3061" spans="1:34" ht="15">
      <c r="A3061" s="3" t="str">
        <f>CONCATENATE(D3061,"-",E3061,"-",K3061,"-",N3061)</f>
        <v>PNG-CPD-2017-FR</v>
      </c>
      <c r="B3061" s="3"/>
      <c r="C3061" s="3" t="s">
        <v>3477</v>
      </c>
      <c r="D3061" s="5" t="s">
        <v>3478</v>
      </c>
      <c r="E3061" s="6" t="s">
        <v>18</v>
      </c>
      <c r="F3061" s="99"/>
      <c r="G3061" s="7"/>
      <c r="H3061" s="8" t="s">
        <v>20</v>
      </c>
      <c r="I3061" s="5" t="s">
        <v>21</v>
      </c>
      <c r="J3061" s="8" t="s">
        <v>3479</v>
      </c>
      <c r="K3061" s="8" t="str">
        <f t="shared" si="11"/>
        <v>2017</v>
      </c>
      <c r="L3061" s="8">
        <v>2018</v>
      </c>
      <c r="M3061" s="8">
        <v>2022</v>
      </c>
      <c r="N3061" s="8" t="s">
        <v>26</v>
      </c>
      <c r="O3061" s="9" t="s">
        <v>3482</v>
      </c>
      <c r="P3061" s="8"/>
      <c r="Q3061" s="8"/>
      <c r="R3061" s="8"/>
      <c r="S3061" s="8"/>
      <c r="T3061" s="8"/>
      <c r="U3061" s="8"/>
      <c r="V3061" s="8"/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  <c r="AH3061" s="8"/>
    </row>
    <row r="3062" spans="1:34" ht="15">
      <c r="A3062" s="3" t="str">
        <f>CONCATENATE(D3062,"-",E3062,"-",K3062,"-",N3062)</f>
        <v>PNG-NEP-2017-EN</v>
      </c>
      <c r="B3062" s="3"/>
      <c r="C3062" s="3" t="s">
        <v>3477</v>
      </c>
      <c r="D3062" s="5" t="s">
        <v>3478</v>
      </c>
      <c r="E3062" s="10" t="s">
        <v>30</v>
      </c>
      <c r="F3062" s="99"/>
      <c r="G3062" s="7"/>
      <c r="H3062" s="8" t="s">
        <v>20</v>
      </c>
      <c r="I3062" s="5" t="s">
        <v>21</v>
      </c>
      <c r="J3062" s="8">
        <v>2017</v>
      </c>
      <c r="K3062" s="8" t="str">
        <f t="shared" ref="K3062:K3316" si="12">TRIM(RIGHT(SUBSTITUTE(J3062," ",REPT(" ",LEN(J3062))),LEN(J3062)))</f>
        <v>2017</v>
      </c>
      <c r="L3062" s="8">
        <v>2017</v>
      </c>
      <c r="M3062" s="8">
        <v>2027</v>
      </c>
      <c r="N3062" s="8" t="s">
        <v>23</v>
      </c>
      <c r="O3062" s="9" t="s">
        <v>3483</v>
      </c>
      <c r="P3062" s="8"/>
      <c r="Q3062" s="8"/>
      <c r="R3062" s="8"/>
      <c r="S3062" s="8"/>
      <c r="T3062" s="8"/>
      <c r="U3062" s="8"/>
      <c r="V3062" s="8"/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</row>
    <row r="3063" spans="1:34" ht="15">
      <c r="A3063" s="3" t="str">
        <f>CONCATENATE(D3063,"-",E3063,"-",K3063,"-",N3063)</f>
        <v>PNG-NEP-2021-EN</v>
      </c>
      <c r="B3063" s="3"/>
      <c r="C3063" s="3" t="s">
        <v>3477</v>
      </c>
      <c r="D3063" s="5" t="s">
        <v>3478</v>
      </c>
      <c r="E3063" s="10" t="s">
        <v>30</v>
      </c>
      <c r="F3063" s="99"/>
      <c r="G3063" s="7"/>
      <c r="H3063" s="8" t="s">
        <v>20</v>
      </c>
      <c r="I3063" s="5" t="s">
        <v>21</v>
      </c>
      <c r="J3063" s="8">
        <v>2021</v>
      </c>
      <c r="K3063" s="8" t="str">
        <f t="shared" si="12"/>
        <v>2021</v>
      </c>
      <c r="L3063" s="8"/>
      <c r="M3063" s="8"/>
      <c r="N3063" s="8" t="s">
        <v>23</v>
      </c>
      <c r="O3063" s="9" t="s">
        <v>3484</v>
      </c>
      <c r="P3063" s="8"/>
      <c r="Q3063" s="8"/>
      <c r="R3063" s="8"/>
      <c r="S3063" s="8"/>
      <c r="T3063" s="8"/>
      <c r="U3063" s="8"/>
      <c r="V3063" s="8"/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  <c r="AH3063" s="8"/>
    </row>
    <row r="3064" spans="1:34" ht="15">
      <c r="A3064" s="3" t="str">
        <f>CONCATENATE(D3064,"-",E3064,"-",K3064,"-",N3064)</f>
        <v>PNG-NEP-2015-EN</v>
      </c>
      <c r="B3064" s="3"/>
      <c r="C3064" s="3" t="s">
        <v>3477</v>
      </c>
      <c r="D3064" s="5" t="s">
        <v>3478</v>
      </c>
      <c r="E3064" s="10" t="s">
        <v>30</v>
      </c>
      <c r="F3064" s="99"/>
      <c r="G3064" s="7"/>
      <c r="H3064" s="8" t="s">
        <v>20</v>
      </c>
      <c r="I3064" s="5" t="s">
        <v>21</v>
      </c>
      <c r="J3064" s="8">
        <v>2015</v>
      </c>
      <c r="K3064" s="8" t="str">
        <f t="shared" si="12"/>
        <v>2015</v>
      </c>
      <c r="L3064" s="8">
        <v>2016</v>
      </c>
      <c r="M3064" s="8">
        <v>2020</v>
      </c>
      <c r="N3064" s="8" t="s">
        <v>23</v>
      </c>
      <c r="O3064" s="9" t="s">
        <v>3485</v>
      </c>
      <c r="P3064" s="8"/>
      <c r="Q3064" s="8"/>
      <c r="R3064" s="8"/>
      <c r="S3064" s="8"/>
      <c r="T3064" s="8"/>
      <c r="U3064" s="8"/>
      <c r="V3064" s="8"/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</row>
    <row r="3065" spans="1:34" ht="15">
      <c r="A3065" s="3" t="str">
        <f>CONCATENATE(D3065,"-",E3065,"-",K3065,"-",N3065)</f>
        <v>PNG-NEP-2012-EN</v>
      </c>
      <c r="B3065" s="3"/>
      <c r="C3065" s="3" t="s">
        <v>3477</v>
      </c>
      <c r="D3065" s="5" t="s">
        <v>3478</v>
      </c>
      <c r="E3065" s="10" t="s">
        <v>30</v>
      </c>
      <c r="F3065" s="99"/>
      <c r="G3065" s="7"/>
      <c r="H3065" s="8" t="s">
        <v>20</v>
      </c>
      <c r="I3065" s="5" t="s">
        <v>21</v>
      </c>
      <c r="J3065" s="8">
        <v>2012</v>
      </c>
      <c r="K3065" s="8" t="str">
        <f t="shared" si="12"/>
        <v>2012</v>
      </c>
      <c r="L3065" s="8">
        <v>2010</v>
      </c>
      <c r="M3065" s="8">
        <v>2030</v>
      </c>
      <c r="N3065" s="8" t="s">
        <v>23</v>
      </c>
      <c r="O3065" s="9" t="s">
        <v>3486</v>
      </c>
      <c r="P3065" s="8"/>
      <c r="Q3065" s="8"/>
      <c r="R3065" s="8"/>
      <c r="S3065" s="8"/>
      <c r="T3065" s="8"/>
      <c r="U3065" s="8"/>
      <c r="V3065" s="8"/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  <c r="AH3065" s="8"/>
    </row>
    <row r="3066" spans="1:34" ht="15">
      <c r="A3066" s="3" t="str">
        <f>CONCATENATE(D3066,"-",E3066,"-",K3066,"-",N3066)</f>
        <v>PNG-NEPro-2022-EN</v>
      </c>
      <c r="B3066" s="3"/>
      <c r="C3066" s="3" t="s">
        <v>3477</v>
      </c>
      <c r="D3066" s="5" t="s">
        <v>3478</v>
      </c>
      <c r="E3066" s="15" t="s">
        <v>45</v>
      </c>
      <c r="F3066" s="99"/>
      <c r="G3066" s="7"/>
      <c r="H3066" s="8" t="s">
        <v>20</v>
      </c>
      <c r="I3066" s="5" t="s">
        <v>47</v>
      </c>
      <c r="J3066" s="8" t="s">
        <v>48</v>
      </c>
      <c r="K3066" s="8" t="str">
        <f t="shared" si="12"/>
        <v>2022</v>
      </c>
      <c r="L3066" s="8">
        <v>2014</v>
      </c>
      <c r="M3066" s="8">
        <v>2022</v>
      </c>
      <c r="N3066" s="8" t="s">
        <v>23</v>
      </c>
      <c r="O3066" s="9" t="s">
        <v>3487</v>
      </c>
      <c r="P3066" s="8"/>
      <c r="Q3066" s="8"/>
      <c r="R3066" s="8"/>
      <c r="S3066" s="8"/>
      <c r="T3066" s="8"/>
      <c r="U3066" s="8"/>
      <c r="V3066" s="8"/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</row>
    <row r="3067" spans="1:34" ht="20.25">
      <c r="A3067" s="3" t="str">
        <f>CONCATENATE(D3067,"-",E3067,"-",K3067,"-",N3067)</f>
        <v>PNG-NEP--</v>
      </c>
      <c r="B3067" s="3"/>
      <c r="C3067" s="3" t="s">
        <v>3477</v>
      </c>
      <c r="D3067" s="5" t="s">
        <v>3478</v>
      </c>
      <c r="E3067" s="16" t="s">
        <v>30</v>
      </c>
      <c r="F3067" s="100" t="s">
        <v>3488</v>
      </c>
      <c r="G3067" s="7"/>
      <c r="H3067" s="8"/>
      <c r="I3067" s="5"/>
      <c r="J3067" s="8"/>
      <c r="K3067" s="8" t="str">
        <f t="shared" si="12"/>
        <v/>
      </c>
      <c r="L3067" s="8"/>
      <c r="M3067" s="8"/>
      <c r="N3067" s="8"/>
      <c r="O3067" s="17"/>
      <c r="P3067" s="8"/>
      <c r="Q3067" s="8"/>
      <c r="R3067" s="8"/>
      <c r="S3067" s="8"/>
      <c r="T3067" s="8"/>
      <c r="U3067" s="8"/>
      <c r="V3067" s="8"/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</row>
    <row r="3068" spans="1:34" ht="20.25">
      <c r="A3068" s="3" t="str">
        <f>CONCATENATE(D3068,"-",E3068,"-",K3068,"-",N3068)</f>
        <v>PNG-NREP--</v>
      </c>
      <c r="B3068" s="3"/>
      <c r="C3068" s="3" t="s">
        <v>3477</v>
      </c>
      <c r="D3068" s="5" t="s">
        <v>3478</v>
      </c>
      <c r="E3068" s="16" t="s">
        <v>33</v>
      </c>
      <c r="F3068" s="100" t="s">
        <v>3489</v>
      </c>
      <c r="G3068" s="7"/>
      <c r="H3068" s="8"/>
      <c r="I3068" s="5"/>
      <c r="J3068" s="8"/>
      <c r="K3068" s="8" t="str">
        <f t="shared" si="12"/>
        <v/>
      </c>
      <c r="L3068" s="8"/>
      <c r="M3068" s="8"/>
      <c r="N3068" s="8"/>
      <c r="O3068" s="17"/>
      <c r="P3068" s="8"/>
      <c r="Q3068" s="8"/>
      <c r="R3068" s="8"/>
      <c r="S3068" s="8"/>
      <c r="T3068" s="8"/>
      <c r="U3068" s="8"/>
      <c r="V3068" s="8"/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</row>
    <row r="3069" spans="1:34" ht="20.25">
      <c r="A3069" s="3" t="str">
        <f>CONCATENATE(D3069,"-",E3069,"-",K3069,"-",N3069)</f>
        <v>PNG-NREPl--</v>
      </c>
      <c r="B3069" s="3"/>
      <c r="C3069" s="3" t="s">
        <v>3477</v>
      </c>
      <c r="D3069" s="5" t="s">
        <v>3478</v>
      </c>
      <c r="E3069" s="16" t="s">
        <v>50</v>
      </c>
      <c r="F3069" s="100" t="s">
        <v>3490</v>
      </c>
      <c r="G3069" s="7"/>
      <c r="H3069" s="8"/>
      <c r="I3069" s="5"/>
      <c r="J3069" s="8"/>
      <c r="K3069" s="8" t="str">
        <f t="shared" si="12"/>
        <v/>
      </c>
      <c r="L3069" s="8"/>
      <c r="M3069" s="8"/>
      <c r="N3069" s="8"/>
      <c r="O3069" s="17"/>
      <c r="P3069" s="8"/>
      <c r="Q3069" s="8"/>
      <c r="R3069" s="8"/>
      <c r="S3069" s="8"/>
      <c r="T3069" s="8"/>
      <c r="U3069" s="8"/>
      <c r="V3069" s="8"/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  <c r="AH3069" s="8"/>
    </row>
    <row r="3070" spans="1:34" ht="20.25">
      <c r="A3070" s="3" t="str">
        <f>CONCATENATE(D3070,"-",E3070,"-",K3070,"-",N3070)</f>
        <v>PNG-NETS--</v>
      </c>
      <c r="B3070" s="3"/>
      <c r="C3070" s="3" t="s">
        <v>3477</v>
      </c>
      <c r="D3070" s="5" t="s">
        <v>3478</v>
      </c>
      <c r="E3070" s="16" t="s">
        <v>53</v>
      </c>
      <c r="F3070" s="100" t="s">
        <v>3491</v>
      </c>
      <c r="G3070" s="7"/>
      <c r="H3070" s="8"/>
      <c r="I3070" s="5"/>
      <c r="J3070" s="8"/>
      <c r="K3070" s="8" t="str">
        <f t="shared" si="12"/>
        <v/>
      </c>
      <c r="L3070" s="8"/>
      <c r="M3070" s="8"/>
      <c r="N3070" s="8"/>
      <c r="O3070" s="17"/>
      <c r="P3070" s="8"/>
      <c r="Q3070" s="8"/>
      <c r="R3070" s="8"/>
      <c r="S3070" s="8"/>
      <c r="T3070" s="8"/>
      <c r="U3070" s="8"/>
      <c r="V3070" s="8"/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</row>
    <row r="3071" spans="1:34" ht="20.25">
      <c r="A3071" s="3" t="str">
        <f>CONCATENATE(D3071,"-",E3071,"-",K3071,"-",N3071)</f>
        <v>PNG-NES--</v>
      </c>
      <c r="B3071" s="3"/>
      <c r="C3071" s="3" t="s">
        <v>3477</v>
      </c>
      <c r="D3071" s="5" t="s">
        <v>3478</v>
      </c>
      <c r="E3071" s="16" t="s">
        <v>55</v>
      </c>
      <c r="F3071" s="100" t="s">
        <v>3492</v>
      </c>
      <c r="G3071" s="7"/>
      <c r="H3071" s="8"/>
      <c r="I3071" s="5"/>
      <c r="J3071" s="8"/>
      <c r="K3071" s="8" t="str">
        <f t="shared" si="12"/>
        <v/>
      </c>
      <c r="L3071" s="8"/>
      <c r="M3071" s="8"/>
      <c r="N3071" s="8"/>
      <c r="O3071" s="17"/>
      <c r="P3071" s="8"/>
      <c r="Q3071" s="8"/>
      <c r="R3071" s="8"/>
      <c r="S3071" s="8"/>
      <c r="T3071" s="8"/>
      <c r="U3071" s="8"/>
      <c r="V3071" s="8"/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  <c r="AH3071" s="8"/>
    </row>
    <row r="3072" spans="1:34" ht="20.25">
      <c r="A3072" s="3" t="str">
        <f>CONCATENATE(D3072,"-",E3072,"-",K3072,"-",N3072)</f>
        <v>PNG-NEEP--</v>
      </c>
      <c r="B3072" s="3"/>
      <c r="C3072" s="3" t="s">
        <v>3477</v>
      </c>
      <c r="D3072" s="5" t="s">
        <v>3478</v>
      </c>
      <c r="E3072" s="16" t="s">
        <v>58</v>
      </c>
      <c r="F3072" s="100" t="s">
        <v>3493</v>
      </c>
      <c r="G3072" s="7"/>
      <c r="H3072" s="8"/>
      <c r="I3072" s="5"/>
      <c r="J3072" s="8"/>
      <c r="K3072" s="8" t="str">
        <f t="shared" si="12"/>
        <v/>
      </c>
      <c r="L3072" s="8"/>
      <c r="M3072" s="8"/>
      <c r="N3072" s="8"/>
      <c r="O3072" s="17"/>
      <c r="P3072" s="8"/>
      <c r="Q3072" s="8"/>
      <c r="R3072" s="8"/>
      <c r="S3072" s="8"/>
      <c r="T3072" s="8"/>
      <c r="U3072" s="8"/>
      <c r="V3072" s="8"/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</row>
    <row r="3073" spans="1:34" ht="20.25">
      <c r="A3073" s="3" t="str">
        <f>CONCATENATE(D3073,"-",E3073,"-",K3073,"-",N3073)</f>
        <v>PNG-NEPF--</v>
      </c>
      <c r="B3073" s="3"/>
      <c r="C3073" s="3" t="s">
        <v>3477</v>
      </c>
      <c r="D3073" s="5" t="s">
        <v>3478</v>
      </c>
      <c r="E3073" s="16" t="s">
        <v>61</v>
      </c>
      <c r="F3073" s="100" t="s">
        <v>3494</v>
      </c>
      <c r="G3073" s="7"/>
      <c r="H3073" s="8"/>
      <c r="I3073" s="5"/>
      <c r="J3073" s="8"/>
      <c r="K3073" s="8" t="str">
        <f t="shared" si="12"/>
        <v/>
      </c>
      <c r="L3073" s="8"/>
      <c r="M3073" s="8"/>
      <c r="N3073" s="8"/>
      <c r="O3073" s="17"/>
      <c r="P3073" s="8"/>
      <c r="Q3073" s="8"/>
      <c r="R3073" s="8"/>
      <c r="S3073" s="8"/>
      <c r="T3073" s="8"/>
      <c r="U3073" s="8"/>
      <c r="V3073" s="8"/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</row>
    <row r="3074" spans="1:34" ht="30.75">
      <c r="A3074" s="3" t="str">
        <f>CONCATENATE(D3074,"-",E3074,"-",K3074,"-",N3074)</f>
        <v>PNG-NRER--</v>
      </c>
      <c r="B3074" s="3"/>
      <c r="C3074" s="3" t="s">
        <v>3477</v>
      </c>
      <c r="D3074" s="5" t="s">
        <v>3478</v>
      </c>
      <c r="E3074" s="20" t="s">
        <v>42</v>
      </c>
      <c r="F3074" s="100" t="s">
        <v>3495</v>
      </c>
      <c r="G3074" s="7"/>
      <c r="H3074" s="8"/>
      <c r="I3074" s="5"/>
      <c r="J3074" s="8"/>
      <c r="K3074" s="8" t="str">
        <f t="shared" si="12"/>
        <v/>
      </c>
      <c r="L3074" s="8"/>
      <c r="M3074" s="8"/>
      <c r="N3074" s="8"/>
      <c r="O3074" s="17"/>
      <c r="P3074" s="8"/>
      <c r="Q3074" s="8"/>
      <c r="R3074" s="8"/>
      <c r="S3074" s="8"/>
      <c r="T3074" s="8"/>
      <c r="U3074" s="8"/>
      <c r="V3074" s="8"/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</row>
    <row r="3075" spans="1:34" ht="30.75">
      <c r="A3075" s="3" t="str">
        <f>CONCATENATE(D3075,"-",E3075,"-",K3075,"-",N3075)</f>
        <v>PNG-NREIP--</v>
      </c>
      <c r="B3075" s="3"/>
      <c r="C3075" s="3" t="s">
        <v>3477</v>
      </c>
      <c r="D3075" s="5" t="s">
        <v>3478</v>
      </c>
      <c r="E3075" s="20" t="s">
        <v>63</v>
      </c>
      <c r="F3075" s="100" t="s">
        <v>3496</v>
      </c>
      <c r="G3075" s="7"/>
      <c r="H3075" s="8"/>
      <c r="I3075" s="5"/>
      <c r="J3075" s="8"/>
      <c r="K3075" s="8" t="str">
        <f t="shared" si="12"/>
        <v/>
      </c>
      <c r="L3075" s="8"/>
      <c r="M3075" s="8"/>
      <c r="N3075" s="8"/>
      <c r="O3075" s="17"/>
      <c r="P3075" s="8"/>
      <c r="Q3075" s="8"/>
      <c r="R3075" s="8"/>
      <c r="S3075" s="8"/>
      <c r="T3075" s="8"/>
      <c r="U3075" s="8"/>
      <c r="V3075" s="8"/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  <c r="AH3075" s="8"/>
    </row>
    <row r="3076" spans="1:34" ht="30.75">
      <c r="A3076" s="3" t="str">
        <f>CONCATENATE(D3076,"-",E3076,"-",K3076,"-",N3076)</f>
        <v>PNG-AREA--</v>
      </c>
      <c r="B3076" s="17"/>
      <c r="C3076" s="3" t="s">
        <v>3477</v>
      </c>
      <c r="D3076" s="5" t="s">
        <v>3478</v>
      </c>
      <c r="E3076" s="20" t="s">
        <v>65</v>
      </c>
      <c r="F3076" s="100" t="s">
        <v>3497</v>
      </c>
      <c r="G3076" s="7"/>
      <c r="H3076" s="8"/>
      <c r="I3076" s="8"/>
      <c r="J3076" s="8"/>
      <c r="K3076" s="8" t="str">
        <f t="shared" si="12"/>
        <v/>
      </c>
      <c r="L3076" s="8"/>
      <c r="M3076" s="8"/>
      <c r="N3076" s="8"/>
      <c r="O3076" s="17"/>
      <c r="P3076" s="8"/>
      <c r="Q3076" s="8"/>
      <c r="R3076" s="8"/>
      <c r="S3076" s="8"/>
      <c r="T3076" s="8"/>
      <c r="U3076" s="8"/>
      <c r="V3076" s="8"/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</row>
    <row r="3077" spans="1:34" ht="30.75">
      <c r="A3077" s="3" t="str">
        <f>CONCATENATE(D3077,"-",E3077,"-",K3077,"-",N3077)</f>
        <v>PNG-ASE--</v>
      </c>
      <c r="B3077" s="17"/>
      <c r="C3077" s="3" t="s">
        <v>3477</v>
      </c>
      <c r="D3077" s="5" t="s">
        <v>3478</v>
      </c>
      <c r="E3077" s="20" t="s">
        <v>67</v>
      </c>
      <c r="F3077" s="100" t="s">
        <v>3498</v>
      </c>
      <c r="G3077" s="7"/>
      <c r="H3077" s="8"/>
      <c r="I3077" s="8"/>
      <c r="J3077" s="8"/>
      <c r="K3077" s="8" t="str">
        <f t="shared" si="12"/>
        <v/>
      </c>
      <c r="L3077" s="8"/>
      <c r="M3077" s="8"/>
      <c r="N3077" s="8"/>
      <c r="O3077" s="17"/>
      <c r="P3077" s="8"/>
      <c r="Q3077" s="8"/>
      <c r="R3077" s="8"/>
      <c r="S3077" s="8"/>
      <c r="T3077" s="8"/>
      <c r="U3077" s="8"/>
      <c r="V3077" s="8"/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</row>
    <row r="3078" spans="1:34" ht="30.75">
      <c r="A3078" s="3" t="str">
        <f>CONCATENATE(D3078,"-",E3078,"-",K3078,"-",N3078)</f>
        <v>PNG-LCEDP--</v>
      </c>
      <c r="B3078" s="17"/>
      <c r="C3078" s="3" t="s">
        <v>3477</v>
      </c>
      <c r="D3078" s="5" t="s">
        <v>3478</v>
      </c>
      <c r="E3078" s="20" t="s">
        <v>69</v>
      </c>
      <c r="F3078" s="100" t="s">
        <v>3499</v>
      </c>
      <c r="G3078" s="7"/>
      <c r="H3078" s="8"/>
      <c r="I3078" s="8"/>
      <c r="J3078" s="8"/>
      <c r="K3078" s="8" t="str">
        <f t="shared" si="12"/>
        <v/>
      </c>
      <c r="L3078" s="8"/>
      <c r="M3078" s="8"/>
      <c r="N3078" s="8"/>
      <c r="O3078" s="17"/>
      <c r="P3078" s="8"/>
      <c r="Q3078" s="8"/>
      <c r="R3078" s="8"/>
      <c r="S3078" s="8"/>
      <c r="T3078" s="8"/>
      <c r="U3078" s="8"/>
      <c r="V3078" s="8"/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</row>
    <row r="3079" spans="1:34" ht="20.25">
      <c r="A3079" s="3" t="str">
        <f>CONCATENATE(D3079,"-",E3079,"-",K3079,"-",N3079)</f>
        <v>PNG-NECP--</v>
      </c>
      <c r="B3079" s="17"/>
      <c r="C3079" s="3" t="s">
        <v>3477</v>
      </c>
      <c r="D3079" s="5" t="s">
        <v>3478</v>
      </c>
      <c r="E3079" s="20" t="s">
        <v>71</v>
      </c>
      <c r="F3079" s="100" t="s">
        <v>3500</v>
      </c>
      <c r="G3079" s="7"/>
      <c r="H3079" s="8"/>
      <c r="I3079" s="8"/>
      <c r="J3079" s="8"/>
      <c r="K3079" s="8" t="str">
        <f t="shared" si="12"/>
        <v/>
      </c>
      <c r="L3079" s="8"/>
      <c r="M3079" s="8"/>
      <c r="N3079" s="8"/>
      <c r="O3079" s="17"/>
      <c r="P3079" s="8"/>
      <c r="Q3079" s="8"/>
      <c r="R3079" s="8"/>
      <c r="S3079" s="8"/>
      <c r="T3079" s="8"/>
      <c r="U3079" s="8"/>
      <c r="V3079" s="8"/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</row>
    <row r="3080" spans="1:34" ht="30.75">
      <c r="A3080" s="3" t="str">
        <f>CONCATENATE(D3080,"-",E3080,"-",K3080,"-",N3080)</f>
        <v>PNG-NEDS--</v>
      </c>
      <c r="B3080" s="17"/>
      <c r="C3080" s="3" t="s">
        <v>3477</v>
      </c>
      <c r="D3080" s="5" t="s">
        <v>3478</v>
      </c>
      <c r="E3080" s="20" t="s">
        <v>73</v>
      </c>
      <c r="F3080" s="100" t="s">
        <v>3501</v>
      </c>
      <c r="G3080" s="7"/>
      <c r="H3080" s="8"/>
      <c r="I3080" s="8"/>
      <c r="J3080" s="8"/>
      <c r="K3080" s="8" t="str">
        <f t="shared" si="12"/>
        <v/>
      </c>
      <c r="L3080" s="8"/>
      <c r="M3080" s="8"/>
      <c r="N3080" s="8"/>
      <c r="O3080" s="17"/>
      <c r="P3080" s="8"/>
      <c r="Q3080" s="8"/>
      <c r="R3080" s="8"/>
      <c r="S3080" s="8"/>
      <c r="T3080" s="8"/>
      <c r="U3080" s="8"/>
      <c r="V3080" s="8"/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</row>
    <row r="3081" spans="1:34" ht="20.25">
      <c r="A3081" s="3" t="str">
        <f>CONCATENATE(D3081,"-",E3081,"-",K3081,"-",N3081)</f>
        <v>PNG-NGP--</v>
      </c>
      <c r="B3081" s="17"/>
      <c r="C3081" s="3" t="s">
        <v>3477</v>
      </c>
      <c r="D3081" s="5" t="s">
        <v>3478</v>
      </c>
      <c r="E3081" s="20" t="s">
        <v>75</v>
      </c>
      <c r="F3081" s="100" t="s">
        <v>3502</v>
      </c>
      <c r="G3081" s="7"/>
      <c r="H3081" s="8"/>
      <c r="I3081" s="8"/>
      <c r="J3081" s="8"/>
      <c r="K3081" s="8" t="str">
        <f t="shared" si="12"/>
        <v/>
      </c>
      <c r="L3081" s="8"/>
      <c r="M3081" s="8"/>
      <c r="N3081" s="8"/>
      <c r="O3081" s="17"/>
      <c r="P3081" s="8"/>
      <c r="Q3081" s="8"/>
      <c r="R3081" s="8"/>
      <c r="S3081" s="8"/>
      <c r="T3081" s="8"/>
      <c r="U3081" s="8"/>
      <c r="V3081" s="8"/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</row>
    <row r="3082" spans="1:34" ht="30.75">
      <c r="A3082" s="3" t="str">
        <f>CONCATENATE(D3082,"-",E3082,"-",K3082,"-",N3082)</f>
        <v>PNG-NREAP--</v>
      </c>
      <c r="B3082" s="17"/>
      <c r="C3082" s="3" t="s">
        <v>3477</v>
      </c>
      <c r="D3082" s="5" t="s">
        <v>3478</v>
      </c>
      <c r="E3082" s="20" t="s">
        <v>77</v>
      </c>
      <c r="F3082" s="100" t="s">
        <v>3503</v>
      </c>
      <c r="G3082" s="7"/>
      <c r="H3082" s="8"/>
      <c r="I3082" s="8"/>
      <c r="J3082" s="8"/>
      <c r="K3082" s="8" t="str">
        <f t="shared" si="12"/>
        <v/>
      </c>
      <c r="L3082" s="8"/>
      <c r="M3082" s="8"/>
      <c r="N3082" s="8"/>
      <c r="O3082" s="17"/>
      <c r="P3082" s="8"/>
      <c r="Q3082" s="8"/>
      <c r="R3082" s="8"/>
      <c r="S3082" s="8"/>
      <c r="T3082" s="8"/>
      <c r="U3082" s="8"/>
      <c r="V3082" s="8"/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</row>
    <row r="3083" spans="1:34" ht="30.75">
      <c r="A3083" s="3" t="str">
        <f>CONCATENATE(D3083,"-",E3083,"-",K3083,"-",N3083)</f>
        <v>PNG-NREDS--</v>
      </c>
      <c r="B3083" s="17"/>
      <c r="C3083" s="3" t="s">
        <v>3477</v>
      </c>
      <c r="D3083" s="5" t="s">
        <v>3478</v>
      </c>
      <c r="E3083" s="20" t="s">
        <v>79</v>
      </c>
      <c r="F3083" s="100" t="s">
        <v>3504</v>
      </c>
      <c r="G3083" s="7"/>
      <c r="H3083" s="8"/>
      <c r="I3083" s="8"/>
      <c r="J3083" s="8"/>
      <c r="K3083" s="8" t="str">
        <f t="shared" si="12"/>
        <v/>
      </c>
      <c r="L3083" s="8"/>
      <c r="M3083" s="8"/>
      <c r="N3083" s="8"/>
      <c r="O3083" s="17"/>
      <c r="P3083" s="8"/>
      <c r="Q3083" s="8"/>
      <c r="R3083" s="8"/>
      <c r="S3083" s="8"/>
      <c r="T3083" s="8"/>
      <c r="U3083" s="8"/>
      <c r="V3083" s="8"/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  <c r="AH3083" s="8"/>
    </row>
    <row r="3084" spans="1:34" ht="30.75">
      <c r="A3084" s="3" t="str">
        <f>CONCATENATE(D3084,"-",E3084,"-",K3084,"-",N3084)</f>
        <v>PNG-NREEP--</v>
      </c>
      <c r="B3084" s="17"/>
      <c r="C3084" s="3" t="s">
        <v>3477</v>
      </c>
      <c r="D3084" s="5" t="s">
        <v>3478</v>
      </c>
      <c r="E3084" s="20" t="s">
        <v>81</v>
      </c>
      <c r="F3084" s="100" t="s">
        <v>3505</v>
      </c>
      <c r="G3084" s="7"/>
      <c r="H3084" s="8"/>
      <c r="I3084" s="8"/>
      <c r="J3084" s="8"/>
      <c r="K3084" s="8" t="str">
        <f t="shared" si="12"/>
        <v/>
      </c>
      <c r="L3084" s="8"/>
      <c r="M3084" s="8"/>
      <c r="N3084" s="8"/>
      <c r="O3084" s="17"/>
      <c r="P3084" s="8"/>
      <c r="Q3084" s="8"/>
      <c r="R3084" s="8"/>
      <c r="S3084" s="8"/>
      <c r="T3084" s="8"/>
      <c r="U3084" s="8"/>
      <c r="V3084" s="8"/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</row>
    <row r="3085" spans="1:34" ht="30.75">
      <c r="A3085" s="3" t="str">
        <f>CONCATENATE(D3085,"-",E3085,"-",K3085,"-",N3085)</f>
        <v>PNG-NRES--</v>
      </c>
      <c r="B3085" s="17"/>
      <c r="C3085" s="3" t="s">
        <v>3477</v>
      </c>
      <c r="D3085" s="5" t="s">
        <v>3478</v>
      </c>
      <c r="E3085" s="20" t="s">
        <v>38</v>
      </c>
      <c r="F3085" s="100" t="s">
        <v>3506</v>
      </c>
      <c r="G3085" s="7"/>
      <c r="H3085" s="8"/>
      <c r="I3085" s="8"/>
      <c r="J3085" s="8"/>
      <c r="K3085" s="8" t="str">
        <f t="shared" si="12"/>
        <v/>
      </c>
      <c r="L3085" s="8"/>
      <c r="M3085" s="8"/>
      <c r="N3085" s="8"/>
      <c r="O3085" s="17"/>
      <c r="P3085" s="8"/>
      <c r="Q3085" s="8"/>
      <c r="R3085" s="8"/>
      <c r="S3085" s="8"/>
      <c r="T3085" s="8"/>
      <c r="U3085" s="8"/>
      <c r="V3085" s="8"/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  <c r="AH3085" s="8"/>
    </row>
    <row r="3086" spans="1:34" ht="30.75">
      <c r="A3086" s="3" t="str">
        <f>CONCATENATE(D3086,"-",E3086,"-",K3086,"-",N3086)</f>
        <v>PNG-SREP--</v>
      </c>
      <c r="B3086" s="17"/>
      <c r="C3086" s="3" t="s">
        <v>3477</v>
      </c>
      <c r="D3086" s="5" t="s">
        <v>3478</v>
      </c>
      <c r="E3086" s="20" t="s">
        <v>85</v>
      </c>
      <c r="F3086" s="100" t="s">
        <v>3507</v>
      </c>
      <c r="G3086" s="7"/>
      <c r="H3086" s="8"/>
      <c r="I3086" s="8"/>
      <c r="J3086" s="8"/>
      <c r="K3086" s="8" t="str">
        <f t="shared" si="12"/>
        <v/>
      </c>
      <c r="L3086" s="8"/>
      <c r="M3086" s="8"/>
      <c r="N3086" s="8"/>
      <c r="O3086" s="17"/>
      <c r="P3086" s="8"/>
      <c r="Q3086" s="8"/>
      <c r="R3086" s="8"/>
      <c r="S3086" s="8"/>
      <c r="T3086" s="8"/>
      <c r="U3086" s="8"/>
      <c r="V3086" s="8"/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</row>
    <row r="3087" spans="1:34" ht="41.25">
      <c r="A3087" s="3" t="str">
        <f>CONCATENATE(D3087,"-",E3087,"-",K3087,"-",N3087)</f>
        <v>PNG-NSESDSP--</v>
      </c>
      <c r="B3087" s="17"/>
      <c r="C3087" s="3" t="s">
        <v>3477</v>
      </c>
      <c r="D3087" s="5" t="s">
        <v>3478</v>
      </c>
      <c r="E3087" s="20" t="s">
        <v>87</v>
      </c>
      <c r="F3087" s="100" t="s">
        <v>3508</v>
      </c>
      <c r="G3087" s="7"/>
      <c r="H3087" s="8"/>
      <c r="I3087" s="8"/>
      <c r="J3087" s="8"/>
      <c r="K3087" s="8" t="str">
        <f t="shared" si="12"/>
        <v/>
      </c>
      <c r="L3087" s="8"/>
      <c r="M3087" s="8"/>
      <c r="N3087" s="8"/>
      <c r="O3087" s="17"/>
      <c r="P3087" s="8"/>
      <c r="Q3087" s="8"/>
      <c r="R3087" s="8"/>
      <c r="S3087" s="8"/>
      <c r="T3087" s="8"/>
      <c r="U3087" s="8"/>
      <c r="V3087" s="8"/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</row>
    <row r="3088" spans="1:34" ht="20.25">
      <c r="A3088" s="3" t="str">
        <f>CONCATENATE(D3088,"-",E3088,"-",K3088,"-",N3088)</f>
        <v>PNG-SEP--</v>
      </c>
      <c r="B3088" s="17"/>
      <c r="C3088" s="3" t="s">
        <v>3477</v>
      </c>
      <c r="D3088" s="5" t="s">
        <v>3478</v>
      </c>
      <c r="E3088" s="20" t="s">
        <v>89</v>
      </c>
      <c r="F3088" s="100" t="s">
        <v>3509</v>
      </c>
      <c r="G3088" s="7"/>
      <c r="H3088" s="8"/>
      <c r="I3088" s="8"/>
      <c r="J3088" s="8"/>
      <c r="K3088" s="8" t="str">
        <f t="shared" si="12"/>
        <v/>
      </c>
      <c r="L3088" s="8"/>
      <c r="M3088" s="8"/>
      <c r="N3088" s="8"/>
      <c r="O3088" s="17"/>
      <c r="P3088" s="8"/>
      <c r="Q3088" s="8"/>
      <c r="R3088" s="8"/>
      <c r="S3088" s="8"/>
      <c r="T3088" s="8"/>
      <c r="U3088" s="8"/>
      <c r="V3088" s="8"/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</row>
    <row r="3089" spans="1:34" ht="20.25">
      <c r="A3089" s="3" t="str">
        <f>CONCATENATE(D3089,"-",E3089,"-",K3089,"-",N3089)</f>
        <v>PNG-NER--</v>
      </c>
      <c r="B3089" s="17"/>
      <c r="C3089" s="3" t="s">
        <v>3477</v>
      </c>
      <c r="D3089" s="5" t="s">
        <v>3478</v>
      </c>
      <c r="E3089" s="20" t="s">
        <v>91</v>
      </c>
      <c r="F3089" s="100" t="s">
        <v>3510</v>
      </c>
      <c r="G3089" s="7"/>
      <c r="H3089" s="8"/>
      <c r="I3089" s="8"/>
      <c r="J3089" s="8"/>
      <c r="K3089" s="8" t="str">
        <f t="shared" si="12"/>
        <v/>
      </c>
      <c r="L3089" s="8"/>
      <c r="M3089" s="8"/>
      <c r="N3089" s="8"/>
      <c r="O3089" s="17"/>
      <c r="P3089" s="8"/>
      <c r="Q3089" s="8"/>
      <c r="R3089" s="8"/>
      <c r="S3089" s="8"/>
      <c r="T3089" s="8"/>
      <c r="U3089" s="8"/>
      <c r="V3089" s="8"/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  <c r="AH3089" s="8"/>
    </row>
    <row r="3090" spans="1:34" ht="30.75">
      <c r="A3090" s="3" t="str">
        <f>CONCATENATE(D3090,"-",E3090,"-",K3090,"-",N3090)</f>
        <v>PNG-NEPEAP--</v>
      </c>
      <c r="B3090" s="17"/>
      <c r="C3090" s="3" t="s">
        <v>3477</v>
      </c>
      <c r="D3090" s="5" t="s">
        <v>3478</v>
      </c>
      <c r="E3090" s="20" t="s">
        <v>93</v>
      </c>
      <c r="F3090" s="100" t="s">
        <v>3511</v>
      </c>
      <c r="G3090" s="7"/>
      <c r="H3090" s="8"/>
      <c r="I3090" s="8"/>
      <c r="J3090" s="8"/>
      <c r="K3090" s="8" t="str">
        <f t="shared" si="12"/>
        <v/>
      </c>
      <c r="L3090" s="8"/>
      <c r="M3090" s="8"/>
      <c r="N3090" s="8"/>
      <c r="O3090" s="17"/>
      <c r="P3090" s="8"/>
      <c r="Q3090" s="8"/>
      <c r="R3090" s="8"/>
      <c r="S3090" s="8"/>
      <c r="T3090" s="8"/>
      <c r="U3090" s="8"/>
      <c r="V3090" s="8"/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</row>
    <row r="3091" spans="1:34" ht="30.75">
      <c r="A3091" s="3" t="str">
        <f>CONCATENATE(D3091,"-",E3091,"-",K3091,"-",N3091)</f>
        <v>PNG-NSAPES--</v>
      </c>
      <c r="B3091" s="17"/>
      <c r="C3091" s="3" t="s">
        <v>3477</v>
      </c>
      <c r="D3091" s="5" t="s">
        <v>3478</v>
      </c>
      <c r="E3091" s="20" t="s">
        <v>95</v>
      </c>
      <c r="F3091" s="100" t="s">
        <v>3512</v>
      </c>
      <c r="G3091" s="7"/>
      <c r="H3091" s="8"/>
      <c r="I3091" s="8"/>
      <c r="J3091" s="8"/>
      <c r="K3091" s="8" t="str">
        <f t="shared" si="12"/>
        <v/>
      </c>
      <c r="L3091" s="8"/>
      <c r="M3091" s="8"/>
      <c r="N3091" s="8"/>
      <c r="O3091" s="17"/>
      <c r="P3091" s="8"/>
      <c r="Q3091" s="8"/>
      <c r="R3091" s="8"/>
      <c r="S3091" s="8"/>
      <c r="T3091" s="8"/>
      <c r="U3091" s="8"/>
      <c r="V3091" s="8"/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  <c r="AH3091" s="8"/>
    </row>
    <row r="3092" spans="1:34" ht="30.75">
      <c r="A3092" s="3" t="str">
        <f>CONCATENATE(D3092,"-",E3092,"-",K3092,"-",N3092)</f>
        <v>PNG-NREEEP--</v>
      </c>
      <c r="B3092" s="17"/>
      <c r="C3092" s="3" t="s">
        <v>3477</v>
      </c>
      <c r="D3092" s="5" t="s">
        <v>3478</v>
      </c>
      <c r="E3092" s="20" t="s">
        <v>97</v>
      </c>
      <c r="F3092" s="100" t="s">
        <v>3513</v>
      </c>
      <c r="G3092" s="7"/>
      <c r="H3092" s="8"/>
      <c r="I3092" s="8"/>
      <c r="J3092" s="8"/>
      <c r="K3092" s="8" t="str">
        <f t="shared" si="12"/>
        <v/>
      </c>
      <c r="L3092" s="8"/>
      <c r="M3092" s="8"/>
      <c r="N3092" s="8"/>
      <c r="O3092" s="17"/>
      <c r="P3092" s="8"/>
      <c r="Q3092" s="8"/>
      <c r="R3092" s="8"/>
      <c r="S3092" s="8"/>
      <c r="T3092" s="8"/>
      <c r="U3092" s="8"/>
      <c r="V3092" s="8"/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</row>
    <row r="3093" spans="1:34" ht="20.25">
      <c r="A3093" s="3" t="str">
        <f>CONCATENATE(D3093,"-",E3093,"-",K3093,"-",N3093)</f>
        <v>PNG-NSP--</v>
      </c>
      <c r="B3093" s="17"/>
      <c r="C3093" s="3" t="s">
        <v>3477</v>
      </c>
      <c r="D3093" s="5" t="s">
        <v>3478</v>
      </c>
      <c r="E3093" s="20" t="s">
        <v>99</v>
      </c>
      <c r="F3093" s="100" t="s">
        <v>3514</v>
      </c>
      <c r="G3093" s="7"/>
      <c r="H3093" s="8"/>
      <c r="I3093" s="8"/>
      <c r="J3093" s="8"/>
      <c r="K3093" s="8" t="str">
        <f t="shared" si="12"/>
        <v/>
      </c>
      <c r="L3093" s="8"/>
      <c r="M3093" s="8"/>
      <c r="N3093" s="8"/>
      <c r="O3093" s="17"/>
      <c r="P3093" s="8"/>
      <c r="Q3093" s="8"/>
      <c r="R3093" s="8"/>
      <c r="S3093" s="8"/>
      <c r="T3093" s="8"/>
      <c r="U3093" s="8"/>
      <c r="V3093" s="8"/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  <c r="AH3093" s="8"/>
    </row>
    <row r="3094" spans="1:34" ht="20.25">
      <c r="A3094" s="3" t="str">
        <f>CONCATENATE(D3094,"-",E3094,"-",K3094,"-",N3094)</f>
        <v>PNG-NEAP--</v>
      </c>
      <c r="B3094" s="17"/>
      <c r="C3094" s="3" t="s">
        <v>3477</v>
      </c>
      <c r="D3094" s="5" t="s">
        <v>3478</v>
      </c>
      <c r="E3094" s="20" t="s">
        <v>101</v>
      </c>
      <c r="F3094" s="100" t="s">
        <v>3515</v>
      </c>
      <c r="G3094" s="7"/>
      <c r="H3094" s="8"/>
      <c r="I3094" s="8"/>
      <c r="J3094" s="8"/>
      <c r="K3094" s="8" t="str">
        <f t="shared" si="12"/>
        <v/>
      </c>
      <c r="L3094" s="8"/>
      <c r="M3094" s="8"/>
      <c r="N3094" s="8"/>
      <c r="O3094" s="17"/>
      <c r="P3094" s="8"/>
      <c r="Q3094" s="8"/>
      <c r="R3094" s="8"/>
      <c r="S3094" s="8"/>
      <c r="T3094" s="8"/>
      <c r="U3094" s="8"/>
      <c r="V3094" s="8"/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</row>
    <row r="3095" spans="1:34" ht="15">
      <c r="A3095" s="3" t="str">
        <f>CONCATENATE(D3095,"-",E3095,"-",K3095,"-",N3095)</f>
        <v>PRY-CPD-2020-EN</v>
      </c>
      <c r="B3095" s="17"/>
      <c r="C3095" s="17" t="s">
        <v>3516</v>
      </c>
      <c r="D3095" s="8" t="s">
        <v>3517</v>
      </c>
      <c r="E3095" s="6" t="s">
        <v>18</v>
      </c>
      <c r="F3095" s="99"/>
      <c r="G3095" s="7"/>
      <c r="H3095" s="8" t="s">
        <v>20</v>
      </c>
      <c r="I3095" s="5" t="s">
        <v>21</v>
      </c>
      <c r="J3095" s="8" t="s">
        <v>1183</v>
      </c>
      <c r="K3095" s="8" t="str">
        <f t="shared" si="12"/>
        <v>2020</v>
      </c>
      <c r="L3095" s="8">
        <v>2020</v>
      </c>
      <c r="M3095" s="8">
        <v>2024</v>
      </c>
      <c r="N3095" s="8" t="s">
        <v>23</v>
      </c>
      <c r="O3095" s="9" t="s">
        <v>3518</v>
      </c>
      <c r="P3095" s="8"/>
      <c r="Q3095" s="8"/>
      <c r="R3095" s="8"/>
      <c r="S3095" s="8"/>
      <c r="T3095" s="8"/>
      <c r="U3095" s="8"/>
      <c r="V3095" s="8"/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  <c r="AH3095" s="8"/>
    </row>
    <row r="3096" spans="1:34" ht="15">
      <c r="A3096" s="3" t="str">
        <f>CONCATENATE(D3096,"-",E3096,"-",K3096,"-",N3096)</f>
        <v>PRY-CPD-2020-SP</v>
      </c>
      <c r="B3096" s="17"/>
      <c r="C3096" s="17" t="s">
        <v>3516</v>
      </c>
      <c r="D3096" s="8" t="s">
        <v>3517</v>
      </c>
      <c r="E3096" s="6" t="s">
        <v>18</v>
      </c>
      <c r="F3096" s="99"/>
      <c r="G3096" s="7"/>
      <c r="H3096" s="8" t="s">
        <v>20</v>
      </c>
      <c r="I3096" s="5" t="s">
        <v>21</v>
      </c>
      <c r="J3096" s="8" t="s">
        <v>1183</v>
      </c>
      <c r="K3096" s="8" t="str">
        <f t="shared" si="12"/>
        <v>2020</v>
      </c>
      <c r="L3096" s="8">
        <v>2020</v>
      </c>
      <c r="M3096" s="8">
        <v>2024</v>
      </c>
      <c r="N3096" s="8" t="s">
        <v>28</v>
      </c>
      <c r="O3096" s="9" t="s">
        <v>3519</v>
      </c>
      <c r="P3096" s="8"/>
      <c r="Q3096" s="8"/>
      <c r="R3096" s="8"/>
      <c r="S3096" s="8"/>
      <c r="T3096" s="8"/>
      <c r="U3096" s="8"/>
      <c r="V3096" s="8"/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</row>
    <row r="3097" spans="1:34" ht="15">
      <c r="A3097" s="3" t="str">
        <f>CONCATENATE(D3097,"-",E3097,"-",K3097,"-",N3097)</f>
        <v>PRY-NEPro-2022-EN</v>
      </c>
      <c r="B3097" s="17"/>
      <c r="C3097" s="17" t="s">
        <v>3516</v>
      </c>
      <c r="D3097" s="8" t="s">
        <v>3517</v>
      </c>
      <c r="E3097" s="15" t="s">
        <v>45</v>
      </c>
      <c r="F3097" s="99"/>
      <c r="G3097" s="7"/>
      <c r="H3097" s="8" t="s">
        <v>20</v>
      </c>
      <c r="I3097" s="5" t="s">
        <v>47</v>
      </c>
      <c r="J3097" s="8" t="s">
        <v>48</v>
      </c>
      <c r="K3097" s="8" t="str">
        <f t="shared" si="12"/>
        <v>2022</v>
      </c>
      <c r="L3097" s="8">
        <v>2014</v>
      </c>
      <c r="M3097" s="8">
        <v>2022</v>
      </c>
      <c r="N3097" s="8" t="s">
        <v>23</v>
      </c>
      <c r="O3097" s="9" t="s">
        <v>3520</v>
      </c>
      <c r="P3097" s="8"/>
      <c r="Q3097" s="8"/>
      <c r="R3097" s="8"/>
      <c r="S3097" s="8"/>
      <c r="T3097" s="8"/>
      <c r="U3097" s="8"/>
      <c r="V3097" s="8"/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</row>
    <row r="3098" spans="1:34" ht="20.25">
      <c r="A3098" s="3" t="str">
        <f>CONCATENATE(D3098,"-",E3098,"-",K3098,"-",N3098)</f>
        <v>PRY-NEP--</v>
      </c>
      <c r="B3098" s="17"/>
      <c r="C3098" s="17" t="s">
        <v>3516</v>
      </c>
      <c r="D3098" s="8" t="s">
        <v>3517</v>
      </c>
      <c r="E3098" s="16" t="s">
        <v>30</v>
      </c>
      <c r="F3098" s="100" t="s">
        <v>3521</v>
      </c>
      <c r="G3098" s="7"/>
      <c r="H3098" s="8"/>
      <c r="I3098" s="8"/>
      <c r="J3098" s="8"/>
      <c r="K3098" s="8" t="str">
        <f t="shared" si="12"/>
        <v/>
      </c>
      <c r="L3098" s="8"/>
      <c r="M3098" s="8"/>
      <c r="N3098" s="8"/>
      <c r="O3098" s="17"/>
      <c r="P3098" s="8"/>
      <c r="Q3098" s="8"/>
      <c r="R3098" s="8"/>
      <c r="S3098" s="8"/>
      <c r="T3098" s="8"/>
      <c r="U3098" s="8"/>
      <c r="V3098" s="8"/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</row>
    <row r="3099" spans="1:34" ht="15">
      <c r="A3099" s="3" t="str">
        <f>CONCATENATE(D3099,"-",E3099,"-",K3099,"-",N3099)</f>
        <v>PRY-NREP-2021-EN</v>
      </c>
      <c r="B3099" s="17"/>
      <c r="C3099" s="17" t="s">
        <v>3516</v>
      </c>
      <c r="D3099" s="8" t="s">
        <v>3517</v>
      </c>
      <c r="E3099" s="12" t="s">
        <v>33</v>
      </c>
      <c r="F3099" s="99"/>
      <c r="G3099" s="7"/>
      <c r="H3099" s="8" t="s">
        <v>20</v>
      </c>
      <c r="I3099" s="5" t="s">
        <v>47</v>
      </c>
      <c r="J3099" s="8">
        <v>2021</v>
      </c>
      <c r="K3099" s="8" t="str">
        <f t="shared" si="12"/>
        <v>2021</v>
      </c>
      <c r="L3099" s="8">
        <v>2021</v>
      </c>
      <c r="M3099" s="8">
        <v>2050</v>
      </c>
      <c r="N3099" s="8" t="s">
        <v>23</v>
      </c>
      <c r="O3099" s="9" t="s">
        <v>3522</v>
      </c>
      <c r="P3099" s="8"/>
      <c r="Q3099" s="8"/>
      <c r="R3099" s="8"/>
      <c r="S3099" s="8"/>
      <c r="T3099" s="8"/>
      <c r="U3099" s="8"/>
      <c r="V3099" s="8"/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</row>
    <row r="3100" spans="1:34" ht="20.25">
      <c r="A3100" s="3" t="str">
        <f>CONCATENATE(D3100,"-",E3100,"-",K3100,"-",N3100)</f>
        <v>PRY-NREPl--</v>
      </c>
      <c r="B3100" s="17"/>
      <c r="C3100" s="17" t="s">
        <v>3516</v>
      </c>
      <c r="D3100" s="8" t="s">
        <v>3517</v>
      </c>
      <c r="E3100" s="16" t="s">
        <v>50</v>
      </c>
      <c r="F3100" s="100" t="s">
        <v>3523</v>
      </c>
      <c r="G3100" s="7"/>
      <c r="H3100" s="8"/>
      <c r="I3100" s="8"/>
      <c r="J3100" s="8"/>
      <c r="K3100" s="8" t="str">
        <f t="shared" si="12"/>
        <v/>
      </c>
      <c r="L3100" s="8"/>
      <c r="M3100" s="8"/>
      <c r="N3100" s="8"/>
      <c r="O3100" s="17"/>
      <c r="P3100" s="8"/>
      <c r="Q3100" s="8"/>
      <c r="R3100" s="8"/>
      <c r="S3100" s="8"/>
      <c r="T3100" s="8"/>
      <c r="U3100" s="8"/>
      <c r="V3100" s="8"/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</row>
    <row r="3101" spans="1:34" ht="20.25">
      <c r="A3101" s="3" t="str">
        <f>CONCATENATE(D3101,"-",E3101,"-",K3101,"-",N3101)</f>
        <v>PRY-NETS--</v>
      </c>
      <c r="B3101" s="17"/>
      <c r="C3101" s="17" t="s">
        <v>3516</v>
      </c>
      <c r="D3101" s="8" t="s">
        <v>3517</v>
      </c>
      <c r="E3101" s="16" t="s">
        <v>53</v>
      </c>
      <c r="F3101" s="100" t="s">
        <v>3524</v>
      </c>
      <c r="G3101" s="7"/>
      <c r="H3101" s="8"/>
      <c r="I3101" s="8"/>
      <c r="J3101" s="8"/>
      <c r="K3101" s="8" t="str">
        <f t="shared" si="12"/>
        <v/>
      </c>
      <c r="L3101" s="8"/>
      <c r="M3101" s="8"/>
      <c r="N3101" s="8"/>
      <c r="O3101" s="17"/>
      <c r="P3101" s="8"/>
      <c r="Q3101" s="8"/>
      <c r="R3101" s="8"/>
      <c r="S3101" s="8"/>
      <c r="T3101" s="8"/>
      <c r="U3101" s="8"/>
      <c r="V3101" s="8"/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  <c r="AH3101" s="8"/>
    </row>
    <row r="3102" spans="1:34" ht="20.25">
      <c r="A3102" s="3" t="str">
        <f>CONCATENATE(D3102,"-",E3102,"-",K3102,"-",N3102)</f>
        <v>PRY-NES--</v>
      </c>
      <c r="B3102" s="17"/>
      <c r="C3102" s="17" t="s">
        <v>3516</v>
      </c>
      <c r="D3102" s="8" t="s">
        <v>3517</v>
      </c>
      <c r="E3102" s="16" t="s">
        <v>55</v>
      </c>
      <c r="F3102" s="100" t="s">
        <v>3525</v>
      </c>
      <c r="G3102" s="7"/>
      <c r="H3102" s="8"/>
      <c r="I3102" s="8"/>
      <c r="J3102" s="8"/>
      <c r="K3102" s="8" t="str">
        <f t="shared" si="12"/>
        <v/>
      </c>
      <c r="L3102" s="8"/>
      <c r="M3102" s="8"/>
      <c r="N3102" s="8"/>
      <c r="O3102" s="17"/>
      <c r="P3102" s="8"/>
      <c r="Q3102" s="8"/>
      <c r="R3102" s="8"/>
      <c r="S3102" s="8"/>
      <c r="T3102" s="8"/>
      <c r="U3102" s="8"/>
      <c r="V3102" s="8"/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</row>
    <row r="3103" spans="1:34" ht="20.25">
      <c r="A3103" s="3" t="str">
        <f>CONCATENATE(D3103,"-",E3103,"-",K3103,"-",N3103)</f>
        <v>PRY-NEEP--</v>
      </c>
      <c r="B3103" s="17"/>
      <c r="C3103" s="17" t="s">
        <v>3516</v>
      </c>
      <c r="D3103" s="8" t="s">
        <v>3517</v>
      </c>
      <c r="E3103" s="16" t="s">
        <v>58</v>
      </c>
      <c r="F3103" s="100" t="s">
        <v>3526</v>
      </c>
      <c r="G3103" s="7"/>
      <c r="H3103" s="8"/>
      <c r="I3103" s="8"/>
      <c r="J3103" s="8"/>
      <c r="K3103" s="8" t="str">
        <f t="shared" si="12"/>
        <v/>
      </c>
      <c r="L3103" s="8"/>
      <c r="M3103" s="8"/>
      <c r="N3103" s="8"/>
      <c r="O3103" s="17"/>
      <c r="P3103" s="8"/>
      <c r="Q3103" s="8"/>
      <c r="R3103" s="8"/>
      <c r="S3103" s="8"/>
      <c r="T3103" s="8"/>
      <c r="U3103" s="8"/>
      <c r="V3103" s="8"/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  <c r="AH3103" s="8"/>
    </row>
    <row r="3104" spans="1:34" ht="20.25">
      <c r="A3104" s="3" t="str">
        <f>CONCATENATE(D3104,"-",E3104,"-",K3104,"-",N3104)</f>
        <v>PRY-NEPF--</v>
      </c>
      <c r="B3104" s="17"/>
      <c r="C3104" s="17" t="s">
        <v>3516</v>
      </c>
      <c r="D3104" s="8" t="s">
        <v>3517</v>
      </c>
      <c r="E3104" s="16" t="s">
        <v>61</v>
      </c>
      <c r="F3104" s="100" t="s">
        <v>3527</v>
      </c>
      <c r="G3104" s="7"/>
      <c r="H3104" s="8"/>
      <c r="I3104" s="8"/>
      <c r="J3104" s="8"/>
      <c r="K3104" s="8" t="str">
        <f t="shared" si="12"/>
        <v/>
      </c>
      <c r="L3104" s="8"/>
      <c r="M3104" s="8"/>
      <c r="N3104" s="8"/>
      <c r="O3104" s="17"/>
      <c r="P3104" s="8"/>
      <c r="Q3104" s="8"/>
      <c r="R3104" s="8"/>
      <c r="S3104" s="8"/>
      <c r="T3104" s="8"/>
      <c r="U3104" s="8"/>
      <c r="V3104" s="8"/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</row>
    <row r="3105" spans="1:34" ht="20.25">
      <c r="A3105" s="3" t="str">
        <f>CONCATENATE(D3105,"-",E3105,"-",K3105,"-",N3105)</f>
        <v>PRY-NRER--</v>
      </c>
      <c r="B3105" s="17"/>
      <c r="C3105" s="17" t="s">
        <v>3516</v>
      </c>
      <c r="D3105" s="8" t="s">
        <v>3517</v>
      </c>
      <c r="E3105" s="20" t="s">
        <v>42</v>
      </c>
      <c r="F3105" s="100" t="s">
        <v>3528</v>
      </c>
      <c r="G3105" s="7"/>
      <c r="H3105" s="8"/>
      <c r="I3105" s="8"/>
      <c r="J3105" s="8"/>
      <c r="K3105" s="8" t="str">
        <f t="shared" si="12"/>
        <v/>
      </c>
      <c r="L3105" s="8"/>
      <c r="M3105" s="8"/>
      <c r="N3105" s="8"/>
      <c r="O3105" s="17"/>
      <c r="P3105" s="8"/>
      <c r="Q3105" s="8"/>
      <c r="R3105" s="8"/>
      <c r="S3105" s="8"/>
      <c r="T3105" s="8"/>
      <c r="U3105" s="8"/>
      <c r="V3105" s="8"/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</row>
    <row r="3106" spans="1:34" ht="20.25">
      <c r="A3106" s="3" t="str">
        <f>CONCATENATE(D3106,"-",E3106,"-",K3106,"-",N3106)</f>
        <v>PRY-NREIP--</v>
      </c>
      <c r="B3106" s="17"/>
      <c r="C3106" s="17" t="s">
        <v>3516</v>
      </c>
      <c r="D3106" s="8" t="s">
        <v>3517</v>
      </c>
      <c r="E3106" s="20" t="s">
        <v>63</v>
      </c>
      <c r="F3106" s="100" t="s">
        <v>3529</v>
      </c>
      <c r="G3106" s="7"/>
      <c r="H3106" s="8"/>
      <c r="I3106" s="8"/>
      <c r="J3106" s="8"/>
      <c r="K3106" s="8" t="str">
        <f t="shared" si="12"/>
        <v/>
      </c>
      <c r="L3106" s="8"/>
      <c r="M3106" s="8"/>
      <c r="N3106" s="8"/>
      <c r="O3106" s="17"/>
      <c r="P3106" s="8"/>
      <c r="Q3106" s="8"/>
      <c r="R3106" s="8"/>
      <c r="S3106" s="8"/>
      <c r="T3106" s="8"/>
      <c r="U3106" s="8"/>
      <c r="V3106" s="8"/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</row>
    <row r="3107" spans="1:34" ht="20.25">
      <c r="A3107" s="3" t="str">
        <f>CONCATENATE(D3107,"-",E3107,"-",K3107,"-",N3107)</f>
        <v>PRY-AREA--</v>
      </c>
      <c r="B3107" s="17"/>
      <c r="C3107" s="17" t="s">
        <v>3516</v>
      </c>
      <c r="D3107" s="8" t="s">
        <v>3517</v>
      </c>
      <c r="E3107" s="20" t="s">
        <v>65</v>
      </c>
      <c r="F3107" s="100" t="s">
        <v>3530</v>
      </c>
      <c r="G3107" s="7"/>
      <c r="H3107" s="8"/>
      <c r="I3107" s="8"/>
      <c r="J3107" s="8"/>
      <c r="K3107" s="8" t="str">
        <f t="shared" si="12"/>
        <v/>
      </c>
      <c r="L3107" s="8"/>
      <c r="M3107" s="8"/>
      <c r="N3107" s="8"/>
      <c r="O3107" s="17"/>
      <c r="P3107" s="8"/>
      <c r="Q3107" s="8"/>
      <c r="R3107" s="8"/>
      <c r="S3107" s="8"/>
      <c r="T3107" s="8"/>
      <c r="U3107" s="8"/>
      <c r="V3107" s="8"/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  <c r="AH3107" s="8"/>
    </row>
    <row r="3108" spans="1:34" ht="20.25">
      <c r="A3108" s="3" t="str">
        <f>CONCATENATE(D3108,"-",E3108,"-",K3108,"-",N3108)</f>
        <v>PRY-ASE--</v>
      </c>
      <c r="B3108" s="17"/>
      <c r="C3108" s="17" t="s">
        <v>3516</v>
      </c>
      <c r="D3108" s="8" t="s">
        <v>3517</v>
      </c>
      <c r="E3108" s="20" t="s">
        <v>67</v>
      </c>
      <c r="F3108" s="100" t="s">
        <v>3531</v>
      </c>
      <c r="G3108" s="7"/>
      <c r="H3108" s="8"/>
      <c r="I3108" s="8"/>
      <c r="J3108" s="8"/>
      <c r="K3108" s="8" t="str">
        <f t="shared" si="12"/>
        <v/>
      </c>
      <c r="L3108" s="8"/>
      <c r="M3108" s="8"/>
      <c r="N3108" s="8"/>
      <c r="O3108" s="17"/>
      <c r="P3108" s="8"/>
      <c r="Q3108" s="8"/>
      <c r="R3108" s="8"/>
      <c r="S3108" s="8"/>
      <c r="T3108" s="8"/>
      <c r="U3108" s="8"/>
      <c r="V3108" s="8"/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</row>
    <row r="3109" spans="1:34" ht="20.25">
      <c r="A3109" s="3" t="str">
        <f>CONCATENATE(D3109,"-",E3109,"-",K3109,"-",N3109)</f>
        <v>PRY-LCEDP--</v>
      </c>
      <c r="B3109" s="17"/>
      <c r="C3109" s="17" t="s">
        <v>3516</v>
      </c>
      <c r="D3109" s="8" t="s">
        <v>3517</v>
      </c>
      <c r="E3109" s="20" t="s">
        <v>69</v>
      </c>
      <c r="F3109" s="100" t="s">
        <v>3532</v>
      </c>
      <c r="G3109" s="7"/>
      <c r="H3109" s="8"/>
      <c r="I3109" s="8"/>
      <c r="J3109" s="8"/>
      <c r="K3109" s="8" t="str">
        <f t="shared" si="12"/>
        <v/>
      </c>
      <c r="L3109" s="8"/>
      <c r="M3109" s="8"/>
      <c r="N3109" s="8"/>
      <c r="O3109" s="17"/>
      <c r="P3109" s="8"/>
      <c r="Q3109" s="8"/>
      <c r="R3109" s="8"/>
      <c r="S3109" s="8"/>
      <c r="T3109" s="8"/>
      <c r="U3109" s="8"/>
      <c r="V3109" s="8"/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</row>
    <row r="3110" spans="1:34" ht="20.25">
      <c r="A3110" s="3" t="str">
        <f>CONCATENATE(D3110,"-",E3110,"-",K3110,"-",N3110)</f>
        <v>PRY-NECP--</v>
      </c>
      <c r="B3110" s="17"/>
      <c r="C3110" s="17" t="s">
        <v>3516</v>
      </c>
      <c r="D3110" s="8" t="s">
        <v>3517</v>
      </c>
      <c r="E3110" s="20" t="s">
        <v>71</v>
      </c>
      <c r="F3110" s="100" t="s">
        <v>3533</v>
      </c>
      <c r="G3110" s="7"/>
      <c r="H3110" s="8"/>
      <c r="I3110" s="8"/>
      <c r="J3110" s="8"/>
      <c r="K3110" s="8" t="str">
        <f t="shared" si="12"/>
        <v/>
      </c>
      <c r="L3110" s="8"/>
      <c r="M3110" s="8"/>
      <c r="N3110" s="8"/>
      <c r="O3110" s="17"/>
      <c r="P3110" s="8"/>
      <c r="Q3110" s="8"/>
      <c r="R3110" s="8"/>
      <c r="S3110" s="8"/>
      <c r="T3110" s="8"/>
      <c r="U3110" s="8"/>
      <c r="V3110" s="8"/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</row>
    <row r="3111" spans="1:34" ht="20.25">
      <c r="A3111" s="3" t="str">
        <f>CONCATENATE(D3111,"-",E3111,"-",K3111,"-",N3111)</f>
        <v>PRY-NEDS--</v>
      </c>
      <c r="B3111" s="17"/>
      <c r="C3111" s="17" t="s">
        <v>3516</v>
      </c>
      <c r="D3111" s="8" t="s">
        <v>3517</v>
      </c>
      <c r="E3111" s="20" t="s">
        <v>73</v>
      </c>
      <c r="F3111" s="100" t="s">
        <v>3534</v>
      </c>
      <c r="G3111" s="7"/>
      <c r="H3111" s="8"/>
      <c r="I3111" s="8"/>
      <c r="J3111" s="8"/>
      <c r="K3111" s="8" t="str">
        <f t="shared" si="12"/>
        <v/>
      </c>
      <c r="L3111" s="8"/>
      <c r="M3111" s="8"/>
      <c r="N3111" s="8"/>
      <c r="O3111" s="17"/>
      <c r="P3111" s="8"/>
      <c r="Q3111" s="8"/>
      <c r="R3111" s="8"/>
      <c r="S3111" s="8"/>
      <c r="T3111" s="8"/>
      <c r="U3111" s="8"/>
      <c r="V3111" s="8"/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  <c r="AH3111" s="8"/>
    </row>
    <row r="3112" spans="1:34" ht="15">
      <c r="A3112" s="3" t="str">
        <f>CONCATENATE(D3112,"-",E3112,"-",K3112,"-",N3112)</f>
        <v>PRY-NGP--</v>
      </c>
      <c r="B3112" s="17"/>
      <c r="C3112" s="17" t="s">
        <v>3516</v>
      </c>
      <c r="D3112" s="8" t="s">
        <v>3517</v>
      </c>
      <c r="E3112" s="20" t="s">
        <v>75</v>
      </c>
      <c r="F3112" s="100" t="s">
        <v>3535</v>
      </c>
      <c r="G3112" s="7"/>
      <c r="H3112" s="8"/>
      <c r="I3112" s="8"/>
      <c r="J3112" s="8"/>
      <c r="K3112" s="8" t="str">
        <f t="shared" si="12"/>
        <v/>
      </c>
      <c r="L3112" s="8"/>
      <c r="M3112" s="8"/>
      <c r="N3112" s="8"/>
      <c r="O3112" s="17"/>
      <c r="P3112" s="8"/>
      <c r="Q3112" s="8"/>
      <c r="R3112" s="8"/>
      <c r="S3112" s="8"/>
      <c r="T3112" s="8"/>
      <c r="U3112" s="8"/>
      <c r="V3112" s="8"/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</row>
    <row r="3113" spans="1:34" ht="20.25">
      <c r="A3113" s="3" t="str">
        <f>CONCATENATE(D3113,"-",E3113,"-",K3113,"-",N3113)</f>
        <v>PRY-NREAP--</v>
      </c>
      <c r="B3113" s="17"/>
      <c r="C3113" s="17" t="s">
        <v>3516</v>
      </c>
      <c r="D3113" s="8" t="s">
        <v>3517</v>
      </c>
      <c r="E3113" s="20" t="s">
        <v>77</v>
      </c>
      <c r="F3113" s="100" t="s">
        <v>3536</v>
      </c>
      <c r="G3113" s="7"/>
      <c r="H3113" s="8"/>
      <c r="I3113" s="8"/>
      <c r="J3113" s="8"/>
      <c r="K3113" s="8" t="str">
        <f t="shared" si="12"/>
        <v/>
      </c>
      <c r="L3113" s="8"/>
      <c r="M3113" s="8"/>
      <c r="N3113" s="8"/>
      <c r="O3113" s="17"/>
      <c r="P3113" s="8"/>
      <c r="Q3113" s="8"/>
      <c r="R3113" s="8"/>
      <c r="S3113" s="8"/>
      <c r="T3113" s="8"/>
      <c r="U3113" s="8"/>
      <c r="V3113" s="8"/>
      <c r="W3113" s="8"/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  <c r="AH3113" s="8"/>
    </row>
    <row r="3114" spans="1:34" ht="30.75">
      <c r="A3114" s="3" t="str">
        <f>CONCATENATE(D3114,"-",E3114,"-",K3114,"-",N3114)</f>
        <v>PRY-NREDS--</v>
      </c>
      <c r="B3114" s="17"/>
      <c r="C3114" s="17" t="s">
        <v>3516</v>
      </c>
      <c r="D3114" s="8" t="s">
        <v>3517</v>
      </c>
      <c r="E3114" s="20" t="s">
        <v>79</v>
      </c>
      <c r="F3114" s="100" t="s">
        <v>3537</v>
      </c>
      <c r="G3114" s="7"/>
      <c r="H3114" s="8"/>
      <c r="I3114" s="8"/>
      <c r="J3114" s="8"/>
      <c r="K3114" s="8" t="str">
        <f t="shared" si="12"/>
        <v/>
      </c>
      <c r="L3114" s="8"/>
      <c r="M3114" s="8"/>
      <c r="N3114" s="8"/>
      <c r="O3114" s="17"/>
      <c r="P3114" s="8"/>
      <c r="Q3114" s="8"/>
      <c r="R3114" s="8"/>
      <c r="S3114" s="8"/>
      <c r="T3114" s="8"/>
      <c r="U3114" s="8"/>
      <c r="V3114" s="8"/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</row>
    <row r="3115" spans="1:34" ht="30.75">
      <c r="A3115" s="3" t="str">
        <f>CONCATENATE(D3115,"-",E3115,"-",K3115,"-",N3115)</f>
        <v>PRY-NREEP--</v>
      </c>
      <c r="B3115" s="17"/>
      <c r="C3115" s="17" t="s">
        <v>3516</v>
      </c>
      <c r="D3115" s="8" t="s">
        <v>3517</v>
      </c>
      <c r="E3115" s="20" t="s">
        <v>81</v>
      </c>
      <c r="F3115" s="100" t="s">
        <v>3538</v>
      </c>
      <c r="G3115" s="7"/>
      <c r="H3115" s="8"/>
      <c r="I3115" s="8"/>
      <c r="J3115" s="8"/>
      <c r="K3115" s="8" t="str">
        <f t="shared" si="12"/>
        <v/>
      </c>
      <c r="L3115" s="8"/>
      <c r="M3115" s="8"/>
      <c r="N3115" s="8"/>
      <c r="O3115" s="17"/>
      <c r="P3115" s="8"/>
      <c r="Q3115" s="8"/>
      <c r="R3115" s="8"/>
      <c r="S3115" s="8"/>
      <c r="T3115" s="8"/>
      <c r="U3115" s="8"/>
      <c r="V3115" s="8"/>
      <c r="W3115" s="8"/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</row>
    <row r="3116" spans="1:34" ht="30.75">
      <c r="A3116" s="3" t="str">
        <f>CONCATENATE(D3116,"-",E3116,"-",K3116,"-",N3116)</f>
        <v>PRY-NRES--</v>
      </c>
      <c r="B3116" s="17"/>
      <c r="C3116" s="17" t="s">
        <v>3516</v>
      </c>
      <c r="D3116" s="8" t="s">
        <v>3517</v>
      </c>
      <c r="E3116" s="20" t="s">
        <v>38</v>
      </c>
      <c r="F3116" s="100" t="s">
        <v>3539</v>
      </c>
      <c r="G3116" s="7"/>
      <c r="H3116" s="8"/>
      <c r="I3116" s="8"/>
      <c r="J3116" s="8"/>
      <c r="K3116" s="8" t="str">
        <f t="shared" si="12"/>
        <v/>
      </c>
      <c r="L3116" s="8"/>
      <c r="M3116" s="8"/>
      <c r="N3116" s="8"/>
      <c r="O3116" s="17"/>
      <c r="P3116" s="8"/>
      <c r="Q3116" s="8"/>
      <c r="R3116" s="8"/>
      <c r="S3116" s="8"/>
      <c r="T3116" s="8"/>
      <c r="U3116" s="8"/>
      <c r="V3116" s="8"/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</row>
    <row r="3117" spans="1:34" ht="30.75">
      <c r="A3117" s="3" t="str">
        <f>CONCATENATE(D3117,"-",E3117,"-",K3117,"-",N3117)</f>
        <v>PRY-SREP--</v>
      </c>
      <c r="B3117" s="17"/>
      <c r="C3117" s="17" t="s">
        <v>3516</v>
      </c>
      <c r="D3117" s="8" t="s">
        <v>3517</v>
      </c>
      <c r="E3117" s="20" t="s">
        <v>85</v>
      </c>
      <c r="F3117" s="100" t="s">
        <v>3540</v>
      </c>
      <c r="G3117" s="7"/>
      <c r="H3117" s="8"/>
      <c r="I3117" s="8"/>
      <c r="J3117" s="8"/>
      <c r="K3117" s="8" t="str">
        <f t="shared" si="12"/>
        <v/>
      </c>
      <c r="L3117" s="8"/>
      <c r="M3117" s="8"/>
      <c r="N3117" s="8"/>
      <c r="O3117" s="17"/>
      <c r="P3117" s="8"/>
      <c r="Q3117" s="8"/>
      <c r="R3117" s="8"/>
      <c r="S3117" s="8"/>
      <c r="T3117" s="8"/>
      <c r="U3117" s="8"/>
      <c r="V3117" s="8"/>
      <c r="W3117" s="8"/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</row>
    <row r="3118" spans="1:34" ht="41.25">
      <c r="A3118" s="3" t="str">
        <f>CONCATENATE(D3118,"-",E3118,"-",K3118,"-",N3118)</f>
        <v>PRY-NSESDSP--</v>
      </c>
      <c r="B3118" s="17"/>
      <c r="C3118" s="17" t="s">
        <v>3516</v>
      </c>
      <c r="D3118" s="8" t="s">
        <v>3517</v>
      </c>
      <c r="E3118" s="20" t="s">
        <v>87</v>
      </c>
      <c r="F3118" s="100" t="s">
        <v>3541</v>
      </c>
      <c r="G3118" s="7"/>
      <c r="H3118" s="8"/>
      <c r="I3118" s="8"/>
      <c r="J3118" s="8"/>
      <c r="K3118" s="8" t="str">
        <f t="shared" si="12"/>
        <v/>
      </c>
      <c r="L3118" s="8"/>
      <c r="M3118" s="8"/>
      <c r="N3118" s="8"/>
      <c r="O3118" s="17"/>
      <c r="P3118" s="8"/>
      <c r="Q3118" s="8"/>
      <c r="R3118" s="8"/>
      <c r="S3118" s="8"/>
      <c r="T3118" s="8"/>
      <c r="U3118" s="8"/>
      <c r="V3118" s="8"/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</row>
    <row r="3119" spans="1:34" ht="20.25">
      <c r="A3119" s="3" t="str">
        <f>CONCATENATE(D3119,"-",E3119,"-",K3119,"-",N3119)</f>
        <v>PRY-SEP--</v>
      </c>
      <c r="B3119" s="17"/>
      <c r="C3119" s="17" t="s">
        <v>3516</v>
      </c>
      <c r="D3119" s="8" t="s">
        <v>3517</v>
      </c>
      <c r="E3119" s="20" t="s">
        <v>89</v>
      </c>
      <c r="F3119" s="100" t="s">
        <v>3542</v>
      </c>
      <c r="G3119" s="7"/>
      <c r="H3119" s="8"/>
      <c r="I3119" s="8"/>
      <c r="J3119" s="8"/>
      <c r="K3119" s="8" t="str">
        <f t="shared" si="12"/>
        <v/>
      </c>
      <c r="L3119" s="8"/>
      <c r="M3119" s="8"/>
      <c r="N3119" s="8"/>
      <c r="O3119" s="17"/>
      <c r="P3119" s="8"/>
      <c r="Q3119" s="8"/>
      <c r="R3119" s="8"/>
      <c r="S3119" s="8"/>
      <c r="T3119" s="8"/>
      <c r="U3119" s="8"/>
      <c r="V3119" s="8"/>
      <c r="W3119" s="8"/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  <c r="AH3119" s="8"/>
    </row>
    <row r="3120" spans="1:34" ht="20.25">
      <c r="A3120" s="3" t="str">
        <f>CONCATENATE(D3120,"-",E3120,"-",K3120,"-",N3120)</f>
        <v>PRY-NER--</v>
      </c>
      <c r="B3120" s="17"/>
      <c r="C3120" s="17" t="s">
        <v>3516</v>
      </c>
      <c r="D3120" s="8" t="s">
        <v>3517</v>
      </c>
      <c r="E3120" s="20" t="s">
        <v>91</v>
      </c>
      <c r="F3120" s="100" t="s">
        <v>3543</v>
      </c>
      <c r="G3120" s="7"/>
      <c r="H3120" s="8"/>
      <c r="I3120" s="8"/>
      <c r="J3120" s="8"/>
      <c r="K3120" s="8" t="str">
        <f t="shared" si="12"/>
        <v/>
      </c>
      <c r="L3120" s="8"/>
      <c r="M3120" s="8"/>
      <c r="N3120" s="8"/>
      <c r="O3120" s="17"/>
      <c r="P3120" s="8"/>
      <c r="Q3120" s="8"/>
      <c r="R3120" s="8"/>
      <c r="S3120" s="8"/>
      <c r="T3120" s="8"/>
      <c r="U3120" s="8"/>
      <c r="V3120" s="8"/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</row>
    <row r="3121" spans="1:34" ht="30.75">
      <c r="A3121" s="3" t="str">
        <f>CONCATENATE(D3121,"-",E3121,"-",K3121,"-",N3121)</f>
        <v>PRY-NEPEAP--</v>
      </c>
      <c r="B3121" s="17"/>
      <c r="C3121" s="17" t="s">
        <v>3516</v>
      </c>
      <c r="D3121" s="8" t="s">
        <v>3517</v>
      </c>
      <c r="E3121" s="20" t="s">
        <v>93</v>
      </c>
      <c r="F3121" s="100" t="s">
        <v>3544</v>
      </c>
      <c r="G3121" s="7"/>
      <c r="H3121" s="8"/>
      <c r="I3121" s="8"/>
      <c r="J3121" s="8"/>
      <c r="K3121" s="8" t="str">
        <f t="shared" si="12"/>
        <v/>
      </c>
      <c r="L3121" s="8"/>
      <c r="M3121" s="8"/>
      <c r="N3121" s="8"/>
      <c r="O3121" s="17"/>
      <c r="P3121" s="8"/>
      <c r="Q3121" s="8"/>
      <c r="R3121" s="8"/>
      <c r="S3121" s="8"/>
      <c r="T3121" s="8"/>
      <c r="U3121" s="8"/>
      <c r="V3121" s="8"/>
      <c r="W3121" s="8"/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  <c r="AH3121" s="8"/>
    </row>
    <row r="3122" spans="1:34" ht="20.25">
      <c r="A3122" s="3" t="str">
        <f>CONCATENATE(D3122,"-",E3122,"-",K3122,"-",N3122)</f>
        <v>PRY-NSAPES--</v>
      </c>
      <c r="B3122" s="17"/>
      <c r="C3122" s="17" t="s">
        <v>3516</v>
      </c>
      <c r="D3122" s="8" t="s">
        <v>3517</v>
      </c>
      <c r="E3122" s="20" t="s">
        <v>95</v>
      </c>
      <c r="F3122" s="100" t="s">
        <v>3545</v>
      </c>
      <c r="G3122" s="7"/>
      <c r="H3122" s="8"/>
      <c r="I3122" s="8"/>
      <c r="J3122" s="8"/>
      <c r="K3122" s="8" t="str">
        <f t="shared" si="12"/>
        <v/>
      </c>
      <c r="L3122" s="8"/>
      <c r="M3122" s="8"/>
      <c r="N3122" s="8"/>
      <c r="O3122" s="17"/>
      <c r="P3122" s="8"/>
      <c r="Q3122" s="8"/>
      <c r="R3122" s="8"/>
      <c r="S3122" s="8"/>
      <c r="T3122" s="8"/>
      <c r="U3122" s="8"/>
      <c r="V3122" s="8"/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</row>
    <row r="3123" spans="1:34" ht="30.75">
      <c r="A3123" s="3" t="str">
        <f>CONCATENATE(D3123,"-",E3123,"-",K3123,"-",N3123)</f>
        <v>PRY-NREEEP--</v>
      </c>
      <c r="B3123" s="17"/>
      <c r="C3123" s="17" t="s">
        <v>3516</v>
      </c>
      <c r="D3123" s="8" t="s">
        <v>3517</v>
      </c>
      <c r="E3123" s="20" t="s">
        <v>97</v>
      </c>
      <c r="F3123" s="100" t="s">
        <v>3546</v>
      </c>
      <c r="G3123" s="7"/>
      <c r="H3123" s="8"/>
      <c r="I3123" s="8"/>
      <c r="J3123" s="8"/>
      <c r="K3123" s="8" t="str">
        <f t="shared" si="12"/>
        <v/>
      </c>
      <c r="L3123" s="8"/>
      <c r="M3123" s="8"/>
      <c r="N3123" s="8"/>
      <c r="O3123" s="17"/>
      <c r="P3123" s="8"/>
      <c r="Q3123" s="8"/>
      <c r="R3123" s="8"/>
      <c r="S3123" s="8"/>
      <c r="T3123" s="8"/>
      <c r="U3123" s="8"/>
      <c r="V3123" s="8"/>
      <c r="W3123" s="8"/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</row>
    <row r="3124" spans="1:34" ht="20.25">
      <c r="A3124" s="3" t="str">
        <f>CONCATENATE(D3124,"-",E3124,"-",K3124,"-",N3124)</f>
        <v>PRY-NSP--</v>
      </c>
      <c r="B3124" s="17"/>
      <c r="C3124" s="17" t="s">
        <v>3516</v>
      </c>
      <c r="D3124" s="8" t="s">
        <v>3517</v>
      </c>
      <c r="E3124" s="20" t="s">
        <v>99</v>
      </c>
      <c r="F3124" s="100" t="s">
        <v>3547</v>
      </c>
      <c r="G3124" s="7"/>
      <c r="H3124" s="8"/>
      <c r="I3124" s="8"/>
      <c r="J3124" s="8"/>
      <c r="K3124" s="8" t="str">
        <f t="shared" si="12"/>
        <v/>
      </c>
      <c r="L3124" s="8"/>
      <c r="M3124" s="8"/>
      <c r="N3124" s="8"/>
      <c r="O3124" s="17"/>
      <c r="P3124" s="8"/>
      <c r="Q3124" s="8"/>
      <c r="R3124" s="8"/>
      <c r="S3124" s="8"/>
      <c r="T3124" s="8"/>
      <c r="U3124" s="8"/>
      <c r="V3124" s="8"/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</row>
    <row r="3125" spans="1:34" ht="20.25">
      <c r="A3125" s="3" t="str">
        <f>CONCATENATE(D3125,"-",E3125,"-",K3125,"-",N3125)</f>
        <v>PRY-NEAP--</v>
      </c>
      <c r="B3125" s="17"/>
      <c r="C3125" s="17" t="s">
        <v>3516</v>
      </c>
      <c r="D3125" s="8" t="s">
        <v>3517</v>
      </c>
      <c r="E3125" s="20" t="s">
        <v>101</v>
      </c>
      <c r="F3125" s="100" t="s">
        <v>3548</v>
      </c>
      <c r="G3125" s="7"/>
      <c r="H3125" s="8"/>
      <c r="I3125" s="8"/>
      <c r="J3125" s="8"/>
      <c r="K3125" s="8" t="str">
        <f t="shared" si="12"/>
        <v/>
      </c>
      <c r="L3125" s="8"/>
      <c r="M3125" s="8"/>
      <c r="N3125" s="8"/>
      <c r="O3125" s="17"/>
      <c r="P3125" s="8"/>
      <c r="Q3125" s="8"/>
      <c r="R3125" s="8"/>
      <c r="S3125" s="8"/>
      <c r="T3125" s="8"/>
      <c r="U3125" s="8"/>
      <c r="V3125" s="8"/>
      <c r="W3125" s="8"/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</row>
    <row r="3126" spans="1:34" ht="19.5">
      <c r="A3126" s="3" t="str">
        <f>CONCATENATE(D3126,"-",E3126,"-",K3126,"-",N3126)</f>
        <v>PER-CPD-2022-EN</v>
      </c>
      <c r="B3126" s="17" t="s">
        <v>15</v>
      </c>
      <c r="C3126" s="17" t="s">
        <v>3549</v>
      </c>
      <c r="D3126" s="8" t="s">
        <v>3550</v>
      </c>
      <c r="E3126" s="6" t="s">
        <v>18</v>
      </c>
      <c r="F3126" s="99"/>
      <c r="G3126" s="55" t="s">
        <v>3551</v>
      </c>
      <c r="H3126" s="8" t="s">
        <v>20</v>
      </c>
      <c r="I3126" s="5" t="s">
        <v>21</v>
      </c>
      <c r="J3126" s="8" t="s">
        <v>458</v>
      </c>
      <c r="K3126" s="8" t="str">
        <f t="shared" si="12"/>
        <v>2022</v>
      </c>
      <c r="L3126" s="8">
        <v>2022</v>
      </c>
      <c r="M3126" s="8">
        <v>2026</v>
      </c>
      <c r="N3126" s="8" t="s">
        <v>23</v>
      </c>
      <c r="O3126" s="9" t="s">
        <v>3552</v>
      </c>
      <c r="P3126" s="8"/>
      <c r="Q3126" s="8"/>
      <c r="R3126" s="8"/>
      <c r="S3126" s="8"/>
      <c r="T3126" s="8"/>
      <c r="U3126" s="8"/>
      <c r="V3126" s="8"/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</row>
    <row r="3127" spans="1:34" ht="15">
      <c r="A3127" s="3" t="str">
        <f>CONCATENATE(D3127,"-",E3127,"-",K3127,"-",N3127)</f>
        <v>PER-CPD-2022-SP</v>
      </c>
      <c r="B3127" s="17"/>
      <c r="C3127" s="17" t="s">
        <v>3549</v>
      </c>
      <c r="D3127" s="8" t="s">
        <v>3550</v>
      </c>
      <c r="E3127" s="6" t="s">
        <v>18</v>
      </c>
      <c r="F3127" s="99"/>
      <c r="G3127" s="7"/>
      <c r="H3127" s="8" t="s">
        <v>20</v>
      </c>
      <c r="I3127" s="5" t="s">
        <v>21</v>
      </c>
      <c r="J3127" s="8" t="s">
        <v>458</v>
      </c>
      <c r="K3127" s="8" t="str">
        <f t="shared" si="12"/>
        <v>2022</v>
      </c>
      <c r="L3127" s="8">
        <v>2022</v>
      </c>
      <c r="M3127" s="8">
        <v>2026</v>
      </c>
      <c r="N3127" s="8" t="s">
        <v>28</v>
      </c>
      <c r="O3127" s="9" t="s">
        <v>3553</v>
      </c>
      <c r="P3127" s="8"/>
      <c r="Q3127" s="8"/>
      <c r="R3127" s="8"/>
      <c r="S3127" s="8"/>
      <c r="T3127" s="8"/>
      <c r="U3127" s="8"/>
      <c r="V3127" s="8"/>
      <c r="W3127" s="8"/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  <c r="AH3127" s="8"/>
    </row>
    <row r="3128" spans="1:34" ht="15">
      <c r="A3128" s="3" t="str">
        <f>CONCATENATE(D3128,"-",E3128,"-",K3128,"-",N3128)</f>
        <v>PER-NEPro-2022-EN</v>
      </c>
      <c r="B3128" s="17" t="s">
        <v>15</v>
      </c>
      <c r="C3128" s="17" t="s">
        <v>3549</v>
      </c>
      <c r="D3128" s="8" t="s">
        <v>3550</v>
      </c>
      <c r="E3128" s="15" t="s">
        <v>45</v>
      </c>
      <c r="F3128" s="99"/>
      <c r="G3128" s="7" t="s">
        <v>3554</v>
      </c>
      <c r="H3128" s="8" t="s">
        <v>20</v>
      </c>
      <c r="I3128" s="5" t="s">
        <v>47</v>
      </c>
      <c r="J3128" s="8" t="s">
        <v>48</v>
      </c>
      <c r="K3128" s="8" t="str">
        <f t="shared" si="12"/>
        <v>2022</v>
      </c>
      <c r="L3128" s="8">
        <v>2014</v>
      </c>
      <c r="M3128" s="8">
        <v>2022</v>
      </c>
      <c r="N3128" s="8" t="s">
        <v>23</v>
      </c>
      <c r="O3128" s="9" t="s">
        <v>3555</v>
      </c>
      <c r="P3128" s="8"/>
      <c r="Q3128" s="8"/>
      <c r="R3128" s="8"/>
      <c r="S3128" s="8"/>
      <c r="T3128" s="8"/>
      <c r="U3128" s="8"/>
      <c r="V3128" s="8"/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</row>
    <row r="3129" spans="1:34" ht="15">
      <c r="A3129" s="3" t="str">
        <f>CONCATENATE(D3129,"-",E3129,"-",K3129,"-",N3129)</f>
        <v>PER-NEP--</v>
      </c>
      <c r="B3129" s="17"/>
      <c r="C3129" s="17" t="s">
        <v>3549</v>
      </c>
      <c r="D3129" s="8" t="s">
        <v>3550</v>
      </c>
      <c r="E3129" s="16" t="s">
        <v>30</v>
      </c>
      <c r="F3129" s="100" t="s">
        <v>3556</v>
      </c>
      <c r="G3129" s="7"/>
      <c r="H3129" s="8"/>
      <c r="I3129" s="8"/>
      <c r="J3129" s="8"/>
      <c r="K3129" s="8" t="str">
        <f t="shared" si="12"/>
        <v/>
      </c>
      <c r="L3129" s="8"/>
      <c r="M3129" s="8"/>
      <c r="N3129" s="8"/>
      <c r="O3129" s="17"/>
      <c r="P3129" s="8"/>
      <c r="Q3129" s="8"/>
      <c r="R3129" s="8"/>
      <c r="S3129" s="8"/>
      <c r="T3129" s="8"/>
      <c r="U3129" s="8"/>
      <c r="V3129" s="8"/>
      <c r="W3129" s="8"/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  <c r="AH3129" s="8"/>
    </row>
    <row r="3130" spans="1:34" ht="30.75">
      <c r="A3130" s="3" t="str">
        <f>CONCATENATE(D3130,"-",E3130,"-",K3130,"-",N3130)</f>
        <v>PER-NREP-2014-EN</v>
      </c>
      <c r="B3130" s="17" t="s">
        <v>15</v>
      </c>
      <c r="C3130" s="17" t="s">
        <v>3549</v>
      </c>
      <c r="D3130" s="8" t="s">
        <v>3550</v>
      </c>
      <c r="E3130" s="12" t="s">
        <v>33</v>
      </c>
      <c r="F3130" s="99"/>
      <c r="G3130" s="44" t="s">
        <v>3557</v>
      </c>
      <c r="H3130" s="8" t="s">
        <v>20</v>
      </c>
      <c r="I3130" s="5" t="s">
        <v>47</v>
      </c>
      <c r="J3130" s="8">
        <v>2014</v>
      </c>
      <c r="K3130" s="8" t="str">
        <f t="shared" si="12"/>
        <v>2014</v>
      </c>
      <c r="L3130" s="8">
        <v>2015</v>
      </c>
      <c r="M3130" s="8">
        <v>2050</v>
      </c>
      <c r="N3130" s="8" t="s">
        <v>23</v>
      </c>
      <c r="O3130" s="9" t="s">
        <v>3558</v>
      </c>
      <c r="P3130" s="8"/>
      <c r="Q3130" s="8"/>
      <c r="R3130" s="8"/>
      <c r="S3130" s="8"/>
      <c r="T3130" s="8"/>
      <c r="U3130" s="8"/>
      <c r="V3130" s="8"/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</row>
    <row r="3131" spans="1:34" ht="20.25">
      <c r="A3131" s="3" t="str">
        <f>CONCATENATE(D3131,"-",E3131,"-",K3131,"-",N3131)</f>
        <v>PER-NREPl--</v>
      </c>
      <c r="B3131" s="17"/>
      <c r="C3131" s="17" t="s">
        <v>3549</v>
      </c>
      <c r="D3131" s="8" t="s">
        <v>3550</v>
      </c>
      <c r="E3131" s="16" t="s">
        <v>50</v>
      </c>
      <c r="F3131" s="100" t="s">
        <v>3559</v>
      </c>
      <c r="G3131" s="7"/>
      <c r="H3131" s="8"/>
      <c r="I3131" s="8"/>
      <c r="J3131" s="8"/>
      <c r="K3131" s="8" t="str">
        <f t="shared" si="12"/>
        <v/>
      </c>
      <c r="L3131" s="8"/>
      <c r="M3131" s="8"/>
      <c r="N3131" s="8"/>
      <c r="O3131" s="17"/>
      <c r="P3131" s="8"/>
      <c r="Q3131" s="8"/>
      <c r="R3131" s="8"/>
      <c r="S3131" s="8"/>
      <c r="T3131" s="8"/>
      <c r="U3131" s="8"/>
      <c r="V3131" s="8"/>
      <c r="W3131" s="8"/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  <c r="AH3131" s="8"/>
    </row>
    <row r="3132" spans="1:34" ht="20.25">
      <c r="A3132" s="3" t="str">
        <f>CONCATENATE(D3132,"-",E3132,"-",K3132,"-",N3132)</f>
        <v>PER-NETS--</v>
      </c>
      <c r="B3132" s="17"/>
      <c r="C3132" s="17" t="s">
        <v>3549</v>
      </c>
      <c r="D3132" s="8" t="s">
        <v>3550</v>
      </c>
      <c r="E3132" s="16" t="s">
        <v>53</v>
      </c>
      <c r="F3132" s="100" t="s">
        <v>3560</v>
      </c>
      <c r="G3132" s="7"/>
      <c r="H3132" s="8"/>
      <c r="I3132" s="8"/>
      <c r="J3132" s="8"/>
      <c r="K3132" s="8" t="str">
        <f t="shared" si="12"/>
        <v/>
      </c>
      <c r="L3132" s="8"/>
      <c r="M3132" s="8"/>
      <c r="N3132" s="8"/>
      <c r="O3132" s="17"/>
      <c r="P3132" s="8"/>
      <c r="Q3132" s="8"/>
      <c r="R3132" s="8"/>
      <c r="S3132" s="8"/>
      <c r="T3132" s="8"/>
      <c r="U3132" s="8"/>
      <c r="V3132" s="8"/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</row>
    <row r="3133" spans="1:34" ht="20.25">
      <c r="A3133" s="3" t="str">
        <f>CONCATENATE(D3133,"-",E3133,"-",K3133,"-",N3133)</f>
        <v>PER-NES--</v>
      </c>
      <c r="B3133" s="17"/>
      <c r="C3133" s="17" t="s">
        <v>3549</v>
      </c>
      <c r="D3133" s="8" t="s">
        <v>3550</v>
      </c>
      <c r="E3133" s="16" t="s">
        <v>55</v>
      </c>
      <c r="F3133" s="100" t="s">
        <v>3561</v>
      </c>
      <c r="G3133" s="7"/>
      <c r="H3133" s="8"/>
      <c r="I3133" s="8"/>
      <c r="J3133" s="8"/>
      <c r="K3133" s="8" t="str">
        <f t="shared" si="12"/>
        <v/>
      </c>
      <c r="L3133" s="8"/>
      <c r="M3133" s="8"/>
      <c r="N3133" s="8"/>
      <c r="O3133" s="17"/>
      <c r="P3133" s="8"/>
      <c r="Q3133" s="8"/>
      <c r="R3133" s="8"/>
      <c r="S3133" s="8"/>
      <c r="T3133" s="8"/>
      <c r="U3133" s="8"/>
      <c r="V3133" s="8"/>
      <c r="W3133" s="8"/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  <c r="AH3133" s="8"/>
    </row>
    <row r="3134" spans="1:34" ht="20.25">
      <c r="A3134" s="3" t="str">
        <f>CONCATENATE(D3134,"-",E3134,"-",K3134,"-",N3134)</f>
        <v>PER-NEEP--</v>
      </c>
      <c r="B3134" s="17"/>
      <c r="C3134" s="17" t="s">
        <v>3549</v>
      </c>
      <c r="D3134" s="8" t="s">
        <v>3550</v>
      </c>
      <c r="E3134" s="16" t="s">
        <v>58</v>
      </c>
      <c r="F3134" s="100" t="s">
        <v>3562</v>
      </c>
      <c r="G3134" s="7"/>
      <c r="H3134" s="8"/>
      <c r="I3134" s="8"/>
      <c r="J3134" s="8"/>
      <c r="K3134" s="8" t="str">
        <f t="shared" si="12"/>
        <v/>
      </c>
      <c r="L3134" s="8"/>
      <c r="M3134" s="8"/>
      <c r="N3134" s="8"/>
      <c r="O3134" s="17"/>
      <c r="P3134" s="8"/>
      <c r="Q3134" s="8"/>
      <c r="R3134" s="8"/>
      <c r="S3134" s="8"/>
      <c r="T3134" s="8"/>
      <c r="U3134" s="8"/>
      <c r="V3134" s="8"/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</row>
    <row r="3135" spans="1:34" ht="20.25">
      <c r="A3135" s="3" t="str">
        <f>CONCATENATE(D3135,"-",E3135,"-",K3135,"-",N3135)</f>
        <v>PER-NEPF--</v>
      </c>
      <c r="B3135" s="17"/>
      <c r="C3135" s="17" t="s">
        <v>3549</v>
      </c>
      <c r="D3135" s="8" t="s">
        <v>3550</v>
      </c>
      <c r="E3135" s="16" t="s">
        <v>61</v>
      </c>
      <c r="F3135" s="100" t="s">
        <v>3563</v>
      </c>
      <c r="G3135" s="7"/>
      <c r="H3135" s="8"/>
      <c r="I3135" s="8"/>
      <c r="J3135" s="8"/>
      <c r="K3135" s="8" t="str">
        <f t="shared" si="12"/>
        <v/>
      </c>
      <c r="L3135" s="8"/>
      <c r="M3135" s="8"/>
      <c r="N3135" s="8"/>
      <c r="O3135" s="17"/>
      <c r="P3135" s="8"/>
      <c r="Q3135" s="8"/>
      <c r="R3135" s="8"/>
      <c r="S3135" s="8"/>
      <c r="T3135" s="8"/>
      <c r="U3135" s="8"/>
      <c r="V3135" s="8"/>
      <c r="W3135" s="8"/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  <c r="AH3135" s="8"/>
    </row>
    <row r="3136" spans="1:34" ht="20.25">
      <c r="A3136" s="3" t="str">
        <f>CONCATENATE(D3136,"-",E3136,"-",K3136,"-",N3136)</f>
        <v>PER-NRER--</v>
      </c>
      <c r="B3136" s="17"/>
      <c r="C3136" s="17" t="s">
        <v>3549</v>
      </c>
      <c r="D3136" s="8" t="s">
        <v>3550</v>
      </c>
      <c r="E3136" s="20" t="s">
        <v>42</v>
      </c>
      <c r="F3136" s="100" t="s">
        <v>3564</v>
      </c>
      <c r="G3136" s="7"/>
      <c r="H3136" s="8"/>
      <c r="I3136" s="8"/>
      <c r="J3136" s="8"/>
      <c r="K3136" s="8" t="str">
        <f t="shared" si="12"/>
        <v/>
      </c>
      <c r="L3136" s="8"/>
      <c r="M3136" s="8"/>
      <c r="N3136" s="8"/>
      <c r="O3136" s="17"/>
      <c r="P3136" s="8"/>
      <c r="Q3136" s="8"/>
      <c r="R3136" s="8"/>
      <c r="S3136" s="8"/>
      <c r="T3136" s="8"/>
      <c r="U3136" s="8"/>
      <c r="V3136" s="8"/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</row>
    <row r="3137" spans="1:34" ht="20.25">
      <c r="A3137" s="3" t="str">
        <f>CONCATENATE(D3137,"-",E3137,"-",K3137,"-",N3137)</f>
        <v>PER-NREIP--</v>
      </c>
      <c r="B3137" s="17"/>
      <c r="C3137" s="17" t="s">
        <v>3549</v>
      </c>
      <c r="D3137" s="8" t="s">
        <v>3550</v>
      </c>
      <c r="E3137" s="20" t="s">
        <v>63</v>
      </c>
      <c r="F3137" s="100" t="s">
        <v>3565</v>
      </c>
      <c r="G3137" s="7"/>
      <c r="H3137" s="8"/>
      <c r="I3137" s="8"/>
      <c r="J3137" s="8"/>
      <c r="K3137" s="8" t="str">
        <f t="shared" si="12"/>
        <v/>
      </c>
      <c r="L3137" s="8"/>
      <c r="M3137" s="8"/>
      <c r="N3137" s="8"/>
      <c r="O3137" s="17"/>
      <c r="P3137" s="8"/>
      <c r="Q3137" s="8"/>
      <c r="R3137" s="8"/>
      <c r="S3137" s="8"/>
      <c r="T3137" s="8"/>
      <c r="U3137" s="8"/>
      <c r="V3137" s="8"/>
      <c r="W3137" s="8"/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  <c r="AH3137" s="8"/>
    </row>
    <row r="3138" spans="1:34" ht="20.25">
      <c r="A3138" s="3" t="str">
        <f>CONCATENATE(D3138,"-",E3138,"-",K3138,"-",N3138)</f>
        <v>PER-AREA--</v>
      </c>
      <c r="B3138" s="3"/>
      <c r="C3138" s="17" t="s">
        <v>3549</v>
      </c>
      <c r="D3138" s="8" t="s">
        <v>3550</v>
      </c>
      <c r="E3138" s="20" t="s">
        <v>65</v>
      </c>
      <c r="F3138" s="100" t="s">
        <v>3566</v>
      </c>
      <c r="G3138" s="7"/>
      <c r="H3138" s="8"/>
      <c r="I3138" s="5"/>
      <c r="J3138" s="8"/>
      <c r="K3138" s="8" t="str">
        <f t="shared" si="12"/>
        <v/>
      </c>
      <c r="L3138" s="8"/>
      <c r="M3138" s="8"/>
      <c r="N3138" s="8"/>
      <c r="O3138" s="17"/>
      <c r="P3138" s="8"/>
      <c r="Q3138" s="8"/>
      <c r="R3138" s="8"/>
      <c r="S3138" s="8"/>
      <c r="T3138" s="8"/>
      <c r="U3138" s="8"/>
      <c r="V3138" s="8"/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</row>
    <row r="3139" spans="1:34" ht="20.25">
      <c r="A3139" s="3" t="str">
        <f>CONCATENATE(D3139,"-",E3139,"-",K3139,"-",N3139)</f>
        <v>PER-ASE--</v>
      </c>
      <c r="B3139" s="3"/>
      <c r="C3139" s="17" t="s">
        <v>3549</v>
      </c>
      <c r="D3139" s="8" t="s">
        <v>3550</v>
      </c>
      <c r="E3139" s="20" t="s">
        <v>67</v>
      </c>
      <c r="F3139" s="100" t="s">
        <v>3567</v>
      </c>
      <c r="G3139" s="7"/>
      <c r="H3139" s="8"/>
      <c r="I3139" s="5"/>
      <c r="J3139" s="8"/>
      <c r="K3139" s="8" t="str">
        <f t="shared" si="12"/>
        <v/>
      </c>
      <c r="L3139" s="8"/>
      <c r="M3139" s="8"/>
      <c r="N3139" s="8"/>
      <c r="O3139" s="17"/>
      <c r="P3139" s="8"/>
      <c r="Q3139" s="8"/>
      <c r="R3139" s="8"/>
      <c r="S3139" s="8"/>
      <c r="T3139" s="8"/>
      <c r="U3139" s="8"/>
      <c r="V3139" s="8"/>
      <c r="W3139" s="8"/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  <c r="AH3139" s="8"/>
    </row>
    <row r="3140" spans="1:34" ht="20.25">
      <c r="A3140" s="3" t="str">
        <f>CONCATENATE(D3140,"-",E3140,"-",K3140,"-",N3140)</f>
        <v>PER-LCEDP--</v>
      </c>
      <c r="B3140" s="3"/>
      <c r="C3140" s="17" t="s">
        <v>3549</v>
      </c>
      <c r="D3140" s="8" t="s">
        <v>3550</v>
      </c>
      <c r="E3140" s="20" t="s">
        <v>69</v>
      </c>
      <c r="F3140" s="100" t="s">
        <v>3568</v>
      </c>
      <c r="G3140" s="7"/>
      <c r="H3140" s="8"/>
      <c r="I3140" s="5"/>
      <c r="J3140" s="8"/>
      <c r="K3140" s="8" t="str">
        <f t="shared" si="12"/>
        <v/>
      </c>
      <c r="L3140" s="8"/>
      <c r="M3140" s="8"/>
      <c r="N3140" s="8"/>
      <c r="O3140" s="17"/>
      <c r="P3140" s="8"/>
      <c r="Q3140" s="8"/>
      <c r="R3140" s="8"/>
      <c r="S3140" s="8"/>
      <c r="T3140" s="8"/>
      <c r="U3140" s="8"/>
      <c r="V3140" s="8"/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</row>
    <row r="3141" spans="1:34" ht="20.25">
      <c r="A3141" s="3" t="str">
        <f>CONCATENATE(D3141,"-",E3141,"-",K3141,"-",N3141)</f>
        <v>PER-NECP--</v>
      </c>
      <c r="B3141" s="3"/>
      <c r="C3141" s="17" t="s">
        <v>3549</v>
      </c>
      <c r="D3141" s="8" t="s">
        <v>3550</v>
      </c>
      <c r="E3141" s="20" t="s">
        <v>71</v>
      </c>
      <c r="F3141" s="100" t="s">
        <v>3569</v>
      </c>
      <c r="G3141" s="7"/>
      <c r="H3141" s="8"/>
      <c r="I3141" s="5"/>
      <c r="J3141" s="8"/>
      <c r="K3141" s="8" t="str">
        <f t="shared" si="12"/>
        <v/>
      </c>
      <c r="L3141" s="8"/>
      <c r="M3141" s="8"/>
      <c r="N3141" s="8"/>
      <c r="O3141" s="17"/>
      <c r="P3141" s="8"/>
      <c r="Q3141" s="8"/>
      <c r="R3141" s="8"/>
      <c r="S3141" s="8"/>
      <c r="T3141" s="8"/>
      <c r="U3141" s="8"/>
      <c r="V3141" s="8"/>
      <c r="W3141" s="8"/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  <c r="AH3141" s="8"/>
    </row>
    <row r="3142" spans="1:34" ht="20.25">
      <c r="A3142" s="3" t="str">
        <f>CONCATENATE(D3142,"-",E3142,"-",K3142,"-",N3142)</f>
        <v>PER-NEDS--</v>
      </c>
      <c r="B3142" s="3"/>
      <c r="C3142" s="17" t="s">
        <v>3549</v>
      </c>
      <c r="D3142" s="8" t="s">
        <v>3550</v>
      </c>
      <c r="E3142" s="20" t="s">
        <v>73</v>
      </c>
      <c r="F3142" s="100" t="s">
        <v>3570</v>
      </c>
      <c r="G3142" s="7"/>
      <c r="H3142" s="8"/>
      <c r="I3142" s="5"/>
      <c r="J3142" s="8"/>
      <c r="K3142" s="8" t="str">
        <f t="shared" si="12"/>
        <v/>
      </c>
      <c r="L3142" s="8"/>
      <c r="M3142" s="8"/>
      <c r="N3142" s="8"/>
      <c r="O3142" s="17"/>
      <c r="P3142" s="8"/>
      <c r="Q3142" s="8"/>
      <c r="R3142" s="8"/>
      <c r="S3142" s="8"/>
      <c r="T3142" s="8"/>
      <c r="U3142" s="8"/>
      <c r="V3142" s="8"/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</row>
    <row r="3143" spans="1:34" ht="15">
      <c r="A3143" s="3" t="str">
        <f>CONCATENATE(D3143,"-",E3143,"-",K3143,"-",N3143)</f>
        <v>PER-NGP--</v>
      </c>
      <c r="B3143" s="3"/>
      <c r="C3143" s="17" t="s">
        <v>3549</v>
      </c>
      <c r="D3143" s="8" t="s">
        <v>3550</v>
      </c>
      <c r="E3143" s="20" t="s">
        <v>75</v>
      </c>
      <c r="F3143" s="100" t="s">
        <v>3571</v>
      </c>
      <c r="G3143" s="7"/>
      <c r="H3143" s="8"/>
      <c r="I3143" s="5"/>
      <c r="J3143" s="8"/>
      <c r="K3143" s="8" t="str">
        <f t="shared" si="12"/>
        <v/>
      </c>
      <c r="L3143" s="8"/>
      <c r="M3143" s="8"/>
      <c r="N3143" s="8"/>
      <c r="O3143" s="17"/>
      <c r="P3143" s="8"/>
      <c r="Q3143" s="8"/>
      <c r="R3143" s="8"/>
      <c r="S3143" s="8"/>
      <c r="T3143" s="8"/>
      <c r="U3143" s="8"/>
      <c r="V3143" s="8"/>
      <c r="W3143" s="8"/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  <c r="AH3143" s="8"/>
    </row>
    <row r="3144" spans="1:34" ht="20.25">
      <c r="A3144" s="3" t="str">
        <f>CONCATENATE(D3144,"-",E3144,"-",K3144,"-",N3144)</f>
        <v>PER-NREAP--</v>
      </c>
      <c r="B3144" s="3"/>
      <c r="C3144" s="17" t="s">
        <v>3549</v>
      </c>
      <c r="D3144" s="8" t="s">
        <v>3550</v>
      </c>
      <c r="E3144" s="20" t="s">
        <v>77</v>
      </c>
      <c r="F3144" s="100" t="s">
        <v>3572</v>
      </c>
      <c r="G3144" s="7"/>
      <c r="H3144" s="8"/>
      <c r="I3144" s="5"/>
      <c r="J3144" s="8"/>
      <c r="K3144" s="8" t="str">
        <f t="shared" si="12"/>
        <v/>
      </c>
      <c r="L3144" s="8"/>
      <c r="M3144" s="8"/>
      <c r="N3144" s="8"/>
      <c r="O3144" s="17"/>
      <c r="P3144" s="8"/>
      <c r="Q3144" s="8"/>
      <c r="R3144" s="8"/>
      <c r="S3144" s="8"/>
      <c r="T3144" s="8"/>
      <c r="U3144" s="8"/>
      <c r="V3144" s="8"/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</row>
    <row r="3145" spans="1:34" ht="30.75">
      <c r="A3145" s="3" t="str">
        <f>CONCATENATE(D3145,"-",E3145,"-",K3145,"-",N3145)</f>
        <v>PER-NREDS--</v>
      </c>
      <c r="B3145" s="3"/>
      <c r="C3145" s="17" t="s">
        <v>3549</v>
      </c>
      <c r="D3145" s="8" t="s">
        <v>3550</v>
      </c>
      <c r="E3145" s="20" t="s">
        <v>79</v>
      </c>
      <c r="F3145" s="100" t="s">
        <v>3573</v>
      </c>
      <c r="G3145" s="7"/>
      <c r="H3145" s="8"/>
      <c r="I3145" s="5"/>
      <c r="J3145" s="8"/>
      <c r="K3145" s="8" t="str">
        <f t="shared" si="12"/>
        <v/>
      </c>
      <c r="L3145" s="8"/>
      <c r="M3145" s="8"/>
      <c r="N3145" s="8"/>
      <c r="O3145" s="17"/>
      <c r="P3145" s="8"/>
      <c r="Q3145" s="8"/>
      <c r="R3145" s="8"/>
      <c r="S3145" s="8"/>
      <c r="T3145" s="8"/>
      <c r="U3145" s="8"/>
      <c r="V3145" s="8"/>
      <c r="W3145" s="8"/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  <c r="AH3145" s="8"/>
    </row>
    <row r="3146" spans="1:34" ht="30.75">
      <c r="A3146" s="3" t="str">
        <f>CONCATENATE(D3146,"-",E3146,"-",K3146,"-",N3146)</f>
        <v>PER-NREEP--</v>
      </c>
      <c r="B3146" s="3"/>
      <c r="C3146" s="17" t="s">
        <v>3549</v>
      </c>
      <c r="D3146" s="8" t="s">
        <v>3550</v>
      </c>
      <c r="E3146" s="20" t="s">
        <v>81</v>
      </c>
      <c r="F3146" s="100" t="s">
        <v>3574</v>
      </c>
      <c r="G3146" s="7"/>
      <c r="H3146" s="8"/>
      <c r="I3146" s="5"/>
      <c r="J3146" s="8"/>
      <c r="K3146" s="8" t="str">
        <f t="shared" si="12"/>
        <v/>
      </c>
      <c r="L3146" s="8"/>
      <c r="M3146" s="8"/>
      <c r="N3146" s="8"/>
      <c r="O3146" s="17"/>
      <c r="P3146" s="8"/>
      <c r="Q3146" s="8"/>
      <c r="R3146" s="8"/>
      <c r="S3146" s="8"/>
      <c r="T3146" s="8"/>
      <c r="U3146" s="8"/>
      <c r="V3146" s="8"/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</row>
    <row r="3147" spans="1:34" ht="20.25">
      <c r="A3147" s="3" t="str">
        <f>CONCATENATE(D3147,"-",E3147,"-",K3147,"-",N3147)</f>
        <v>PER-NRES--</v>
      </c>
      <c r="B3147" s="3"/>
      <c r="C3147" s="17" t="s">
        <v>3549</v>
      </c>
      <c r="D3147" s="8" t="s">
        <v>3550</v>
      </c>
      <c r="E3147" s="20" t="s">
        <v>38</v>
      </c>
      <c r="F3147" s="100" t="s">
        <v>3575</v>
      </c>
      <c r="G3147" s="7"/>
      <c r="H3147" s="8"/>
      <c r="I3147" s="5"/>
      <c r="J3147" s="8"/>
      <c r="K3147" s="8" t="str">
        <f t="shared" si="12"/>
        <v/>
      </c>
      <c r="L3147" s="8"/>
      <c r="M3147" s="8"/>
      <c r="N3147" s="8"/>
      <c r="O3147" s="17"/>
      <c r="P3147" s="8"/>
      <c r="Q3147" s="8"/>
      <c r="R3147" s="8"/>
      <c r="S3147" s="8"/>
      <c r="T3147" s="8"/>
      <c r="U3147" s="8"/>
      <c r="V3147" s="8"/>
      <c r="W3147" s="8"/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  <c r="AH3147" s="8"/>
    </row>
    <row r="3148" spans="1:34" ht="30.75">
      <c r="A3148" s="3" t="str">
        <f>CONCATENATE(D3148,"-",E3148,"-",K3148,"-",N3148)</f>
        <v>PER-SREP--</v>
      </c>
      <c r="B3148" s="3"/>
      <c r="C3148" s="17" t="s">
        <v>3549</v>
      </c>
      <c r="D3148" s="8" t="s">
        <v>3550</v>
      </c>
      <c r="E3148" s="20" t="s">
        <v>85</v>
      </c>
      <c r="F3148" s="100" t="s">
        <v>3576</v>
      </c>
      <c r="G3148" s="7"/>
      <c r="H3148" s="8"/>
      <c r="I3148" s="5"/>
      <c r="J3148" s="8"/>
      <c r="K3148" s="8" t="str">
        <f t="shared" si="12"/>
        <v/>
      </c>
      <c r="L3148" s="8"/>
      <c r="M3148" s="8"/>
      <c r="N3148" s="8"/>
      <c r="O3148" s="17"/>
      <c r="P3148" s="8"/>
      <c r="Q3148" s="8"/>
      <c r="R3148" s="8"/>
      <c r="S3148" s="8"/>
      <c r="T3148" s="8"/>
      <c r="U3148" s="8"/>
      <c r="V3148" s="8"/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</row>
    <row r="3149" spans="1:34" ht="41.25">
      <c r="A3149" s="3" t="str">
        <f>CONCATENATE(D3149,"-",E3149,"-",K3149,"-",N3149)</f>
        <v>PER-NSESDSP--</v>
      </c>
      <c r="B3149" s="3"/>
      <c r="C3149" s="17" t="s">
        <v>3549</v>
      </c>
      <c r="D3149" s="8" t="s">
        <v>3550</v>
      </c>
      <c r="E3149" s="20" t="s">
        <v>87</v>
      </c>
      <c r="F3149" s="100" t="s">
        <v>3577</v>
      </c>
      <c r="G3149" s="7"/>
      <c r="H3149" s="8"/>
      <c r="I3149" s="5"/>
      <c r="J3149" s="8"/>
      <c r="K3149" s="8" t="str">
        <f t="shared" si="12"/>
        <v/>
      </c>
      <c r="L3149" s="8"/>
      <c r="M3149" s="8"/>
      <c r="N3149" s="8"/>
      <c r="O3149" s="17"/>
      <c r="P3149" s="8"/>
      <c r="Q3149" s="8"/>
      <c r="R3149" s="8"/>
      <c r="S3149" s="8"/>
      <c r="T3149" s="8"/>
      <c r="U3149" s="8"/>
      <c r="V3149" s="8"/>
      <c r="W3149" s="8"/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  <c r="AH3149" s="8"/>
    </row>
    <row r="3150" spans="1:34" ht="20.25">
      <c r="A3150" s="3" t="str">
        <f>CONCATENATE(D3150,"-",E3150,"-",K3150,"-",N3150)</f>
        <v>PER-SEP--</v>
      </c>
      <c r="B3150" s="3"/>
      <c r="C3150" s="17" t="s">
        <v>3549</v>
      </c>
      <c r="D3150" s="8" t="s">
        <v>3550</v>
      </c>
      <c r="E3150" s="20" t="s">
        <v>89</v>
      </c>
      <c r="F3150" s="100" t="s">
        <v>3578</v>
      </c>
      <c r="G3150" s="7"/>
      <c r="H3150" s="8"/>
      <c r="I3150" s="5"/>
      <c r="J3150" s="8"/>
      <c r="K3150" s="8" t="str">
        <f t="shared" si="12"/>
        <v/>
      </c>
      <c r="L3150" s="8"/>
      <c r="M3150" s="8"/>
      <c r="N3150" s="8"/>
      <c r="O3150" s="17"/>
      <c r="P3150" s="8"/>
      <c r="Q3150" s="8"/>
      <c r="R3150" s="8"/>
      <c r="S3150" s="8"/>
      <c r="T3150" s="8"/>
      <c r="U3150" s="8"/>
      <c r="V3150" s="8"/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</row>
    <row r="3151" spans="1:34" ht="20.25">
      <c r="A3151" s="3" t="str">
        <f>CONCATENATE(D3151,"-",E3151,"-",K3151,"-",N3151)</f>
        <v>PER-NER--</v>
      </c>
      <c r="B3151" s="3"/>
      <c r="C3151" s="17" t="s">
        <v>3549</v>
      </c>
      <c r="D3151" s="8" t="s">
        <v>3550</v>
      </c>
      <c r="E3151" s="20" t="s">
        <v>91</v>
      </c>
      <c r="F3151" s="100" t="s">
        <v>3579</v>
      </c>
      <c r="G3151" s="7"/>
      <c r="H3151" s="8"/>
      <c r="I3151" s="5"/>
      <c r="J3151" s="8"/>
      <c r="K3151" s="8" t="str">
        <f t="shared" si="12"/>
        <v/>
      </c>
      <c r="L3151" s="8"/>
      <c r="M3151" s="8"/>
      <c r="N3151" s="8"/>
      <c r="O3151" s="17"/>
      <c r="P3151" s="8"/>
      <c r="Q3151" s="8"/>
      <c r="R3151" s="8"/>
      <c r="S3151" s="8"/>
      <c r="T3151" s="8"/>
      <c r="U3151" s="8"/>
      <c r="V3151" s="8"/>
      <c r="W3151" s="8"/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  <c r="AH3151" s="8"/>
    </row>
    <row r="3152" spans="1:34" ht="20.25">
      <c r="A3152" s="3" t="str">
        <f>CONCATENATE(D3152,"-",E3152,"-",K3152,"-",N3152)</f>
        <v>PER-NEPEAP--</v>
      </c>
      <c r="B3152" s="3"/>
      <c r="C3152" s="17" t="s">
        <v>3549</v>
      </c>
      <c r="D3152" s="8" t="s">
        <v>3550</v>
      </c>
      <c r="E3152" s="20" t="s">
        <v>93</v>
      </c>
      <c r="F3152" s="100" t="s">
        <v>3580</v>
      </c>
      <c r="G3152" s="7"/>
      <c r="H3152" s="8"/>
      <c r="I3152" s="5"/>
      <c r="J3152" s="8"/>
      <c r="K3152" s="8" t="str">
        <f t="shared" si="12"/>
        <v/>
      </c>
      <c r="L3152" s="8"/>
      <c r="M3152" s="8"/>
      <c r="N3152" s="8"/>
      <c r="O3152" s="17"/>
      <c r="P3152" s="8"/>
      <c r="Q3152" s="8"/>
      <c r="R3152" s="8"/>
      <c r="S3152" s="8"/>
      <c r="T3152" s="8"/>
      <c r="U3152" s="8"/>
      <c r="V3152" s="8"/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</row>
    <row r="3153" spans="1:34" ht="20.25">
      <c r="A3153" s="3" t="str">
        <f>CONCATENATE(D3153,"-",E3153,"-",K3153,"-",N3153)</f>
        <v>PER-NSAPES--</v>
      </c>
      <c r="B3153" s="3"/>
      <c r="C3153" s="17" t="s">
        <v>3549</v>
      </c>
      <c r="D3153" s="8" t="s">
        <v>3550</v>
      </c>
      <c r="E3153" s="20" t="s">
        <v>95</v>
      </c>
      <c r="F3153" s="100" t="s">
        <v>3581</v>
      </c>
      <c r="G3153" s="7"/>
      <c r="H3153" s="8"/>
      <c r="I3153" s="5"/>
      <c r="J3153" s="8"/>
      <c r="K3153" s="8" t="str">
        <f t="shared" si="12"/>
        <v/>
      </c>
      <c r="L3153" s="8"/>
      <c r="M3153" s="8"/>
      <c r="N3153" s="8"/>
      <c r="O3153" s="17"/>
      <c r="P3153" s="8"/>
      <c r="Q3153" s="8"/>
      <c r="R3153" s="8"/>
      <c r="S3153" s="8"/>
      <c r="T3153" s="8"/>
      <c r="U3153" s="8"/>
      <c r="V3153" s="8"/>
      <c r="W3153" s="8"/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  <c r="AH3153" s="8"/>
    </row>
    <row r="3154" spans="1:34" ht="30.75">
      <c r="A3154" s="3" t="str">
        <f>CONCATENATE(D3154,"-",E3154,"-",K3154,"-",N3154)</f>
        <v>PER-NREEEP--</v>
      </c>
      <c r="B3154" s="3"/>
      <c r="C3154" s="17" t="s">
        <v>3549</v>
      </c>
      <c r="D3154" s="8" t="s">
        <v>3550</v>
      </c>
      <c r="E3154" s="20" t="s">
        <v>97</v>
      </c>
      <c r="F3154" s="100" t="s">
        <v>3582</v>
      </c>
      <c r="G3154" s="7"/>
      <c r="H3154" s="8"/>
      <c r="I3154" s="5"/>
      <c r="J3154" s="8"/>
      <c r="K3154" s="8" t="str">
        <f t="shared" si="12"/>
        <v/>
      </c>
      <c r="L3154" s="8"/>
      <c r="M3154" s="8"/>
      <c r="N3154" s="8"/>
      <c r="O3154" s="17"/>
      <c r="P3154" s="8"/>
      <c r="Q3154" s="8"/>
      <c r="R3154" s="8"/>
      <c r="S3154" s="8"/>
      <c r="T3154" s="8"/>
      <c r="U3154" s="8"/>
      <c r="V3154" s="8"/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</row>
    <row r="3155" spans="1:34" ht="15">
      <c r="A3155" s="3" t="str">
        <f>CONCATENATE(D3155,"-",E3155,"-",K3155,"-",N3155)</f>
        <v>PER-NSP--</v>
      </c>
      <c r="B3155" s="3"/>
      <c r="C3155" s="17" t="s">
        <v>3549</v>
      </c>
      <c r="D3155" s="8" t="s">
        <v>3550</v>
      </c>
      <c r="E3155" s="20" t="s">
        <v>99</v>
      </c>
      <c r="F3155" s="100" t="s">
        <v>3583</v>
      </c>
      <c r="G3155" s="7"/>
      <c r="H3155" s="8"/>
      <c r="I3155" s="5"/>
      <c r="J3155" s="8"/>
      <c r="K3155" s="8" t="str">
        <f t="shared" si="12"/>
        <v/>
      </c>
      <c r="L3155" s="8"/>
      <c r="M3155" s="8"/>
      <c r="N3155" s="8"/>
      <c r="O3155" s="17"/>
      <c r="P3155" s="8"/>
      <c r="Q3155" s="8"/>
      <c r="R3155" s="8"/>
      <c r="S3155" s="8"/>
      <c r="T3155" s="8"/>
      <c r="U3155" s="8"/>
      <c r="V3155" s="8"/>
      <c r="W3155" s="8"/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  <c r="AH3155" s="8"/>
    </row>
    <row r="3156" spans="1:34" ht="20.25">
      <c r="A3156" s="3" t="str">
        <f>CONCATENATE(D3156,"-",E3156,"-",K3156,"-",N3156)</f>
        <v>PER-NEAP--</v>
      </c>
      <c r="B3156" s="3"/>
      <c r="C3156" s="17" t="s">
        <v>3549</v>
      </c>
      <c r="D3156" s="8" t="s">
        <v>3550</v>
      </c>
      <c r="E3156" s="20" t="s">
        <v>101</v>
      </c>
      <c r="F3156" s="100" t="s">
        <v>3584</v>
      </c>
      <c r="G3156" s="7"/>
      <c r="H3156" s="8"/>
      <c r="I3156" s="5"/>
      <c r="J3156" s="8"/>
      <c r="K3156" s="8" t="str">
        <f t="shared" si="12"/>
        <v/>
      </c>
      <c r="L3156" s="8"/>
      <c r="M3156" s="8"/>
      <c r="N3156" s="8"/>
      <c r="O3156" s="17"/>
      <c r="P3156" s="8"/>
      <c r="Q3156" s="8"/>
      <c r="R3156" s="8"/>
      <c r="S3156" s="8"/>
      <c r="T3156" s="8"/>
      <c r="U3156" s="8"/>
      <c r="V3156" s="8"/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</row>
    <row r="3157" spans="1:34" ht="20.25">
      <c r="A3157" s="3" t="s">
        <v>3585</v>
      </c>
      <c r="B3157" s="3" t="s">
        <v>3586</v>
      </c>
      <c r="C3157" s="3" t="s">
        <v>3587</v>
      </c>
      <c r="D3157" s="5" t="s">
        <v>3588</v>
      </c>
      <c r="E3157" s="6" t="s">
        <v>18</v>
      </c>
      <c r="F3157" s="99"/>
      <c r="G3157" s="7" t="s">
        <v>3589</v>
      </c>
      <c r="H3157" s="8" t="s">
        <v>20</v>
      </c>
      <c r="I3157" s="5" t="s">
        <v>21</v>
      </c>
      <c r="J3157" s="8" t="s">
        <v>612</v>
      </c>
      <c r="K3157" s="8" t="str">
        <f t="shared" si="12"/>
        <v>2018</v>
      </c>
      <c r="L3157" s="8">
        <v>2019</v>
      </c>
      <c r="M3157" s="8">
        <v>2023</v>
      </c>
      <c r="N3157" s="8" t="s">
        <v>23</v>
      </c>
      <c r="O3157" s="9" t="s">
        <v>3590</v>
      </c>
      <c r="P3157" s="8"/>
      <c r="Q3157" s="8"/>
      <c r="R3157" s="8"/>
      <c r="S3157" s="8"/>
      <c r="T3157" s="8"/>
      <c r="U3157" s="8"/>
      <c r="V3157" s="8"/>
      <c r="W3157" s="8"/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  <c r="AH3157" s="8"/>
    </row>
    <row r="3158" spans="1:34" ht="15">
      <c r="A3158" s="3" t="str">
        <f>CONCATENATE(D3158,"-",E3158,"-",K3158,"-",N3158)</f>
        <v>PHL-CPD-2018-SP</v>
      </c>
      <c r="B3158" s="3"/>
      <c r="C3158" s="3" t="s">
        <v>3587</v>
      </c>
      <c r="D3158" s="5" t="s">
        <v>3588</v>
      </c>
      <c r="E3158" s="6" t="s">
        <v>18</v>
      </c>
      <c r="F3158" s="99"/>
      <c r="G3158" s="7"/>
      <c r="H3158" s="8" t="s">
        <v>20</v>
      </c>
      <c r="I3158" s="5" t="s">
        <v>21</v>
      </c>
      <c r="J3158" s="8" t="s">
        <v>612</v>
      </c>
      <c r="K3158" s="8" t="str">
        <f t="shared" si="12"/>
        <v>2018</v>
      </c>
      <c r="L3158" s="8">
        <v>2019</v>
      </c>
      <c r="M3158" s="8">
        <v>2023</v>
      </c>
      <c r="N3158" s="8" t="s">
        <v>28</v>
      </c>
      <c r="O3158" s="9" t="s">
        <v>3591</v>
      </c>
      <c r="P3158" s="8"/>
      <c r="Q3158" s="8"/>
      <c r="R3158" s="8"/>
      <c r="S3158" s="8"/>
      <c r="T3158" s="8"/>
      <c r="U3158" s="8"/>
      <c r="V3158" s="8"/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</row>
    <row r="3159" spans="1:34" ht="15">
      <c r="A3159" s="3" t="str">
        <f>CONCATENATE(D3159,"-",E3159,"-",K3159,"-",N3159)</f>
        <v>PHL-CPD-2018-FR</v>
      </c>
      <c r="B3159" s="3"/>
      <c r="C3159" s="3" t="s">
        <v>3587</v>
      </c>
      <c r="D3159" s="5" t="s">
        <v>3588</v>
      </c>
      <c r="E3159" s="6" t="s">
        <v>18</v>
      </c>
      <c r="F3159" s="99"/>
      <c r="G3159" s="7"/>
      <c r="H3159" s="8" t="s">
        <v>20</v>
      </c>
      <c r="I3159" s="5" t="s">
        <v>21</v>
      </c>
      <c r="J3159" s="8" t="s">
        <v>612</v>
      </c>
      <c r="K3159" s="8" t="str">
        <f t="shared" si="12"/>
        <v>2018</v>
      </c>
      <c r="L3159" s="8">
        <v>2019</v>
      </c>
      <c r="M3159" s="8">
        <v>2023</v>
      </c>
      <c r="N3159" s="8" t="s">
        <v>26</v>
      </c>
      <c r="O3159" s="9" t="s">
        <v>3592</v>
      </c>
      <c r="P3159" s="8"/>
      <c r="Q3159" s="8"/>
      <c r="R3159" s="8"/>
      <c r="S3159" s="8"/>
      <c r="T3159" s="8"/>
      <c r="U3159" s="8"/>
      <c r="V3159" s="8"/>
      <c r="W3159" s="8"/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</row>
    <row r="3160" spans="1:34" ht="15">
      <c r="A3160" s="3" t="str">
        <f>CONCATENATE(D3160,"-",E3160,"-",K3160,"-",N3160)</f>
        <v>PHL-NEEP-2016-FR</v>
      </c>
      <c r="B3160" s="3"/>
      <c r="C3160" s="3" t="s">
        <v>3587</v>
      </c>
      <c r="D3160" s="5" t="s">
        <v>3588</v>
      </c>
      <c r="E3160" s="35" t="s">
        <v>58</v>
      </c>
      <c r="F3160" s="99"/>
      <c r="G3160" s="7"/>
      <c r="H3160" s="8" t="s">
        <v>20</v>
      </c>
      <c r="I3160" s="5" t="s">
        <v>21</v>
      </c>
      <c r="J3160" s="8">
        <v>2016</v>
      </c>
      <c r="K3160" s="8" t="str">
        <f t="shared" si="12"/>
        <v>2016</v>
      </c>
      <c r="L3160" s="8">
        <v>2016</v>
      </c>
      <c r="M3160" s="8">
        <v>2020</v>
      </c>
      <c r="N3160" s="8" t="s">
        <v>26</v>
      </c>
      <c r="O3160" s="9" t="s">
        <v>3593</v>
      </c>
      <c r="P3160" s="8"/>
      <c r="Q3160" s="8"/>
      <c r="R3160" s="8"/>
      <c r="S3160" s="8"/>
      <c r="T3160" s="8"/>
      <c r="U3160" s="8"/>
      <c r="V3160" s="8"/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</row>
    <row r="3161" spans="1:34" ht="41.25">
      <c r="A3161" s="3" t="str">
        <f>CONCATENATE(D3161,"-",E3161,"-",K3161,"-",N3161)</f>
        <v>PHL-NEEP-2017-EN</v>
      </c>
      <c r="B3161" s="3" t="s">
        <v>3586</v>
      </c>
      <c r="C3161" s="3" t="s">
        <v>3587</v>
      </c>
      <c r="D3161" s="5" t="s">
        <v>3588</v>
      </c>
      <c r="E3161" s="35" t="s">
        <v>58</v>
      </c>
      <c r="F3161" s="99"/>
      <c r="G3161" s="56" t="s">
        <v>3594</v>
      </c>
      <c r="H3161" s="8" t="s">
        <v>20</v>
      </c>
      <c r="I3161" s="5" t="s">
        <v>21</v>
      </c>
      <c r="J3161" s="8">
        <v>2017</v>
      </c>
      <c r="K3161" s="8" t="str">
        <f t="shared" si="12"/>
        <v>2017</v>
      </c>
      <c r="L3161" s="8">
        <v>2017</v>
      </c>
      <c r="M3161" s="8">
        <v>2040</v>
      </c>
      <c r="N3161" s="8" t="s">
        <v>23</v>
      </c>
      <c r="O3161" s="9" t="s">
        <v>3595</v>
      </c>
      <c r="P3161" s="8"/>
      <c r="Q3161" s="8"/>
      <c r="R3161" s="8"/>
      <c r="S3161" s="8"/>
      <c r="T3161" s="8"/>
      <c r="U3161" s="8"/>
      <c r="V3161" s="8"/>
      <c r="W3161" s="8"/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  <c r="AH3161" s="8"/>
    </row>
    <row r="3162" spans="1:34" ht="30.75">
      <c r="A3162" s="3" t="str">
        <f>CONCATENATE(D3162,"-",E3162,"-",K3162,"-",N3162)</f>
        <v>PHL-NEEP-2014-EN</v>
      </c>
      <c r="B3162" s="3" t="s">
        <v>3586</v>
      </c>
      <c r="C3162" s="3" t="s">
        <v>3587</v>
      </c>
      <c r="D3162" s="5" t="s">
        <v>3588</v>
      </c>
      <c r="E3162" s="35" t="s">
        <v>58</v>
      </c>
      <c r="F3162" s="99"/>
      <c r="G3162" s="7" t="s">
        <v>3596</v>
      </c>
      <c r="H3162" s="8" t="s">
        <v>20</v>
      </c>
      <c r="I3162" s="5" t="s">
        <v>21</v>
      </c>
      <c r="J3162" s="8">
        <v>2014</v>
      </c>
      <c r="K3162" s="8" t="str">
        <f t="shared" si="12"/>
        <v>2014</v>
      </c>
      <c r="L3162" s="8">
        <v>2014</v>
      </c>
      <c r="M3162" s="8">
        <v>2030</v>
      </c>
      <c r="N3162" s="8" t="s">
        <v>23</v>
      </c>
      <c r="O3162" s="9" t="s">
        <v>3597</v>
      </c>
      <c r="P3162" s="8"/>
      <c r="Q3162" s="8"/>
      <c r="R3162" s="8"/>
      <c r="S3162" s="8"/>
      <c r="T3162" s="8"/>
      <c r="U3162" s="8"/>
      <c r="V3162" s="8"/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</row>
    <row r="3163" spans="1:34" ht="15">
      <c r="A3163" s="3" t="str">
        <f>CONCATENATE(D3163,"-",E3163,"-",K3163,"-",N3163)</f>
        <v>PHL-NEP-2020-EN</v>
      </c>
      <c r="B3163" s="3"/>
      <c r="C3163" s="3" t="s">
        <v>3587</v>
      </c>
      <c r="D3163" s="5" t="s">
        <v>3588</v>
      </c>
      <c r="E3163" s="10" t="s">
        <v>30</v>
      </c>
      <c r="F3163" s="99"/>
      <c r="G3163" s="7"/>
      <c r="H3163" s="8" t="s">
        <v>20</v>
      </c>
      <c r="I3163" s="5" t="s">
        <v>21</v>
      </c>
      <c r="J3163" s="8">
        <v>2020</v>
      </c>
      <c r="K3163" s="8" t="str">
        <f t="shared" si="12"/>
        <v>2020</v>
      </c>
      <c r="L3163" s="8"/>
      <c r="M3163" s="8"/>
      <c r="N3163" s="8" t="s">
        <v>23</v>
      </c>
      <c r="O3163" s="9" t="s">
        <v>3598</v>
      </c>
      <c r="P3163" s="8"/>
      <c r="Q3163" s="8"/>
      <c r="R3163" s="8"/>
      <c r="S3163" s="8"/>
      <c r="T3163" s="8"/>
      <c r="U3163" s="8"/>
      <c r="V3163" s="8"/>
      <c r="W3163" s="8"/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  <c r="AH3163" s="8"/>
    </row>
    <row r="3164" spans="1:34" ht="15">
      <c r="A3164" s="3" t="str">
        <f>CONCATENATE(D3164,"-",E3164,"-",K3164,"-",N3164)</f>
        <v>PHL-NEP-2018-EN</v>
      </c>
      <c r="B3164" s="3"/>
      <c r="C3164" s="3" t="s">
        <v>3587</v>
      </c>
      <c r="D3164" s="5" t="s">
        <v>3588</v>
      </c>
      <c r="E3164" s="10" t="s">
        <v>30</v>
      </c>
      <c r="F3164" s="99"/>
      <c r="G3164" s="7"/>
      <c r="H3164" s="8" t="s">
        <v>20</v>
      </c>
      <c r="I3164" s="5" t="s">
        <v>21</v>
      </c>
      <c r="J3164" s="8">
        <v>2018</v>
      </c>
      <c r="K3164" s="8" t="str">
        <f t="shared" si="12"/>
        <v>2018</v>
      </c>
      <c r="L3164" s="8">
        <v>2018</v>
      </c>
      <c r="M3164" s="8">
        <v>2040</v>
      </c>
      <c r="N3164" s="8" t="s">
        <v>23</v>
      </c>
      <c r="O3164" s="9" t="s">
        <v>3599</v>
      </c>
      <c r="P3164" s="8"/>
      <c r="Q3164" s="8"/>
      <c r="R3164" s="8"/>
      <c r="S3164" s="8"/>
      <c r="T3164" s="8"/>
      <c r="U3164" s="8"/>
      <c r="V3164" s="8"/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</row>
    <row r="3165" spans="1:34" ht="20.25">
      <c r="A3165" s="3" t="str">
        <f>CONCATENATE(D3165,"-",E3165,"-",K3165,"-",N3165)</f>
        <v>PHL-NEP-2007-EN</v>
      </c>
      <c r="B3165" s="3" t="s">
        <v>3586</v>
      </c>
      <c r="C3165" s="3" t="s">
        <v>3587</v>
      </c>
      <c r="D3165" s="5" t="s">
        <v>3588</v>
      </c>
      <c r="E3165" s="57" t="s">
        <v>30</v>
      </c>
      <c r="F3165" s="99"/>
      <c r="G3165" s="7" t="s">
        <v>3600</v>
      </c>
      <c r="H3165" s="8" t="s">
        <v>20</v>
      </c>
      <c r="I3165" s="5" t="s">
        <v>3292</v>
      </c>
      <c r="J3165" s="8">
        <v>2007</v>
      </c>
      <c r="K3165" s="8" t="str">
        <f t="shared" si="12"/>
        <v>2007</v>
      </c>
      <c r="L3165" s="8">
        <v>2007</v>
      </c>
      <c r="M3165" s="8">
        <v>2014</v>
      </c>
      <c r="N3165" s="8" t="s">
        <v>23</v>
      </c>
      <c r="O3165" s="9" t="s">
        <v>3601</v>
      </c>
      <c r="P3165" s="8"/>
      <c r="Q3165" s="8"/>
      <c r="R3165" s="8"/>
      <c r="S3165" s="8"/>
      <c r="T3165" s="8"/>
      <c r="U3165" s="8"/>
      <c r="V3165" s="8"/>
      <c r="W3165" s="8"/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  <c r="AH3165" s="8"/>
    </row>
    <row r="3166" spans="1:34" ht="15">
      <c r="A3166" s="3" t="str">
        <f>CONCATENATE(D3166,"-",E3166,"-",K3166,"-",N3166)</f>
        <v>PHL-NEP-2012-EN</v>
      </c>
      <c r="B3166" s="3"/>
      <c r="C3166" s="3" t="s">
        <v>3587</v>
      </c>
      <c r="D3166" s="5" t="s">
        <v>3588</v>
      </c>
      <c r="E3166" s="57" t="s">
        <v>30</v>
      </c>
      <c r="F3166" s="99"/>
      <c r="G3166" s="7"/>
      <c r="H3166" s="8" t="s">
        <v>20</v>
      </c>
      <c r="I3166" s="5" t="s">
        <v>21</v>
      </c>
      <c r="J3166" s="8">
        <v>2012</v>
      </c>
      <c r="K3166" s="8" t="str">
        <f t="shared" si="12"/>
        <v>2012</v>
      </c>
      <c r="L3166" s="8">
        <v>2012</v>
      </c>
      <c r="M3166" s="8">
        <v>2030</v>
      </c>
      <c r="N3166" s="8" t="s">
        <v>23</v>
      </c>
      <c r="O3166" s="9" t="s">
        <v>3602</v>
      </c>
      <c r="P3166" s="8"/>
      <c r="Q3166" s="8"/>
      <c r="R3166" s="8"/>
      <c r="S3166" s="8"/>
      <c r="T3166" s="8"/>
      <c r="U3166" s="8"/>
      <c r="V3166" s="8"/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</row>
    <row r="3167" spans="1:34" ht="15">
      <c r="A3167" s="3" t="str">
        <f>CONCATENATE(D3167,"-",E3167,"-",K3167,"-",N3167)</f>
        <v>PHL-NEP-2016-EN</v>
      </c>
      <c r="B3167" s="3"/>
      <c r="C3167" s="3" t="s">
        <v>3587</v>
      </c>
      <c r="D3167" s="5" t="s">
        <v>3588</v>
      </c>
      <c r="E3167" s="57" t="s">
        <v>30</v>
      </c>
      <c r="F3167" s="99"/>
      <c r="G3167" s="7"/>
      <c r="H3167" s="8" t="s">
        <v>20</v>
      </c>
      <c r="I3167" s="5" t="s">
        <v>21</v>
      </c>
      <c r="J3167" s="8">
        <v>2016</v>
      </c>
      <c r="K3167" s="8" t="str">
        <f t="shared" si="12"/>
        <v>2016</v>
      </c>
      <c r="L3167" s="8">
        <v>2016</v>
      </c>
      <c r="M3167" s="8">
        <v>2030</v>
      </c>
      <c r="N3167" s="8" t="s">
        <v>23</v>
      </c>
      <c r="O3167" s="9" t="s">
        <v>3603</v>
      </c>
      <c r="P3167" s="8"/>
      <c r="Q3167" s="8"/>
      <c r="R3167" s="8"/>
      <c r="S3167" s="8"/>
      <c r="T3167" s="8"/>
      <c r="U3167" s="8"/>
      <c r="V3167" s="8"/>
      <c r="W3167" s="8"/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  <c r="AH3167" s="8"/>
    </row>
    <row r="3168" spans="1:34" ht="15">
      <c r="A3168" s="3" t="str">
        <f>CONCATENATE(D3168,"-",E3168,"-",K3168,"-",N3168)</f>
        <v>PHL-NEPro-2022-EN</v>
      </c>
      <c r="B3168" s="3"/>
      <c r="C3168" s="3" t="s">
        <v>3587</v>
      </c>
      <c r="D3168" s="5" t="s">
        <v>3588</v>
      </c>
      <c r="E3168" s="15" t="s">
        <v>45</v>
      </c>
      <c r="F3168" s="99"/>
      <c r="G3168" s="7"/>
      <c r="H3168" s="8" t="s">
        <v>20</v>
      </c>
      <c r="I3168" s="5" t="s">
        <v>47</v>
      </c>
      <c r="J3168" s="8" t="s">
        <v>48</v>
      </c>
      <c r="K3168" s="8" t="str">
        <f t="shared" si="12"/>
        <v>2022</v>
      </c>
      <c r="L3168" s="8">
        <v>2014</v>
      </c>
      <c r="M3168" s="8">
        <v>2022</v>
      </c>
      <c r="N3168" s="8" t="s">
        <v>23</v>
      </c>
      <c r="O3168" s="9" t="s">
        <v>3604</v>
      </c>
      <c r="P3168" s="8"/>
      <c r="Q3168" s="8"/>
      <c r="R3168" s="8"/>
      <c r="S3168" s="8"/>
      <c r="T3168" s="8"/>
      <c r="U3168" s="8"/>
      <c r="V3168" s="8"/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</row>
    <row r="3169" spans="1:34" ht="20.25">
      <c r="A3169" s="3" t="str">
        <f>CONCATENATE(D3169,"-",E3169,"-",K3169,"-",N3169)</f>
        <v>PHL-NEP--</v>
      </c>
      <c r="B3169" s="3"/>
      <c r="C3169" s="3" t="s">
        <v>3587</v>
      </c>
      <c r="D3169" s="5" t="s">
        <v>3588</v>
      </c>
      <c r="E3169" s="16" t="s">
        <v>30</v>
      </c>
      <c r="F3169" s="100" t="s">
        <v>3605</v>
      </c>
      <c r="G3169" s="7"/>
      <c r="H3169" s="8"/>
      <c r="I3169" s="5"/>
      <c r="J3169" s="8"/>
      <c r="K3169" s="8" t="str">
        <f t="shared" si="12"/>
        <v/>
      </c>
      <c r="L3169" s="8"/>
      <c r="M3169" s="8"/>
      <c r="N3169" s="8"/>
      <c r="O3169" s="17"/>
      <c r="P3169" s="8"/>
      <c r="Q3169" s="8"/>
      <c r="R3169" s="8"/>
      <c r="S3169" s="8"/>
      <c r="T3169" s="8"/>
      <c r="U3169" s="8"/>
      <c r="V3169" s="8"/>
      <c r="W3169" s="8"/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  <c r="AH3169" s="8"/>
    </row>
    <row r="3170" spans="1:34" ht="15">
      <c r="A3170" s="3" t="str">
        <f>CONCATENATE(D3170,"-",E3170,"-",K3170,"-",N3170)</f>
        <v>PHL-NREP-2019-EN</v>
      </c>
      <c r="B3170" s="3"/>
      <c r="C3170" s="3" t="s">
        <v>3587</v>
      </c>
      <c r="D3170" s="5" t="s">
        <v>3588</v>
      </c>
      <c r="E3170" s="12" t="s">
        <v>33</v>
      </c>
      <c r="F3170" s="99"/>
      <c r="G3170" s="7"/>
      <c r="H3170" s="8" t="s">
        <v>20</v>
      </c>
      <c r="I3170" s="5" t="s">
        <v>47</v>
      </c>
      <c r="J3170" s="8">
        <v>2019</v>
      </c>
      <c r="K3170" s="8" t="str">
        <f t="shared" si="12"/>
        <v>2019</v>
      </c>
      <c r="L3170" s="8">
        <v>2017</v>
      </c>
      <c r="M3170" s="8">
        <v>2030</v>
      </c>
      <c r="N3170" s="8" t="s">
        <v>23</v>
      </c>
      <c r="O3170" s="9" t="s">
        <v>3606</v>
      </c>
      <c r="P3170" s="8"/>
      <c r="Q3170" s="8"/>
      <c r="R3170" s="8"/>
      <c r="S3170" s="8"/>
      <c r="T3170" s="8"/>
      <c r="U3170" s="8"/>
      <c r="V3170" s="8"/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</row>
    <row r="3171" spans="1:34" ht="20.25">
      <c r="A3171" s="3" t="str">
        <f>CONCATENATE(D3171,"-",E3171,"-",K3171,"-",N3171)</f>
        <v>PHL-NREPl--</v>
      </c>
      <c r="B3171" s="3"/>
      <c r="C3171" s="3" t="s">
        <v>3587</v>
      </c>
      <c r="D3171" s="5" t="s">
        <v>3588</v>
      </c>
      <c r="E3171" s="16" t="s">
        <v>50</v>
      </c>
      <c r="F3171" s="100" t="s">
        <v>3607</v>
      </c>
      <c r="G3171" s="7"/>
      <c r="H3171" s="8"/>
      <c r="I3171" s="5"/>
      <c r="J3171" s="8"/>
      <c r="K3171" s="8" t="str">
        <f t="shared" si="12"/>
        <v/>
      </c>
      <c r="L3171" s="8"/>
      <c r="M3171" s="8"/>
      <c r="N3171" s="8"/>
      <c r="O3171" s="17"/>
      <c r="P3171" s="8"/>
      <c r="Q3171" s="8"/>
      <c r="R3171" s="8"/>
      <c r="S3171" s="8"/>
      <c r="T3171" s="8"/>
      <c r="U3171" s="8"/>
      <c r="V3171" s="8"/>
      <c r="W3171" s="8"/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  <c r="AH3171" s="8"/>
    </row>
    <row r="3172" spans="1:34" ht="20.25">
      <c r="A3172" s="3" t="str">
        <f>CONCATENATE(D3172,"-",E3172,"-",K3172,"-",N3172)</f>
        <v>PHL-NETS--</v>
      </c>
      <c r="B3172" s="3"/>
      <c r="C3172" s="3" t="s">
        <v>3587</v>
      </c>
      <c r="D3172" s="5" t="s">
        <v>3588</v>
      </c>
      <c r="E3172" s="16" t="s">
        <v>53</v>
      </c>
      <c r="F3172" s="100" t="s">
        <v>3608</v>
      </c>
      <c r="G3172" s="7"/>
      <c r="H3172" s="8"/>
      <c r="I3172" s="5"/>
      <c r="J3172" s="8"/>
      <c r="K3172" s="8" t="str">
        <f t="shared" si="12"/>
        <v/>
      </c>
      <c r="L3172" s="8"/>
      <c r="M3172" s="8"/>
      <c r="N3172" s="8"/>
      <c r="O3172" s="17"/>
      <c r="P3172" s="8"/>
      <c r="Q3172" s="8"/>
      <c r="R3172" s="8"/>
      <c r="S3172" s="8"/>
      <c r="T3172" s="8"/>
      <c r="U3172" s="8"/>
      <c r="V3172" s="8"/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</row>
    <row r="3173" spans="1:34" ht="20.25">
      <c r="A3173" s="3" t="str">
        <f>CONCATENATE(D3173,"-",E3173,"-",K3173,"-",N3173)</f>
        <v>PHL-NES--</v>
      </c>
      <c r="B3173" s="3"/>
      <c r="C3173" s="3" t="s">
        <v>3587</v>
      </c>
      <c r="D3173" s="5" t="s">
        <v>3588</v>
      </c>
      <c r="E3173" s="16" t="s">
        <v>55</v>
      </c>
      <c r="F3173" s="100" t="s">
        <v>3609</v>
      </c>
      <c r="G3173" s="7"/>
      <c r="H3173" s="8"/>
      <c r="I3173" s="5"/>
      <c r="J3173" s="8"/>
      <c r="K3173" s="8" t="str">
        <f t="shared" si="12"/>
        <v/>
      </c>
      <c r="L3173" s="8"/>
      <c r="M3173" s="8"/>
      <c r="N3173" s="8"/>
      <c r="O3173" s="17"/>
      <c r="P3173" s="8"/>
      <c r="Q3173" s="8"/>
      <c r="R3173" s="8"/>
      <c r="S3173" s="8"/>
      <c r="T3173" s="8"/>
      <c r="U3173" s="8"/>
      <c r="V3173" s="8"/>
      <c r="W3173" s="8"/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  <c r="AH3173" s="8"/>
    </row>
    <row r="3174" spans="1:34" ht="20.25">
      <c r="A3174" s="3" t="str">
        <f>CONCATENATE(D3174,"-",E3174,"-",K3174,"-",N3174)</f>
        <v>PHL-NEPF--</v>
      </c>
      <c r="B3174" s="3"/>
      <c r="C3174" s="3" t="s">
        <v>3587</v>
      </c>
      <c r="D3174" s="5" t="s">
        <v>3588</v>
      </c>
      <c r="E3174" s="16" t="s">
        <v>61</v>
      </c>
      <c r="F3174" s="100" t="s">
        <v>3610</v>
      </c>
      <c r="G3174" s="7"/>
      <c r="H3174" s="8"/>
      <c r="I3174" s="5"/>
      <c r="J3174" s="8"/>
      <c r="K3174" s="8" t="str">
        <f t="shared" si="12"/>
        <v/>
      </c>
      <c r="L3174" s="8"/>
      <c r="M3174" s="8"/>
      <c r="N3174" s="8"/>
      <c r="O3174" s="17"/>
      <c r="P3174" s="8"/>
      <c r="Q3174" s="8"/>
      <c r="R3174" s="8"/>
      <c r="S3174" s="8"/>
      <c r="T3174" s="8"/>
      <c r="U3174" s="8"/>
      <c r="V3174" s="8"/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</row>
    <row r="3175" spans="1:34" ht="30.75">
      <c r="A3175" s="3" t="str">
        <f>CONCATENATE(D3175,"-",E3175,"-",K3175,"-",N3175)</f>
        <v>PHL-NRER--</v>
      </c>
      <c r="B3175" s="3"/>
      <c r="C3175" s="3" t="s">
        <v>3587</v>
      </c>
      <c r="D3175" s="5" t="s">
        <v>3588</v>
      </c>
      <c r="E3175" s="20" t="s">
        <v>42</v>
      </c>
      <c r="F3175" s="100" t="s">
        <v>3611</v>
      </c>
      <c r="G3175" s="7"/>
      <c r="H3175" s="8"/>
      <c r="I3175" s="5"/>
      <c r="J3175" s="8"/>
      <c r="K3175" s="8" t="str">
        <f t="shared" si="12"/>
        <v/>
      </c>
      <c r="L3175" s="8"/>
      <c r="M3175" s="8"/>
      <c r="N3175" s="8"/>
      <c r="O3175" s="17"/>
      <c r="P3175" s="8"/>
      <c r="Q3175" s="8"/>
      <c r="R3175" s="8"/>
      <c r="S3175" s="8"/>
      <c r="T3175" s="8"/>
      <c r="U3175" s="8"/>
      <c r="V3175" s="8"/>
      <c r="W3175" s="8"/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</row>
    <row r="3176" spans="1:34" ht="30.75">
      <c r="A3176" s="3" t="str">
        <f>CONCATENATE(D3176,"-",E3176,"-",K3176,"-",N3176)</f>
        <v>PHL-NREIP--</v>
      </c>
      <c r="B3176" s="3"/>
      <c r="C3176" s="3" t="s">
        <v>3587</v>
      </c>
      <c r="D3176" s="5" t="s">
        <v>3588</v>
      </c>
      <c r="E3176" s="20" t="s">
        <v>63</v>
      </c>
      <c r="F3176" s="100" t="s">
        <v>3612</v>
      </c>
      <c r="G3176" s="7"/>
      <c r="H3176" s="8"/>
      <c r="I3176" s="5"/>
      <c r="J3176" s="8"/>
      <c r="K3176" s="8" t="str">
        <f t="shared" si="12"/>
        <v/>
      </c>
      <c r="L3176" s="8"/>
      <c r="M3176" s="8"/>
      <c r="N3176" s="8"/>
      <c r="O3176" s="17"/>
      <c r="P3176" s="8"/>
      <c r="Q3176" s="8"/>
      <c r="R3176" s="8"/>
      <c r="S3176" s="8"/>
      <c r="T3176" s="8"/>
      <c r="U3176" s="8"/>
      <c r="V3176" s="8"/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</row>
    <row r="3177" spans="1:34" ht="20.25">
      <c r="A3177" s="3" t="str">
        <f>CONCATENATE(D3177,"-",E3177,"-",K3177,"-",N3177)</f>
        <v>PHL-AREA--</v>
      </c>
      <c r="B3177" s="3"/>
      <c r="C3177" s="3" t="s">
        <v>3587</v>
      </c>
      <c r="D3177" s="5" t="s">
        <v>3588</v>
      </c>
      <c r="E3177" s="20" t="s">
        <v>65</v>
      </c>
      <c r="F3177" s="100" t="s">
        <v>3613</v>
      </c>
      <c r="G3177" s="7"/>
      <c r="H3177" s="8"/>
      <c r="I3177" s="5"/>
      <c r="J3177" s="8"/>
      <c r="K3177" s="8" t="str">
        <f t="shared" si="12"/>
        <v/>
      </c>
      <c r="L3177" s="8"/>
      <c r="M3177" s="8"/>
      <c r="N3177" s="8"/>
      <c r="O3177" s="17"/>
      <c r="P3177" s="8"/>
      <c r="Q3177" s="8"/>
      <c r="R3177" s="8"/>
      <c r="S3177" s="8"/>
      <c r="T3177" s="8"/>
      <c r="U3177" s="8"/>
      <c r="V3177" s="8"/>
      <c r="W3177" s="8"/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</row>
    <row r="3178" spans="1:34" ht="20.25">
      <c r="A3178" s="3" t="str">
        <f>CONCATENATE(D3178,"-",E3178,"-",K3178,"-",N3178)</f>
        <v>PHL-ASE--</v>
      </c>
      <c r="B3178" s="3"/>
      <c r="C3178" s="3" t="s">
        <v>3587</v>
      </c>
      <c r="D3178" s="5" t="s">
        <v>3588</v>
      </c>
      <c r="E3178" s="20" t="s">
        <v>67</v>
      </c>
      <c r="F3178" s="100" t="s">
        <v>3614</v>
      </c>
      <c r="G3178" s="7"/>
      <c r="H3178" s="8"/>
      <c r="I3178" s="5"/>
      <c r="J3178" s="8"/>
      <c r="K3178" s="8" t="str">
        <f t="shared" si="12"/>
        <v/>
      </c>
      <c r="L3178" s="8"/>
      <c r="M3178" s="8"/>
      <c r="N3178" s="8"/>
      <c r="O3178" s="17"/>
      <c r="P3178" s="8"/>
      <c r="Q3178" s="8"/>
      <c r="R3178" s="8"/>
      <c r="S3178" s="8"/>
      <c r="T3178" s="8"/>
      <c r="U3178" s="8"/>
      <c r="V3178" s="8"/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</row>
    <row r="3179" spans="1:34" ht="30.75">
      <c r="A3179" s="3" t="str">
        <f>CONCATENATE(D3179,"-",E3179,"-",K3179,"-",N3179)</f>
        <v>PHL-LCEDP--</v>
      </c>
      <c r="B3179" s="3"/>
      <c r="C3179" s="3" t="s">
        <v>3587</v>
      </c>
      <c r="D3179" s="5" t="s">
        <v>3588</v>
      </c>
      <c r="E3179" s="20" t="s">
        <v>69</v>
      </c>
      <c r="F3179" s="100" t="s">
        <v>3615</v>
      </c>
      <c r="G3179" s="7"/>
      <c r="H3179" s="8"/>
      <c r="I3179" s="5"/>
      <c r="J3179" s="8"/>
      <c r="K3179" s="8" t="str">
        <f t="shared" si="12"/>
        <v/>
      </c>
      <c r="L3179" s="8"/>
      <c r="M3179" s="8"/>
      <c r="N3179" s="8"/>
      <c r="O3179" s="17"/>
      <c r="P3179" s="8"/>
      <c r="Q3179" s="8"/>
      <c r="R3179" s="8"/>
      <c r="S3179" s="8"/>
      <c r="T3179" s="8"/>
      <c r="U3179" s="8"/>
      <c r="V3179" s="8"/>
      <c r="W3179" s="8"/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</row>
    <row r="3180" spans="1:34" ht="20.25">
      <c r="A3180" s="3" t="str">
        <f>CONCATENATE(D3180,"-",E3180,"-",K3180,"-",N3180)</f>
        <v>PHL-NECP--</v>
      </c>
      <c r="B3180" s="3"/>
      <c r="C3180" s="3" t="s">
        <v>3587</v>
      </c>
      <c r="D3180" s="5" t="s">
        <v>3588</v>
      </c>
      <c r="E3180" s="20" t="s">
        <v>71</v>
      </c>
      <c r="F3180" s="100" t="s">
        <v>3616</v>
      </c>
      <c r="G3180" s="7"/>
      <c r="H3180" s="8"/>
      <c r="I3180" s="5"/>
      <c r="J3180" s="8"/>
      <c r="K3180" s="8" t="str">
        <f t="shared" si="12"/>
        <v/>
      </c>
      <c r="L3180" s="8"/>
      <c r="M3180" s="8"/>
      <c r="N3180" s="8"/>
      <c r="O3180" s="17"/>
      <c r="P3180" s="8"/>
      <c r="Q3180" s="8"/>
      <c r="R3180" s="8"/>
      <c r="S3180" s="8"/>
      <c r="T3180" s="8"/>
      <c r="U3180" s="8"/>
      <c r="V3180" s="8"/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</row>
    <row r="3181" spans="1:34" ht="20.25">
      <c r="A3181" s="3" t="str">
        <f>CONCATENATE(D3181,"-",E3181,"-",K3181,"-",N3181)</f>
        <v>PHL-NEDS--</v>
      </c>
      <c r="B3181" s="3"/>
      <c r="C3181" s="3" t="s">
        <v>3587</v>
      </c>
      <c r="D3181" s="5" t="s">
        <v>3588</v>
      </c>
      <c r="E3181" s="20" t="s">
        <v>73</v>
      </c>
      <c r="F3181" s="100" t="s">
        <v>3617</v>
      </c>
      <c r="G3181" s="7"/>
      <c r="H3181" s="8"/>
      <c r="I3181" s="5"/>
      <c r="J3181" s="8"/>
      <c r="K3181" s="8" t="str">
        <f t="shared" si="12"/>
        <v/>
      </c>
      <c r="L3181" s="8"/>
      <c r="M3181" s="8"/>
      <c r="N3181" s="8"/>
      <c r="O3181" s="17"/>
      <c r="P3181" s="8"/>
      <c r="Q3181" s="8"/>
      <c r="R3181" s="8"/>
      <c r="S3181" s="8"/>
      <c r="T3181" s="8"/>
      <c r="U3181" s="8"/>
      <c r="V3181" s="8"/>
      <c r="W3181" s="8"/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</row>
    <row r="3182" spans="1:34" ht="20.25">
      <c r="A3182" s="3" t="str">
        <f>CONCATENATE(D3182,"-",E3182,"-",K3182,"-",N3182)</f>
        <v>PHL-NGP--</v>
      </c>
      <c r="B3182" s="3"/>
      <c r="C3182" s="3" t="s">
        <v>3587</v>
      </c>
      <c r="D3182" s="5" t="s">
        <v>3588</v>
      </c>
      <c r="E3182" s="20" t="s">
        <v>75</v>
      </c>
      <c r="F3182" s="100" t="s">
        <v>3618</v>
      </c>
      <c r="G3182" s="7"/>
      <c r="H3182" s="8"/>
      <c r="I3182" s="5"/>
      <c r="J3182" s="8"/>
      <c r="K3182" s="8" t="str">
        <f t="shared" si="12"/>
        <v/>
      </c>
      <c r="L3182" s="8"/>
      <c r="M3182" s="8"/>
      <c r="N3182" s="8"/>
      <c r="O3182" s="17"/>
      <c r="P3182" s="8"/>
      <c r="Q3182" s="8"/>
      <c r="R3182" s="8"/>
      <c r="S3182" s="8"/>
      <c r="T3182" s="8"/>
      <c r="U3182" s="8"/>
      <c r="V3182" s="8"/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</row>
    <row r="3183" spans="1:34" ht="30.75">
      <c r="A3183" s="3" t="str">
        <f>CONCATENATE(D3183,"-",E3183,"-",K3183,"-",N3183)</f>
        <v>PHL-NREAP--</v>
      </c>
      <c r="B3183" s="3"/>
      <c r="C3183" s="3" t="s">
        <v>3587</v>
      </c>
      <c r="D3183" s="5" t="s">
        <v>3588</v>
      </c>
      <c r="E3183" s="20" t="s">
        <v>77</v>
      </c>
      <c r="F3183" s="100" t="s">
        <v>3619</v>
      </c>
      <c r="G3183" s="7"/>
      <c r="H3183" s="8"/>
      <c r="I3183" s="5"/>
      <c r="J3183" s="8"/>
      <c r="K3183" s="8" t="str">
        <f t="shared" si="12"/>
        <v/>
      </c>
      <c r="L3183" s="8"/>
      <c r="M3183" s="8"/>
      <c r="N3183" s="8"/>
      <c r="O3183" s="17"/>
      <c r="P3183" s="8"/>
      <c r="Q3183" s="8"/>
      <c r="R3183" s="8"/>
      <c r="S3183" s="8"/>
      <c r="T3183" s="8"/>
      <c r="U3183" s="8"/>
      <c r="V3183" s="8"/>
      <c r="W3183" s="8"/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</row>
    <row r="3184" spans="1:34" ht="30.75">
      <c r="A3184" s="3" t="str">
        <f>CONCATENATE(D3184,"-",E3184,"-",K3184,"-",N3184)</f>
        <v>PHL-NREDS--</v>
      </c>
      <c r="B3184" s="3"/>
      <c r="C3184" s="3" t="s">
        <v>3587</v>
      </c>
      <c r="D3184" s="5" t="s">
        <v>3588</v>
      </c>
      <c r="E3184" s="20" t="s">
        <v>79</v>
      </c>
      <c r="F3184" s="100" t="s">
        <v>3620</v>
      </c>
      <c r="G3184" s="7"/>
      <c r="H3184" s="8"/>
      <c r="I3184" s="5"/>
      <c r="J3184" s="8"/>
      <c r="K3184" s="8" t="str">
        <f t="shared" si="12"/>
        <v/>
      </c>
      <c r="L3184" s="8"/>
      <c r="M3184" s="8"/>
      <c r="N3184" s="8"/>
      <c r="O3184" s="17"/>
      <c r="P3184" s="8"/>
      <c r="Q3184" s="8"/>
      <c r="R3184" s="8"/>
      <c r="S3184" s="8"/>
      <c r="T3184" s="8"/>
      <c r="U3184" s="8"/>
      <c r="V3184" s="8"/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</row>
    <row r="3185" spans="1:34" ht="30.75">
      <c r="A3185" s="3" t="str">
        <f>CONCATENATE(D3185,"-",E3185,"-",K3185,"-",N3185)</f>
        <v>PHL-NREEP--</v>
      </c>
      <c r="B3185" s="3"/>
      <c r="C3185" s="3" t="s">
        <v>3587</v>
      </c>
      <c r="D3185" s="5" t="s">
        <v>3588</v>
      </c>
      <c r="E3185" s="20" t="s">
        <v>81</v>
      </c>
      <c r="F3185" s="100" t="s">
        <v>3621</v>
      </c>
      <c r="G3185" s="7"/>
      <c r="H3185" s="8"/>
      <c r="I3185" s="5"/>
      <c r="J3185" s="8"/>
      <c r="K3185" s="8" t="str">
        <f t="shared" si="12"/>
        <v/>
      </c>
      <c r="L3185" s="8"/>
      <c r="M3185" s="8"/>
      <c r="N3185" s="8"/>
      <c r="O3185" s="17"/>
      <c r="P3185" s="8"/>
      <c r="Q3185" s="8"/>
      <c r="R3185" s="8"/>
      <c r="S3185" s="8"/>
      <c r="T3185" s="8"/>
      <c r="U3185" s="8"/>
      <c r="V3185" s="8"/>
      <c r="W3185" s="8"/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  <c r="AH3185" s="8"/>
    </row>
    <row r="3186" spans="1:34" ht="30.75">
      <c r="A3186" s="3" t="str">
        <f>CONCATENATE(D3186,"-",E3186,"-",K3186,"-",N3186)</f>
        <v>PHL-NRES--</v>
      </c>
      <c r="B3186" s="3"/>
      <c r="C3186" s="3" t="s">
        <v>3587</v>
      </c>
      <c r="D3186" s="5" t="s">
        <v>3588</v>
      </c>
      <c r="E3186" s="20" t="s">
        <v>38</v>
      </c>
      <c r="F3186" s="100" t="s">
        <v>3622</v>
      </c>
      <c r="G3186" s="7"/>
      <c r="H3186" s="8"/>
      <c r="I3186" s="5"/>
      <c r="J3186" s="8"/>
      <c r="K3186" s="8" t="str">
        <f t="shared" si="12"/>
        <v/>
      </c>
      <c r="L3186" s="8"/>
      <c r="M3186" s="8"/>
      <c r="N3186" s="8"/>
      <c r="O3186" s="17"/>
      <c r="P3186" s="8"/>
      <c r="Q3186" s="8"/>
      <c r="R3186" s="8"/>
      <c r="S3186" s="8"/>
      <c r="T3186" s="8"/>
      <c r="U3186" s="8"/>
      <c r="V3186" s="8"/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</row>
    <row r="3187" spans="1:34" ht="30.75">
      <c r="A3187" s="3" t="str">
        <f>CONCATENATE(D3187,"-",E3187,"-",K3187,"-",N3187)</f>
        <v>PHL-SREP--</v>
      </c>
      <c r="B3187" s="3"/>
      <c r="C3187" s="3" t="s">
        <v>3587</v>
      </c>
      <c r="D3187" s="5" t="s">
        <v>3588</v>
      </c>
      <c r="E3187" s="20" t="s">
        <v>85</v>
      </c>
      <c r="F3187" s="100" t="s">
        <v>3623</v>
      </c>
      <c r="G3187" s="7"/>
      <c r="H3187" s="8"/>
      <c r="I3187" s="5"/>
      <c r="J3187" s="8"/>
      <c r="K3187" s="8" t="str">
        <f t="shared" si="12"/>
        <v/>
      </c>
      <c r="L3187" s="8"/>
      <c r="M3187" s="8"/>
      <c r="N3187" s="8"/>
      <c r="O3187" s="17"/>
      <c r="P3187" s="8"/>
      <c r="Q3187" s="8"/>
      <c r="R3187" s="8"/>
      <c r="S3187" s="8"/>
      <c r="T3187" s="8"/>
      <c r="U3187" s="8"/>
      <c r="V3187" s="8"/>
      <c r="W3187" s="8"/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</row>
    <row r="3188" spans="1:34" ht="41.25">
      <c r="A3188" s="3" t="str">
        <f>CONCATENATE(D3188,"-",E3188,"-",K3188,"-",N3188)</f>
        <v>PHL-NSESDSP--</v>
      </c>
      <c r="B3188" s="3"/>
      <c r="C3188" s="3" t="s">
        <v>3587</v>
      </c>
      <c r="D3188" s="5" t="s">
        <v>3588</v>
      </c>
      <c r="E3188" s="20" t="s">
        <v>87</v>
      </c>
      <c r="F3188" s="100" t="s">
        <v>3624</v>
      </c>
      <c r="G3188" s="7"/>
      <c r="H3188" s="8"/>
      <c r="I3188" s="5"/>
      <c r="J3188" s="8"/>
      <c r="K3188" s="8" t="str">
        <f t="shared" si="12"/>
        <v/>
      </c>
      <c r="L3188" s="8"/>
      <c r="M3188" s="8"/>
      <c r="N3188" s="8"/>
      <c r="O3188" s="17"/>
      <c r="P3188" s="8"/>
      <c r="Q3188" s="8"/>
      <c r="R3188" s="8"/>
      <c r="S3188" s="8"/>
      <c r="T3188" s="8"/>
      <c r="U3188" s="8"/>
      <c r="V3188" s="8"/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</row>
    <row r="3189" spans="1:34" ht="20.25">
      <c r="A3189" s="3" t="str">
        <f>CONCATENATE(D3189,"-",E3189,"-",K3189,"-",N3189)</f>
        <v>PHL-SEP--</v>
      </c>
      <c r="B3189" s="3"/>
      <c r="C3189" s="3" t="s">
        <v>3587</v>
      </c>
      <c r="D3189" s="5" t="s">
        <v>3588</v>
      </c>
      <c r="E3189" s="20" t="s">
        <v>89</v>
      </c>
      <c r="F3189" s="100" t="s">
        <v>3625</v>
      </c>
      <c r="G3189" s="7"/>
      <c r="H3189" s="8"/>
      <c r="I3189" s="5"/>
      <c r="J3189" s="8"/>
      <c r="K3189" s="8" t="str">
        <f t="shared" si="12"/>
        <v/>
      </c>
      <c r="L3189" s="8"/>
      <c r="M3189" s="8"/>
      <c r="N3189" s="8"/>
      <c r="O3189" s="17"/>
      <c r="P3189" s="8"/>
      <c r="Q3189" s="8"/>
      <c r="R3189" s="8"/>
      <c r="S3189" s="8"/>
      <c r="T3189" s="8"/>
      <c r="U3189" s="8"/>
      <c r="V3189" s="8"/>
      <c r="W3189" s="8"/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</row>
    <row r="3190" spans="1:34" ht="20.25">
      <c r="A3190" s="3" t="str">
        <f>CONCATENATE(D3190,"-",E3190,"-",K3190,"-",N3190)</f>
        <v>PHL-NER--</v>
      </c>
      <c r="B3190" s="3"/>
      <c r="C3190" s="3" t="s">
        <v>3587</v>
      </c>
      <c r="D3190" s="5" t="s">
        <v>3588</v>
      </c>
      <c r="E3190" s="20" t="s">
        <v>91</v>
      </c>
      <c r="F3190" s="100" t="s">
        <v>3626</v>
      </c>
      <c r="G3190" s="7"/>
      <c r="H3190" s="8"/>
      <c r="I3190" s="5"/>
      <c r="J3190" s="8"/>
      <c r="K3190" s="8" t="str">
        <f t="shared" si="12"/>
        <v/>
      </c>
      <c r="L3190" s="8"/>
      <c r="M3190" s="8"/>
      <c r="N3190" s="8"/>
      <c r="O3190" s="17"/>
      <c r="P3190" s="8"/>
      <c r="Q3190" s="8"/>
      <c r="R3190" s="8"/>
      <c r="S3190" s="8"/>
      <c r="T3190" s="8"/>
      <c r="U3190" s="8"/>
      <c r="V3190" s="8"/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</row>
    <row r="3191" spans="1:34" ht="30.75">
      <c r="A3191" s="3" t="str">
        <f>CONCATENATE(D3191,"-",E3191,"-",K3191,"-",N3191)</f>
        <v>PHL-NEPEAP--</v>
      </c>
      <c r="B3191" s="3"/>
      <c r="C3191" s="3" t="s">
        <v>3587</v>
      </c>
      <c r="D3191" s="5" t="s">
        <v>3588</v>
      </c>
      <c r="E3191" s="20" t="s">
        <v>93</v>
      </c>
      <c r="F3191" s="100" t="s">
        <v>3627</v>
      </c>
      <c r="G3191" s="7"/>
      <c r="H3191" s="8"/>
      <c r="I3191" s="5"/>
      <c r="J3191" s="8"/>
      <c r="K3191" s="8" t="str">
        <f t="shared" si="12"/>
        <v/>
      </c>
      <c r="L3191" s="8"/>
      <c r="M3191" s="8"/>
      <c r="N3191" s="8"/>
      <c r="O3191" s="17"/>
      <c r="P3191" s="8"/>
      <c r="Q3191" s="8"/>
      <c r="R3191" s="8"/>
      <c r="S3191" s="8"/>
      <c r="T3191" s="8"/>
      <c r="U3191" s="8"/>
      <c r="V3191" s="8"/>
      <c r="W3191" s="8"/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</row>
    <row r="3192" spans="1:34" ht="20.25">
      <c r="A3192" s="3" t="str">
        <f>CONCATENATE(D3192,"-",E3192,"-",K3192,"-",N3192)</f>
        <v>PHL-NSAPES--</v>
      </c>
      <c r="B3192" s="3"/>
      <c r="C3192" s="3" t="s">
        <v>3587</v>
      </c>
      <c r="D3192" s="5" t="s">
        <v>3588</v>
      </c>
      <c r="E3192" s="20" t="s">
        <v>95</v>
      </c>
      <c r="F3192" s="100" t="s">
        <v>3628</v>
      </c>
      <c r="G3192" s="7"/>
      <c r="H3192" s="8"/>
      <c r="I3192" s="5"/>
      <c r="J3192" s="8"/>
      <c r="K3192" s="8" t="str">
        <f t="shared" si="12"/>
        <v/>
      </c>
      <c r="L3192" s="8"/>
      <c r="M3192" s="8"/>
      <c r="N3192" s="8"/>
      <c r="O3192" s="17"/>
      <c r="P3192" s="8"/>
      <c r="Q3192" s="8"/>
      <c r="R3192" s="8"/>
      <c r="S3192" s="8"/>
      <c r="T3192" s="8"/>
      <c r="U3192" s="8"/>
      <c r="V3192" s="8"/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</row>
    <row r="3193" spans="1:34" ht="30.75">
      <c r="A3193" s="3" t="str">
        <f>CONCATENATE(D3193,"-",E3193,"-",K3193,"-",N3193)</f>
        <v>PHL-NREEEP--</v>
      </c>
      <c r="B3193" s="3"/>
      <c r="C3193" s="3" t="s">
        <v>3587</v>
      </c>
      <c r="D3193" s="5" t="s">
        <v>3588</v>
      </c>
      <c r="E3193" s="20" t="s">
        <v>97</v>
      </c>
      <c r="F3193" s="100" t="s">
        <v>3629</v>
      </c>
      <c r="G3193" s="7"/>
      <c r="H3193" s="8"/>
      <c r="I3193" s="5"/>
      <c r="J3193" s="8"/>
      <c r="K3193" s="8" t="str">
        <f t="shared" si="12"/>
        <v/>
      </c>
      <c r="L3193" s="8"/>
      <c r="M3193" s="8"/>
      <c r="N3193" s="8"/>
      <c r="O3193" s="17"/>
      <c r="P3193" s="8"/>
      <c r="Q3193" s="8"/>
      <c r="R3193" s="8"/>
      <c r="S3193" s="8"/>
      <c r="T3193" s="8"/>
      <c r="U3193" s="8"/>
      <c r="V3193" s="8"/>
      <c r="W3193" s="8"/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</row>
    <row r="3194" spans="1:34" ht="20.25">
      <c r="A3194" s="3" t="str">
        <f>CONCATENATE(D3194,"-",E3194,"-",K3194,"-",N3194)</f>
        <v>PHL-NSP--</v>
      </c>
      <c r="B3194" s="3"/>
      <c r="C3194" s="3" t="s">
        <v>3587</v>
      </c>
      <c r="D3194" s="5" t="s">
        <v>3588</v>
      </c>
      <c r="E3194" s="20" t="s">
        <v>99</v>
      </c>
      <c r="F3194" s="100" t="s">
        <v>3630</v>
      </c>
      <c r="G3194" s="7"/>
      <c r="H3194" s="8"/>
      <c r="I3194" s="5"/>
      <c r="J3194" s="8"/>
      <c r="K3194" s="8" t="str">
        <f t="shared" si="12"/>
        <v/>
      </c>
      <c r="L3194" s="8"/>
      <c r="M3194" s="8"/>
      <c r="N3194" s="8"/>
      <c r="O3194" s="17"/>
      <c r="P3194" s="8"/>
      <c r="Q3194" s="8"/>
      <c r="R3194" s="8"/>
      <c r="S3194" s="8"/>
      <c r="T3194" s="8"/>
      <c r="U3194" s="8"/>
      <c r="V3194" s="8"/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</row>
    <row r="3195" spans="1:34" ht="20.25">
      <c r="A3195" s="3" t="str">
        <f>CONCATENATE(D3195,"-",E3195,"-",K3195,"-",N3195)</f>
        <v>PHL-NEAP--</v>
      </c>
      <c r="B3195" s="3"/>
      <c r="C3195" s="3" t="s">
        <v>3587</v>
      </c>
      <c r="D3195" s="5" t="s">
        <v>3588</v>
      </c>
      <c r="E3195" s="20" t="s">
        <v>101</v>
      </c>
      <c r="F3195" s="100" t="s">
        <v>3631</v>
      </c>
      <c r="G3195" s="7"/>
      <c r="H3195" s="8"/>
      <c r="I3195" s="5"/>
      <c r="J3195" s="8"/>
      <c r="K3195" s="8" t="str">
        <f t="shared" si="12"/>
        <v/>
      </c>
      <c r="L3195" s="8"/>
      <c r="M3195" s="8"/>
      <c r="N3195" s="8"/>
      <c r="O3195" s="17"/>
      <c r="P3195" s="8"/>
      <c r="Q3195" s="8"/>
      <c r="R3195" s="8"/>
      <c r="S3195" s="8"/>
      <c r="T3195" s="8"/>
      <c r="U3195" s="8"/>
      <c r="V3195" s="8"/>
      <c r="W3195" s="8"/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</row>
    <row r="3196" spans="1:34" ht="15">
      <c r="A3196" s="3" t="str">
        <f>CONCATENATE(D3196,"-",E3196,"-",K3196,"-",N3196)</f>
        <v>PSE-CPD-2010-EN</v>
      </c>
      <c r="B3196" s="3"/>
      <c r="C3196" s="3" t="s">
        <v>3632</v>
      </c>
      <c r="D3196" s="5" t="s">
        <v>3633</v>
      </c>
      <c r="E3196" s="6" t="s">
        <v>18</v>
      </c>
      <c r="F3196" s="99"/>
      <c r="G3196" s="7"/>
      <c r="H3196" s="8" t="s">
        <v>20</v>
      </c>
      <c r="I3196" s="5" t="s">
        <v>21</v>
      </c>
      <c r="J3196" s="8" t="s">
        <v>3634</v>
      </c>
      <c r="K3196" s="8" t="str">
        <f t="shared" si="12"/>
        <v>2010</v>
      </c>
      <c r="L3196" s="8">
        <v>2011</v>
      </c>
      <c r="M3196" s="8">
        <v>2013</v>
      </c>
      <c r="N3196" s="8" t="s">
        <v>23</v>
      </c>
      <c r="O3196" s="9" t="s">
        <v>3635</v>
      </c>
      <c r="P3196" s="8"/>
      <c r="Q3196" s="8"/>
      <c r="R3196" s="8"/>
      <c r="S3196" s="8"/>
      <c r="T3196" s="8"/>
      <c r="U3196" s="8"/>
      <c r="V3196" s="8"/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</row>
    <row r="3197" spans="1:34" ht="15">
      <c r="A3197" s="3" t="str">
        <f>CONCATENATE(D3197,"-",E3197,"-",K3197,"-",N3197)</f>
        <v>PSE-CPD-2010-SP</v>
      </c>
      <c r="B3197" s="3"/>
      <c r="C3197" s="3" t="s">
        <v>3632</v>
      </c>
      <c r="D3197" s="5" t="s">
        <v>3633</v>
      </c>
      <c r="E3197" s="6" t="s">
        <v>18</v>
      </c>
      <c r="F3197" s="99"/>
      <c r="G3197" s="7"/>
      <c r="H3197" s="8" t="s">
        <v>20</v>
      </c>
      <c r="I3197" s="5" t="s">
        <v>21</v>
      </c>
      <c r="J3197" s="8" t="s">
        <v>3634</v>
      </c>
      <c r="K3197" s="8" t="str">
        <f t="shared" si="12"/>
        <v>2010</v>
      </c>
      <c r="L3197" s="8">
        <v>2011</v>
      </c>
      <c r="M3197" s="8">
        <v>2013</v>
      </c>
      <c r="N3197" s="8" t="s">
        <v>28</v>
      </c>
      <c r="O3197" s="9" t="s">
        <v>3636</v>
      </c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</row>
    <row r="3198" spans="1:34" ht="15">
      <c r="A3198" s="3" t="str">
        <f>CONCATENATE(D3198,"-",E3198,"-",K3198,"-",N3198)</f>
        <v>PSE-CPD-2010-FR</v>
      </c>
      <c r="B3198" s="3"/>
      <c r="C3198" s="3" t="s">
        <v>3632</v>
      </c>
      <c r="D3198" s="5" t="s">
        <v>3633</v>
      </c>
      <c r="E3198" s="6" t="s">
        <v>18</v>
      </c>
      <c r="F3198" s="99"/>
      <c r="G3198" s="7"/>
      <c r="H3198" s="8" t="s">
        <v>20</v>
      </c>
      <c r="I3198" s="5" t="s">
        <v>21</v>
      </c>
      <c r="J3198" s="8" t="s">
        <v>3634</v>
      </c>
      <c r="K3198" s="8" t="str">
        <f t="shared" si="12"/>
        <v>2010</v>
      </c>
      <c r="L3198" s="8">
        <v>2011</v>
      </c>
      <c r="M3198" s="8">
        <v>2013</v>
      </c>
      <c r="N3198" s="8" t="s">
        <v>26</v>
      </c>
      <c r="O3198" s="9" t="s">
        <v>3637</v>
      </c>
      <c r="P3198" s="8"/>
      <c r="Q3198" s="8"/>
      <c r="R3198" s="8"/>
      <c r="S3198" s="8"/>
      <c r="T3198" s="8"/>
      <c r="U3198" s="8"/>
      <c r="V3198" s="8"/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</row>
    <row r="3199" spans="1:34" ht="20.25">
      <c r="A3199" s="3" t="str">
        <f>CONCATENATE(D3199,"-",E3199,"-",K3199,"-",N3199)</f>
        <v>PSE-NEP--</v>
      </c>
      <c r="B3199" s="3"/>
      <c r="C3199" s="3" t="s">
        <v>3632</v>
      </c>
      <c r="D3199" s="5" t="s">
        <v>3633</v>
      </c>
      <c r="E3199" s="16" t="s">
        <v>30</v>
      </c>
      <c r="F3199" s="100" t="s">
        <v>3638</v>
      </c>
      <c r="G3199" s="7"/>
      <c r="H3199" s="8"/>
      <c r="I3199" s="5"/>
      <c r="J3199" s="8"/>
      <c r="K3199" s="8" t="str">
        <f t="shared" si="12"/>
        <v/>
      </c>
      <c r="L3199" s="8"/>
      <c r="M3199" s="8"/>
      <c r="N3199" s="8"/>
      <c r="O3199" s="17"/>
      <c r="P3199" s="8"/>
      <c r="Q3199" s="8"/>
      <c r="R3199" s="8"/>
      <c r="S3199" s="8"/>
      <c r="T3199" s="8"/>
      <c r="U3199" s="8"/>
      <c r="V3199" s="8"/>
      <c r="W3199" s="8"/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</row>
    <row r="3200" spans="1:34" ht="30.75">
      <c r="A3200" s="3" t="str">
        <f>CONCATENATE(D3200,"-",E3200,"-",K3200,"-",N3200)</f>
        <v>PSE-NREP--</v>
      </c>
      <c r="B3200" s="3"/>
      <c r="C3200" s="3" t="s">
        <v>3632</v>
      </c>
      <c r="D3200" s="5" t="s">
        <v>3633</v>
      </c>
      <c r="E3200" s="16" t="s">
        <v>33</v>
      </c>
      <c r="F3200" s="100" t="s">
        <v>3639</v>
      </c>
      <c r="G3200" s="7"/>
      <c r="H3200" s="8"/>
      <c r="I3200" s="5"/>
      <c r="J3200" s="8"/>
      <c r="K3200" s="8" t="str">
        <f t="shared" si="12"/>
        <v/>
      </c>
      <c r="L3200" s="8"/>
      <c r="M3200" s="8"/>
      <c r="N3200" s="8"/>
      <c r="O3200" s="17"/>
      <c r="P3200" s="8"/>
      <c r="Q3200" s="8"/>
      <c r="R3200" s="8"/>
      <c r="S3200" s="8"/>
      <c r="T3200" s="8"/>
      <c r="U3200" s="8"/>
      <c r="V3200" s="8"/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</row>
    <row r="3201" spans="1:34" ht="30.75">
      <c r="A3201" s="3" t="str">
        <f>CONCATENATE(D3201,"-",E3201,"-",K3201,"-",N3201)</f>
        <v>PSE-NREPl--</v>
      </c>
      <c r="B3201" s="3"/>
      <c r="C3201" s="3" t="s">
        <v>3632</v>
      </c>
      <c r="D3201" s="5" t="s">
        <v>3633</v>
      </c>
      <c r="E3201" s="16" t="s">
        <v>50</v>
      </c>
      <c r="F3201" s="100" t="s">
        <v>3640</v>
      </c>
      <c r="G3201" s="7"/>
      <c r="H3201" s="8"/>
      <c r="I3201" s="5"/>
      <c r="J3201" s="8"/>
      <c r="K3201" s="8" t="str">
        <f t="shared" si="12"/>
        <v/>
      </c>
      <c r="L3201" s="8"/>
      <c r="M3201" s="8"/>
      <c r="N3201" s="8"/>
      <c r="O3201" s="17"/>
      <c r="P3201" s="8"/>
      <c r="Q3201" s="8"/>
      <c r="R3201" s="8"/>
      <c r="S3201" s="8"/>
      <c r="T3201" s="8"/>
      <c r="U3201" s="8"/>
      <c r="V3201" s="8"/>
      <c r="W3201" s="8"/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</row>
    <row r="3202" spans="1:34" ht="30.75">
      <c r="A3202" s="3" t="str">
        <f>CONCATENATE(D3202,"-",E3202,"-",K3202,"-",N3202)</f>
        <v>PSE-NETS--</v>
      </c>
      <c r="B3202" s="3"/>
      <c r="C3202" s="3" t="s">
        <v>3632</v>
      </c>
      <c r="D3202" s="5" t="s">
        <v>3633</v>
      </c>
      <c r="E3202" s="16" t="s">
        <v>53</v>
      </c>
      <c r="F3202" s="100" t="s">
        <v>3641</v>
      </c>
      <c r="G3202" s="7"/>
      <c r="H3202" s="8"/>
      <c r="I3202" s="5"/>
      <c r="J3202" s="8"/>
      <c r="K3202" s="8" t="str">
        <f t="shared" si="12"/>
        <v/>
      </c>
      <c r="L3202" s="8"/>
      <c r="M3202" s="8"/>
      <c r="N3202" s="8"/>
      <c r="O3202" s="17"/>
      <c r="P3202" s="8"/>
      <c r="Q3202" s="8"/>
      <c r="R3202" s="8"/>
      <c r="S3202" s="8"/>
      <c r="T3202" s="8"/>
      <c r="U3202" s="8"/>
      <c r="V3202" s="8"/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</row>
    <row r="3203" spans="1:34" ht="20.25">
      <c r="A3203" s="3" t="str">
        <f>CONCATENATE(D3203,"-",E3203,"-",K3203,"-",N3203)</f>
        <v>PSE-NES--</v>
      </c>
      <c r="B3203" s="3"/>
      <c r="C3203" s="3" t="s">
        <v>3632</v>
      </c>
      <c r="D3203" s="5" t="s">
        <v>3633</v>
      </c>
      <c r="E3203" s="16" t="s">
        <v>55</v>
      </c>
      <c r="F3203" s="100" t="s">
        <v>3642</v>
      </c>
      <c r="G3203" s="7"/>
      <c r="H3203" s="8"/>
      <c r="I3203" s="5"/>
      <c r="J3203" s="8"/>
      <c r="K3203" s="8" t="str">
        <f t="shared" si="12"/>
        <v/>
      </c>
      <c r="L3203" s="8"/>
      <c r="M3203" s="8"/>
      <c r="N3203" s="8"/>
      <c r="O3203" s="17"/>
      <c r="P3203" s="8"/>
      <c r="Q3203" s="8"/>
      <c r="R3203" s="8"/>
      <c r="S3203" s="8"/>
      <c r="T3203" s="8"/>
      <c r="U3203" s="8"/>
      <c r="V3203" s="8"/>
      <c r="W3203" s="8"/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</row>
    <row r="3204" spans="1:34" ht="30.75">
      <c r="A3204" s="3" t="str">
        <f>CONCATENATE(D3204,"-",E3204,"-",K3204,"-",N3204)</f>
        <v>PSE-NEEP--</v>
      </c>
      <c r="B3204" s="3"/>
      <c r="C3204" s="3" t="s">
        <v>3632</v>
      </c>
      <c r="D3204" s="5" t="s">
        <v>3633</v>
      </c>
      <c r="E3204" s="16" t="s">
        <v>58</v>
      </c>
      <c r="F3204" s="100" t="s">
        <v>3643</v>
      </c>
      <c r="G3204" s="7"/>
      <c r="H3204" s="8"/>
      <c r="I3204" s="5"/>
      <c r="J3204" s="8"/>
      <c r="K3204" s="8" t="str">
        <f t="shared" si="12"/>
        <v/>
      </c>
      <c r="L3204" s="8"/>
      <c r="M3204" s="8"/>
      <c r="N3204" s="8"/>
      <c r="O3204" s="17"/>
      <c r="P3204" s="8"/>
      <c r="Q3204" s="8"/>
      <c r="R3204" s="8"/>
      <c r="S3204" s="8"/>
      <c r="T3204" s="8"/>
      <c r="U3204" s="8"/>
      <c r="V3204" s="8"/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</row>
    <row r="3205" spans="1:34" ht="20.25">
      <c r="A3205" s="3" t="str">
        <f>CONCATENATE(D3205,"-",E3205,"-",K3205,"-",N3205)</f>
        <v>PSE-NEPro--</v>
      </c>
      <c r="B3205" s="3"/>
      <c r="C3205" s="3" t="s">
        <v>3632</v>
      </c>
      <c r="D3205" s="5" t="s">
        <v>3633</v>
      </c>
      <c r="E3205" s="16" t="s">
        <v>45</v>
      </c>
      <c r="F3205" s="100" t="s">
        <v>3644</v>
      </c>
      <c r="G3205" s="7"/>
      <c r="H3205" s="8"/>
      <c r="I3205" s="5"/>
      <c r="J3205" s="8"/>
      <c r="K3205" s="8" t="str">
        <f t="shared" si="12"/>
        <v/>
      </c>
      <c r="L3205" s="8"/>
      <c r="M3205" s="8"/>
      <c r="N3205" s="8"/>
      <c r="O3205" s="17"/>
      <c r="P3205" s="8"/>
      <c r="Q3205" s="8"/>
      <c r="R3205" s="8"/>
      <c r="S3205" s="8"/>
      <c r="T3205" s="8"/>
      <c r="U3205" s="8"/>
      <c r="V3205" s="8"/>
      <c r="W3205" s="8"/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  <c r="AH3205" s="8"/>
    </row>
    <row r="3206" spans="1:34" ht="30.75">
      <c r="A3206" s="3" t="str">
        <f>CONCATENATE(D3206,"-",E3206,"-",K3206,"-",N3206)</f>
        <v>PSE-NEPF--</v>
      </c>
      <c r="B3206" s="3"/>
      <c r="C3206" s="3" t="s">
        <v>3632</v>
      </c>
      <c r="D3206" s="5" t="s">
        <v>3633</v>
      </c>
      <c r="E3206" s="16" t="s">
        <v>61</v>
      </c>
      <c r="F3206" s="100" t="s">
        <v>3645</v>
      </c>
      <c r="G3206" s="7"/>
      <c r="H3206" s="8"/>
      <c r="I3206" s="5"/>
      <c r="J3206" s="8"/>
      <c r="K3206" s="8" t="str">
        <f t="shared" si="12"/>
        <v/>
      </c>
      <c r="L3206" s="8"/>
      <c r="M3206" s="8"/>
      <c r="N3206" s="8"/>
      <c r="O3206" s="17"/>
      <c r="P3206" s="8"/>
      <c r="Q3206" s="8"/>
      <c r="R3206" s="8"/>
      <c r="S3206" s="8"/>
      <c r="T3206" s="8"/>
      <c r="U3206" s="8"/>
      <c r="V3206" s="8"/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</row>
    <row r="3207" spans="1:34" ht="30.75">
      <c r="A3207" s="3" t="str">
        <f>CONCATENATE(D3207,"-",E3207,"-",K3207,"-",N3207)</f>
        <v>PSE-NRER--</v>
      </c>
      <c r="B3207" s="3"/>
      <c r="C3207" s="3" t="s">
        <v>3632</v>
      </c>
      <c r="D3207" s="5" t="s">
        <v>3633</v>
      </c>
      <c r="E3207" s="20" t="s">
        <v>42</v>
      </c>
      <c r="F3207" s="100" t="s">
        <v>3646</v>
      </c>
      <c r="G3207" s="7"/>
      <c r="H3207" s="8"/>
      <c r="I3207" s="5"/>
      <c r="J3207" s="8"/>
      <c r="K3207" s="8" t="str">
        <f t="shared" si="12"/>
        <v/>
      </c>
      <c r="L3207" s="8"/>
      <c r="M3207" s="8"/>
      <c r="N3207" s="8"/>
      <c r="O3207" s="17"/>
      <c r="P3207" s="8"/>
      <c r="Q3207" s="8"/>
      <c r="R3207" s="8"/>
      <c r="S3207" s="8"/>
      <c r="T3207" s="8"/>
      <c r="U3207" s="8"/>
      <c r="V3207" s="8"/>
      <c r="W3207" s="8"/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</row>
    <row r="3208" spans="1:34" ht="30.75">
      <c r="A3208" s="3" t="str">
        <f>CONCATENATE(D3208,"-",E3208,"-",K3208,"-",N3208)</f>
        <v>PSE-NREIP--</v>
      </c>
      <c r="B3208" s="3"/>
      <c r="C3208" s="3" t="s">
        <v>3632</v>
      </c>
      <c r="D3208" s="5" t="s">
        <v>3633</v>
      </c>
      <c r="E3208" s="20" t="s">
        <v>63</v>
      </c>
      <c r="F3208" s="100" t="s">
        <v>3647</v>
      </c>
      <c r="G3208" s="7"/>
      <c r="H3208" s="8"/>
      <c r="I3208" s="5"/>
      <c r="J3208" s="8"/>
      <c r="K3208" s="8" t="str">
        <f t="shared" si="12"/>
        <v/>
      </c>
      <c r="L3208" s="8"/>
      <c r="M3208" s="8"/>
      <c r="N3208" s="8"/>
      <c r="O3208" s="17"/>
      <c r="P3208" s="8"/>
      <c r="Q3208" s="8"/>
      <c r="R3208" s="8"/>
      <c r="S3208" s="8"/>
      <c r="T3208" s="8"/>
      <c r="U3208" s="8"/>
      <c r="V3208" s="8"/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</row>
    <row r="3209" spans="1:34" ht="30.75">
      <c r="A3209" s="3" t="str">
        <f>CONCATENATE(D3209,"-",E3209,"-",K3209,"-",N3209)</f>
        <v>PSE-AREA--</v>
      </c>
      <c r="B3209" s="3"/>
      <c r="C3209" s="3" t="s">
        <v>3632</v>
      </c>
      <c r="D3209" s="5" t="s">
        <v>3633</v>
      </c>
      <c r="E3209" s="20" t="s">
        <v>65</v>
      </c>
      <c r="F3209" s="100" t="s">
        <v>3648</v>
      </c>
      <c r="G3209" s="7"/>
      <c r="H3209" s="8"/>
      <c r="I3209" s="5"/>
      <c r="J3209" s="8"/>
      <c r="K3209" s="8" t="str">
        <f t="shared" si="12"/>
        <v/>
      </c>
      <c r="L3209" s="8"/>
      <c r="M3209" s="8"/>
      <c r="N3209" s="8"/>
      <c r="O3209" s="17"/>
      <c r="P3209" s="8"/>
      <c r="Q3209" s="8"/>
      <c r="R3209" s="8"/>
      <c r="S3209" s="8"/>
      <c r="T3209" s="8"/>
      <c r="U3209" s="8"/>
      <c r="V3209" s="8"/>
      <c r="W3209" s="8"/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</row>
    <row r="3210" spans="1:34" ht="30.75">
      <c r="A3210" s="3" t="str">
        <f>CONCATENATE(D3210,"-",E3210,"-",K3210,"-",N3210)</f>
        <v>PSE-ASE--</v>
      </c>
      <c r="B3210" s="3"/>
      <c r="C3210" s="3" t="s">
        <v>3632</v>
      </c>
      <c r="D3210" s="5" t="s">
        <v>3633</v>
      </c>
      <c r="E3210" s="20" t="s">
        <v>67</v>
      </c>
      <c r="F3210" s="100" t="s">
        <v>3649</v>
      </c>
      <c r="G3210" s="7"/>
      <c r="H3210" s="8"/>
      <c r="I3210" s="5"/>
      <c r="J3210" s="8"/>
      <c r="K3210" s="8" t="str">
        <f t="shared" si="12"/>
        <v/>
      </c>
      <c r="L3210" s="8"/>
      <c r="M3210" s="8"/>
      <c r="N3210" s="8"/>
      <c r="O3210" s="17"/>
      <c r="P3210" s="8"/>
      <c r="Q3210" s="8"/>
      <c r="R3210" s="8"/>
      <c r="S3210" s="8"/>
      <c r="T3210" s="8"/>
      <c r="U3210" s="8"/>
      <c r="V3210" s="8"/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</row>
    <row r="3211" spans="1:34" ht="30.75">
      <c r="A3211" s="3" t="str">
        <f>CONCATENATE(D3211,"-",E3211,"-",K3211,"-",N3211)</f>
        <v>PSE-LCEDP--</v>
      </c>
      <c r="B3211" s="3"/>
      <c r="C3211" s="3" t="s">
        <v>3632</v>
      </c>
      <c r="D3211" s="5" t="s">
        <v>3633</v>
      </c>
      <c r="E3211" s="20" t="s">
        <v>69</v>
      </c>
      <c r="F3211" s="100" t="s">
        <v>3650</v>
      </c>
      <c r="G3211" s="7"/>
      <c r="H3211" s="8"/>
      <c r="I3211" s="5"/>
      <c r="J3211" s="8"/>
      <c r="K3211" s="8" t="str">
        <f t="shared" si="12"/>
        <v/>
      </c>
      <c r="L3211" s="8"/>
      <c r="M3211" s="8"/>
      <c r="N3211" s="8"/>
      <c r="O3211" s="17"/>
      <c r="P3211" s="8"/>
      <c r="Q3211" s="8"/>
      <c r="R3211" s="8"/>
      <c r="S3211" s="8"/>
      <c r="T3211" s="8"/>
      <c r="U3211" s="8"/>
      <c r="V3211" s="8"/>
      <c r="W3211" s="8"/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  <c r="AH3211" s="8"/>
    </row>
    <row r="3212" spans="1:34" ht="30.75">
      <c r="A3212" s="3" t="str">
        <f>CONCATENATE(D3212,"-",E3212,"-",K3212,"-",N3212)</f>
        <v>PSE-NECP--</v>
      </c>
      <c r="B3212" s="3"/>
      <c r="C3212" s="3" t="s">
        <v>3632</v>
      </c>
      <c r="D3212" s="5" t="s">
        <v>3633</v>
      </c>
      <c r="E3212" s="20" t="s">
        <v>71</v>
      </c>
      <c r="F3212" s="100" t="s">
        <v>3651</v>
      </c>
      <c r="G3212" s="7"/>
      <c r="H3212" s="8"/>
      <c r="I3212" s="5"/>
      <c r="J3212" s="8"/>
      <c r="K3212" s="8" t="str">
        <f t="shared" si="12"/>
        <v/>
      </c>
      <c r="L3212" s="8"/>
      <c r="M3212" s="8"/>
      <c r="N3212" s="8"/>
      <c r="O3212" s="17"/>
      <c r="P3212" s="8"/>
      <c r="Q3212" s="8"/>
      <c r="R3212" s="8"/>
      <c r="S3212" s="8"/>
      <c r="T3212" s="8"/>
      <c r="U3212" s="8"/>
      <c r="V3212" s="8"/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</row>
    <row r="3213" spans="1:34" ht="30.75">
      <c r="A3213" s="3" t="str">
        <f>CONCATENATE(D3213,"-",E3213,"-",K3213,"-",N3213)</f>
        <v>PSE-NEDS--</v>
      </c>
      <c r="B3213" s="3"/>
      <c r="C3213" s="3" t="s">
        <v>3632</v>
      </c>
      <c r="D3213" s="5" t="s">
        <v>3633</v>
      </c>
      <c r="E3213" s="20" t="s">
        <v>73</v>
      </c>
      <c r="F3213" s="100" t="s">
        <v>3652</v>
      </c>
      <c r="G3213" s="7"/>
      <c r="H3213" s="8"/>
      <c r="I3213" s="5"/>
      <c r="J3213" s="8"/>
      <c r="K3213" s="8" t="str">
        <f t="shared" si="12"/>
        <v/>
      </c>
      <c r="L3213" s="8"/>
      <c r="M3213" s="8"/>
      <c r="N3213" s="8"/>
      <c r="O3213" s="17"/>
      <c r="P3213" s="8"/>
      <c r="Q3213" s="8"/>
      <c r="R3213" s="8"/>
      <c r="S3213" s="8"/>
      <c r="T3213" s="8"/>
      <c r="U3213" s="8"/>
      <c r="V3213" s="8"/>
      <c r="W3213" s="8"/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</row>
    <row r="3214" spans="1:34" ht="20.25">
      <c r="A3214" s="3" t="str">
        <f>CONCATENATE(D3214,"-",E3214,"-",K3214,"-",N3214)</f>
        <v>PSE-NGP--</v>
      </c>
      <c r="B3214" s="3"/>
      <c r="C3214" s="3" t="s">
        <v>3632</v>
      </c>
      <c r="D3214" s="5" t="s">
        <v>3633</v>
      </c>
      <c r="E3214" s="20" t="s">
        <v>75</v>
      </c>
      <c r="F3214" s="100" t="s">
        <v>3653</v>
      </c>
      <c r="G3214" s="7"/>
      <c r="H3214" s="8"/>
      <c r="I3214" s="5"/>
      <c r="J3214" s="8"/>
      <c r="K3214" s="8" t="str">
        <f t="shared" si="12"/>
        <v/>
      </c>
      <c r="L3214" s="8"/>
      <c r="M3214" s="8"/>
      <c r="N3214" s="8"/>
      <c r="O3214" s="17"/>
      <c r="P3214" s="8"/>
      <c r="Q3214" s="8"/>
      <c r="R3214" s="8"/>
      <c r="S3214" s="8"/>
      <c r="T3214" s="8"/>
      <c r="U3214" s="8"/>
      <c r="V3214" s="8"/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</row>
    <row r="3215" spans="1:34" ht="30.75">
      <c r="A3215" s="3" t="str">
        <f>CONCATENATE(D3215,"-",E3215,"-",K3215,"-",N3215)</f>
        <v>PSE-NREAP--</v>
      </c>
      <c r="B3215" s="3"/>
      <c r="C3215" s="3" t="s">
        <v>3632</v>
      </c>
      <c r="D3215" s="5" t="s">
        <v>3633</v>
      </c>
      <c r="E3215" s="20" t="s">
        <v>77</v>
      </c>
      <c r="F3215" s="100" t="s">
        <v>3654</v>
      </c>
      <c r="G3215" s="7"/>
      <c r="H3215" s="8"/>
      <c r="I3215" s="5"/>
      <c r="J3215" s="8"/>
      <c r="K3215" s="8" t="str">
        <f t="shared" si="12"/>
        <v/>
      </c>
      <c r="L3215" s="8"/>
      <c r="M3215" s="8"/>
      <c r="N3215" s="8"/>
      <c r="O3215" s="17"/>
      <c r="P3215" s="8"/>
      <c r="Q3215" s="8"/>
      <c r="R3215" s="8"/>
      <c r="S3215" s="8"/>
      <c r="T3215" s="8"/>
      <c r="U3215" s="8"/>
      <c r="V3215" s="8"/>
      <c r="W3215" s="8"/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  <c r="AH3215" s="8"/>
    </row>
    <row r="3216" spans="1:34" ht="30.75">
      <c r="A3216" s="3" t="str">
        <f>CONCATENATE(D3216,"-",E3216,"-",K3216,"-",N3216)</f>
        <v>PSE-NREDS--</v>
      </c>
      <c r="B3216" s="3"/>
      <c r="C3216" s="3" t="s">
        <v>3632</v>
      </c>
      <c r="D3216" s="5" t="s">
        <v>3633</v>
      </c>
      <c r="E3216" s="20" t="s">
        <v>79</v>
      </c>
      <c r="F3216" s="100" t="s">
        <v>3655</v>
      </c>
      <c r="G3216" s="7"/>
      <c r="H3216" s="8"/>
      <c r="I3216" s="5"/>
      <c r="J3216" s="8"/>
      <c r="K3216" s="8" t="str">
        <f t="shared" si="12"/>
        <v/>
      </c>
      <c r="L3216" s="8"/>
      <c r="M3216" s="8"/>
      <c r="N3216" s="8"/>
      <c r="O3216" s="17"/>
      <c r="P3216" s="8"/>
      <c r="Q3216" s="8"/>
      <c r="R3216" s="8"/>
      <c r="S3216" s="8"/>
      <c r="T3216" s="8"/>
      <c r="U3216" s="8"/>
      <c r="V3216" s="8"/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</row>
    <row r="3217" spans="1:34" ht="41.25">
      <c r="A3217" s="3" t="str">
        <f>CONCATENATE(D3217,"-",E3217,"-",K3217,"-",N3217)</f>
        <v>PSE-NREEP--</v>
      </c>
      <c r="B3217" s="3"/>
      <c r="C3217" s="3" t="s">
        <v>3632</v>
      </c>
      <c r="D3217" s="5" t="s">
        <v>3633</v>
      </c>
      <c r="E3217" s="20" t="s">
        <v>81</v>
      </c>
      <c r="F3217" s="100" t="s">
        <v>3656</v>
      </c>
      <c r="G3217" s="7"/>
      <c r="H3217" s="8"/>
      <c r="I3217" s="5"/>
      <c r="J3217" s="8"/>
      <c r="K3217" s="8" t="str">
        <f t="shared" si="12"/>
        <v/>
      </c>
      <c r="L3217" s="8"/>
      <c r="M3217" s="8"/>
      <c r="N3217" s="8"/>
      <c r="O3217" s="17"/>
      <c r="P3217" s="8"/>
      <c r="Q3217" s="8"/>
      <c r="R3217" s="8"/>
      <c r="S3217" s="8"/>
      <c r="T3217" s="8"/>
      <c r="U3217" s="8"/>
      <c r="V3217" s="8"/>
      <c r="W3217" s="8"/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  <c r="AH3217" s="8"/>
    </row>
    <row r="3218" spans="1:34" ht="30.75">
      <c r="A3218" s="3" t="str">
        <f>CONCATENATE(D3218,"-",E3218,"-",K3218,"-",N3218)</f>
        <v>PSE-NRES--</v>
      </c>
      <c r="B3218" s="3"/>
      <c r="C3218" s="3" t="s">
        <v>3632</v>
      </c>
      <c r="D3218" s="5" t="s">
        <v>3633</v>
      </c>
      <c r="E3218" s="20" t="s">
        <v>38</v>
      </c>
      <c r="F3218" s="100" t="s">
        <v>3657</v>
      </c>
      <c r="G3218" s="7"/>
      <c r="H3218" s="8"/>
      <c r="I3218" s="5"/>
      <c r="J3218" s="8"/>
      <c r="K3218" s="8" t="str">
        <f t="shared" si="12"/>
        <v/>
      </c>
      <c r="L3218" s="8"/>
      <c r="M3218" s="8"/>
      <c r="N3218" s="8"/>
      <c r="O3218" s="17"/>
      <c r="P3218" s="8"/>
      <c r="Q3218" s="8"/>
      <c r="R3218" s="8"/>
      <c r="S3218" s="8"/>
      <c r="T3218" s="8"/>
      <c r="U3218" s="8"/>
      <c r="V3218" s="8"/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</row>
    <row r="3219" spans="1:34" ht="41.25">
      <c r="A3219" s="3" t="str">
        <f>CONCATENATE(D3219,"-",E3219,"-",K3219,"-",N3219)</f>
        <v>PSE-SREP--</v>
      </c>
      <c r="B3219" s="3"/>
      <c r="C3219" s="3" t="s">
        <v>3632</v>
      </c>
      <c r="D3219" s="5" t="s">
        <v>3633</v>
      </c>
      <c r="E3219" s="20" t="s">
        <v>85</v>
      </c>
      <c r="F3219" s="100" t="s">
        <v>3658</v>
      </c>
      <c r="G3219" s="7"/>
      <c r="H3219" s="8"/>
      <c r="I3219" s="5"/>
      <c r="J3219" s="8"/>
      <c r="K3219" s="8" t="str">
        <f t="shared" si="12"/>
        <v/>
      </c>
      <c r="L3219" s="8"/>
      <c r="M3219" s="8"/>
      <c r="N3219" s="8"/>
      <c r="O3219" s="17"/>
      <c r="P3219" s="8"/>
      <c r="Q3219" s="8"/>
      <c r="R3219" s="8"/>
      <c r="S3219" s="8"/>
      <c r="T3219" s="8"/>
      <c r="U3219" s="8"/>
      <c r="V3219" s="8"/>
      <c r="W3219" s="8"/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</row>
    <row r="3220" spans="1:34" ht="51">
      <c r="A3220" s="3" t="str">
        <f>CONCATENATE(D3220,"-",E3220,"-",K3220,"-",N3220)</f>
        <v>PSE-NSESDSP--</v>
      </c>
      <c r="B3220" s="3"/>
      <c r="C3220" s="3" t="s">
        <v>3632</v>
      </c>
      <c r="D3220" s="5" t="s">
        <v>3633</v>
      </c>
      <c r="E3220" s="20" t="s">
        <v>87</v>
      </c>
      <c r="F3220" s="100" t="s">
        <v>3659</v>
      </c>
      <c r="G3220" s="7"/>
      <c r="H3220" s="8"/>
      <c r="I3220" s="5"/>
      <c r="J3220" s="8"/>
      <c r="K3220" s="8" t="str">
        <f t="shared" si="12"/>
        <v/>
      </c>
      <c r="L3220" s="8"/>
      <c r="M3220" s="8"/>
      <c r="N3220" s="8"/>
      <c r="O3220" s="17"/>
      <c r="P3220" s="8"/>
      <c r="Q3220" s="8"/>
      <c r="R3220" s="8"/>
      <c r="S3220" s="8"/>
      <c r="T3220" s="8"/>
      <c r="U3220" s="8"/>
      <c r="V3220" s="8"/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</row>
    <row r="3221" spans="1:34" ht="30.75">
      <c r="A3221" s="3" t="str">
        <f>CONCATENATE(D3221,"-",E3221,"-",K3221,"-",N3221)</f>
        <v>PSE-SEP--</v>
      </c>
      <c r="B3221" s="3"/>
      <c r="C3221" s="3" t="s">
        <v>3632</v>
      </c>
      <c r="D3221" s="5" t="s">
        <v>3633</v>
      </c>
      <c r="E3221" s="20" t="s">
        <v>89</v>
      </c>
      <c r="F3221" s="100" t="s">
        <v>3660</v>
      </c>
      <c r="G3221" s="7"/>
      <c r="H3221" s="8"/>
      <c r="I3221" s="5"/>
      <c r="J3221" s="8"/>
      <c r="K3221" s="8" t="str">
        <f t="shared" si="12"/>
        <v/>
      </c>
      <c r="L3221" s="8"/>
      <c r="M3221" s="8"/>
      <c r="N3221" s="8"/>
      <c r="O3221" s="17"/>
      <c r="P3221" s="8"/>
      <c r="Q3221" s="8"/>
      <c r="R3221" s="8"/>
      <c r="S3221" s="8"/>
      <c r="T3221" s="8"/>
      <c r="U3221" s="8"/>
      <c r="V3221" s="8"/>
      <c r="W3221" s="8"/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</row>
    <row r="3222" spans="1:34" ht="20.25">
      <c r="A3222" s="3" t="str">
        <f>CONCATENATE(D3222,"-",E3222,"-",K3222,"-",N3222)</f>
        <v>PSE-NER--</v>
      </c>
      <c r="B3222" s="3"/>
      <c r="C3222" s="3" t="s">
        <v>3632</v>
      </c>
      <c r="D3222" s="5" t="s">
        <v>3633</v>
      </c>
      <c r="E3222" s="20" t="s">
        <v>91</v>
      </c>
      <c r="F3222" s="100" t="s">
        <v>3661</v>
      </c>
      <c r="G3222" s="7"/>
      <c r="H3222" s="8"/>
      <c r="I3222" s="5"/>
      <c r="J3222" s="8"/>
      <c r="K3222" s="8" t="str">
        <f t="shared" si="12"/>
        <v/>
      </c>
      <c r="L3222" s="8"/>
      <c r="M3222" s="8"/>
      <c r="N3222" s="8"/>
      <c r="O3222" s="17"/>
      <c r="P3222" s="8"/>
      <c r="Q3222" s="8"/>
      <c r="R3222" s="8"/>
      <c r="S3222" s="8"/>
      <c r="T3222" s="8"/>
      <c r="U3222" s="8"/>
      <c r="V3222" s="8"/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</row>
    <row r="3223" spans="1:34" ht="30.75">
      <c r="A3223" s="3" t="str">
        <f>CONCATENATE(D3223,"-",E3223,"-",K3223,"-",N3223)</f>
        <v>PSE-NEPEAP--</v>
      </c>
      <c r="B3223" s="3"/>
      <c r="C3223" s="3" t="s">
        <v>3632</v>
      </c>
      <c r="D3223" s="5" t="s">
        <v>3633</v>
      </c>
      <c r="E3223" s="20" t="s">
        <v>93</v>
      </c>
      <c r="F3223" s="100" t="s">
        <v>3662</v>
      </c>
      <c r="G3223" s="7"/>
      <c r="H3223" s="8"/>
      <c r="I3223" s="5"/>
      <c r="J3223" s="8"/>
      <c r="K3223" s="8" t="str">
        <f t="shared" si="12"/>
        <v/>
      </c>
      <c r="L3223" s="8"/>
      <c r="M3223" s="8"/>
      <c r="N3223" s="8"/>
      <c r="O3223" s="17"/>
      <c r="P3223" s="8"/>
      <c r="Q3223" s="8"/>
      <c r="R3223" s="8"/>
      <c r="S3223" s="8"/>
      <c r="T3223" s="8"/>
      <c r="U3223" s="8"/>
      <c r="V3223" s="8"/>
      <c r="W3223" s="8"/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</row>
    <row r="3224" spans="1:34" ht="30.75">
      <c r="A3224" s="3" t="str">
        <f>CONCATENATE(D3224,"-",E3224,"-",K3224,"-",N3224)</f>
        <v>PSE-NSAPES--</v>
      </c>
      <c r="B3224" s="3"/>
      <c r="C3224" s="3" t="s">
        <v>3632</v>
      </c>
      <c r="D3224" s="5" t="s">
        <v>3633</v>
      </c>
      <c r="E3224" s="20" t="s">
        <v>95</v>
      </c>
      <c r="F3224" s="100" t="s">
        <v>3663</v>
      </c>
      <c r="G3224" s="7"/>
      <c r="H3224" s="8"/>
      <c r="I3224" s="5"/>
      <c r="J3224" s="8"/>
      <c r="K3224" s="8" t="str">
        <f t="shared" si="12"/>
        <v/>
      </c>
      <c r="L3224" s="8"/>
      <c r="M3224" s="8"/>
      <c r="N3224" s="8"/>
      <c r="O3224" s="17"/>
      <c r="P3224" s="8"/>
      <c r="Q3224" s="8"/>
      <c r="R3224" s="8"/>
      <c r="S3224" s="8"/>
      <c r="T3224" s="8"/>
      <c r="U3224" s="8"/>
      <c r="V3224" s="8"/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</row>
    <row r="3225" spans="1:34" ht="41.25">
      <c r="A3225" s="3" t="str">
        <f>CONCATENATE(D3225,"-",E3225,"-",K3225,"-",N3225)</f>
        <v>PSE-NREEEP--</v>
      </c>
      <c r="B3225" s="3"/>
      <c r="C3225" s="3" t="s">
        <v>3632</v>
      </c>
      <c r="D3225" s="5" t="s">
        <v>3633</v>
      </c>
      <c r="E3225" s="20" t="s">
        <v>97</v>
      </c>
      <c r="F3225" s="100" t="s">
        <v>3664</v>
      </c>
      <c r="G3225" s="7"/>
      <c r="H3225" s="8"/>
      <c r="I3225" s="5"/>
      <c r="J3225" s="8"/>
      <c r="K3225" s="8" t="str">
        <f t="shared" si="12"/>
        <v/>
      </c>
      <c r="L3225" s="8"/>
      <c r="M3225" s="8"/>
      <c r="N3225" s="8"/>
      <c r="O3225" s="17"/>
      <c r="P3225" s="8"/>
      <c r="Q3225" s="8"/>
      <c r="R3225" s="8"/>
      <c r="S3225" s="8"/>
      <c r="T3225" s="8"/>
      <c r="U3225" s="8"/>
      <c r="V3225" s="8"/>
      <c r="W3225" s="8"/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</row>
    <row r="3226" spans="1:34" ht="20.25">
      <c r="A3226" s="3" t="str">
        <f>CONCATENATE(D3226,"-",E3226,"-",K3226,"-",N3226)</f>
        <v>PSE-NSP--</v>
      </c>
      <c r="B3226" s="3"/>
      <c r="C3226" s="3" t="s">
        <v>3632</v>
      </c>
      <c r="D3226" s="5" t="s">
        <v>3633</v>
      </c>
      <c r="E3226" s="20" t="s">
        <v>99</v>
      </c>
      <c r="F3226" s="100" t="s">
        <v>3665</v>
      </c>
      <c r="G3226" s="7"/>
      <c r="H3226" s="8"/>
      <c r="I3226" s="5"/>
      <c r="J3226" s="8"/>
      <c r="K3226" s="8" t="str">
        <f t="shared" si="12"/>
        <v/>
      </c>
      <c r="L3226" s="8"/>
      <c r="M3226" s="8"/>
      <c r="N3226" s="8"/>
      <c r="O3226" s="17"/>
      <c r="P3226" s="8"/>
      <c r="Q3226" s="8"/>
      <c r="R3226" s="8"/>
      <c r="S3226" s="8"/>
      <c r="T3226" s="8"/>
      <c r="U3226" s="8"/>
      <c r="V3226" s="8"/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</row>
    <row r="3227" spans="1:34" ht="20.25">
      <c r="A3227" s="3" t="str">
        <f>CONCATENATE(D3227,"-",E3227,"-",K3227,"-",N3227)</f>
        <v>PSE-NEAP--</v>
      </c>
      <c r="B3227" s="3"/>
      <c r="C3227" s="3" t="s">
        <v>3632</v>
      </c>
      <c r="D3227" s="5" t="s">
        <v>3633</v>
      </c>
      <c r="E3227" s="20" t="s">
        <v>101</v>
      </c>
      <c r="F3227" s="100" t="s">
        <v>3666</v>
      </c>
      <c r="G3227" s="7"/>
      <c r="H3227" s="8"/>
      <c r="I3227" s="5"/>
      <c r="J3227" s="8"/>
      <c r="K3227" s="8" t="str">
        <f t="shared" si="12"/>
        <v/>
      </c>
      <c r="L3227" s="8"/>
      <c r="M3227" s="8"/>
      <c r="N3227" s="8"/>
      <c r="O3227" s="17"/>
      <c r="P3227" s="8"/>
      <c r="Q3227" s="8"/>
      <c r="R3227" s="8"/>
      <c r="S3227" s="8"/>
      <c r="T3227" s="8"/>
      <c r="U3227" s="8"/>
      <c r="V3227" s="8"/>
      <c r="W3227" s="8"/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</row>
    <row r="3228" spans="1:34" ht="15">
      <c r="A3228" s="3" t="str">
        <f>CONCATENATE(D3228,"-",E3228,"-",K3228,"-",N3228)</f>
        <v>RWA-CPD-2018-EN</v>
      </c>
      <c r="B3228" s="3"/>
      <c r="C3228" s="3" t="s">
        <v>3667</v>
      </c>
      <c r="D3228" s="5" t="s">
        <v>3668</v>
      </c>
      <c r="E3228" s="6" t="s">
        <v>18</v>
      </c>
      <c r="F3228" s="99"/>
      <c r="G3228" s="7"/>
      <c r="H3228" s="8" t="s">
        <v>20</v>
      </c>
      <c r="I3228" s="5" t="s">
        <v>21</v>
      </c>
      <c r="J3228" s="8" t="s">
        <v>2753</v>
      </c>
      <c r="K3228" s="8" t="str">
        <f t="shared" si="12"/>
        <v>2018</v>
      </c>
      <c r="L3228" s="8">
        <v>2018</v>
      </c>
      <c r="M3228" s="8">
        <v>2023</v>
      </c>
      <c r="N3228" s="8" t="s">
        <v>23</v>
      </c>
      <c r="O3228" s="9" t="s">
        <v>3669</v>
      </c>
      <c r="P3228" s="8"/>
      <c r="Q3228" s="8"/>
      <c r="R3228" s="8"/>
      <c r="S3228" s="8"/>
      <c r="T3228" s="8"/>
      <c r="U3228" s="8"/>
      <c r="V3228" s="8"/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</row>
    <row r="3229" spans="1:34" ht="15">
      <c r="A3229" s="3" t="str">
        <f>CONCATENATE(D3229,"-",E3229,"-",K3229,"-",N3229)</f>
        <v>RWA-CPD-2018-SP</v>
      </c>
      <c r="B3229" s="3"/>
      <c r="C3229" s="3" t="s">
        <v>3667</v>
      </c>
      <c r="D3229" s="5" t="s">
        <v>3668</v>
      </c>
      <c r="E3229" s="6" t="s">
        <v>18</v>
      </c>
      <c r="F3229" s="99"/>
      <c r="G3229" s="7"/>
      <c r="H3229" s="8" t="s">
        <v>20</v>
      </c>
      <c r="I3229" s="5" t="s">
        <v>21</v>
      </c>
      <c r="J3229" s="8" t="s">
        <v>2753</v>
      </c>
      <c r="K3229" s="8" t="str">
        <f t="shared" si="12"/>
        <v>2018</v>
      </c>
      <c r="L3229" s="8">
        <v>2018</v>
      </c>
      <c r="M3229" s="8">
        <v>2023</v>
      </c>
      <c r="N3229" s="8" t="s">
        <v>28</v>
      </c>
      <c r="O3229" s="9" t="s">
        <v>3670</v>
      </c>
      <c r="P3229" s="8"/>
      <c r="Q3229" s="8"/>
      <c r="R3229" s="8"/>
      <c r="S3229" s="8"/>
      <c r="T3229" s="8"/>
      <c r="U3229" s="8"/>
      <c r="V3229" s="8"/>
      <c r="W3229" s="8"/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  <c r="AH3229" s="8"/>
    </row>
    <row r="3230" spans="1:34" ht="15">
      <c r="A3230" s="3" t="str">
        <f>CONCATENATE(D3230,"-",E3230,"-",K3230,"-",N3230)</f>
        <v>RWA-CPD-2018-FR</v>
      </c>
      <c r="B3230" s="3"/>
      <c r="C3230" s="3" t="s">
        <v>3667</v>
      </c>
      <c r="D3230" s="5" t="s">
        <v>3668</v>
      </c>
      <c r="E3230" s="6" t="s">
        <v>18</v>
      </c>
      <c r="F3230" s="99"/>
      <c r="G3230" s="7"/>
      <c r="H3230" s="8" t="s">
        <v>20</v>
      </c>
      <c r="I3230" s="5" t="s">
        <v>21</v>
      </c>
      <c r="J3230" s="8" t="s">
        <v>2753</v>
      </c>
      <c r="K3230" s="8" t="str">
        <f t="shared" si="12"/>
        <v>2018</v>
      </c>
      <c r="L3230" s="8">
        <v>2018</v>
      </c>
      <c r="M3230" s="8">
        <v>2023</v>
      </c>
      <c r="N3230" s="8" t="s">
        <v>26</v>
      </c>
      <c r="O3230" s="9" t="s">
        <v>3671</v>
      </c>
      <c r="P3230" s="8"/>
      <c r="Q3230" s="8"/>
      <c r="R3230" s="8"/>
      <c r="S3230" s="8"/>
      <c r="T3230" s="8"/>
      <c r="U3230" s="8"/>
      <c r="V3230" s="8"/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</row>
    <row r="3231" spans="1:34" ht="15">
      <c r="A3231" s="3" t="str">
        <f>CONCATENATE(D3231,"-",E3231,"-",K3231,"-",N3231)</f>
        <v>RWA-NEPro-2022-EN</v>
      </c>
      <c r="B3231" s="3"/>
      <c r="C3231" s="3" t="s">
        <v>3667</v>
      </c>
      <c r="D3231" s="5" t="s">
        <v>3668</v>
      </c>
      <c r="E3231" s="15" t="s">
        <v>45</v>
      </c>
      <c r="F3231" s="99"/>
      <c r="G3231" s="7"/>
      <c r="H3231" s="8" t="s">
        <v>20</v>
      </c>
      <c r="I3231" s="5" t="s">
        <v>47</v>
      </c>
      <c r="J3231" s="8" t="s">
        <v>48</v>
      </c>
      <c r="K3231" s="8" t="str">
        <f t="shared" si="12"/>
        <v>2022</v>
      </c>
      <c r="L3231" s="8">
        <v>2014</v>
      </c>
      <c r="M3231" s="8">
        <v>2022</v>
      </c>
      <c r="N3231" s="8" t="s">
        <v>23</v>
      </c>
      <c r="O3231" s="9" t="s">
        <v>3672</v>
      </c>
      <c r="P3231" s="8"/>
      <c r="Q3231" s="8"/>
      <c r="R3231" s="8"/>
      <c r="S3231" s="8"/>
      <c r="T3231" s="8"/>
      <c r="U3231" s="8"/>
      <c r="V3231" s="8"/>
      <c r="W3231" s="8"/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</row>
    <row r="3232" spans="1:34" ht="20.25">
      <c r="A3232" s="3" t="str">
        <f>CONCATENATE(D3232,"-",E3232,"-",K3232,"-",N3232)</f>
        <v>RWA-NEP--</v>
      </c>
      <c r="B3232" s="3"/>
      <c r="C3232" s="3" t="s">
        <v>3667</v>
      </c>
      <c r="D3232" s="5" t="s">
        <v>3668</v>
      </c>
      <c r="E3232" s="16" t="s">
        <v>30</v>
      </c>
      <c r="F3232" s="100" t="s">
        <v>3673</v>
      </c>
      <c r="G3232" s="7"/>
      <c r="H3232" s="8"/>
      <c r="I3232" s="5"/>
      <c r="J3232" s="8"/>
      <c r="K3232" s="8" t="str">
        <f t="shared" si="12"/>
        <v/>
      </c>
      <c r="L3232" s="8"/>
      <c r="M3232" s="8"/>
      <c r="N3232" s="8"/>
      <c r="O3232" s="17"/>
      <c r="P3232" s="8"/>
      <c r="Q3232" s="8"/>
      <c r="R3232" s="8"/>
      <c r="S3232" s="8"/>
      <c r="T3232" s="8"/>
      <c r="U3232" s="8"/>
      <c r="V3232" s="8"/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</row>
    <row r="3233" spans="1:34" ht="20.25">
      <c r="A3233" s="3" t="str">
        <f>CONCATENATE(D3233,"-",E3233,"-",K3233,"-",N3233)</f>
        <v>RWA-NREP--</v>
      </c>
      <c r="B3233" s="3"/>
      <c r="C3233" s="3" t="s">
        <v>3667</v>
      </c>
      <c r="D3233" s="5" t="s">
        <v>3668</v>
      </c>
      <c r="E3233" s="16" t="s">
        <v>33</v>
      </c>
      <c r="F3233" s="100" t="s">
        <v>3674</v>
      </c>
      <c r="G3233" s="7"/>
      <c r="H3233" s="8"/>
      <c r="I3233" s="5"/>
      <c r="J3233" s="8"/>
      <c r="K3233" s="8" t="str">
        <f t="shared" si="12"/>
        <v/>
      </c>
      <c r="L3233" s="8"/>
      <c r="M3233" s="8"/>
      <c r="N3233" s="8"/>
      <c r="O3233" s="17"/>
      <c r="P3233" s="8"/>
      <c r="Q3233" s="8"/>
      <c r="R3233" s="8"/>
      <c r="S3233" s="8"/>
      <c r="T3233" s="8"/>
      <c r="U3233" s="8"/>
      <c r="V3233" s="8"/>
      <c r="W3233" s="8"/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</row>
    <row r="3234" spans="1:34" ht="20.25">
      <c r="A3234" s="3" t="str">
        <f>CONCATENATE(D3234,"-",E3234,"-",K3234,"-",N3234)</f>
        <v>RWA-NREPl--</v>
      </c>
      <c r="B3234" s="3"/>
      <c r="C3234" s="3" t="s">
        <v>3667</v>
      </c>
      <c r="D3234" s="5" t="s">
        <v>3668</v>
      </c>
      <c r="E3234" s="16" t="s">
        <v>50</v>
      </c>
      <c r="F3234" s="100" t="s">
        <v>3675</v>
      </c>
      <c r="G3234" s="7"/>
      <c r="H3234" s="8"/>
      <c r="I3234" s="5"/>
      <c r="J3234" s="8"/>
      <c r="K3234" s="8" t="str">
        <f t="shared" si="12"/>
        <v/>
      </c>
      <c r="L3234" s="8"/>
      <c r="M3234" s="8"/>
      <c r="N3234" s="8"/>
      <c r="O3234" s="17"/>
      <c r="P3234" s="8"/>
      <c r="Q3234" s="8"/>
      <c r="R3234" s="8"/>
      <c r="S3234" s="8"/>
      <c r="T3234" s="8"/>
      <c r="U3234" s="8"/>
      <c r="V3234" s="8"/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</row>
    <row r="3235" spans="1:34" ht="20.25">
      <c r="A3235" s="3" t="str">
        <f>CONCATENATE(D3235,"-",E3235,"-",K3235,"-",N3235)</f>
        <v>RWA-NETS--</v>
      </c>
      <c r="B3235" s="3"/>
      <c r="C3235" s="3" t="s">
        <v>3667</v>
      </c>
      <c r="D3235" s="5" t="s">
        <v>3668</v>
      </c>
      <c r="E3235" s="16" t="s">
        <v>53</v>
      </c>
      <c r="F3235" s="100" t="s">
        <v>3676</v>
      </c>
      <c r="G3235" s="7"/>
      <c r="H3235" s="8"/>
      <c r="I3235" s="5"/>
      <c r="J3235" s="8"/>
      <c r="K3235" s="8" t="str">
        <f t="shared" si="12"/>
        <v/>
      </c>
      <c r="L3235" s="8"/>
      <c r="M3235" s="8"/>
      <c r="N3235" s="8"/>
      <c r="O3235" s="17"/>
      <c r="P3235" s="8"/>
      <c r="Q3235" s="8"/>
      <c r="R3235" s="8"/>
      <c r="S3235" s="8"/>
      <c r="T3235" s="8"/>
      <c r="U3235" s="8"/>
      <c r="V3235" s="8"/>
      <c r="W3235" s="8"/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</row>
    <row r="3236" spans="1:34" ht="20.25">
      <c r="A3236" s="3" t="str">
        <f>CONCATENATE(D3236,"-",E3236,"-",K3236,"-",N3236)</f>
        <v>RWA-NES--</v>
      </c>
      <c r="B3236" s="3"/>
      <c r="C3236" s="3" t="s">
        <v>3667</v>
      </c>
      <c r="D3236" s="5" t="s">
        <v>3668</v>
      </c>
      <c r="E3236" s="16" t="s">
        <v>55</v>
      </c>
      <c r="F3236" s="100" t="s">
        <v>3677</v>
      </c>
      <c r="G3236" s="7"/>
      <c r="H3236" s="8"/>
      <c r="I3236" s="5"/>
      <c r="J3236" s="8"/>
      <c r="K3236" s="8" t="str">
        <f t="shared" si="12"/>
        <v/>
      </c>
      <c r="L3236" s="8"/>
      <c r="M3236" s="8"/>
      <c r="N3236" s="8"/>
      <c r="O3236" s="17"/>
      <c r="P3236" s="8"/>
      <c r="Q3236" s="8"/>
      <c r="R3236" s="8"/>
      <c r="S3236" s="8"/>
      <c r="T3236" s="8"/>
      <c r="U3236" s="8"/>
      <c r="V3236" s="8"/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</row>
    <row r="3237" spans="1:34" ht="20.25">
      <c r="A3237" s="3" t="str">
        <f>CONCATENATE(D3237,"-",E3237,"-",K3237,"-",N3237)</f>
        <v>RWA-NEEP--</v>
      </c>
      <c r="B3237" s="3"/>
      <c r="C3237" s="3" t="s">
        <v>3667</v>
      </c>
      <c r="D3237" s="5" t="s">
        <v>3668</v>
      </c>
      <c r="E3237" s="16" t="s">
        <v>58</v>
      </c>
      <c r="F3237" s="100" t="s">
        <v>3678</v>
      </c>
      <c r="G3237" s="7"/>
      <c r="H3237" s="8"/>
      <c r="I3237" s="5"/>
      <c r="J3237" s="8"/>
      <c r="K3237" s="8" t="str">
        <f t="shared" si="12"/>
        <v/>
      </c>
      <c r="L3237" s="8"/>
      <c r="M3237" s="8"/>
      <c r="N3237" s="8"/>
      <c r="O3237" s="17"/>
      <c r="P3237" s="8"/>
      <c r="Q3237" s="8"/>
      <c r="R3237" s="8"/>
      <c r="S3237" s="8"/>
      <c r="T3237" s="8"/>
      <c r="U3237" s="8"/>
      <c r="V3237" s="8"/>
      <c r="W3237" s="8"/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</row>
    <row r="3238" spans="1:34" ht="20.25">
      <c r="A3238" s="3" t="str">
        <f>CONCATENATE(D3238,"-",E3238,"-",K3238,"-",N3238)</f>
        <v>RWA-NEPF--</v>
      </c>
      <c r="B3238" s="3"/>
      <c r="C3238" s="3" t="s">
        <v>3667</v>
      </c>
      <c r="D3238" s="5" t="s">
        <v>3668</v>
      </c>
      <c r="E3238" s="16" t="s">
        <v>61</v>
      </c>
      <c r="F3238" s="100" t="s">
        <v>3679</v>
      </c>
      <c r="G3238" s="7"/>
      <c r="H3238" s="8"/>
      <c r="I3238" s="5"/>
      <c r="J3238" s="8"/>
      <c r="K3238" s="8" t="str">
        <f t="shared" si="12"/>
        <v/>
      </c>
      <c r="L3238" s="8"/>
      <c r="M3238" s="8"/>
      <c r="N3238" s="8"/>
      <c r="O3238" s="17"/>
      <c r="P3238" s="8"/>
      <c r="Q3238" s="8"/>
      <c r="R3238" s="8"/>
      <c r="S3238" s="8"/>
      <c r="T3238" s="8"/>
      <c r="U3238" s="8"/>
      <c r="V3238" s="8"/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</row>
    <row r="3239" spans="1:34" ht="20.25">
      <c r="A3239" s="3" t="str">
        <f>CONCATENATE(D3239,"-",E3239,"-",K3239,"-",N3239)</f>
        <v>RWA-NRER--</v>
      </c>
      <c r="B3239" s="3"/>
      <c r="C3239" s="3" t="s">
        <v>3667</v>
      </c>
      <c r="D3239" s="5" t="s">
        <v>3668</v>
      </c>
      <c r="E3239" s="20" t="s">
        <v>42</v>
      </c>
      <c r="F3239" s="100" t="s">
        <v>3680</v>
      </c>
      <c r="G3239" s="7"/>
      <c r="H3239" s="8"/>
      <c r="I3239" s="5"/>
      <c r="J3239" s="8"/>
      <c r="K3239" s="8" t="str">
        <f t="shared" si="12"/>
        <v/>
      </c>
      <c r="L3239" s="8"/>
      <c r="M3239" s="8"/>
      <c r="N3239" s="8"/>
      <c r="O3239" s="17"/>
      <c r="P3239" s="8"/>
      <c r="Q3239" s="8"/>
      <c r="R3239" s="8"/>
      <c r="S3239" s="8"/>
      <c r="T3239" s="8"/>
      <c r="U3239" s="8"/>
      <c r="V3239" s="8"/>
      <c r="W3239" s="8"/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</row>
    <row r="3240" spans="1:34" ht="20.25">
      <c r="A3240" s="3" t="str">
        <f>CONCATENATE(D3240,"-",E3240,"-",K3240,"-",N3240)</f>
        <v>RWA-NREIP--</v>
      </c>
      <c r="B3240" s="3"/>
      <c r="C3240" s="3" t="s">
        <v>3667</v>
      </c>
      <c r="D3240" s="5" t="s">
        <v>3668</v>
      </c>
      <c r="E3240" s="20" t="s">
        <v>63</v>
      </c>
      <c r="F3240" s="100" t="s">
        <v>3681</v>
      </c>
      <c r="G3240" s="7"/>
      <c r="H3240" s="8"/>
      <c r="I3240" s="5"/>
      <c r="J3240" s="8"/>
      <c r="K3240" s="8" t="str">
        <f t="shared" si="12"/>
        <v/>
      </c>
      <c r="L3240" s="8"/>
      <c r="M3240" s="8"/>
      <c r="N3240" s="8"/>
      <c r="O3240" s="17"/>
      <c r="P3240" s="8"/>
      <c r="Q3240" s="8"/>
      <c r="R3240" s="8"/>
      <c r="S3240" s="8"/>
      <c r="T3240" s="8"/>
      <c r="U3240" s="8"/>
      <c r="V3240" s="8"/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</row>
    <row r="3241" spans="1:34" ht="20.25">
      <c r="A3241" s="3" t="str">
        <f>CONCATENATE(D3241,"-",E3241,"-",K3241,"-",N3241)</f>
        <v>RWA-AREA--</v>
      </c>
      <c r="B3241" s="3"/>
      <c r="C3241" s="3" t="s">
        <v>3667</v>
      </c>
      <c r="D3241" s="5" t="s">
        <v>3668</v>
      </c>
      <c r="E3241" s="20" t="s">
        <v>65</v>
      </c>
      <c r="F3241" s="100" t="s">
        <v>3682</v>
      </c>
      <c r="G3241" s="7"/>
      <c r="H3241" s="8"/>
      <c r="I3241" s="5"/>
      <c r="J3241" s="8"/>
      <c r="K3241" s="8" t="str">
        <f t="shared" si="12"/>
        <v/>
      </c>
      <c r="L3241" s="8"/>
      <c r="M3241" s="8"/>
      <c r="N3241" s="8"/>
      <c r="O3241" s="17"/>
      <c r="P3241" s="8"/>
      <c r="Q3241" s="8"/>
      <c r="R3241" s="8"/>
      <c r="S3241" s="8"/>
      <c r="T3241" s="8"/>
      <c r="U3241" s="8"/>
      <c r="V3241" s="8"/>
      <c r="W3241" s="8"/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</row>
    <row r="3242" spans="1:34" ht="20.25">
      <c r="A3242" s="3" t="str">
        <f>CONCATENATE(D3242,"-",E3242,"-",K3242,"-",N3242)</f>
        <v>RWA-ASE--</v>
      </c>
      <c r="B3242" s="3"/>
      <c r="C3242" s="3" t="s">
        <v>3667</v>
      </c>
      <c r="D3242" s="5" t="s">
        <v>3668</v>
      </c>
      <c r="E3242" s="20" t="s">
        <v>67</v>
      </c>
      <c r="F3242" s="100" t="s">
        <v>3683</v>
      </c>
      <c r="G3242" s="7"/>
      <c r="H3242" s="8"/>
      <c r="I3242" s="5"/>
      <c r="J3242" s="8"/>
      <c r="K3242" s="8" t="str">
        <f t="shared" si="12"/>
        <v/>
      </c>
      <c r="L3242" s="8"/>
      <c r="M3242" s="8"/>
      <c r="N3242" s="8"/>
      <c r="O3242" s="17"/>
      <c r="P3242" s="8"/>
      <c r="Q3242" s="8"/>
      <c r="R3242" s="8"/>
      <c r="S3242" s="8"/>
      <c r="T3242" s="8"/>
      <c r="U3242" s="8"/>
      <c r="V3242" s="8"/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</row>
    <row r="3243" spans="1:34" ht="20.25">
      <c r="A3243" s="3" t="str">
        <f>CONCATENATE(D3243,"-",E3243,"-",K3243,"-",N3243)</f>
        <v>RWA-LCEDP--</v>
      </c>
      <c r="B3243" s="3"/>
      <c r="C3243" s="3" t="s">
        <v>3667</v>
      </c>
      <c r="D3243" s="5" t="s">
        <v>3668</v>
      </c>
      <c r="E3243" s="20" t="s">
        <v>69</v>
      </c>
      <c r="F3243" s="100" t="s">
        <v>3684</v>
      </c>
      <c r="G3243" s="7"/>
      <c r="H3243" s="8"/>
      <c r="I3243" s="5"/>
      <c r="J3243" s="8"/>
      <c r="K3243" s="8" t="str">
        <f t="shared" si="12"/>
        <v/>
      </c>
      <c r="L3243" s="8"/>
      <c r="M3243" s="8"/>
      <c r="N3243" s="8"/>
      <c r="O3243" s="17"/>
      <c r="P3243" s="8"/>
      <c r="Q3243" s="8"/>
      <c r="R3243" s="8"/>
      <c r="S3243" s="8"/>
      <c r="T3243" s="8"/>
      <c r="U3243" s="8"/>
      <c r="V3243" s="8"/>
      <c r="W3243" s="8"/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  <c r="AH3243" s="8"/>
    </row>
    <row r="3244" spans="1:34" ht="20.25">
      <c r="A3244" s="3" t="str">
        <f>CONCATENATE(D3244,"-",E3244,"-",K3244,"-",N3244)</f>
        <v>RWA-NECP--</v>
      </c>
      <c r="B3244" s="3"/>
      <c r="C3244" s="3" t="s">
        <v>3667</v>
      </c>
      <c r="D3244" s="5" t="s">
        <v>3668</v>
      </c>
      <c r="E3244" s="20" t="s">
        <v>71</v>
      </c>
      <c r="F3244" s="100" t="s">
        <v>3685</v>
      </c>
      <c r="G3244" s="7"/>
      <c r="H3244" s="8"/>
      <c r="I3244" s="5"/>
      <c r="J3244" s="8"/>
      <c r="K3244" s="8" t="str">
        <f t="shared" si="12"/>
        <v/>
      </c>
      <c r="L3244" s="8"/>
      <c r="M3244" s="8"/>
      <c r="N3244" s="8"/>
      <c r="O3244" s="17"/>
      <c r="P3244" s="8"/>
      <c r="Q3244" s="8"/>
      <c r="R3244" s="8"/>
      <c r="S3244" s="8"/>
      <c r="T3244" s="8"/>
      <c r="U3244" s="8"/>
      <c r="V3244" s="8"/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</row>
    <row r="3245" spans="1:34" ht="20.25">
      <c r="A3245" s="3" t="str">
        <f>CONCATENATE(D3245,"-",E3245,"-",K3245,"-",N3245)</f>
        <v>RWA-NEDS--</v>
      </c>
      <c r="B3245" s="3"/>
      <c r="C3245" s="3" t="s">
        <v>3667</v>
      </c>
      <c r="D3245" s="5" t="s">
        <v>3668</v>
      </c>
      <c r="E3245" s="20" t="s">
        <v>73</v>
      </c>
      <c r="F3245" s="100" t="s">
        <v>3686</v>
      </c>
      <c r="G3245" s="7"/>
      <c r="H3245" s="8"/>
      <c r="I3245" s="5"/>
      <c r="J3245" s="8"/>
      <c r="K3245" s="8" t="str">
        <f t="shared" si="12"/>
        <v/>
      </c>
      <c r="L3245" s="8"/>
      <c r="M3245" s="8"/>
      <c r="N3245" s="8"/>
      <c r="O3245" s="17"/>
      <c r="P3245" s="8"/>
      <c r="Q3245" s="8"/>
      <c r="R3245" s="8"/>
      <c r="S3245" s="8"/>
      <c r="T3245" s="8"/>
      <c r="U3245" s="8"/>
      <c r="V3245" s="8"/>
      <c r="W3245" s="8"/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  <c r="AH3245" s="8"/>
    </row>
    <row r="3246" spans="1:34" ht="15">
      <c r="A3246" s="3" t="str">
        <f>CONCATENATE(D3246,"-",E3246,"-",K3246,"-",N3246)</f>
        <v>RWA-NGP--</v>
      </c>
      <c r="B3246" s="3"/>
      <c r="C3246" s="3" t="s">
        <v>3667</v>
      </c>
      <c r="D3246" s="5" t="s">
        <v>3668</v>
      </c>
      <c r="E3246" s="20" t="s">
        <v>75</v>
      </c>
      <c r="F3246" s="100" t="s">
        <v>3687</v>
      </c>
      <c r="G3246" s="7"/>
      <c r="H3246" s="8"/>
      <c r="I3246" s="5"/>
      <c r="J3246" s="8"/>
      <c r="K3246" s="8" t="str">
        <f t="shared" si="12"/>
        <v/>
      </c>
      <c r="L3246" s="8"/>
      <c r="M3246" s="8"/>
      <c r="N3246" s="8"/>
      <c r="O3246" s="17"/>
      <c r="P3246" s="8"/>
      <c r="Q3246" s="8"/>
      <c r="R3246" s="8"/>
      <c r="S3246" s="8"/>
      <c r="T3246" s="8"/>
      <c r="U3246" s="8"/>
      <c r="V3246" s="8"/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</row>
    <row r="3247" spans="1:34" ht="20.25">
      <c r="A3247" s="3" t="str">
        <f>CONCATENATE(D3247,"-",E3247,"-",K3247,"-",N3247)</f>
        <v>RWA-NREAP--</v>
      </c>
      <c r="B3247" s="3"/>
      <c r="C3247" s="3" t="s">
        <v>3667</v>
      </c>
      <c r="D3247" s="5" t="s">
        <v>3668</v>
      </c>
      <c r="E3247" s="20" t="s">
        <v>77</v>
      </c>
      <c r="F3247" s="100" t="s">
        <v>3688</v>
      </c>
      <c r="G3247" s="7"/>
      <c r="H3247" s="8"/>
      <c r="I3247" s="5"/>
      <c r="J3247" s="8"/>
      <c r="K3247" s="8" t="str">
        <f t="shared" si="12"/>
        <v/>
      </c>
      <c r="L3247" s="8"/>
      <c r="M3247" s="8"/>
      <c r="N3247" s="8"/>
      <c r="O3247" s="17"/>
      <c r="P3247" s="8"/>
      <c r="Q3247" s="8"/>
      <c r="R3247" s="8"/>
      <c r="S3247" s="8"/>
      <c r="T3247" s="8"/>
      <c r="U3247" s="8"/>
      <c r="V3247" s="8"/>
      <c r="W3247" s="8"/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  <c r="AH3247" s="8"/>
    </row>
    <row r="3248" spans="1:34" ht="30.75">
      <c r="A3248" s="3" t="str">
        <f>CONCATENATE(D3248,"-",E3248,"-",K3248,"-",N3248)</f>
        <v>RWA-NREDS--</v>
      </c>
      <c r="B3248" s="3"/>
      <c r="C3248" s="3" t="s">
        <v>3667</v>
      </c>
      <c r="D3248" s="5" t="s">
        <v>3668</v>
      </c>
      <c r="E3248" s="20" t="s">
        <v>79</v>
      </c>
      <c r="F3248" s="100" t="s">
        <v>3689</v>
      </c>
      <c r="G3248" s="7"/>
      <c r="H3248" s="8"/>
      <c r="I3248" s="5"/>
      <c r="J3248" s="8"/>
      <c r="K3248" s="8" t="str">
        <f t="shared" si="12"/>
        <v/>
      </c>
      <c r="L3248" s="8"/>
      <c r="M3248" s="8"/>
      <c r="N3248" s="8"/>
      <c r="O3248" s="17"/>
      <c r="P3248" s="8"/>
      <c r="Q3248" s="8"/>
      <c r="R3248" s="8"/>
      <c r="S3248" s="8"/>
      <c r="T3248" s="8"/>
      <c r="U3248" s="8"/>
      <c r="V3248" s="8"/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</row>
    <row r="3249" spans="1:34" ht="30.75">
      <c r="A3249" s="3" t="str">
        <f>CONCATENATE(D3249,"-",E3249,"-",K3249,"-",N3249)</f>
        <v>RWA-NREEP--</v>
      </c>
      <c r="B3249" s="3"/>
      <c r="C3249" s="3" t="s">
        <v>3667</v>
      </c>
      <c r="D3249" s="5" t="s">
        <v>3668</v>
      </c>
      <c r="E3249" s="20" t="s">
        <v>81</v>
      </c>
      <c r="F3249" s="100" t="s">
        <v>3690</v>
      </c>
      <c r="G3249" s="7"/>
      <c r="H3249" s="8"/>
      <c r="I3249" s="5"/>
      <c r="J3249" s="8"/>
      <c r="K3249" s="8" t="str">
        <f t="shared" si="12"/>
        <v/>
      </c>
      <c r="L3249" s="8"/>
      <c r="M3249" s="8"/>
      <c r="N3249" s="8"/>
      <c r="O3249" s="17"/>
      <c r="P3249" s="8"/>
      <c r="Q3249" s="8"/>
      <c r="R3249" s="8"/>
      <c r="S3249" s="8"/>
      <c r="T3249" s="8"/>
      <c r="U3249" s="8"/>
      <c r="V3249" s="8"/>
      <c r="W3249" s="8"/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</row>
    <row r="3250" spans="1:34" ht="20.25">
      <c r="A3250" s="3" t="str">
        <f>CONCATENATE(D3250,"-",E3250,"-",K3250,"-",N3250)</f>
        <v>RWA-NRES--</v>
      </c>
      <c r="B3250" s="3"/>
      <c r="C3250" s="3" t="s">
        <v>3667</v>
      </c>
      <c r="D3250" s="5" t="s">
        <v>3668</v>
      </c>
      <c r="E3250" s="20" t="s">
        <v>38</v>
      </c>
      <c r="F3250" s="100" t="s">
        <v>3691</v>
      </c>
      <c r="G3250" s="7"/>
      <c r="H3250" s="8"/>
      <c r="I3250" s="5"/>
      <c r="J3250" s="8"/>
      <c r="K3250" s="8" t="str">
        <f t="shared" si="12"/>
        <v/>
      </c>
      <c r="L3250" s="8"/>
      <c r="M3250" s="8"/>
      <c r="N3250" s="8"/>
      <c r="O3250" s="17"/>
      <c r="P3250" s="8"/>
      <c r="Q3250" s="8"/>
      <c r="R3250" s="8"/>
      <c r="S3250" s="8"/>
      <c r="T3250" s="8"/>
      <c r="U3250" s="8"/>
      <c r="V3250" s="8"/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</row>
    <row r="3251" spans="1:34" ht="30.75">
      <c r="A3251" s="3" t="str">
        <f>CONCATENATE(D3251,"-",E3251,"-",K3251,"-",N3251)</f>
        <v>RWA-SREP--</v>
      </c>
      <c r="B3251" s="3"/>
      <c r="C3251" s="3" t="s">
        <v>3667</v>
      </c>
      <c r="D3251" s="5" t="s">
        <v>3668</v>
      </c>
      <c r="E3251" s="20" t="s">
        <v>85</v>
      </c>
      <c r="F3251" s="100" t="s">
        <v>3692</v>
      </c>
      <c r="G3251" s="7"/>
      <c r="H3251" s="8"/>
      <c r="I3251" s="5"/>
      <c r="J3251" s="8"/>
      <c r="K3251" s="8" t="str">
        <f t="shared" si="12"/>
        <v/>
      </c>
      <c r="L3251" s="8"/>
      <c r="M3251" s="8"/>
      <c r="N3251" s="8"/>
      <c r="O3251" s="17"/>
      <c r="P3251" s="8"/>
      <c r="Q3251" s="8"/>
      <c r="R3251" s="8"/>
      <c r="S3251" s="8"/>
      <c r="T3251" s="8"/>
      <c r="U3251" s="8"/>
      <c r="V3251" s="8"/>
      <c r="W3251" s="8"/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</row>
    <row r="3252" spans="1:34" ht="41.25">
      <c r="A3252" s="3" t="str">
        <f>CONCATENATE(D3252,"-",E3252,"-",K3252,"-",N3252)</f>
        <v>RWA-NSESDSP--</v>
      </c>
      <c r="B3252" s="3"/>
      <c r="C3252" s="3" t="s">
        <v>3667</v>
      </c>
      <c r="D3252" s="5" t="s">
        <v>3668</v>
      </c>
      <c r="E3252" s="20" t="s">
        <v>87</v>
      </c>
      <c r="F3252" s="100" t="s">
        <v>3693</v>
      </c>
      <c r="G3252" s="7"/>
      <c r="H3252" s="8"/>
      <c r="I3252" s="5"/>
      <c r="J3252" s="8"/>
      <c r="K3252" s="8" t="str">
        <f t="shared" si="12"/>
        <v/>
      </c>
      <c r="L3252" s="8"/>
      <c r="M3252" s="8"/>
      <c r="N3252" s="8"/>
      <c r="O3252" s="17"/>
      <c r="P3252" s="8"/>
      <c r="Q3252" s="8"/>
      <c r="R3252" s="8"/>
      <c r="S3252" s="8"/>
      <c r="T3252" s="8"/>
      <c r="U3252" s="8"/>
      <c r="V3252" s="8"/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</row>
    <row r="3253" spans="1:34" ht="20.25">
      <c r="A3253" s="3" t="str">
        <f>CONCATENATE(D3253,"-",E3253,"-",K3253,"-",N3253)</f>
        <v>RWA-SEP--</v>
      </c>
      <c r="B3253" s="3"/>
      <c r="C3253" s="3" t="s">
        <v>3667</v>
      </c>
      <c r="D3253" s="5" t="s">
        <v>3668</v>
      </c>
      <c r="E3253" s="20" t="s">
        <v>89</v>
      </c>
      <c r="F3253" s="100" t="s">
        <v>3694</v>
      </c>
      <c r="G3253" s="7"/>
      <c r="H3253" s="8"/>
      <c r="I3253" s="5"/>
      <c r="J3253" s="8"/>
      <c r="K3253" s="8" t="str">
        <f t="shared" si="12"/>
        <v/>
      </c>
      <c r="L3253" s="8"/>
      <c r="M3253" s="8"/>
      <c r="N3253" s="8"/>
      <c r="O3253" s="17"/>
      <c r="P3253" s="8"/>
      <c r="Q3253" s="8"/>
      <c r="R3253" s="8"/>
      <c r="S3253" s="8"/>
      <c r="T3253" s="8"/>
      <c r="U3253" s="8"/>
      <c r="V3253" s="8"/>
      <c r="W3253" s="8"/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</row>
    <row r="3254" spans="1:34" ht="20.25">
      <c r="A3254" s="3" t="str">
        <f>CONCATENATE(D3254,"-",E3254,"-",K3254,"-",N3254)</f>
        <v>RWA-NER--</v>
      </c>
      <c r="B3254" s="3"/>
      <c r="C3254" s="3" t="s">
        <v>3667</v>
      </c>
      <c r="D3254" s="5" t="s">
        <v>3668</v>
      </c>
      <c r="E3254" s="20" t="s">
        <v>91</v>
      </c>
      <c r="F3254" s="100" t="s">
        <v>3695</v>
      </c>
      <c r="G3254" s="7"/>
      <c r="H3254" s="8"/>
      <c r="I3254" s="5"/>
      <c r="J3254" s="8"/>
      <c r="K3254" s="8" t="str">
        <f t="shared" si="12"/>
        <v/>
      </c>
      <c r="L3254" s="8"/>
      <c r="M3254" s="8"/>
      <c r="N3254" s="8"/>
      <c r="O3254" s="17"/>
      <c r="P3254" s="8"/>
      <c r="Q3254" s="8"/>
      <c r="R3254" s="8"/>
      <c r="S3254" s="8"/>
      <c r="T3254" s="8"/>
      <c r="U3254" s="8"/>
      <c r="V3254" s="8"/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</row>
    <row r="3255" spans="1:34" ht="30.75">
      <c r="A3255" s="3" t="str">
        <f>CONCATENATE(D3255,"-",E3255,"-",K3255,"-",N3255)</f>
        <v>RWA-NEPEAP--</v>
      </c>
      <c r="B3255" s="3"/>
      <c r="C3255" s="3" t="s">
        <v>3667</v>
      </c>
      <c r="D3255" s="5" t="s">
        <v>3668</v>
      </c>
      <c r="E3255" s="20" t="s">
        <v>93</v>
      </c>
      <c r="F3255" s="100" t="s">
        <v>3696</v>
      </c>
      <c r="G3255" s="7"/>
      <c r="H3255" s="8"/>
      <c r="I3255" s="5"/>
      <c r="J3255" s="8"/>
      <c r="K3255" s="8" t="str">
        <f t="shared" si="12"/>
        <v/>
      </c>
      <c r="L3255" s="8"/>
      <c r="M3255" s="8"/>
      <c r="N3255" s="8"/>
      <c r="O3255" s="17"/>
      <c r="P3255" s="8"/>
      <c r="Q3255" s="8"/>
      <c r="R3255" s="8"/>
      <c r="S3255" s="8"/>
      <c r="T3255" s="8"/>
      <c r="U3255" s="8"/>
      <c r="V3255" s="8"/>
      <c r="W3255" s="8"/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</row>
    <row r="3256" spans="1:34" ht="20.25">
      <c r="A3256" s="3" t="str">
        <f>CONCATENATE(D3256,"-",E3256,"-",K3256,"-",N3256)</f>
        <v>RWA-NSAPES--</v>
      </c>
      <c r="B3256" s="3"/>
      <c r="C3256" s="3" t="s">
        <v>3667</v>
      </c>
      <c r="D3256" s="5" t="s">
        <v>3668</v>
      </c>
      <c r="E3256" s="20" t="s">
        <v>95</v>
      </c>
      <c r="F3256" s="100" t="s">
        <v>3697</v>
      </c>
      <c r="G3256" s="7"/>
      <c r="H3256" s="8"/>
      <c r="I3256" s="5"/>
      <c r="J3256" s="8"/>
      <c r="K3256" s="8" t="str">
        <f t="shared" si="12"/>
        <v/>
      </c>
      <c r="L3256" s="8"/>
      <c r="M3256" s="8"/>
      <c r="N3256" s="8"/>
      <c r="O3256" s="17"/>
      <c r="P3256" s="8"/>
      <c r="Q3256" s="8"/>
      <c r="R3256" s="8"/>
      <c r="S3256" s="8"/>
      <c r="T3256" s="8"/>
      <c r="U3256" s="8"/>
      <c r="V3256" s="8"/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</row>
    <row r="3257" spans="1:34" ht="30.75">
      <c r="A3257" s="3" t="str">
        <f>CONCATENATE(D3257,"-",E3257,"-",K3257,"-",N3257)</f>
        <v>RWA-NREEEP--</v>
      </c>
      <c r="B3257" s="3"/>
      <c r="C3257" s="3" t="s">
        <v>3667</v>
      </c>
      <c r="D3257" s="5" t="s">
        <v>3668</v>
      </c>
      <c r="E3257" s="20" t="s">
        <v>97</v>
      </c>
      <c r="F3257" s="100" t="s">
        <v>3698</v>
      </c>
      <c r="G3257" s="7"/>
      <c r="H3257" s="8"/>
      <c r="I3257" s="5"/>
      <c r="J3257" s="8"/>
      <c r="K3257" s="8" t="str">
        <f t="shared" si="12"/>
        <v/>
      </c>
      <c r="L3257" s="8"/>
      <c r="M3257" s="8"/>
      <c r="N3257" s="8"/>
      <c r="O3257" s="17"/>
      <c r="P3257" s="8"/>
      <c r="Q3257" s="8"/>
      <c r="R3257" s="8"/>
      <c r="S3257" s="8"/>
      <c r="T3257" s="8"/>
      <c r="U3257" s="8"/>
      <c r="V3257" s="8"/>
      <c r="W3257" s="8"/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</row>
    <row r="3258" spans="1:34" ht="20.25">
      <c r="A3258" s="3" t="str">
        <f>CONCATENATE(D3258,"-",E3258,"-",K3258,"-",N3258)</f>
        <v>RWA-NSP--</v>
      </c>
      <c r="B3258" s="3"/>
      <c r="C3258" s="3" t="s">
        <v>3667</v>
      </c>
      <c r="D3258" s="5" t="s">
        <v>3668</v>
      </c>
      <c r="E3258" s="20" t="s">
        <v>99</v>
      </c>
      <c r="F3258" s="100" t="s">
        <v>3699</v>
      </c>
      <c r="G3258" s="7"/>
      <c r="H3258" s="8"/>
      <c r="I3258" s="5"/>
      <c r="J3258" s="8"/>
      <c r="K3258" s="8" t="str">
        <f t="shared" si="12"/>
        <v/>
      </c>
      <c r="L3258" s="8"/>
      <c r="M3258" s="8"/>
      <c r="N3258" s="8"/>
      <c r="O3258" s="17"/>
      <c r="P3258" s="8"/>
      <c r="Q3258" s="8"/>
      <c r="R3258" s="8"/>
      <c r="S3258" s="8"/>
      <c r="T3258" s="8"/>
      <c r="U3258" s="8"/>
      <c r="V3258" s="8"/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</row>
    <row r="3259" spans="1:34" ht="20.25">
      <c r="A3259" s="3" t="str">
        <f>CONCATENATE(D3259,"-",E3259,"-",K3259,"-",N3259)</f>
        <v>RWA-NEAP--</v>
      </c>
      <c r="B3259" s="3"/>
      <c r="C3259" s="3" t="s">
        <v>3667</v>
      </c>
      <c r="D3259" s="5" t="s">
        <v>3668</v>
      </c>
      <c r="E3259" s="20" t="s">
        <v>101</v>
      </c>
      <c r="F3259" s="100" t="s">
        <v>3700</v>
      </c>
      <c r="G3259" s="7"/>
      <c r="H3259" s="8"/>
      <c r="I3259" s="5"/>
      <c r="J3259" s="8"/>
      <c r="K3259" s="8" t="str">
        <f t="shared" si="12"/>
        <v/>
      </c>
      <c r="L3259" s="8"/>
      <c r="M3259" s="8"/>
      <c r="N3259" s="8"/>
      <c r="O3259" s="17"/>
      <c r="P3259" s="8"/>
      <c r="Q3259" s="8"/>
      <c r="R3259" s="8"/>
      <c r="S3259" s="8"/>
      <c r="T3259" s="8"/>
      <c r="U3259" s="8"/>
      <c r="V3259" s="8"/>
      <c r="W3259" s="8"/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</row>
    <row r="3260" spans="1:34" ht="15">
      <c r="A3260" s="3" t="str">
        <f>CONCATENATE(D3260,"-",E3260,"-",K3260,"-",N3260)</f>
        <v>WSM-CPD-2023-EN</v>
      </c>
      <c r="B3260" s="3"/>
      <c r="C3260" s="3" t="s">
        <v>3701</v>
      </c>
      <c r="D3260" s="5" t="s">
        <v>3702</v>
      </c>
      <c r="E3260" s="6" t="s">
        <v>18</v>
      </c>
      <c r="F3260" s="99"/>
      <c r="G3260" s="7"/>
      <c r="H3260" s="8" t="s">
        <v>20</v>
      </c>
      <c r="I3260" s="5" t="s">
        <v>21</v>
      </c>
      <c r="J3260" s="8" t="s">
        <v>160</v>
      </c>
      <c r="K3260" s="8" t="str">
        <f t="shared" si="12"/>
        <v>2023</v>
      </c>
      <c r="L3260" s="8">
        <v>2023</v>
      </c>
      <c r="M3260" s="8">
        <v>2027</v>
      </c>
      <c r="N3260" s="8" t="s">
        <v>23</v>
      </c>
      <c r="O3260" s="9" t="s">
        <v>3703</v>
      </c>
      <c r="P3260" s="8"/>
      <c r="Q3260" s="8"/>
      <c r="R3260" s="8"/>
      <c r="S3260" s="8"/>
      <c r="T3260" s="8"/>
      <c r="U3260" s="8"/>
      <c r="V3260" s="8"/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</row>
    <row r="3261" spans="1:34" ht="15">
      <c r="A3261" s="3" t="str">
        <f>CONCATENATE(D3261,"-",E3261,"-",K3261,"-",N3261)</f>
        <v>WSM-CPD-2023-FR</v>
      </c>
      <c r="B3261" s="3"/>
      <c r="C3261" s="3" t="s">
        <v>3701</v>
      </c>
      <c r="D3261" s="5" t="s">
        <v>3702</v>
      </c>
      <c r="E3261" s="6" t="s">
        <v>18</v>
      </c>
      <c r="F3261" s="99"/>
      <c r="G3261" s="7"/>
      <c r="H3261" s="8" t="s">
        <v>20</v>
      </c>
      <c r="I3261" s="5" t="s">
        <v>21</v>
      </c>
      <c r="J3261" s="8" t="s">
        <v>160</v>
      </c>
      <c r="K3261" s="8" t="str">
        <f t="shared" si="12"/>
        <v>2023</v>
      </c>
      <c r="L3261" s="8">
        <v>2023</v>
      </c>
      <c r="M3261" s="8">
        <v>2027</v>
      </c>
      <c r="N3261" s="8" t="s">
        <v>26</v>
      </c>
      <c r="O3261" s="9" t="s">
        <v>3704</v>
      </c>
      <c r="P3261" s="8"/>
      <c r="Q3261" s="8"/>
      <c r="R3261" s="8"/>
      <c r="S3261" s="8"/>
      <c r="T3261" s="8"/>
      <c r="U3261" s="8"/>
      <c r="V3261" s="8"/>
      <c r="W3261" s="8"/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  <c r="AH3261" s="8"/>
    </row>
    <row r="3262" spans="1:34" ht="15">
      <c r="A3262" s="3" t="str">
        <f>CONCATENATE(D3262,"-",E3262,"-",K3262,"-",N3262)</f>
        <v>WSM-CPD-2023-SP</v>
      </c>
      <c r="B3262" s="3"/>
      <c r="C3262" s="3" t="s">
        <v>3701</v>
      </c>
      <c r="D3262" s="5" t="s">
        <v>3702</v>
      </c>
      <c r="E3262" s="6" t="s">
        <v>18</v>
      </c>
      <c r="F3262" s="99"/>
      <c r="G3262" s="7"/>
      <c r="H3262" s="8" t="s">
        <v>20</v>
      </c>
      <c r="I3262" s="5" t="s">
        <v>21</v>
      </c>
      <c r="J3262" s="8" t="s">
        <v>160</v>
      </c>
      <c r="K3262" s="8" t="str">
        <f t="shared" si="12"/>
        <v>2023</v>
      </c>
      <c r="L3262" s="8">
        <v>2023</v>
      </c>
      <c r="M3262" s="8">
        <v>2027</v>
      </c>
      <c r="N3262" s="8" t="s">
        <v>28</v>
      </c>
      <c r="O3262" s="9" t="s">
        <v>3705</v>
      </c>
      <c r="P3262" s="8"/>
      <c r="Q3262" s="8"/>
      <c r="R3262" s="8"/>
      <c r="S3262" s="8"/>
      <c r="T3262" s="8"/>
      <c r="U3262" s="8"/>
      <c r="V3262" s="8"/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</row>
    <row r="3263" spans="1:34" ht="15">
      <c r="A3263" s="3" t="str">
        <f>CONCATENATE(D3263,"-",E3263,"-",K3263,"-",N3263)</f>
        <v>WSM-NEP-2007-EN</v>
      </c>
      <c r="B3263" s="3"/>
      <c r="C3263" s="3" t="s">
        <v>3701</v>
      </c>
      <c r="D3263" s="5" t="s">
        <v>3702</v>
      </c>
      <c r="E3263" s="10" t="s">
        <v>30</v>
      </c>
      <c r="F3263" s="99"/>
      <c r="G3263" s="7"/>
      <c r="H3263" s="8" t="s">
        <v>20</v>
      </c>
      <c r="I3263" s="5" t="s">
        <v>21</v>
      </c>
      <c r="J3263" s="8">
        <v>2007</v>
      </c>
      <c r="K3263" s="8" t="str">
        <f t="shared" si="12"/>
        <v>2007</v>
      </c>
      <c r="L3263" s="8">
        <v>2007</v>
      </c>
      <c r="M3263" s="8"/>
      <c r="N3263" s="8" t="s">
        <v>23</v>
      </c>
      <c r="O3263" s="9" t="s">
        <v>3706</v>
      </c>
      <c r="P3263" s="8"/>
      <c r="Q3263" s="8"/>
      <c r="R3263" s="8"/>
      <c r="S3263" s="8"/>
      <c r="T3263" s="8"/>
      <c r="U3263" s="8"/>
      <c r="V3263" s="8"/>
      <c r="W3263" s="8"/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</row>
    <row r="3264" spans="1:34" ht="15">
      <c r="A3264" s="3" t="str">
        <f>CONCATENATE(D3264,"-",E3264,"-",K3264,"-",N3264)</f>
        <v>WSM-NEP-2012-EN</v>
      </c>
      <c r="B3264" s="3"/>
      <c r="C3264" s="3" t="s">
        <v>3701</v>
      </c>
      <c r="D3264" s="5" t="s">
        <v>3702</v>
      </c>
      <c r="E3264" s="10" t="s">
        <v>30</v>
      </c>
      <c r="F3264" s="99"/>
      <c r="G3264" s="7"/>
      <c r="H3264" s="8" t="s">
        <v>20</v>
      </c>
      <c r="I3264" s="5" t="s">
        <v>21</v>
      </c>
      <c r="J3264" s="8">
        <v>2012</v>
      </c>
      <c r="K3264" s="8" t="str">
        <f t="shared" si="12"/>
        <v>2012</v>
      </c>
      <c r="L3264" s="8">
        <v>2012</v>
      </c>
      <c r="M3264" s="8">
        <v>2016</v>
      </c>
      <c r="N3264" s="8" t="s">
        <v>23</v>
      </c>
      <c r="O3264" s="9" t="s">
        <v>3707</v>
      </c>
      <c r="P3264" s="8"/>
      <c r="Q3264" s="8"/>
      <c r="R3264" s="8"/>
      <c r="S3264" s="8"/>
      <c r="T3264" s="8"/>
      <c r="U3264" s="8"/>
      <c r="V3264" s="8"/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</row>
    <row r="3265" spans="1:34" ht="15">
      <c r="A3265" s="3" t="str">
        <f>CONCATENATE(D3265,"-",E3265,"-",K3265,"-",N3265)</f>
        <v>WSM-NEP-2017-EN</v>
      </c>
      <c r="B3265" s="3"/>
      <c r="C3265" s="3" t="s">
        <v>3701</v>
      </c>
      <c r="D3265" s="5" t="s">
        <v>3702</v>
      </c>
      <c r="E3265" s="10" t="s">
        <v>30</v>
      </c>
      <c r="F3265" s="99"/>
      <c r="G3265" s="7"/>
      <c r="H3265" s="8" t="s">
        <v>20</v>
      </c>
      <c r="I3265" s="5" t="s">
        <v>21</v>
      </c>
      <c r="J3265" s="8">
        <v>2017</v>
      </c>
      <c r="K3265" s="8" t="str">
        <f t="shared" si="12"/>
        <v>2017</v>
      </c>
      <c r="L3265" s="8">
        <v>2017</v>
      </c>
      <c r="M3265" s="8">
        <v>2022</v>
      </c>
      <c r="N3265" s="8" t="s">
        <v>23</v>
      </c>
      <c r="O3265" s="9" t="s">
        <v>3708</v>
      </c>
      <c r="P3265" s="8"/>
      <c r="Q3265" s="8"/>
      <c r="R3265" s="8"/>
      <c r="S3265" s="8"/>
      <c r="T3265" s="8"/>
      <c r="U3265" s="8"/>
      <c r="V3265" s="8"/>
      <c r="W3265" s="8"/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  <c r="AH3265" s="8"/>
    </row>
    <row r="3266" spans="1:34" ht="15">
      <c r="A3266" s="3" t="str">
        <f>CONCATENATE(D3266,"-",E3266,"-",K3266,"-",N3266)</f>
        <v>WSM-NEPro-2022-EN</v>
      </c>
      <c r="B3266" s="3"/>
      <c r="C3266" s="3" t="s">
        <v>3701</v>
      </c>
      <c r="D3266" s="5" t="s">
        <v>3702</v>
      </c>
      <c r="E3266" s="15" t="s">
        <v>45</v>
      </c>
      <c r="F3266" s="99"/>
      <c r="G3266" s="7"/>
      <c r="H3266" s="8" t="s">
        <v>20</v>
      </c>
      <c r="I3266" s="5" t="s">
        <v>47</v>
      </c>
      <c r="J3266" s="8" t="s">
        <v>48</v>
      </c>
      <c r="K3266" s="8" t="str">
        <f t="shared" si="12"/>
        <v>2022</v>
      </c>
      <c r="L3266" s="8">
        <v>2014</v>
      </c>
      <c r="M3266" s="8">
        <v>2022</v>
      </c>
      <c r="N3266" s="8" t="s">
        <v>23</v>
      </c>
      <c r="O3266" s="9" t="s">
        <v>3709</v>
      </c>
      <c r="P3266" s="8"/>
      <c r="Q3266" s="8"/>
      <c r="R3266" s="8"/>
      <c r="S3266" s="8"/>
      <c r="T3266" s="8"/>
      <c r="U3266" s="8"/>
      <c r="V3266" s="8"/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</row>
    <row r="3267" spans="1:34" ht="20.25">
      <c r="A3267" s="3" t="str">
        <f>CONCATENATE(D3267,"-",E3267,"-",K3267,"-",N3267)</f>
        <v>WSM-NEP--</v>
      </c>
      <c r="B3267" s="3"/>
      <c r="C3267" s="3" t="s">
        <v>3701</v>
      </c>
      <c r="D3267" s="5" t="s">
        <v>3702</v>
      </c>
      <c r="E3267" s="16" t="s">
        <v>30</v>
      </c>
      <c r="F3267" s="100" t="s">
        <v>3710</v>
      </c>
      <c r="G3267" s="7"/>
      <c r="H3267" s="8"/>
      <c r="I3267" s="5"/>
      <c r="J3267" s="8"/>
      <c r="K3267" s="8" t="str">
        <f t="shared" si="12"/>
        <v/>
      </c>
      <c r="L3267" s="8"/>
      <c r="M3267" s="8"/>
      <c r="N3267" s="8"/>
      <c r="O3267" s="17"/>
      <c r="P3267" s="8"/>
      <c r="Q3267" s="8"/>
      <c r="R3267" s="8"/>
      <c r="S3267" s="8"/>
      <c r="T3267" s="8"/>
      <c r="U3267" s="8"/>
      <c r="V3267" s="8"/>
      <c r="W3267" s="8"/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</row>
    <row r="3268" spans="1:34" ht="20.25">
      <c r="A3268" s="3" t="str">
        <f>CONCATENATE(D3268,"-",E3268,"-",K3268,"-",N3268)</f>
        <v>WSM-NREP--</v>
      </c>
      <c r="B3268" s="3"/>
      <c r="C3268" s="3" t="s">
        <v>3701</v>
      </c>
      <c r="D3268" s="5" t="s">
        <v>3702</v>
      </c>
      <c r="E3268" s="16" t="s">
        <v>33</v>
      </c>
      <c r="F3268" s="100" t="s">
        <v>3711</v>
      </c>
      <c r="G3268" s="7"/>
      <c r="H3268" s="8"/>
      <c r="I3268" s="5"/>
      <c r="J3268" s="8"/>
      <c r="K3268" s="8" t="str">
        <f t="shared" si="12"/>
        <v/>
      </c>
      <c r="L3268" s="8"/>
      <c r="M3268" s="8"/>
      <c r="N3268" s="8"/>
      <c r="O3268" s="17"/>
      <c r="P3268" s="8"/>
      <c r="Q3268" s="8"/>
      <c r="R3268" s="8"/>
      <c r="S3268" s="8"/>
      <c r="T3268" s="8"/>
      <c r="U3268" s="8"/>
      <c r="V3268" s="8"/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</row>
    <row r="3269" spans="1:34" ht="20.25">
      <c r="A3269" s="3" t="str">
        <f>CONCATENATE(D3269,"-",E3269,"-",K3269,"-",N3269)</f>
        <v>WSM-NREPl--</v>
      </c>
      <c r="B3269" s="3"/>
      <c r="C3269" s="3" t="s">
        <v>3701</v>
      </c>
      <c r="D3269" s="5" t="s">
        <v>3702</v>
      </c>
      <c r="E3269" s="16" t="s">
        <v>50</v>
      </c>
      <c r="F3269" s="100" t="s">
        <v>3712</v>
      </c>
      <c r="G3269" s="7"/>
      <c r="H3269" s="8"/>
      <c r="I3269" s="5"/>
      <c r="J3269" s="8"/>
      <c r="K3269" s="8" t="str">
        <f t="shared" si="12"/>
        <v/>
      </c>
      <c r="L3269" s="8"/>
      <c r="M3269" s="8"/>
      <c r="N3269" s="8"/>
      <c r="O3269" s="17"/>
      <c r="P3269" s="8"/>
      <c r="Q3269" s="8"/>
      <c r="R3269" s="8"/>
      <c r="S3269" s="8"/>
      <c r="T3269" s="8"/>
      <c r="U3269" s="8"/>
      <c r="V3269" s="8"/>
      <c r="W3269" s="8"/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</row>
    <row r="3270" spans="1:34" ht="20.25">
      <c r="A3270" s="3" t="str">
        <f>CONCATENATE(D3270,"-",E3270,"-",K3270,"-",N3270)</f>
        <v>WSM-NETS--</v>
      </c>
      <c r="B3270" s="3"/>
      <c r="C3270" s="3" t="s">
        <v>3701</v>
      </c>
      <c r="D3270" s="5" t="s">
        <v>3702</v>
      </c>
      <c r="E3270" s="16" t="s">
        <v>53</v>
      </c>
      <c r="F3270" s="100" t="s">
        <v>3713</v>
      </c>
      <c r="G3270" s="7"/>
      <c r="H3270" s="8"/>
      <c r="I3270" s="5"/>
      <c r="J3270" s="8"/>
      <c r="K3270" s="8" t="str">
        <f t="shared" si="12"/>
        <v/>
      </c>
      <c r="L3270" s="8"/>
      <c r="M3270" s="8"/>
      <c r="N3270" s="8"/>
      <c r="O3270" s="17"/>
      <c r="P3270" s="8"/>
      <c r="Q3270" s="8"/>
      <c r="R3270" s="8"/>
      <c r="S3270" s="8"/>
      <c r="T3270" s="8"/>
      <c r="U3270" s="8"/>
      <c r="V3270" s="8"/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</row>
    <row r="3271" spans="1:34" ht="20.25">
      <c r="A3271" s="3" t="str">
        <f>CONCATENATE(D3271,"-",E3271,"-",K3271,"-",N3271)</f>
        <v>WSM-NES--</v>
      </c>
      <c r="B3271" s="3"/>
      <c r="C3271" s="3" t="s">
        <v>3701</v>
      </c>
      <c r="D3271" s="5" t="s">
        <v>3702</v>
      </c>
      <c r="E3271" s="16" t="s">
        <v>55</v>
      </c>
      <c r="F3271" s="100" t="s">
        <v>3714</v>
      </c>
      <c r="G3271" s="7"/>
      <c r="H3271" s="8"/>
      <c r="I3271" s="5"/>
      <c r="J3271" s="8"/>
      <c r="K3271" s="8" t="str">
        <f t="shared" si="12"/>
        <v/>
      </c>
      <c r="L3271" s="8"/>
      <c r="M3271" s="8"/>
      <c r="N3271" s="8"/>
      <c r="O3271" s="17"/>
      <c r="P3271" s="8"/>
      <c r="Q3271" s="8"/>
      <c r="R3271" s="8"/>
      <c r="S3271" s="8"/>
      <c r="T3271" s="8"/>
      <c r="U3271" s="8"/>
      <c r="V3271" s="8"/>
      <c r="W3271" s="8"/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</row>
    <row r="3272" spans="1:34" ht="20.25">
      <c r="A3272" s="3" t="str">
        <f>CONCATENATE(D3272,"-",E3272,"-",K3272,"-",N3272)</f>
        <v>WSM-NEEP--</v>
      </c>
      <c r="B3272" s="3"/>
      <c r="C3272" s="3" t="s">
        <v>3701</v>
      </c>
      <c r="D3272" s="5" t="s">
        <v>3702</v>
      </c>
      <c r="E3272" s="16" t="s">
        <v>58</v>
      </c>
      <c r="F3272" s="100" t="s">
        <v>3715</v>
      </c>
      <c r="G3272" s="7"/>
      <c r="H3272" s="8"/>
      <c r="I3272" s="5"/>
      <c r="J3272" s="8"/>
      <c r="K3272" s="8" t="str">
        <f t="shared" si="12"/>
        <v/>
      </c>
      <c r="L3272" s="8"/>
      <c r="M3272" s="8"/>
      <c r="N3272" s="8"/>
      <c r="O3272" s="17"/>
      <c r="P3272" s="8"/>
      <c r="Q3272" s="8"/>
      <c r="R3272" s="8"/>
      <c r="S3272" s="8"/>
      <c r="T3272" s="8"/>
      <c r="U3272" s="8"/>
      <c r="V3272" s="8"/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</row>
    <row r="3273" spans="1:34" ht="20.25">
      <c r="A3273" s="3" t="str">
        <f>CONCATENATE(D3273,"-",E3273,"-",K3273,"-",N3273)</f>
        <v>WSM-NEPF--</v>
      </c>
      <c r="B3273" s="3"/>
      <c r="C3273" s="3" t="s">
        <v>3701</v>
      </c>
      <c r="D3273" s="5" t="s">
        <v>3702</v>
      </c>
      <c r="E3273" s="16" t="s">
        <v>61</v>
      </c>
      <c r="F3273" s="100" t="s">
        <v>3716</v>
      </c>
      <c r="G3273" s="7"/>
      <c r="H3273" s="8"/>
      <c r="I3273" s="5"/>
      <c r="J3273" s="8"/>
      <c r="K3273" s="8" t="str">
        <f t="shared" si="12"/>
        <v/>
      </c>
      <c r="L3273" s="8"/>
      <c r="M3273" s="8"/>
      <c r="N3273" s="8"/>
      <c r="O3273" s="17"/>
      <c r="P3273" s="8"/>
      <c r="Q3273" s="8"/>
      <c r="R3273" s="8"/>
      <c r="S3273" s="8"/>
      <c r="T3273" s="8"/>
      <c r="U3273" s="8"/>
      <c r="V3273" s="8"/>
      <c r="W3273" s="8"/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  <c r="AH3273" s="8"/>
    </row>
    <row r="3274" spans="1:34" ht="20.25">
      <c r="A3274" s="3" t="str">
        <f>CONCATENATE(D3274,"-",E3274,"-",K3274,"-",N3274)</f>
        <v>WSM-NRER--</v>
      </c>
      <c r="B3274" s="3"/>
      <c r="C3274" s="3" t="s">
        <v>3701</v>
      </c>
      <c r="D3274" s="5" t="s">
        <v>3702</v>
      </c>
      <c r="E3274" s="20" t="s">
        <v>42</v>
      </c>
      <c r="F3274" s="100" t="s">
        <v>3717</v>
      </c>
      <c r="G3274" s="7"/>
      <c r="H3274" s="8"/>
      <c r="I3274" s="5"/>
      <c r="J3274" s="8"/>
      <c r="K3274" s="8" t="str">
        <f t="shared" si="12"/>
        <v/>
      </c>
      <c r="L3274" s="8"/>
      <c r="M3274" s="8"/>
      <c r="N3274" s="8"/>
      <c r="O3274" s="17"/>
      <c r="P3274" s="8"/>
      <c r="Q3274" s="8"/>
      <c r="R3274" s="8"/>
      <c r="S3274" s="8"/>
      <c r="T3274" s="8"/>
      <c r="U3274" s="8"/>
      <c r="V3274" s="8"/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</row>
    <row r="3275" spans="1:34" ht="20.25">
      <c r="A3275" s="3" t="str">
        <f>CONCATENATE(D3275,"-",E3275,"-",K3275,"-",N3275)</f>
        <v>WSM-NREIP--</v>
      </c>
      <c r="B3275" s="3"/>
      <c r="C3275" s="3" t="s">
        <v>3701</v>
      </c>
      <c r="D3275" s="5" t="s">
        <v>3702</v>
      </c>
      <c r="E3275" s="20" t="s">
        <v>63</v>
      </c>
      <c r="F3275" s="100" t="s">
        <v>3718</v>
      </c>
      <c r="G3275" s="7"/>
      <c r="H3275" s="8"/>
      <c r="I3275" s="5"/>
      <c r="J3275" s="8"/>
      <c r="K3275" s="8" t="str">
        <f t="shared" si="12"/>
        <v/>
      </c>
      <c r="L3275" s="8"/>
      <c r="M3275" s="8"/>
      <c r="N3275" s="8"/>
      <c r="O3275" s="17"/>
      <c r="P3275" s="8"/>
      <c r="Q3275" s="8"/>
      <c r="R3275" s="8"/>
      <c r="S3275" s="8"/>
      <c r="T3275" s="8"/>
      <c r="U3275" s="8"/>
      <c r="V3275" s="8"/>
      <c r="W3275" s="8"/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</row>
    <row r="3276" spans="1:34" ht="20.25">
      <c r="A3276" s="3" t="str">
        <f>CONCATENATE(D3276,"-",E3276,"-",K3276,"-",N3276)</f>
        <v>WSM-AREA--</v>
      </c>
      <c r="B3276" s="3"/>
      <c r="C3276" s="3" t="s">
        <v>3701</v>
      </c>
      <c r="D3276" s="5" t="s">
        <v>3702</v>
      </c>
      <c r="E3276" s="20" t="s">
        <v>65</v>
      </c>
      <c r="F3276" s="100" t="s">
        <v>3719</v>
      </c>
      <c r="G3276" s="7"/>
      <c r="H3276" s="8"/>
      <c r="I3276" s="5"/>
      <c r="J3276" s="8"/>
      <c r="K3276" s="8" t="str">
        <f t="shared" si="12"/>
        <v/>
      </c>
      <c r="L3276" s="8"/>
      <c r="M3276" s="8"/>
      <c r="N3276" s="8"/>
      <c r="O3276" s="17"/>
      <c r="P3276" s="8"/>
      <c r="Q3276" s="8"/>
      <c r="R3276" s="8"/>
      <c r="S3276" s="8"/>
      <c r="T3276" s="8"/>
      <c r="U3276" s="8"/>
      <c r="V3276" s="8"/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</row>
    <row r="3277" spans="1:34" ht="20.25">
      <c r="A3277" s="3" t="str">
        <f>CONCATENATE(D3277,"-",E3277,"-",K3277,"-",N3277)</f>
        <v>WSM-ASE--</v>
      </c>
      <c r="B3277" s="3"/>
      <c r="C3277" s="3" t="s">
        <v>3701</v>
      </c>
      <c r="D3277" s="5" t="s">
        <v>3702</v>
      </c>
      <c r="E3277" s="20" t="s">
        <v>67</v>
      </c>
      <c r="F3277" s="100" t="s">
        <v>3720</v>
      </c>
      <c r="G3277" s="7"/>
      <c r="H3277" s="8"/>
      <c r="I3277" s="5"/>
      <c r="J3277" s="8"/>
      <c r="K3277" s="8" t="str">
        <f t="shared" si="12"/>
        <v/>
      </c>
      <c r="L3277" s="8"/>
      <c r="M3277" s="8"/>
      <c r="N3277" s="8"/>
      <c r="O3277" s="17"/>
      <c r="P3277" s="8"/>
      <c r="Q3277" s="8"/>
      <c r="R3277" s="8"/>
      <c r="S3277" s="8"/>
      <c r="T3277" s="8"/>
      <c r="U3277" s="8"/>
      <c r="V3277" s="8"/>
      <c r="W3277" s="8"/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</row>
    <row r="3278" spans="1:34" ht="20.25">
      <c r="A3278" s="3" t="str">
        <f>CONCATENATE(D3278,"-",E3278,"-",K3278,"-",N3278)</f>
        <v>WSM-LCEDP--</v>
      </c>
      <c r="B3278" s="3"/>
      <c r="C3278" s="3" t="s">
        <v>3701</v>
      </c>
      <c r="D3278" s="5" t="s">
        <v>3702</v>
      </c>
      <c r="E3278" s="20" t="s">
        <v>69</v>
      </c>
      <c r="F3278" s="100" t="s">
        <v>3721</v>
      </c>
      <c r="G3278" s="7"/>
      <c r="H3278" s="8"/>
      <c r="I3278" s="5"/>
      <c r="J3278" s="8"/>
      <c r="K3278" s="8" t="str">
        <f t="shared" si="12"/>
        <v/>
      </c>
      <c r="L3278" s="8"/>
      <c r="M3278" s="8"/>
      <c r="N3278" s="8"/>
      <c r="O3278" s="17"/>
      <c r="P3278" s="8"/>
      <c r="Q3278" s="8"/>
      <c r="R3278" s="8"/>
      <c r="S3278" s="8"/>
      <c r="T3278" s="8"/>
      <c r="U3278" s="8"/>
      <c r="V3278" s="8"/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</row>
    <row r="3279" spans="1:34" ht="20.25">
      <c r="A3279" s="3" t="str">
        <f>CONCATENATE(D3279,"-",E3279,"-",K3279,"-",N3279)</f>
        <v>WSM-NECP--</v>
      </c>
      <c r="B3279" s="3"/>
      <c r="C3279" s="3" t="s">
        <v>3701</v>
      </c>
      <c r="D3279" s="5" t="s">
        <v>3702</v>
      </c>
      <c r="E3279" s="20" t="s">
        <v>71</v>
      </c>
      <c r="F3279" s="100" t="s">
        <v>3722</v>
      </c>
      <c r="G3279" s="7"/>
      <c r="H3279" s="8"/>
      <c r="I3279" s="5"/>
      <c r="J3279" s="8"/>
      <c r="K3279" s="8" t="str">
        <f t="shared" si="12"/>
        <v/>
      </c>
      <c r="L3279" s="8"/>
      <c r="M3279" s="8"/>
      <c r="N3279" s="8"/>
      <c r="O3279" s="17"/>
      <c r="P3279" s="8"/>
      <c r="Q3279" s="8"/>
      <c r="R3279" s="8"/>
      <c r="S3279" s="8"/>
      <c r="T3279" s="8"/>
      <c r="U3279" s="8"/>
      <c r="V3279" s="8"/>
      <c r="W3279" s="8"/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  <c r="AH3279" s="8"/>
    </row>
    <row r="3280" spans="1:34" ht="20.25">
      <c r="A3280" s="3" t="str">
        <f>CONCATENATE(D3280,"-",E3280,"-",K3280,"-",N3280)</f>
        <v>WSM-NEDS--</v>
      </c>
      <c r="B3280" s="3"/>
      <c r="C3280" s="3" t="s">
        <v>3701</v>
      </c>
      <c r="D3280" s="5" t="s">
        <v>3702</v>
      </c>
      <c r="E3280" s="20" t="s">
        <v>73</v>
      </c>
      <c r="F3280" s="100" t="s">
        <v>3723</v>
      </c>
      <c r="G3280" s="7"/>
      <c r="H3280" s="8"/>
      <c r="I3280" s="5"/>
      <c r="J3280" s="8"/>
      <c r="K3280" s="8" t="str">
        <f t="shared" si="12"/>
        <v/>
      </c>
      <c r="L3280" s="8"/>
      <c r="M3280" s="8"/>
      <c r="N3280" s="8"/>
      <c r="O3280" s="17"/>
      <c r="P3280" s="8"/>
      <c r="Q3280" s="8"/>
      <c r="R3280" s="8"/>
      <c r="S3280" s="8"/>
      <c r="T3280" s="8"/>
      <c r="U3280" s="8"/>
      <c r="V3280" s="8"/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</row>
    <row r="3281" spans="1:34" ht="15">
      <c r="A3281" s="3" t="str">
        <f>CONCATENATE(D3281,"-",E3281,"-",K3281,"-",N3281)</f>
        <v>WSM-NGP--</v>
      </c>
      <c r="B3281" s="3"/>
      <c r="C3281" s="3" t="s">
        <v>3701</v>
      </c>
      <c r="D3281" s="5" t="s">
        <v>3702</v>
      </c>
      <c r="E3281" s="20" t="s">
        <v>75</v>
      </c>
      <c r="F3281" s="100" t="s">
        <v>3724</v>
      </c>
      <c r="G3281" s="7"/>
      <c r="H3281" s="8"/>
      <c r="I3281" s="5"/>
      <c r="J3281" s="8"/>
      <c r="K3281" s="8" t="str">
        <f t="shared" si="12"/>
        <v/>
      </c>
      <c r="L3281" s="8"/>
      <c r="M3281" s="8"/>
      <c r="N3281" s="8"/>
      <c r="O3281" s="17"/>
      <c r="P3281" s="8"/>
      <c r="Q3281" s="8"/>
      <c r="R3281" s="8"/>
      <c r="S3281" s="8"/>
      <c r="T3281" s="8"/>
      <c r="U3281" s="8"/>
      <c r="V3281" s="8"/>
      <c r="W3281" s="8"/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</row>
    <row r="3282" spans="1:34" ht="20.25">
      <c r="A3282" s="3" t="str">
        <f>CONCATENATE(D3282,"-",E3282,"-",K3282,"-",N3282)</f>
        <v>WSM-NREAP--</v>
      </c>
      <c r="B3282" s="3"/>
      <c r="C3282" s="3" t="s">
        <v>3701</v>
      </c>
      <c r="D3282" s="5" t="s">
        <v>3702</v>
      </c>
      <c r="E3282" s="20" t="s">
        <v>77</v>
      </c>
      <c r="F3282" s="100" t="s">
        <v>3725</v>
      </c>
      <c r="G3282" s="7"/>
      <c r="H3282" s="8"/>
      <c r="I3282" s="5"/>
      <c r="J3282" s="8"/>
      <c r="K3282" s="8" t="str">
        <f t="shared" si="12"/>
        <v/>
      </c>
      <c r="L3282" s="8"/>
      <c r="M3282" s="8"/>
      <c r="N3282" s="8"/>
      <c r="O3282" s="17"/>
      <c r="P3282" s="8"/>
      <c r="Q3282" s="8"/>
      <c r="R3282" s="8"/>
      <c r="S3282" s="8"/>
      <c r="T3282" s="8"/>
      <c r="U3282" s="8"/>
      <c r="V3282" s="8"/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</row>
    <row r="3283" spans="1:34" ht="30.75">
      <c r="A3283" s="3" t="str">
        <f>CONCATENATE(D3283,"-",E3283,"-",K3283,"-",N3283)</f>
        <v>WSM-NREDS--</v>
      </c>
      <c r="B3283" s="3"/>
      <c r="C3283" s="3" t="s">
        <v>3701</v>
      </c>
      <c r="D3283" s="5" t="s">
        <v>3702</v>
      </c>
      <c r="E3283" s="20" t="s">
        <v>79</v>
      </c>
      <c r="F3283" s="100" t="s">
        <v>3726</v>
      </c>
      <c r="G3283" s="7"/>
      <c r="H3283" s="8"/>
      <c r="I3283" s="5"/>
      <c r="J3283" s="8"/>
      <c r="K3283" s="8" t="str">
        <f t="shared" si="12"/>
        <v/>
      </c>
      <c r="L3283" s="8"/>
      <c r="M3283" s="8"/>
      <c r="N3283" s="8"/>
      <c r="O3283" s="17"/>
      <c r="P3283" s="8"/>
      <c r="Q3283" s="8"/>
      <c r="R3283" s="8"/>
      <c r="S3283" s="8"/>
      <c r="T3283" s="8"/>
      <c r="U3283" s="8"/>
      <c r="V3283" s="8"/>
      <c r="W3283" s="8"/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  <c r="AH3283" s="8"/>
    </row>
    <row r="3284" spans="1:34" ht="30.75">
      <c r="A3284" s="3" t="str">
        <f>CONCATENATE(D3284,"-",E3284,"-",K3284,"-",N3284)</f>
        <v>WSM-NREEP--</v>
      </c>
      <c r="B3284" s="3"/>
      <c r="C3284" s="3" t="s">
        <v>3701</v>
      </c>
      <c r="D3284" s="5" t="s">
        <v>3702</v>
      </c>
      <c r="E3284" s="20" t="s">
        <v>81</v>
      </c>
      <c r="F3284" s="100" t="s">
        <v>3727</v>
      </c>
      <c r="G3284" s="7"/>
      <c r="H3284" s="8"/>
      <c r="I3284" s="5"/>
      <c r="J3284" s="8"/>
      <c r="K3284" s="8" t="str">
        <f t="shared" si="12"/>
        <v/>
      </c>
      <c r="L3284" s="8"/>
      <c r="M3284" s="8"/>
      <c r="N3284" s="8"/>
      <c r="O3284" s="17"/>
      <c r="P3284" s="8"/>
      <c r="Q3284" s="8"/>
      <c r="R3284" s="8"/>
      <c r="S3284" s="8"/>
      <c r="T3284" s="8"/>
      <c r="U3284" s="8"/>
      <c r="V3284" s="8"/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</row>
    <row r="3285" spans="1:34" ht="20.25">
      <c r="A3285" s="3" t="str">
        <f>CONCATENATE(D3285,"-",E3285,"-",K3285,"-",N3285)</f>
        <v>WSM-NRES--</v>
      </c>
      <c r="B3285" s="3"/>
      <c r="C3285" s="3" t="s">
        <v>3701</v>
      </c>
      <c r="D3285" s="5" t="s">
        <v>3702</v>
      </c>
      <c r="E3285" s="20" t="s">
        <v>38</v>
      </c>
      <c r="F3285" s="100" t="s">
        <v>3728</v>
      </c>
      <c r="G3285" s="7"/>
      <c r="H3285" s="8"/>
      <c r="I3285" s="5"/>
      <c r="J3285" s="8"/>
      <c r="K3285" s="8" t="str">
        <f t="shared" si="12"/>
        <v/>
      </c>
      <c r="L3285" s="8"/>
      <c r="M3285" s="8"/>
      <c r="N3285" s="8"/>
      <c r="O3285" s="17"/>
      <c r="P3285" s="8"/>
      <c r="Q3285" s="8"/>
      <c r="R3285" s="8"/>
      <c r="S3285" s="8"/>
      <c r="T3285" s="8"/>
      <c r="U3285" s="8"/>
      <c r="V3285" s="8"/>
      <c r="W3285" s="8"/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</row>
    <row r="3286" spans="1:34" ht="30.75">
      <c r="A3286" s="3" t="str">
        <f>CONCATENATE(D3286,"-",E3286,"-",K3286,"-",N3286)</f>
        <v>WSM-SREP--</v>
      </c>
      <c r="B3286" s="3"/>
      <c r="C3286" s="3" t="s">
        <v>3701</v>
      </c>
      <c r="D3286" s="5" t="s">
        <v>3702</v>
      </c>
      <c r="E3286" s="20" t="s">
        <v>85</v>
      </c>
      <c r="F3286" s="100" t="s">
        <v>3729</v>
      </c>
      <c r="G3286" s="7"/>
      <c r="H3286" s="8"/>
      <c r="I3286" s="5"/>
      <c r="J3286" s="8"/>
      <c r="K3286" s="8" t="str">
        <f t="shared" si="12"/>
        <v/>
      </c>
      <c r="L3286" s="8"/>
      <c r="M3286" s="8"/>
      <c r="N3286" s="8"/>
      <c r="O3286" s="17"/>
      <c r="P3286" s="8"/>
      <c r="Q3286" s="8"/>
      <c r="R3286" s="8"/>
      <c r="S3286" s="8"/>
      <c r="T3286" s="8"/>
      <c r="U3286" s="8"/>
      <c r="V3286" s="8"/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</row>
    <row r="3287" spans="1:34" ht="41.25">
      <c r="A3287" s="3" t="str">
        <f>CONCATENATE(D3287,"-",E3287,"-",K3287,"-",N3287)</f>
        <v>WSM-NSESDSP--</v>
      </c>
      <c r="B3287" s="3"/>
      <c r="C3287" s="3" t="s">
        <v>3701</v>
      </c>
      <c r="D3287" s="5" t="s">
        <v>3702</v>
      </c>
      <c r="E3287" s="20" t="s">
        <v>87</v>
      </c>
      <c r="F3287" s="100" t="s">
        <v>3730</v>
      </c>
      <c r="G3287" s="7"/>
      <c r="H3287" s="8"/>
      <c r="I3287" s="5"/>
      <c r="J3287" s="8"/>
      <c r="K3287" s="8" t="str">
        <f t="shared" si="12"/>
        <v/>
      </c>
      <c r="L3287" s="8"/>
      <c r="M3287" s="8"/>
      <c r="N3287" s="8"/>
      <c r="O3287" s="17"/>
      <c r="P3287" s="8"/>
      <c r="Q3287" s="8"/>
      <c r="R3287" s="8"/>
      <c r="S3287" s="8"/>
      <c r="T3287" s="8"/>
      <c r="U3287" s="8"/>
      <c r="V3287" s="8"/>
      <c r="W3287" s="8"/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</row>
    <row r="3288" spans="1:34" ht="20.25">
      <c r="A3288" s="3" t="str">
        <f>CONCATENATE(D3288,"-",E3288,"-",K3288,"-",N3288)</f>
        <v>WSM-SEP--</v>
      </c>
      <c r="B3288" s="3"/>
      <c r="C3288" s="3" t="s">
        <v>3701</v>
      </c>
      <c r="D3288" s="5" t="s">
        <v>3702</v>
      </c>
      <c r="E3288" s="20" t="s">
        <v>89</v>
      </c>
      <c r="F3288" s="100" t="s">
        <v>3731</v>
      </c>
      <c r="G3288" s="7"/>
      <c r="H3288" s="8"/>
      <c r="I3288" s="5"/>
      <c r="J3288" s="8"/>
      <c r="K3288" s="8" t="str">
        <f t="shared" si="12"/>
        <v/>
      </c>
      <c r="L3288" s="8"/>
      <c r="M3288" s="8"/>
      <c r="N3288" s="8"/>
      <c r="O3288" s="17"/>
      <c r="P3288" s="8"/>
      <c r="Q3288" s="8"/>
      <c r="R3288" s="8"/>
      <c r="S3288" s="8"/>
      <c r="T3288" s="8"/>
      <c r="U3288" s="8"/>
      <c r="V3288" s="8"/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</row>
    <row r="3289" spans="1:34" ht="20.25">
      <c r="A3289" s="3" t="str">
        <f>CONCATENATE(D3289,"-",E3289,"-",K3289,"-",N3289)</f>
        <v>WSM-NER--</v>
      </c>
      <c r="B3289" s="3"/>
      <c r="C3289" s="3" t="s">
        <v>3701</v>
      </c>
      <c r="D3289" s="5" t="s">
        <v>3702</v>
      </c>
      <c r="E3289" s="20" t="s">
        <v>91</v>
      </c>
      <c r="F3289" s="100" t="s">
        <v>3732</v>
      </c>
      <c r="G3289" s="7"/>
      <c r="H3289" s="8"/>
      <c r="I3289" s="5"/>
      <c r="J3289" s="8"/>
      <c r="K3289" s="8" t="str">
        <f t="shared" si="12"/>
        <v/>
      </c>
      <c r="L3289" s="8"/>
      <c r="M3289" s="8"/>
      <c r="N3289" s="8"/>
      <c r="O3289" s="17"/>
      <c r="P3289" s="8"/>
      <c r="Q3289" s="8"/>
      <c r="R3289" s="8"/>
      <c r="S3289" s="8"/>
      <c r="T3289" s="8"/>
      <c r="U3289" s="8"/>
      <c r="V3289" s="8"/>
      <c r="W3289" s="8"/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  <c r="AH3289" s="8"/>
    </row>
    <row r="3290" spans="1:34" ht="20.25">
      <c r="A3290" s="3" t="str">
        <f>CONCATENATE(D3290,"-",E3290,"-",K3290,"-",N3290)</f>
        <v>WSM-NEPEAP--</v>
      </c>
      <c r="B3290" s="3"/>
      <c r="C3290" s="3" t="s">
        <v>3701</v>
      </c>
      <c r="D3290" s="5" t="s">
        <v>3702</v>
      </c>
      <c r="E3290" s="20" t="s">
        <v>93</v>
      </c>
      <c r="F3290" s="100" t="s">
        <v>3733</v>
      </c>
      <c r="G3290" s="7"/>
      <c r="H3290" s="8"/>
      <c r="I3290" s="5"/>
      <c r="J3290" s="8"/>
      <c r="K3290" s="8" t="str">
        <f t="shared" si="12"/>
        <v/>
      </c>
      <c r="L3290" s="8"/>
      <c r="M3290" s="8"/>
      <c r="N3290" s="8"/>
      <c r="O3290" s="17"/>
      <c r="P3290" s="8"/>
      <c r="Q3290" s="8"/>
      <c r="R3290" s="8"/>
      <c r="S3290" s="8"/>
      <c r="T3290" s="8"/>
      <c r="U3290" s="8"/>
      <c r="V3290" s="8"/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</row>
    <row r="3291" spans="1:34" ht="20.25">
      <c r="A3291" s="3" t="str">
        <f>CONCATENATE(D3291,"-",E3291,"-",K3291,"-",N3291)</f>
        <v>WSM-NSAPES--</v>
      </c>
      <c r="B3291" s="3"/>
      <c r="C3291" s="3" t="s">
        <v>3701</v>
      </c>
      <c r="D3291" s="5" t="s">
        <v>3702</v>
      </c>
      <c r="E3291" s="20" t="s">
        <v>95</v>
      </c>
      <c r="F3291" s="100" t="s">
        <v>3734</v>
      </c>
      <c r="G3291" s="7"/>
      <c r="H3291" s="8"/>
      <c r="I3291" s="5"/>
      <c r="J3291" s="8"/>
      <c r="K3291" s="8" t="str">
        <f t="shared" si="12"/>
        <v/>
      </c>
      <c r="L3291" s="8"/>
      <c r="M3291" s="8"/>
      <c r="N3291" s="8"/>
      <c r="O3291" s="17"/>
      <c r="P3291" s="8"/>
      <c r="Q3291" s="8"/>
      <c r="R3291" s="8"/>
      <c r="S3291" s="8"/>
      <c r="T3291" s="8"/>
      <c r="U3291" s="8"/>
      <c r="V3291" s="8"/>
      <c r="W3291" s="8"/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</row>
    <row r="3292" spans="1:34" ht="30.75">
      <c r="A3292" s="3" t="str">
        <f>CONCATENATE(D3292,"-",E3292,"-",K3292,"-",N3292)</f>
        <v>WSM-NREEEP--</v>
      </c>
      <c r="B3292" s="3"/>
      <c r="C3292" s="3" t="s">
        <v>3701</v>
      </c>
      <c r="D3292" s="5" t="s">
        <v>3702</v>
      </c>
      <c r="E3292" s="20" t="s">
        <v>97</v>
      </c>
      <c r="F3292" s="100" t="s">
        <v>3735</v>
      </c>
      <c r="G3292" s="7"/>
      <c r="H3292" s="8"/>
      <c r="I3292" s="5"/>
      <c r="J3292" s="8"/>
      <c r="K3292" s="8" t="str">
        <f t="shared" si="12"/>
        <v/>
      </c>
      <c r="L3292" s="8"/>
      <c r="M3292" s="8"/>
      <c r="N3292" s="8"/>
      <c r="O3292" s="17"/>
      <c r="P3292" s="8"/>
      <c r="Q3292" s="8"/>
      <c r="R3292" s="8"/>
      <c r="S3292" s="8"/>
      <c r="T3292" s="8"/>
      <c r="U3292" s="8"/>
      <c r="V3292" s="8"/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</row>
    <row r="3293" spans="1:34" ht="20.25">
      <c r="A3293" s="3" t="str">
        <f>CONCATENATE(D3293,"-",E3293,"-",K3293,"-",N3293)</f>
        <v>WSM-NSP--</v>
      </c>
      <c r="B3293" s="3"/>
      <c r="C3293" s="3" t="s">
        <v>3701</v>
      </c>
      <c r="D3293" s="5" t="s">
        <v>3702</v>
      </c>
      <c r="E3293" s="20" t="s">
        <v>99</v>
      </c>
      <c r="F3293" s="100" t="s">
        <v>3736</v>
      </c>
      <c r="G3293" s="7"/>
      <c r="H3293" s="8"/>
      <c r="I3293" s="5"/>
      <c r="J3293" s="8"/>
      <c r="K3293" s="8" t="str">
        <f t="shared" si="12"/>
        <v/>
      </c>
      <c r="L3293" s="8"/>
      <c r="M3293" s="8"/>
      <c r="N3293" s="8"/>
      <c r="O3293" s="17"/>
      <c r="P3293" s="8"/>
      <c r="Q3293" s="8"/>
      <c r="R3293" s="8"/>
      <c r="S3293" s="8"/>
      <c r="T3293" s="8"/>
      <c r="U3293" s="8"/>
      <c r="V3293" s="8"/>
      <c r="W3293" s="8"/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</row>
    <row r="3294" spans="1:34" ht="20.25">
      <c r="A3294" s="3" t="str">
        <f>CONCATENATE(D3294,"-",E3294,"-",K3294,"-",N3294)</f>
        <v>WSM-NEAP--</v>
      </c>
      <c r="B3294" s="3"/>
      <c r="C3294" s="3" t="s">
        <v>3701</v>
      </c>
      <c r="D3294" s="5" t="s">
        <v>3702</v>
      </c>
      <c r="E3294" s="20" t="s">
        <v>101</v>
      </c>
      <c r="F3294" s="100" t="s">
        <v>3737</v>
      </c>
      <c r="G3294" s="7"/>
      <c r="H3294" s="8"/>
      <c r="I3294" s="5"/>
      <c r="J3294" s="8"/>
      <c r="K3294" s="8" t="str">
        <f t="shared" si="12"/>
        <v/>
      </c>
      <c r="L3294" s="8"/>
      <c r="M3294" s="8"/>
      <c r="N3294" s="8"/>
      <c r="O3294" s="17"/>
      <c r="P3294" s="8"/>
      <c r="Q3294" s="8"/>
      <c r="R3294" s="8"/>
      <c r="S3294" s="8"/>
      <c r="T3294" s="8"/>
      <c r="U3294" s="8"/>
      <c r="V3294" s="8"/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</row>
    <row r="3295" spans="1:34" ht="15">
      <c r="A3295" s="3" t="str">
        <f>CONCATENATE(D3295,"-",E3295,"-",K3295,"-",N3295)</f>
        <v>STP-CPD-2023-EN</v>
      </c>
      <c r="B3295" s="3"/>
      <c r="C3295" s="3" t="s">
        <v>3738</v>
      </c>
      <c r="D3295" s="5" t="s">
        <v>3739</v>
      </c>
      <c r="E3295" s="6" t="s">
        <v>18</v>
      </c>
      <c r="F3295" s="99"/>
      <c r="G3295" s="7"/>
      <c r="H3295" s="8" t="s">
        <v>20</v>
      </c>
      <c r="I3295" s="5" t="s">
        <v>21</v>
      </c>
      <c r="J3295" s="8" t="s">
        <v>2578</v>
      </c>
      <c r="K3295" s="8" t="str">
        <f t="shared" si="12"/>
        <v>2023</v>
      </c>
      <c r="L3295" s="8">
        <v>2023</v>
      </c>
      <c r="M3295" s="8">
        <v>2027</v>
      </c>
      <c r="N3295" s="8" t="s">
        <v>23</v>
      </c>
      <c r="O3295" s="9" t="s">
        <v>3740</v>
      </c>
      <c r="P3295" s="8"/>
      <c r="Q3295" s="8"/>
      <c r="R3295" s="8"/>
      <c r="S3295" s="8"/>
      <c r="T3295" s="8"/>
      <c r="U3295" s="8"/>
      <c r="V3295" s="8"/>
      <c r="W3295" s="8"/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  <c r="AH3295" s="8"/>
    </row>
    <row r="3296" spans="1:34" ht="15">
      <c r="A3296" s="3" t="str">
        <f>CONCATENATE(D3296,"-",E3296,"-",K3296,"-",N3296)</f>
        <v>STP-CPD-2023-FR</v>
      </c>
      <c r="B3296" s="3"/>
      <c r="C3296" s="3" t="s">
        <v>3738</v>
      </c>
      <c r="D3296" s="5" t="s">
        <v>3739</v>
      </c>
      <c r="E3296" s="6" t="s">
        <v>18</v>
      </c>
      <c r="F3296" s="99"/>
      <c r="G3296" s="7"/>
      <c r="H3296" s="8" t="s">
        <v>20</v>
      </c>
      <c r="I3296" s="5" t="s">
        <v>21</v>
      </c>
      <c r="J3296" s="8" t="s">
        <v>2578</v>
      </c>
      <c r="K3296" s="8" t="str">
        <f t="shared" si="12"/>
        <v>2023</v>
      </c>
      <c r="L3296" s="8">
        <v>2023</v>
      </c>
      <c r="M3296" s="8">
        <v>2027</v>
      </c>
      <c r="N3296" s="8" t="s">
        <v>26</v>
      </c>
      <c r="O3296" s="9" t="s">
        <v>3741</v>
      </c>
      <c r="P3296" s="8"/>
      <c r="Q3296" s="8"/>
      <c r="R3296" s="8"/>
      <c r="S3296" s="8"/>
      <c r="T3296" s="8"/>
      <c r="U3296" s="8"/>
      <c r="V3296" s="8"/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</row>
    <row r="3297" spans="1:34" ht="15">
      <c r="A3297" s="3" t="str">
        <f>CONCATENATE(D3297,"-",E3297,"-",K3297,"-",N3297)</f>
        <v>STP-CPD-2023-SP</v>
      </c>
      <c r="B3297" s="3"/>
      <c r="C3297" s="3" t="s">
        <v>3738</v>
      </c>
      <c r="D3297" s="5" t="s">
        <v>3739</v>
      </c>
      <c r="E3297" s="6" t="s">
        <v>18</v>
      </c>
      <c r="F3297" s="99"/>
      <c r="G3297" s="7"/>
      <c r="H3297" s="8" t="s">
        <v>20</v>
      </c>
      <c r="I3297" s="5" t="s">
        <v>21</v>
      </c>
      <c r="J3297" s="8" t="s">
        <v>2578</v>
      </c>
      <c r="K3297" s="8" t="str">
        <f t="shared" si="12"/>
        <v>2023</v>
      </c>
      <c r="L3297" s="8">
        <v>2023</v>
      </c>
      <c r="M3297" s="8">
        <v>2027</v>
      </c>
      <c r="N3297" s="8" t="s">
        <v>28</v>
      </c>
      <c r="O3297" s="9" t="s">
        <v>3742</v>
      </c>
      <c r="P3297" s="8"/>
      <c r="Q3297" s="8"/>
      <c r="R3297" s="8"/>
      <c r="S3297" s="8"/>
      <c r="T3297" s="8"/>
      <c r="U3297" s="8"/>
      <c r="V3297" s="8"/>
      <c r="W3297" s="8"/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</row>
    <row r="3298" spans="1:34" ht="15">
      <c r="A3298" s="3" t="str">
        <f>CONCATENATE(D3298,"-",E3298,"-",K3298,"-",N3298)</f>
        <v>STP-NEPro-2022-EN</v>
      </c>
      <c r="B3298" s="3"/>
      <c r="C3298" s="3" t="s">
        <v>3738</v>
      </c>
      <c r="D3298" s="5" t="s">
        <v>3739</v>
      </c>
      <c r="E3298" s="15" t="s">
        <v>45</v>
      </c>
      <c r="F3298" s="99"/>
      <c r="G3298" s="7"/>
      <c r="H3298" s="8" t="s">
        <v>20</v>
      </c>
      <c r="I3298" s="5" t="s">
        <v>47</v>
      </c>
      <c r="J3298" s="8" t="s">
        <v>48</v>
      </c>
      <c r="K3298" s="8" t="str">
        <f t="shared" si="12"/>
        <v>2022</v>
      </c>
      <c r="L3298" s="8">
        <v>2014</v>
      </c>
      <c r="M3298" s="8">
        <v>2022</v>
      </c>
      <c r="N3298" s="8" t="s">
        <v>23</v>
      </c>
      <c r="O3298" s="9" t="s">
        <v>3743</v>
      </c>
      <c r="P3298" s="8"/>
      <c r="Q3298" s="8"/>
      <c r="R3298" s="8"/>
      <c r="S3298" s="8"/>
      <c r="T3298" s="8"/>
      <c r="U3298" s="8"/>
      <c r="V3298" s="8"/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</row>
    <row r="3299" spans="1:34" ht="20.25">
      <c r="A3299" s="3" t="str">
        <f>CONCATENATE(D3299,"-",E3299,"-",K3299,"-",N3299)</f>
        <v>STP-NEP--</v>
      </c>
      <c r="B3299" s="3"/>
      <c r="C3299" s="3" t="s">
        <v>3738</v>
      </c>
      <c r="D3299" s="5" t="s">
        <v>3739</v>
      </c>
      <c r="E3299" s="16" t="s">
        <v>30</v>
      </c>
      <c r="F3299" s="100" t="s">
        <v>3744</v>
      </c>
      <c r="G3299" s="7"/>
      <c r="H3299" s="8"/>
      <c r="I3299" s="5"/>
      <c r="J3299" s="8"/>
      <c r="K3299" s="8" t="str">
        <f t="shared" si="12"/>
        <v/>
      </c>
      <c r="L3299" s="8"/>
      <c r="M3299" s="8"/>
      <c r="N3299" s="8"/>
      <c r="O3299" s="17"/>
      <c r="P3299" s="8"/>
      <c r="Q3299" s="8"/>
      <c r="R3299" s="8"/>
      <c r="S3299" s="8"/>
      <c r="T3299" s="8"/>
      <c r="U3299" s="8"/>
      <c r="V3299" s="8"/>
      <c r="W3299" s="8"/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  <c r="AH3299" s="8"/>
    </row>
    <row r="3300" spans="1:34" ht="20.25">
      <c r="A3300" s="3" t="str">
        <f>CONCATENATE(D3300,"-",E3300,"-",K3300,"-",N3300)</f>
        <v>STP-NREP--</v>
      </c>
      <c r="B3300" s="3"/>
      <c r="C3300" s="3" t="s">
        <v>3738</v>
      </c>
      <c r="D3300" s="5" t="s">
        <v>3739</v>
      </c>
      <c r="E3300" s="16" t="s">
        <v>33</v>
      </c>
      <c r="F3300" s="100" t="s">
        <v>3745</v>
      </c>
      <c r="G3300" s="7"/>
      <c r="H3300" s="8"/>
      <c r="I3300" s="5"/>
      <c r="J3300" s="8"/>
      <c r="K3300" s="8" t="str">
        <f t="shared" si="12"/>
        <v/>
      </c>
      <c r="L3300" s="8"/>
      <c r="M3300" s="8"/>
      <c r="N3300" s="8"/>
      <c r="O3300" s="17"/>
      <c r="P3300" s="8"/>
      <c r="Q3300" s="8"/>
      <c r="R3300" s="8"/>
      <c r="S3300" s="8"/>
      <c r="T3300" s="8"/>
      <c r="U3300" s="8"/>
      <c r="V3300" s="8"/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</row>
    <row r="3301" spans="1:34" ht="20.25">
      <c r="A3301" s="3" t="str">
        <f>CONCATENATE(D3301,"-",E3301,"-",K3301,"-",N3301)</f>
        <v>STP-NREPl--</v>
      </c>
      <c r="B3301" s="3"/>
      <c r="C3301" s="3" t="s">
        <v>3738</v>
      </c>
      <c r="D3301" s="5" t="s">
        <v>3739</v>
      </c>
      <c r="E3301" s="16" t="s">
        <v>50</v>
      </c>
      <c r="F3301" s="100" t="s">
        <v>3746</v>
      </c>
      <c r="G3301" s="7"/>
      <c r="H3301" s="8"/>
      <c r="I3301" s="5"/>
      <c r="J3301" s="8"/>
      <c r="K3301" s="8" t="str">
        <f t="shared" si="12"/>
        <v/>
      </c>
      <c r="L3301" s="8"/>
      <c r="M3301" s="8"/>
      <c r="N3301" s="8"/>
      <c r="O3301" s="17"/>
      <c r="P3301" s="8"/>
      <c r="Q3301" s="8"/>
      <c r="R3301" s="8"/>
      <c r="S3301" s="8"/>
      <c r="T3301" s="8"/>
      <c r="U3301" s="8"/>
      <c r="V3301" s="8"/>
      <c r="W3301" s="8"/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</row>
    <row r="3302" spans="1:34" ht="20.25">
      <c r="A3302" s="3" t="str">
        <f>CONCATENATE(D3302,"-",E3302,"-",K3302,"-",N3302)</f>
        <v>STP-NETS--</v>
      </c>
      <c r="B3302" s="3"/>
      <c r="C3302" s="3" t="s">
        <v>3738</v>
      </c>
      <c r="D3302" s="5" t="s">
        <v>3739</v>
      </c>
      <c r="E3302" s="16" t="s">
        <v>53</v>
      </c>
      <c r="F3302" s="100" t="s">
        <v>3747</v>
      </c>
      <c r="G3302" s="7"/>
      <c r="H3302" s="8"/>
      <c r="I3302" s="5"/>
      <c r="J3302" s="8"/>
      <c r="K3302" s="8" t="str">
        <f t="shared" si="12"/>
        <v/>
      </c>
      <c r="L3302" s="8"/>
      <c r="M3302" s="8"/>
      <c r="N3302" s="8"/>
      <c r="O3302" s="17"/>
      <c r="P3302" s="8"/>
      <c r="Q3302" s="8"/>
      <c r="R3302" s="8"/>
      <c r="S3302" s="8"/>
      <c r="T3302" s="8"/>
      <c r="U3302" s="8"/>
      <c r="V3302" s="8"/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</row>
    <row r="3303" spans="1:34" ht="20.25">
      <c r="A3303" s="3" t="str">
        <f>CONCATENATE(D3303,"-",E3303,"-",K3303,"-",N3303)</f>
        <v>STP-NES--</v>
      </c>
      <c r="B3303" s="3"/>
      <c r="C3303" s="3" t="s">
        <v>3738</v>
      </c>
      <c r="D3303" s="5" t="s">
        <v>3739</v>
      </c>
      <c r="E3303" s="16" t="s">
        <v>55</v>
      </c>
      <c r="F3303" s="100" t="s">
        <v>3748</v>
      </c>
      <c r="G3303" s="7"/>
      <c r="H3303" s="8"/>
      <c r="I3303" s="5"/>
      <c r="J3303" s="8"/>
      <c r="K3303" s="8" t="str">
        <f t="shared" si="12"/>
        <v/>
      </c>
      <c r="L3303" s="8"/>
      <c r="M3303" s="8"/>
      <c r="N3303" s="8"/>
      <c r="O3303" s="17"/>
      <c r="P3303" s="8"/>
      <c r="Q3303" s="8"/>
      <c r="R3303" s="8"/>
      <c r="S3303" s="8"/>
      <c r="T3303" s="8"/>
      <c r="U3303" s="8"/>
      <c r="V3303" s="8"/>
      <c r="W3303" s="8"/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  <c r="AH3303" s="8"/>
    </row>
    <row r="3304" spans="1:34" ht="20.25">
      <c r="A3304" s="3" t="str">
        <f>CONCATENATE(D3304,"-",E3304,"-",K3304,"-",N3304)</f>
        <v>STP-NEEP--</v>
      </c>
      <c r="B3304" s="3"/>
      <c r="C3304" s="3" t="s">
        <v>3738</v>
      </c>
      <c r="D3304" s="5" t="s">
        <v>3739</v>
      </c>
      <c r="E3304" s="16" t="s">
        <v>58</v>
      </c>
      <c r="F3304" s="100" t="s">
        <v>3749</v>
      </c>
      <c r="G3304" s="7"/>
      <c r="H3304" s="8"/>
      <c r="I3304" s="5"/>
      <c r="J3304" s="8"/>
      <c r="K3304" s="8" t="str">
        <f t="shared" si="12"/>
        <v/>
      </c>
      <c r="L3304" s="8"/>
      <c r="M3304" s="8"/>
      <c r="N3304" s="8"/>
      <c r="O3304" s="17"/>
      <c r="P3304" s="8"/>
      <c r="Q3304" s="8"/>
      <c r="R3304" s="8"/>
      <c r="S3304" s="8"/>
      <c r="T3304" s="8"/>
      <c r="U3304" s="8"/>
      <c r="V3304" s="8"/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</row>
    <row r="3305" spans="1:34" ht="20.25">
      <c r="A3305" s="3" t="str">
        <f>CONCATENATE(D3305,"-",E3305,"-",K3305,"-",N3305)</f>
        <v>STP-NEPF--</v>
      </c>
      <c r="B3305" s="3"/>
      <c r="C3305" s="3" t="s">
        <v>3738</v>
      </c>
      <c r="D3305" s="5" t="s">
        <v>3739</v>
      </c>
      <c r="E3305" s="16" t="s">
        <v>61</v>
      </c>
      <c r="F3305" s="100" t="s">
        <v>3750</v>
      </c>
      <c r="G3305" s="7"/>
      <c r="H3305" s="8"/>
      <c r="I3305" s="5"/>
      <c r="J3305" s="8"/>
      <c r="K3305" s="8" t="str">
        <f t="shared" si="12"/>
        <v/>
      </c>
      <c r="L3305" s="8"/>
      <c r="M3305" s="8"/>
      <c r="N3305" s="8"/>
      <c r="O3305" s="17"/>
      <c r="P3305" s="8"/>
      <c r="Q3305" s="8"/>
      <c r="R3305" s="8"/>
      <c r="S3305" s="8"/>
      <c r="T3305" s="8"/>
      <c r="U3305" s="8"/>
      <c r="V3305" s="8"/>
      <c r="W3305" s="8"/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</row>
    <row r="3306" spans="1:34" ht="30.75">
      <c r="A3306" s="3" t="str">
        <f>CONCATENATE(D3306,"-",E3306,"-",K3306,"-",N3306)</f>
        <v>STP-NRER--</v>
      </c>
      <c r="B3306" s="3"/>
      <c r="C3306" s="3" t="s">
        <v>3738</v>
      </c>
      <c r="D3306" s="5" t="s">
        <v>3739</v>
      </c>
      <c r="E3306" s="20" t="s">
        <v>42</v>
      </c>
      <c r="F3306" s="100" t="s">
        <v>3751</v>
      </c>
      <c r="G3306" s="7"/>
      <c r="H3306" s="8"/>
      <c r="I3306" s="5"/>
      <c r="J3306" s="8"/>
      <c r="K3306" s="8" t="str">
        <f t="shared" si="12"/>
        <v/>
      </c>
      <c r="L3306" s="8"/>
      <c r="M3306" s="8"/>
      <c r="N3306" s="8"/>
      <c r="O3306" s="17"/>
      <c r="P3306" s="8"/>
      <c r="Q3306" s="8"/>
      <c r="R3306" s="8"/>
      <c r="S3306" s="8"/>
      <c r="T3306" s="8"/>
      <c r="U3306" s="8"/>
      <c r="V3306" s="8"/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</row>
    <row r="3307" spans="1:34" ht="30.75">
      <c r="A3307" s="3" t="str">
        <f>CONCATENATE(D3307,"-",E3307,"-",K3307,"-",N3307)</f>
        <v>STP-NREIP--</v>
      </c>
      <c r="B3307" s="3"/>
      <c r="C3307" s="3" t="s">
        <v>3738</v>
      </c>
      <c r="D3307" s="5" t="s">
        <v>3739</v>
      </c>
      <c r="E3307" s="20" t="s">
        <v>63</v>
      </c>
      <c r="F3307" s="100" t="s">
        <v>3752</v>
      </c>
      <c r="G3307" s="7"/>
      <c r="H3307" s="8"/>
      <c r="I3307" s="5"/>
      <c r="J3307" s="8"/>
      <c r="K3307" s="8" t="str">
        <f t="shared" si="12"/>
        <v/>
      </c>
      <c r="L3307" s="8"/>
      <c r="M3307" s="8"/>
      <c r="N3307" s="8"/>
      <c r="O3307" s="17"/>
      <c r="P3307" s="8"/>
      <c r="Q3307" s="8"/>
      <c r="R3307" s="8"/>
      <c r="S3307" s="8"/>
      <c r="T3307" s="8"/>
      <c r="U3307" s="8"/>
      <c r="V3307" s="8"/>
      <c r="W3307" s="8"/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</row>
    <row r="3308" spans="1:34" ht="30.75">
      <c r="A3308" s="3" t="str">
        <f>CONCATENATE(D3308,"-",E3308,"-",K3308,"-",N3308)</f>
        <v>STP-AREA--</v>
      </c>
      <c r="B3308" s="3"/>
      <c r="C3308" s="3" t="s">
        <v>3738</v>
      </c>
      <c r="D3308" s="5" t="s">
        <v>3739</v>
      </c>
      <c r="E3308" s="20" t="s">
        <v>65</v>
      </c>
      <c r="F3308" s="100" t="s">
        <v>3753</v>
      </c>
      <c r="G3308" s="7"/>
      <c r="H3308" s="8"/>
      <c r="I3308" s="5"/>
      <c r="J3308" s="8"/>
      <c r="K3308" s="8" t="str">
        <f t="shared" si="12"/>
        <v/>
      </c>
      <c r="L3308" s="8"/>
      <c r="M3308" s="8"/>
      <c r="N3308" s="8"/>
      <c r="O3308" s="17"/>
      <c r="P3308" s="8"/>
      <c r="Q3308" s="8"/>
      <c r="R3308" s="8"/>
      <c r="S3308" s="8"/>
      <c r="T3308" s="8"/>
      <c r="U3308" s="8"/>
      <c r="V3308" s="8"/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</row>
    <row r="3309" spans="1:34" ht="30.75">
      <c r="A3309" s="3" t="str">
        <f>CONCATENATE(D3309,"-",E3309,"-",K3309,"-",N3309)</f>
        <v>STP-ASE--</v>
      </c>
      <c r="B3309" s="3"/>
      <c r="C3309" s="3" t="s">
        <v>3738</v>
      </c>
      <c r="D3309" s="5" t="s">
        <v>3739</v>
      </c>
      <c r="E3309" s="20" t="s">
        <v>67</v>
      </c>
      <c r="F3309" s="100" t="s">
        <v>3754</v>
      </c>
      <c r="G3309" s="7"/>
      <c r="H3309" s="8"/>
      <c r="I3309" s="5"/>
      <c r="J3309" s="8"/>
      <c r="K3309" s="8" t="str">
        <f t="shared" si="12"/>
        <v/>
      </c>
      <c r="L3309" s="8"/>
      <c r="M3309" s="8"/>
      <c r="N3309" s="8"/>
      <c r="O3309" s="17"/>
      <c r="P3309" s="8"/>
      <c r="Q3309" s="8"/>
      <c r="R3309" s="8"/>
      <c r="S3309" s="8"/>
      <c r="T3309" s="8"/>
      <c r="U3309" s="8"/>
      <c r="V3309" s="8"/>
      <c r="W3309" s="8"/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</row>
    <row r="3310" spans="1:34" ht="30.75">
      <c r="A3310" s="3" t="str">
        <f>CONCATENATE(D3310,"-",E3310,"-",K3310,"-",N3310)</f>
        <v>STP-LCEDP--</v>
      </c>
      <c r="B3310" s="3"/>
      <c r="C3310" s="3" t="s">
        <v>3738</v>
      </c>
      <c r="D3310" s="5" t="s">
        <v>3739</v>
      </c>
      <c r="E3310" s="20" t="s">
        <v>69</v>
      </c>
      <c r="F3310" s="100" t="s">
        <v>3755</v>
      </c>
      <c r="G3310" s="7"/>
      <c r="H3310" s="8"/>
      <c r="I3310" s="5"/>
      <c r="J3310" s="8"/>
      <c r="K3310" s="8" t="str">
        <f t="shared" si="12"/>
        <v/>
      </c>
      <c r="L3310" s="8"/>
      <c r="M3310" s="8"/>
      <c r="N3310" s="8"/>
      <c r="O3310" s="17"/>
      <c r="P3310" s="8"/>
      <c r="Q3310" s="8"/>
      <c r="R3310" s="8"/>
      <c r="S3310" s="8"/>
      <c r="T3310" s="8"/>
      <c r="U3310" s="8"/>
      <c r="V3310" s="8"/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</row>
    <row r="3311" spans="1:34" ht="20.25">
      <c r="A3311" s="3" t="str">
        <f>CONCATENATE(D3311,"-",E3311,"-",K3311,"-",N3311)</f>
        <v>STP-NECP--</v>
      </c>
      <c r="B3311" s="3"/>
      <c r="C3311" s="3" t="s">
        <v>3738</v>
      </c>
      <c r="D3311" s="5" t="s">
        <v>3739</v>
      </c>
      <c r="E3311" s="20" t="s">
        <v>71</v>
      </c>
      <c r="F3311" s="100" t="s">
        <v>3756</v>
      </c>
      <c r="G3311" s="7"/>
      <c r="H3311" s="8"/>
      <c r="I3311" s="5"/>
      <c r="J3311" s="8"/>
      <c r="K3311" s="8" t="str">
        <f t="shared" si="12"/>
        <v/>
      </c>
      <c r="L3311" s="8"/>
      <c r="M3311" s="8"/>
      <c r="N3311" s="8"/>
      <c r="O3311" s="17"/>
      <c r="P3311" s="8"/>
      <c r="Q3311" s="8"/>
      <c r="R3311" s="8"/>
      <c r="S3311" s="8"/>
      <c r="T3311" s="8"/>
      <c r="U3311" s="8"/>
      <c r="V3311" s="8"/>
      <c r="W3311" s="8"/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</row>
    <row r="3312" spans="1:34" ht="30.75">
      <c r="A3312" s="3" t="str">
        <f>CONCATENATE(D3312,"-",E3312,"-",K3312,"-",N3312)</f>
        <v>STP-NEDS--</v>
      </c>
      <c r="B3312" s="3"/>
      <c r="C3312" s="3" t="s">
        <v>3738</v>
      </c>
      <c r="D3312" s="5" t="s">
        <v>3739</v>
      </c>
      <c r="E3312" s="20" t="s">
        <v>73</v>
      </c>
      <c r="F3312" s="100" t="s">
        <v>3757</v>
      </c>
      <c r="G3312" s="7"/>
      <c r="H3312" s="8"/>
      <c r="I3312" s="5"/>
      <c r="J3312" s="8"/>
      <c r="K3312" s="8" t="str">
        <f t="shared" si="12"/>
        <v/>
      </c>
      <c r="L3312" s="8"/>
      <c r="M3312" s="8"/>
      <c r="N3312" s="8"/>
      <c r="O3312" s="17"/>
      <c r="P3312" s="8"/>
      <c r="Q3312" s="8"/>
      <c r="R3312" s="8"/>
      <c r="S3312" s="8"/>
      <c r="T3312" s="8"/>
      <c r="U3312" s="8"/>
      <c r="V3312" s="8"/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</row>
    <row r="3313" spans="1:34" ht="20.25">
      <c r="A3313" s="3" t="str">
        <f>CONCATENATE(D3313,"-",E3313,"-",K3313,"-",N3313)</f>
        <v>STP-NGP--</v>
      </c>
      <c r="B3313" s="3"/>
      <c r="C3313" s="3" t="s">
        <v>3738</v>
      </c>
      <c r="D3313" s="5" t="s">
        <v>3739</v>
      </c>
      <c r="E3313" s="20" t="s">
        <v>75</v>
      </c>
      <c r="F3313" s="100" t="s">
        <v>3758</v>
      </c>
      <c r="G3313" s="7"/>
      <c r="H3313" s="8"/>
      <c r="I3313" s="5"/>
      <c r="J3313" s="8"/>
      <c r="K3313" s="8" t="str">
        <f t="shared" si="12"/>
        <v/>
      </c>
      <c r="L3313" s="8"/>
      <c r="M3313" s="8"/>
      <c r="N3313" s="8"/>
      <c r="O3313" s="17"/>
      <c r="P3313" s="8"/>
      <c r="Q3313" s="8"/>
      <c r="R3313" s="8"/>
      <c r="S3313" s="8"/>
      <c r="T3313" s="8"/>
      <c r="U3313" s="8"/>
      <c r="V3313" s="8"/>
      <c r="W3313" s="8"/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</row>
    <row r="3314" spans="1:34" ht="30.75">
      <c r="A3314" s="3" t="str">
        <f>CONCATENATE(D3314,"-",E3314,"-",K3314,"-",N3314)</f>
        <v>STP-NREAP--</v>
      </c>
      <c r="B3314" s="3"/>
      <c r="C3314" s="3" t="s">
        <v>3738</v>
      </c>
      <c r="D3314" s="5" t="s">
        <v>3739</v>
      </c>
      <c r="E3314" s="20" t="s">
        <v>77</v>
      </c>
      <c r="F3314" s="100" t="s">
        <v>3759</v>
      </c>
      <c r="G3314" s="7"/>
      <c r="H3314" s="8"/>
      <c r="I3314" s="5"/>
      <c r="J3314" s="8"/>
      <c r="K3314" s="8" t="str">
        <f t="shared" si="12"/>
        <v/>
      </c>
      <c r="L3314" s="8"/>
      <c r="M3314" s="8"/>
      <c r="N3314" s="8"/>
      <c r="O3314" s="17"/>
      <c r="P3314" s="8"/>
      <c r="Q3314" s="8"/>
      <c r="R3314" s="8"/>
      <c r="S3314" s="8"/>
      <c r="T3314" s="8"/>
      <c r="U3314" s="8"/>
      <c r="V3314" s="8"/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</row>
    <row r="3315" spans="1:34" ht="30.75">
      <c r="A3315" s="3" t="str">
        <f>CONCATENATE(D3315,"-",E3315,"-",K3315,"-",N3315)</f>
        <v>STP-NREDS--</v>
      </c>
      <c r="B3315" s="3"/>
      <c r="C3315" s="3" t="s">
        <v>3738</v>
      </c>
      <c r="D3315" s="5" t="s">
        <v>3739</v>
      </c>
      <c r="E3315" s="20" t="s">
        <v>79</v>
      </c>
      <c r="F3315" s="100" t="s">
        <v>3760</v>
      </c>
      <c r="G3315" s="7"/>
      <c r="H3315" s="8"/>
      <c r="I3315" s="5"/>
      <c r="J3315" s="8"/>
      <c r="K3315" s="8" t="str">
        <f t="shared" si="12"/>
        <v/>
      </c>
      <c r="L3315" s="8"/>
      <c r="M3315" s="8"/>
      <c r="N3315" s="8"/>
      <c r="O3315" s="17"/>
      <c r="P3315" s="8"/>
      <c r="Q3315" s="8"/>
      <c r="R3315" s="8"/>
      <c r="S3315" s="8"/>
      <c r="T3315" s="8"/>
      <c r="U3315" s="8"/>
      <c r="V3315" s="8"/>
      <c r="W3315" s="8"/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</row>
    <row r="3316" spans="1:34" ht="30.75">
      <c r="A3316" s="3" t="str">
        <f>CONCATENATE(D3316,"-",E3316,"-",K3316,"-",N3316)</f>
        <v>STP-NREEP--</v>
      </c>
      <c r="B3316" s="3"/>
      <c r="C3316" s="3" t="s">
        <v>3738</v>
      </c>
      <c r="D3316" s="5" t="s">
        <v>3739</v>
      </c>
      <c r="E3316" s="20" t="s">
        <v>81</v>
      </c>
      <c r="F3316" s="100" t="s">
        <v>3761</v>
      </c>
      <c r="G3316" s="7"/>
      <c r="H3316" s="8"/>
      <c r="I3316" s="5"/>
      <c r="J3316" s="8"/>
      <c r="K3316" s="8" t="str">
        <f t="shared" si="12"/>
        <v/>
      </c>
      <c r="L3316" s="8"/>
      <c r="M3316" s="8"/>
      <c r="N3316" s="8"/>
      <c r="O3316" s="17"/>
      <c r="P3316" s="8"/>
      <c r="Q3316" s="8"/>
      <c r="R3316" s="8"/>
      <c r="S3316" s="8"/>
      <c r="T3316" s="8"/>
      <c r="U3316" s="8"/>
      <c r="V3316" s="8"/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</row>
    <row r="3317" spans="1:34" ht="30.75">
      <c r="A3317" s="3" t="str">
        <f>CONCATENATE(D3317,"-",E3317,"-",K3317,"-",N3317)</f>
        <v>STP-NRES--</v>
      </c>
      <c r="B3317" s="3"/>
      <c r="C3317" s="3" t="s">
        <v>3738</v>
      </c>
      <c r="D3317" s="5" t="s">
        <v>3739</v>
      </c>
      <c r="E3317" s="20" t="s">
        <v>38</v>
      </c>
      <c r="F3317" s="100" t="s">
        <v>3762</v>
      </c>
      <c r="G3317" s="7"/>
      <c r="H3317" s="8"/>
      <c r="I3317" s="5"/>
      <c r="J3317" s="8"/>
      <c r="K3317" s="8" t="str">
        <f t="shared" ref="K3317:K3571" si="13">TRIM(RIGHT(SUBSTITUTE(J3317," ",REPT(" ",LEN(J3317))),LEN(J3317)))</f>
        <v/>
      </c>
      <c r="L3317" s="8"/>
      <c r="M3317" s="8"/>
      <c r="N3317" s="8"/>
      <c r="O3317" s="17"/>
      <c r="P3317" s="8"/>
      <c r="Q3317" s="8"/>
      <c r="R3317" s="8"/>
      <c r="S3317" s="8"/>
      <c r="T3317" s="8"/>
      <c r="U3317" s="8"/>
      <c r="V3317" s="8"/>
      <c r="W3317" s="8"/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</row>
    <row r="3318" spans="1:34" ht="30.75">
      <c r="A3318" s="3" t="str">
        <f>CONCATENATE(D3318,"-",E3318,"-",K3318,"-",N3318)</f>
        <v>STP-SREP--</v>
      </c>
      <c r="B3318" s="3"/>
      <c r="C3318" s="3" t="s">
        <v>3738</v>
      </c>
      <c r="D3318" s="5" t="s">
        <v>3739</v>
      </c>
      <c r="E3318" s="20" t="s">
        <v>85</v>
      </c>
      <c r="F3318" s="100" t="s">
        <v>3763</v>
      </c>
      <c r="G3318" s="7"/>
      <c r="H3318" s="8"/>
      <c r="I3318" s="5"/>
      <c r="J3318" s="8"/>
      <c r="K3318" s="8" t="str">
        <f t="shared" si="13"/>
        <v/>
      </c>
      <c r="L3318" s="8"/>
      <c r="M3318" s="8"/>
      <c r="N3318" s="8"/>
      <c r="O3318" s="17"/>
      <c r="P3318" s="8"/>
      <c r="Q3318" s="8"/>
      <c r="R3318" s="8"/>
      <c r="S3318" s="8"/>
      <c r="T3318" s="8"/>
      <c r="U3318" s="8"/>
      <c r="V3318" s="8"/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</row>
    <row r="3319" spans="1:34" ht="41.25">
      <c r="A3319" s="3" t="str">
        <f>CONCATENATE(D3319,"-",E3319,"-",K3319,"-",N3319)</f>
        <v>STP-NSESDSP--</v>
      </c>
      <c r="B3319" s="3"/>
      <c r="C3319" s="3" t="s">
        <v>3738</v>
      </c>
      <c r="D3319" s="5" t="s">
        <v>3739</v>
      </c>
      <c r="E3319" s="20" t="s">
        <v>87</v>
      </c>
      <c r="F3319" s="100" t="s">
        <v>3764</v>
      </c>
      <c r="G3319" s="7"/>
      <c r="H3319" s="8"/>
      <c r="I3319" s="5"/>
      <c r="J3319" s="8"/>
      <c r="K3319" s="8" t="str">
        <f t="shared" si="13"/>
        <v/>
      </c>
      <c r="L3319" s="8"/>
      <c r="M3319" s="8"/>
      <c r="N3319" s="8"/>
      <c r="O3319" s="17"/>
      <c r="P3319" s="8"/>
      <c r="Q3319" s="8"/>
      <c r="R3319" s="8"/>
      <c r="S3319" s="8"/>
      <c r="T3319" s="8"/>
      <c r="U3319" s="8"/>
      <c r="V3319" s="8"/>
      <c r="W3319" s="8"/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  <c r="AH3319" s="8"/>
    </row>
    <row r="3320" spans="1:34" ht="20.25">
      <c r="A3320" s="3" t="str">
        <f>CONCATENATE(D3320,"-",E3320,"-",K3320,"-",N3320)</f>
        <v>STP-SEP--</v>
      </c>
      <c r="B3320" s="3"/>
      <c r="C3320" s="3" t="s">
        <v>3738</v>
      </c>
      <c r="D3320" s="5" t="s">
        <v>3739</v>
      </c>
      <c r="E3320" s="20" t="s">
        <v>89</v>
      </c>
      <c r="F3320" s="100" t="s">
        <v>3765</v>
      </c>
      <c r="G3320" s="7"/>
      <c r="H3320" s="8"/>
      <c r="I3320" s="5"/>
      <c r="J3320" s="8"/>
      <c r="K3320" s="8" t="str">
        <f t="shared" si="13"/>
        <v/>
      </c>
      <c r="L3320" s="8"/>
      <c r="M3320" s="8"/>
      <c r="N3320" s="8"/>
      <c r="O3320" s="17"/>
      <c r="P3320" s="8"/>
      <c r="Q3320" s="8"/>
      <c r="R3320" s="8"/>
      <c r="S3320" s="8"/>
      <c r="T3320" s="8"/>
      <c r="U3320" s="8"/>
      <c r="V3320" s="8"/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</row>
    <row r="3321" spans="1:34" ht="20.25">
      <c r="A3321" s="3" t="str">
        <f>CONCATENATE(D3321,"-",E3321,"-",K3321,"-",N3321)</f>
        <v>STP-NER--</v>
      </c>
      <c r="B3321" s="3"/>
      <c r="C3321" s="3" t="s">
        <v>3738</v>
      </c>
      <c r="D3321" s="5" t="s">
        <v>3739</v>
      </c>
      <c r="E3321" s="20" t="s">
        <v>91</v>
      </c>
      <c r="F3321" s="100" t="s">
        <v>3766</v>
      </c>
      <c r="G3321" s="7"/>
      <c r="H3321" s="8"/>
      <c r="I3321" s="5"/>
      <c r="J3321" s="8"/>
      <c r="K3321" s="8" t="str">
        <f t="shared" si="13"/>
        <v/>
      </c>
      <c r="L3321" s="8"/>
      <c r="M3321" s="8"/>
      <c r="N3321" s="8"/>
      <c r="O3321" s="17"/>
      <c r="P3321" s="8"/>
      <c r="Q3321" s="8"/>
      <c r="R3321" s="8"/>
      <c r="S3321" s="8"/>
      <c r="T3321" s="8"/>
      <c r="U3321" s="8"/>
      <c r="V3321" s="8"/>
      <c r="W3321" s="8"/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  <c r="AH3321" s="8"/>
    </row>
    <row r="3322" spans="1:34" ht="30.75">
      <c r="A3322" s="3" t="str">
        <f>CONCATENATE(D3322,"-",E3322,"-",K3322,"-",N3322)</f>
        <v>STP-NEPEAP--</v>
      </c>
      <c r="B3322" s="3"/>
      <c r="C3322" s="3" t="s">
        <v>3738</v>
      </c>
      <c r="D3322" s="5" t="s">
        <v>3739</v>
      </c>
      <c r="E3322" s="20" t="s">
        <v>93</v>
      </c>
      <c r="F3322" s="100" t="s">
        <v>3767</v>
      </c>
      <c r="G3322" s="7"/>
      <c r="H3322" s="8"/>
      <c r="I3322" s="5"/>
      <c r="J3322" s="8"/>
      <c r="K3322" s="8" t="str">
        <f t="shared" si="13"/>
        <v/>
      </c>
      <c r="L3322" s="8"/>
      <c r="M3322" s="8"/>
      <c r="N3322" s="8"/>
      <c r="O3322" s="17"/>
      <c r="P3322" s="8"/>
      <c r="Q3322" s="8"/>
      <c r="R3322" s="8"/>
      <c r="S3322" s="8"/>
      <c r="T3322" s="8"/>
      <c r="U3322" s="8"/>
      <c r="V3322" s="8"/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</row>
    <row r="3323" spans="1:34" ht="30.75">
      <c r="A3323" s="3" t="str">
        <f>CONCATENATE(D3323,"-",E3323,"-",K3323,"-",N3323)</f>
        <v>STP-NSAPES--</v>
      </c>
      <c r="B3323" s="3"/>
      <c r="C3323" s="3" t="s">
        <v>3738</v>
      </c>
      <c r="D3323" s="5" t="s">
        <v>3739</v>
      </c>
      <c r="E3323" s="20" t="s">
        <v>95</v>
      </c>
      <c r="F3323" s="100" t="s">
        <v>3768</v>
      </c>
      <c r="G3323" s="7"/>
      <c r="H3323" s="8"/>
      <c r="I3323" s="5"/>
      <c r="J3323" s="8"/>
      <c r="K3323" s="8" t="str">
        <f t="shared" si="13"/>
        <v/>
      </c>
      <c r="L3323" s="8"/>
      <c r="M3323" s="8"/>
      <c r="N3323" s="8"/>
      <c r="O3323" s="17"/>
      <c r="P3323" s="8"/>
      <c r="Q3323" s="8"/>
      <c r="R3323" s="8"/>
      <c r="S3323" s="8"/>
      <c r="T3323" s="8"/>
      <c r="U3323" s="8"/>
      <c r="V3323" s="8"/>
      <c r="W3323" s="8"/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</row>
    <row r="3324" spans="1:34" ht="30.75">
      <c r="A3324" s="3" t="str">
        <f>CONCATENATE(D3324,"-",E3324,"-",K3324,"-",N3324)</f>
        <v>STP-NREEEP--</v>
      </c>
      <c r="B3324" s="3"/>
      <c r="C3324" s="3" t="s">
        <v>3738</v>
      </c>
      <c r="D3324" s="5" t="s">
        <v>3739</v>
      </c>
      <c r="E3324" s="20" t="s">
        <v>97</v>
      </c>
      <c r="F3324" s="100" t="s">
        <v>3769</v>
      </c>
      <c r="G3324" s="7"/>
      <c r="H3324" s="8"/>
      <c r="I3324" s="5"/>
      <c r="J3324" s="8"/>
      <c r="K3324" s="8" t="str">
        <f t="shared" si="13"/>
        <v/>
      </c>
      <c r="L3324" s="8"/>
      <c r="M3324" s="8"/>
      <c r="N3324" s="8"/>
      <c r="O3324" s="17"/>
      <c r="P3324" s="8"/>
      <c r="Q3324" s="8"/>
      <c r="R3324" s="8"/>
      <c r="S3324" s="8"/>
      <c r="T3324" s="8"/>
      <c r="U3324" s="8"/>
      <c r="V3324" s="8"/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</row>
    <row r="3325" spans="1:34" ht="20.25">
      <c r="A3325" s="3" t="str">
        <f>CONCATENATE(D3325,"-",E3325,"-",K3325,"-",N3325)</f>
        <v>STP-NSP--</v>
      </c>
      <c r="B3325" s="3"/>
      <c r="C3325" s="3" t="s">
        <v>3738</v>
      </c>
      <c r="D3325" s="5" t="s">
        <v>3739</v>
      </c>
      <c r="E3325" s="20" t="s">
        <v>99</v>
      </c>
      <c r="F3325" s="100" t="s">
        <v>3770</v>
      </c>
      <c r="G3325" s="7"/>
      <c r="H3325" s="8"/>
      <c r="I3325" s="5"/>
      <c r="J3325" s="8"/>
      <c r="K3325" s="8" t="str">
        <f t="shared" si="13"/>
        <v/>
      </c>
      <c r="L3325" s="8"/>
      <c r="M3325" s="8"/>
      <c r="N3325" s="8"/>
      <c r="O3325" s="17"/>
      <c r="P3325" s="8"/>
      <c r="Q3325" s="8"/>
      <c r="R3325" s="8"/>
      <c r="S3325" s="8"/>
      <c r="T3325" s="8"/>
      <c r="U3325" s="8"/>
      <c r="V3325" s="8"/>
      <c r="W3325" s="8"/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</row>
    <row r="3326" spans="1:34" ht="20.25">
      <c r="A3326" s="3" t="str">
        <f>CONCATENATE(D3326,"-",E3326,"-",K3326,"-",N3326)</f>
        <v>STP-NEAP--</v>
      </c>
      <c r="B3326" s="3"/>
      <c r="C3326" s="3" t="s">
        <v>3738</v>
      </c>
      <c r="D3326" s="5" t="s">
        <v>3739</v>
      </c>
      <c r="E3326" s="20" t="s">
        <v>101</v>
      </c>
      <c r="F3326" s="100" t="s">
        <v>3771</v>
      </c>
      <c r="G3326" s="7"/>
      <c r="H3326" s="8"/>
      <c r="I3326" s="5"/>
      <c r="J3326" s="8"/>
      <c r="K3326" s="8" t="str">
        <f t="shared" si="13"/>
        <v/>
      </c>
      <c r="L3326" s="8"/>
      <c r="M3326" s="8"/>
      <c r="N3326" s="8"/>
      <c r="O3326" s="17"/>
      <c r="P3326" s="8"/>
      <c r="Q3326" s="8"/>
      <c r="R3326" s="8"/>
      <c r="S3326" s="8"/>
      <c r="T3326" s="8"/>
      <c r="U3326" s="8"/>
      <c r="V3326" s="8"/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</row>
    <row r="3327" spans="1:34" ht="15">
      <c r="A3327" s="3" t="str">
        <f>CONCATENATE(D3327,"-",E3327,"-",K3327,"-",N3327)</f>
        <v>SAU-CPD-2022-EN</v>
      </c>
      <c r="B3327" s="3"/>
      <c r="C3327" s="3" t="s">
        <v>3772</v>
      </c>
      <c r="D3327" s="5" t="s">
        <v>3773</v>
      </c>
      <c r="E3327" s="6" t="s">
        <v>18</v>
      </c>
      <c r="F3327" s="99"/>
      <c r="G3327" s="7"/>
      <c r="H3327" s="8" t="s">
        <v>20</v>
      </c>
      <c r="I3327" s="5" t="s">
        <v>21</v>
      </c>
      <c r="J3327" s="8" t="s">
        <v>3774</v>
      </c>
      <c r="K3327" s="8" t="str">
        <f t="shared" si="13"/>
        <v>2022</v>
      </c>
      <c r="L3327" s="8">
        <v>2023</v>
      </c>
      <c r="M3327" s="8">
        <v>2027</v>
      </c>
      <c r="N3327" s="8" t="s">
        <v>23</v>
      </c>
      <c r="O3327" s="9" t="s">
        <v>3775</v>
      </c>
      <c r="P3327" s="8"/>
      <c r="Q3327" s="8"/>
      <c r="R3327" s="8"/>
      <c r="S3327" s="8"/>
      <c r="T3327" s="8"/>
      <c r="U3327" s="8"/>
      <c r="V3327" s="8"/>
      <c r="W3327" s="8"/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  <c r="AH3327" s="8"/>
    </row>
    <row r="3328" spans="1:34" ht="15">
      <c r="A3328" s="3" t="str">
        <f>CONCATENATE(D3328,"-",E3328,"-",K3328,"-",N3328)</f>
        <v>SAU-CPD-2022-FR</v>
      </c>
      <c r="B3328" s="3"/>
      <c r="C3328" s="3" t="s">
        <v>3772</v>
      </c>
      <c r="D3328" s="5" t="s">
        <v>3773</v>
      </c>
      <c r="E3328" s="6" t="s">
        <v>18</v>
      </c>
      <c r="F3328" s="99"/>
      <c r="G3328" s="7"/>
      <c r="H3328" s="8" t="s">
        <v>20</v>
      </c>
      <c r="I3328" s="5" t="s">
        <v>21</v>
      </c>
      <c r="J3328" s="8" t="s">
        <v>3774</v>
      </c>
      <c r="K3328" s="8" t="str">
        <f t="shared" si="13"/>
        <v>2022</v>
      </c>
      <c r="L3328" s="8">
        <v>2023</v>
      </c>
      <c r="M3328" s="8">
        <v>2027</v>
      </c>
      <c r="N3328" s="8" t="s">
        <v>26</v>
      </c>
      <c r="O3328" s="9" t="s">
        <v>3776</v>
      </c>
      <c r="P3328" s="8"/>
      <c r="Q3328" s="8"/>
      <c r="R3328" s="8"/>
      <c r="S3328" s="8"/>
      <c r="T3328" s="8"/>
      <c r="U3328" s="8"/>
      <c r="V3328" s="8"/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</row>
    <row r="3329" spans="1:34" ht="15">
      <c r="A3329" s="3" t="str">
        <f>CONCATENATE(D3329,"-",E3329,"-",K3329,"-",N3329)</f>
        <v>SAU-CPD-2022-SP</v>
      </c>
      <c r="B3329" s="3"/>
      <c r="C3329" s="3" t="s">
        <v>3772</v>
      </c>
      <c r="D3329" s="5" t="s">
        <v>3773</v>
      </c>
      <c r="E3329" s="6" t="s">
        <v>18</v>
      </c>
      <c r="F3329" s="99"/>
      <c r="G3329" s="7"/>
      <c r="H3329" s="8" t="s">
        <v>20</v>
      </c>
      <c r="I3329" s="5" t="s">
        <v>21</v>
      </c>
      <c r="J3329" s="8" t="s">
        <v>3774</v>
      </c>
      <c r="K3329" s="8" t="str">
        <f t="shared" si="13"/>
        <v>2022</v>
      </c>
      <c r="L3329" s="8">
        <v>2023</v>
      </c>
      <c r="M3329" s="8">
        <v>2027</v>
      </c>
      <c r="N3329" s="8" t="s">
        <v>28</v>
      </c>
      <c r="O3329" s="9" t="s">
        <v>3777</v>
      </c>
      <c r="P3329" s="8"/>
      <c r="Q3329" s="8"/>
      <c r="R3329" s="8"/>
      <c r="S3329" s="8"/>
      <c r="T3329" s="8"/>
      <c r="U3329" s="8"/>
      <c r="V3329" s="8"/>
      <c r="W3329" s="8"/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</row>
    <row r="3330" spans="1:34" ht="15">
      <c r="A3330" s="3" t="str">
        <f>CONCATENATE(D3330,"-",E3330,"-",K3330,"-",N3330)</f>
        <v>SAU-NEPro-2022-EN</v>
      </c>
      <c r="B3330" s="3"/>
      <c r="C3330" s="3" t="s">
        <v>3772</v>
      </c>
      <c r="D3330" s="5" t="s">
        <v>3773</v>
      </c>
      <c r="E3330" s="15" t="s">
        <v>45</v>
      </c>
      <c r="F3330" s="99"/>
      <c r="G3330" s="7"/>
      <c r="H3330" s="8" t="s">
        <v>20</v>
      </c>
      <c r="I3330" s="5" t="s">
        <v>47</v>
      </c>
      <c r="J3330" s="8" t="s">
        <v>48</v>
      </c>
      <c r="K3330" s="8" t="str">
        <f t="shared" si="13"/>
        <v>2022</v>
      </c>
      <c r="L3330" s="8">
        <v>2014</v>
      </c>
      <c r="M3330" s="8">
        <v>2022</v>
      </c>
      <c r="N3330" s="8" t="s">
        <v>23</v>
      </c>
      <c r="O3330" s="9" t="s">
        <v>3778</v>
      </c>
      <c r="P3330" s="8"/>
      <c r="Q3330" s="8"/>
      <c r="R3330" s="8"/>
      <c r="S3330" s="8"/>
      <c r="T3330" s="8"/>
      <c r="U3330" s="8"/>
      <c r="V3330" s="8"/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</row>
    <row r="3331" spans="1:34" ht="20.25">
      <c r="A3331" s="3" t="str">
        <f>CONCATENATE(D3331,"-",E3331,"-",K3331,"-",N3331)</f>
        <v>SAU-NEP--</v>
      </c>
      <c r="B3331" s="3"/>
      <c r="C3331" s="3" t="s">
        <v>3772</v>
      </c>
      <c r="D3331" s="5" t="s">
        <v>3773</v>
      </c>
      <c r="E3331" s="16" t="s">
        <v>30</v>
      </c>
      <c r="F3331" s="100" t="s">
        <v>3779</v>
      </c>
      <c r="G3331" s="7"/>
      <c r="H3331" s="8"/>
      <c r="I3331" s="5"/>
      <c r="J3331" s="8"/>
      <c r="K3331" s="8" t="str">
        <f t="shared" si="13"/>
        <v/>
      </c>
      <c r="L3331" s="8"/>
      <c r="M3331" s="8"/>
      <c r="N3331" s="8"/>
      <c r="O3331" s="17"/>
      <c r="P3331" s="8"/>
      <c r="Q3331" s="8"/>
      <c r="R3331" s="8"/>
      <c r="S3331" s="8"/>
      <c r="T3331" s="8"/>
      <c r="U3331" s="8"/>
      <c r="V3331" s="8"/>
      <c r="W3331" s="8"/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</row>
    <row r="3332" spans="1:34" ht="20.25">
      <c r="A3332" s="3" t="str">
        <f>CONCATENATE(D3332,"-",E3332,"-",K3332,"-",N3332)</f>
        <v>SAU-NREP--</v>
      </c>
      <c r="B3332" s="3"/>
      <c r="C3332" s="3" t="s">
        <v>3772</v>
      </c>
      <c r="D3332" s="5" t="s">
        <v>3773</v>
      </c>
      <c r="E3332" s="16" t="s">
        <v>33</v>
      </c>
      <c r="F3332" s="100" t="s">
        <v>3780</v>
      </c>
      <c r="G3332" s="7"/>
      <c r="H3332" s="8"/>
      <c r="I3332" s="5"/>
      <c r="J3332" s="8"/>
      <c r="K3332" s="8" t="str">
        <f t="shared" si="13"/>
        <v/>
      </c>
      <c r="L3332" s="8"/>
      <c r="M3332" s="8"/>
      <c r="N3332" s="8"/>
      <c r="O3332" s="17"/>
      <c r="P3332" s="8"/>
      <c r="Q3332" s="8"/>
      <c r="R3332" s="8"/>
      <c r="S3332" s="8"/>
      <c r="T3332" s="8"/>
      <c r="U3332" s="8"/>
      <c r="V3332" s="8"/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</row>
    <row r="3333" spans="1:34" ht="20.25">
      <c r="A3333" s="3" t="str">
        <f>CONCATENATE(D3333,"-",E3333,"-",K3333,"-",N3333)</f>
        <v>SAU-NREPl--</v>
      </c>
      <c r="B3333" s="3"/>
      <c r="C3333" s="3" t="s">
        <v>3772</v>
      </c>
      <c r="D3333" s="5" t="s">
        <v>3773</v>
      </c>
      <c r="E3333" s="16" t="s">
        <v>50</v>
      </c>
      <c r="F3333" s="100" t="s">
        <v>3781</v>
      </c>
      <c r="G3333" s="7"/>
      <c r="H3333" s="8"/>
      <c r="I3333" s="5"/>
      <c r="J3333" s="8"/>
      <c r="K3333" s="8" t="str">
        <f t="shared" si="13"/>
        <v/>
      </c>
      <c r="L3333" s="8"/>
      <c r="M3333" s="8"/>
      <c r="N3333" s="8"/>
      <c r="O3333" s="17"/>
      <c r="P3333" s="8"/>
      <c r="Q3333" s="8"/>
      <c r="R3333" s="8"/>
      <c r="S3333" s="8"/>
      <c r="T3333" s="8"/>
      <c r="U3333" s="8"/>
      <c r="V3333" s="8"/>
      <c r="W3333" s="8"/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</row>
    <row r="3334" spans="1:34" ht="20.25">
      <c r="A3334" s="3" t="str">
        <f>CONCATENATE(D3334,"-",E3334,"-",K3334,"-",N3334)</f>
        <v>SAU-NETS--</v>
      </c>
      <c r="B3334" s="3"/>
      <c r="C3334" s="3" t="s">
        <v>3772</v>
      </c>
      <c r="D3334" s="5" t="s">
        <v>3773</v>
      </c>
      <c r="E3334" s="16" t="s">
        <v>53</v>
      </c>
      <c r="F3334" s="100" t="s">
        <v>3782</v>
      </c>
      <c r="G3334" s="7"/>
      <c r="H3334" s="8"/>
      <c r="I3334" s="5"/>
      <c r="J3334" s="8"/>
      <c r="K3334" s="8" t="str">
        <f t="shared" si="13"/>
        <v/>
      </c>
      <c r="L3334" s="8"/>
      <c r="M3334" s="8"/>
      <c r="N3334" s="8"/>
      <c r="O3334" s="17"/>
      <c r="P3334" s="8"/>
      <c r="Q3334" s="8"/>
      <c r="R3334" s="8"/>
      <c r="S3334" s="8"/>
      <c r="T3334" s="8"/>
      <c r="U3334" s="8"/>
      <c r="V3334" s="8"/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</row>
    <row r="3335" spans="1:34" ht="20.25">
      <c r="A3335" s="3" t="str">
        <f>CONCATENATE(D3335,"-",E3335,"-",K3335,"-",N3335)</f>
        <v>SAU-NES--</v>
      </c>
      <c r="B3335" s="3"/>
      <c r="C3335" s="3" t="s">
        <v>3772</v>
      </c>
      <c r="D3335" s="5" t="s">
        <v>3773</v>
      </c>
      <c r="E3335" s="16" t="s">
        <v>55</v>
      </c>
      <c r="F3335" s="100" t="s">
        <v>3783</v>
      </c>
      <c r="G3335" s="7"/>
      <c r="H3335" s="8"/>
      <c r="I3335" s="5"/>
      <c r="J3335" s="8"/>
      <c r="K3335" s="8" t="str">
        <f t="shared" si="13"/>
        <v/>
      </c>
      <c r="L3335" s="8"/>
      <c r="M3335" s="8"/>
      <c r="N3335" s="8"/>
      <c r="O3335" s="17"/>
      <c r="P3335" s="8"/>
      <c r="Q3335" s="8"/>
      <c r="R3335" s="8"/>
      <c r="S3335" s="8"/>
      <c r="T3335" s="8"/>
      <c r="U3335" s="8"/>
      <c r="V3335" s="8"/>
      <c r="W3335" s="8"/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</row>
    <row r="3336" spans="1:34" ht="20.25">
      <c r="A3336" s="3" t="str">
        <f>CONCATENATE(D3336,"-",E3336,"-",K3336,"-",N3336)</f>
        <v>SAU-NEEP--</v>
      </c>
      <c r="B3336" s="3"/>
      <c r="C3336" s="3" t="s">
        <v>3772</v>
      </c>
      <c r="D3336" s="5" t="s">
        <v>3773</v>
      </c>
      <c r="E3336" s="16" t="s">
        <v>58</v>
      </c>
      <c r="F3336" s="100" t="s">
        <v>3784</v>
      </c>
      <c r="G3336" s="7"/>
      <c r="H3336" s="8"/>
      <c r="I3336" s="5"/>
      <c r="J3336" s="8"/>
      <c r="K3336" s="8" t="str">
        <f t="shared" si="13"/>
        <v/>
      </c>
      <c r="L3336" s="8"/>
      <c r="M3336" s="8"/>
      <c r="N3336" s="8"/>
      <c r="O3336" s="17"/>
      <c r="P3336" s="8"/>
      <c r="Q3336" s="8"/>
      <c r="R3336" s="8"/>
      <c r="S3336" s="8"/>
      <c r="T3336" s="8"/>
      <c r="U3336" s="8"/>
      <c r="V3336" s="8"/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</row>
    <row r="3337" spans="1:34" ht="20.25">
      <c r="A3337" s="3" t="str">
        <f>CONCATENATE(D3337,"-",E3337,"-",K3337,"-",N3337)</f>
        <v>SAU-NEPF--</v>
      </c>
      <c r="B3337" s="3"/>
      <c r="C3337" s="3" t="s">
        <v>3772</v>
      </c>
      <c r="D3337" s="5" t="s">
        <v>3773</v>
      </c>
      <c r="E3337" s="16" t="s">
        <v>61</v>
      </c>
      <c r="F3337" s="100" t="s">
        <v>3785</v>
      </c>
      <c r="G3337" s="7"/>
      <c r="H3337" s="8"/>
      <c r="I3337" s="5"/>
      <c r="J3337" s="8"/>
      <c r="K3337" s="8" t="str">
        <f t="shared" si="13"/>
        <v/>
      </c>
      <c r="L3337" s="8"/>
      <c r="M3337" s="8"/>
      <c r="N3337" s="8"/>
      <c r="O3337" s="17"/>
      <c r="P3337" s="8"/>
      <c r="Q3337" s="8"/>
      <c r="R3337" s="8"/>
      <c r="S3337" s="8"/>
      <c r="T3337" s="8"/>
      <c r="U3337" s="8"/>
      <c r="V3337" s="8"/>
      <c r="W3337" s="8"/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  <c r="AH3337" s="8"/>
    </row>
    <row r="3338" spans="1:34" ht="30.75">
      <c r="A3338" s="3" t="str">
        <f>CONCATENATE(D3338,"-",E3338,"-",K3338,"-",N3338)</f>
        <v>SAU-NRER--</v>
      </c>
      <c r="B3338" s="3"/>
      <c r="C3338" s="3" t="s">
        <v>3772</v>
      </c>
      <c r="D3338" s="5" t="s">
        <v>3773</v>
      </c>
      <c r="E3338" s="20" t="s">
        <v>42</v>
      </c>
      <c r="F3338" s="100" t="s">
        <v>3786</v>
      </c>
      <c r="G3338" s="7"/>
      <c r="H3338" s="8"/>
      <c r="I3338" s="5"/>
      <c r="J3338" s="8"/>
      <c r="K3338" s="8" t="str">
        <f t="shared" si="13"/>
        <v/>
      </c>
      <c r="L3338" s="8"/>
      <c r="M3338" s="8"/>
      <c r="N3338" s="8"/>
      <c r="O3338" s="17"/>
      <c r="P3338" s="8"/>
      <c r="Q3338" s="8"/>
      <c r="R3338" s="8"/>
      <c r="S3338" s="8"/>
      <c r="T3338" s="8"/>
      <c r="U3338" s="8"/>
      <c r="V3338" s="8"/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</row>
    <row r="3339" spans="1:34" ht="30.75">
      <c r="A3339" s="3" t="str">
        <f>CONCATENATE(D3339,"-",E3339,"-",K3339,"-",N3339)</f>
        <v>SAU-NREIP--</v>
      </c>
      <c r="B3339" s="3"/>
      <c r="C3339" s="3" t="s">
        <v>3772</v>
      </c>
      <c r="D3339" s="5" t="s">
        <v>3773</v>
      </c>
      <c r="E3339" s="20" t="s">
        <v>63</v>
      </c>
      <c r="F3339" s="100" t="s">
        <v>3787</v>
      </c>
      <c r="G3339" s="7"/>
      <c r="H3339" s="8"/>
      <c r="I3339" s="5"/>
      <c r="J3339" s="8"/>
      <c r="K3339" s="8" t="str">
        <f t="shared" si="13"/>
        <v/>
      </c>
      <c r="L3339" s="8"/>
      <c r="M3339" s="8"/>
      <c r="N3339" s="8"/>
      <c r="O3339" s="17"/>
      <c r="P3339" s="8"/>
      <c r="Q3339" s="8"/>
      <c r="R3339" s="8"/>
      <c r="S3339" s="8"/>
      <c r="T3339" s="8"/>
      <c r="U3339" s="8"/>
      <c r="V3339" s="8"/>
      <c r="W3339" s="8"/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  <c r="AH3339" s="8"/>
    </row>
    <row r="3340" spans="1:34" ht="20.25">
      <c r="A3340" s="3" t="str">
        <f>CONCATENATE(D3340,"-",E3340,"-",K3340,"-",N3340)</f>
        <v>SAU-AREA--</v>
      </c>
      <c r="B3340" s="3"/>
      <c r="C3340" s="3" t="s">
        <v>3772</v>
      </c>
      <c r="D3340" s="5" t="s">
        <v>3773</v>
      </c>
      <c r="E3340" s="20" t="s">
        <v>65</v>
      </c>
      <c r="F3340" s="100" t="s">
        <v>3788</v>
      </c>
      <c r="G3340" s="7"/>
      <c r="H3340" s="8"/>
      <c r="I3340" s="5"/>
      <c r="J3340" s="8"/>
      <c r="K3340" s="8" t="str">
        <f t="shared" si="13"/>
        <v/>
      </c>
      <c r="L3340" s="8"/>
      <c r="M3340" s="8"/>
      <c r="N3340" s="8"/>
      <c r="O3340" s="17"/>
      <c r="P3340" s="8"/>
      <c r="Q3340" s="8"/>
      <c r="R3340" s="8"/>
      <c r="S3340" s="8"/>
      <c r="T3340" s="8"/>
      <c r="U3340" s="8"/>
      <c r="V3340" s="8"/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</row>
    <row r="3341" spans="1:34" ht="30.75">
      <c r="A3341" s="3" t="str">
        <f>CONCATENATE(D3341,"-",E3341,"-",K3341,"-",N3341)</f>
        <v>SAU-ASE--</v>
      </c>
      <c r="B3341" s="3"/>
      <c r="C3341" s="3" t="s">
        <v>3772</v>
      </c>
      <c r="D3341" s="5" t="s">
        <v>3773</v>
      </c>
      <c r="E3341" s="20" t="s">
        <v>67</v>
      </c>
      <c r="F3341" s="100" t="s">
        <v>3789</v>
      </c>
      <c r="G3341" s="7"/>
      <c r="H3341" s="8"/>
      <c r="I3341" s="5"/>
      <c r="J3341" s="8"/>
      <c r="K3341" s="8" t="str">
        <f t="shared" si="13"/>
        <v/>
      </c>
      <c r="L3341" s="8"/>
      <c r="M3341" s="8"/>
      <c r="N3341" s="8"/>
      <c r="O3341" s="17"/>
      <c r="P3341" s="8"/>
      <c r="Q3341" s="8"/>
      <c r="R3341" s="8"/>
      <c r="S3341" s="8"/>
      <c r="T3341" s="8"/>
      <c r="U3341" s="8"/>
      <c r="V3341" s="8"/>
      <c r="W3341" s="8"/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  <c r="AH3341" s="8"/>
    </row>
    <row r="3342" spans="1:34" ht="30.75">
      <c r="A3342" s="3" t="str">
        <f>CONCATENATE(D3342,"-",E3342,"-",K3342,"-",N3342)</f>
        <v>SAU-LCEDP--</v>
      </c>
      <c r="B3342" s="3"/>
      <c r="C3342" s="3" t="s">
        <v>3772</v>
      </c>
      <c r="D3342" s="5" t="s">
        <v>3773</v>
      </c>
      <c r="E3342" s="20" t="s">
        <v>69</v>
      </c>
      <c r="F3342" s="100" t="s">
        <v>3790</v>
      </c>
      <c r="G3342" s="7"/>
      <c r="H3342" s="8"/>
      <c r="I3342" s="5"/>
      <c r="J3342" s="8"/>
      <c r="K3342" s="8" t="str">
        <f t="shared" si="13"/>
        <v/>
      </c>
      <c r="L3342" s="8"/>
      <c r="M3342" s="8"/>
      <c r="N3342" s="8"/>
      <c r="O3342" s="17"/>
      <c r="P3342" s="8"/>
      <c r="Q3342" s="8"/>
      <c r="R3342" s="8"/>
      <c r="S3342" s="8"/>
      <c r="T3342" s="8"/>
      <c r="U3342" s="8"/>
      <c r="V3342" s="8"/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</row>
    <row r="3343" spans="1:34" ht="20.25">
      <c r="A3343" s="3" t="str">
        <f>CONCATENATE(D3343,"-",E3343,"-",K3343,"-",N3343)</f>
        <v>SAU-NECP--</v>
      </c>
      <c r="B3343" s="3"/>
      <c r="C3343" s="3" t="s">
        <v>3772</v>
      </c>
      <c r="D3343" s="5" t="s">
        <v>3773</v>
      </c>
      <c r="E3343" s="20" t="s">
        <v>71</v>
      </c>
      <c r="F3343" s="100" t="s">
        <v>3791</v>
      </c>
      <c r="G3343" s="7"/>
      <c r="H3343" s="8"/>
      <c r="I3343" s="5"/>
      <c r="J3343" s="8"/>
      <c r="K3343" s="8" t="str">
        <f t="shared" si="13"/>
        <v/>
      </c>
      <c r="L3343" s="8"/>
      <c r="M3343" s="8"/>
      <c r="N3343" s="8"/>
      <c r="O3343" s="17"/>
      <c r="P3343" s="8"/>
      <c r="Q3343" s="8"/>
      <c r="R3343" s="8"/>
      <c r="S3343" s="8"/>
      <c r="T3343" s="8"/>
      <c r="U3343" s="8"/>
      <c r="V3343" s="8"/>
      <c r="W3343" s="8"/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  <c r="AH3343" s="8"/>
    </row>
    <row r="3344" spans="1:34" ht="20.25">
      <c r="A3344" s="3" t="str">
        <f>CONCATENATE(D3344,"-",E3344,"-",K3344,"-",N3344)</f>
        <v>SAU-NEDS--</v>
      </c>
      <c r="B3344" s="3"/>
      <c r="C3344" s="3" t="s">
        <v>3772</v>
      </c>
      <c r="D3344" s="5" t="s">
        <v>3773</v>
      </c>
      <c r="E3344" s="20" t="s">
        <v>73</v>
      </c>
      <c r="F3344" s="100" t="s">
        <v>3792</v>
      </c>
      <c r="G3344" s="7"/>
      <c r="H3344" s="8"/>
      <c r="I3344" s="5"/>
      <c r="J3344" s="8"/>
      <c r="K3344" s="8" t="str">
        <f t="shared" si="13"/>
        <v/>
      </c>
      <c r="L3344" s="8"/>
      <c r="M3344" s="8"/>
      <c r="N3344" s="8"/>
      <c r="O3344" s="17"/>
      <c r="P3344" s="8"/>
      <c r="Q3344" s="8"/>
      <c r="R3344" s="8"/>
      <c r="S3344" s="8"/>
      <c r="T3344" s="8"/>
      <c r="U3344" s="8"/>
      <c r="V3344" s="8"/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</row>
    <row r="3345" spans="1:34" ht="20.25">
      <c r="A3345" s="3" t="str">
        <f>CONCATENATE(D3345,"-",E3345,"-",K3345,"-",N3345)</f>
        <v>SAU-NGP--</v>
      </c>
      <c r="B3345" s="3"/>
      <c r="C3345" s="3" t="s">
        <v>3772</v>
      </c>
      <c r="D3345" s="5" t="s">
        <v>3773</v>
      </c>
      <c r="E3345" s="20" t="s">
        <v>75</v>
      </c>
      <c r="F3345" s="100" t="s">
        <v>3793</v>
      </c>
      <c r="G3345" s="7"/>
      <c r="H3345" s="8"/>
      <c r="I3345" s="5"/>
      <c r="J3345" s="8"/>
      <c r="K3345" s="8" t="str">
        <f t="shared" si="13"/>
        <v/>
      </c>
      <c r="L3345" s="8"/>
      <c r="M3345" s="8"/>
      <c r="N3345" s="8"/>
      <c r="O3345" s="17"/>
      <c r="P3345" s="8"/>
      <c r="Q3345" s="8"/>
      <c r="R3345" s="8"/>
      <c r="S3345" s="8"/>
      <c r="T3345" s="8"/>
      <c r="U3345" s="8"/>
      <c r="V3345" s="8"/>
      <c r="W3345" s="8"/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  <c r="AH3345" s="8"/>
    </row>
    <row r="3346" spans="1:34" ht="30.75">
      <c r="A3346" s="3" t="str">
        <f>CONCATENATE(D3346,"-",E3346,"-",K3346,"-",N3346)</f>
        <v>SAU-NREAP--</v>
      </c>
      <c r="B3346" s="3"/>
      <c r="C3346" s="3" t="s">
        <v>3772</v>
      </c>
      <c r="D3346" s="5" t="s">
        <v>3773</v>
      </c>
      <c r="E3346" s="20" t="s">
        <v>77</v>
      </c>
      <c r="F3346" s="100" t="s">
        <v>3794</v>
      </c>
      <c r="G3346" s="7"/>
      <c r="H3346" s="8"/>
      <c r="I3346" s="5"/>
      <c r="J3346" s="8"/>
      <c r="K3346" s="8" t="str">
        <f t="shared" si="13"/>
        <v/>
      </c>
      <c r="L3346" s="8"/>
      <c r="M3346" s="8"/>
      <c r="N3346" s="8"/>
      <c r="O3346" s="17"/>
      <c r="P3346" s="8"/>
      <c r="Q3346" s="8"/>
      <c r="R3346" s="8"/>
      <c r="S3346" s="8"/>
      <c r="T3346" s="8"/>
      <c r="U3346" s="8"/>
      <c r="V3346" s="8"/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</row>
    <row r="3347" spans="1:34" ht="30.75">
      <c r="A3347" s="3" t="str">
        <f>CONCATENATE(D3347,"-",E3347,"-",K3347,"-",N3347)</f>
        <v>SAU-NREDS--</v>
      </c>
      <c r="B3347" s="3"/>
      <c r="C3347" s="3" t="s">
        <v>3772</v>
      </c>
      <c r="D3347" s="5" t="s">
        <v>3773</v>
      </c>
      <c r="E3347" s="20" t="s">
        <v>79</v>
      </c>
      <c r="F3347" s="100" t="s">
        <v>3795</v>
      </c>
      <c r="G3347" s="7"/>
      <c r="H3347" s="8"/>
      <c r="I3347" s="5"/>
      <c r="J3347" s="8"/>
      <c r="K3347" s="8" t="str">
        <f t="shared" si="13"/>
        <v/>
      </c>
      <c r="L3347" s="8"/>
      <c r="M3347" s="8"/>
      <c r="N3347" s="8"/>
      <c r="O3347" s="17"/>
      <c r="P3347" s="8"/>
      <c r="Q3347" s="8"/>
      <c r="R3347" s="8"/>
      <c r="S3347" s="8"/>
      <c r="T3347" s="8"/>
      <c r="U3347" s="8"/>
      <c r="V3347" s="8"/>
      <c r="W3347" s="8"/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  <c r="AH3347" s="8"/>
    </row>
    <row r="3348" spans="1:34" ht="30.75">
      <c r="A3348" s="3" t="str">
        <f>CONCATENATE(D3348,"-",E3348,"-",K3348,"-",N3348)</f>
        <v>SAU-NREEP--</v>
      </c>
      <c r="B3348" s="3"/>
      <c r="C3348" s="3" t="s">
        <v>3772</v>
      </c>
      <c r="D3348" s="5" t="s">
        <v>3773</v>
      </c>
      <c r="E3348" s="20" t="s">
        <v>81</v>
      </c>
      <c r="F3348" s="100" t="s">
        <v>3796</v>
      </c>
      <c r="G3348" s="7"/>
      <c r="H3348" s="8"/>
      <c r="I3348" s="5"/>
      <c r="J3348" s="8"/>
      <c r="K3348" s="8" t="str">
        <f t="shared" si="13"/>
        <v/>
      </c>
      <c r="L3348" s="8"/>
      <c r="M3348" s="8"/>
      <c r="N3348" s="8"/>
      <c r="O3348" s="17"/>
      <c r="P3348" s="8"/>
      <c r="Q3348" s="8"/>
      <c r="R3348" s="8"/>
      <c r="S3348" s="8"/>
      <c r="T3348" s="8"/>
      <c r="U3348" s="8"/>
      <c r="V3348" s="8"/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</row>
    <row r="3349" spans="1:34" ht="30.75">
      <c r="A3349" s="3" t="str">
        <f>CONCATENATE(D3349,"-",E3349,"-",K3349,"-",N3349)</f>
        <v>SAU-NRES--</v>
      </c>
      <c r="B3349" s="3"/>
      <c r="C3349" s="3" t="s">
        <v>3772</v>
      </c>
      <c r="D3349" s="5" t="s">
        <v>3773</v>
      </c>
      <c r="E3349" s="20" t="s">
        <v>38</v>
      </c>
      <c r="F3349" s="100" t="s">
        <v>3797</v>
      </c>
      <c r="G3349" s="7"/>
      <c r="H3349" s="8"/>
      <c r="I3349" s="5"/>
      <c r="J3349" s="8"/>
      <c r="K3349" s="8" t="str">
        <f t="shared" si="13"/>
        <v/>
      </c>
      <c r="L3349" s="8"/>
      <c r="M3349" s="8"/>
      <c r="N3349" s="8"/>
      <c r="O3349" s="17"/>
      <c r="P3349" s="8"/>
      <c r="Q3349" s="8"/>
      <c r="R3349" s="8"/>
      <c r="S3349" s="8"/>
      <c r="T3349" s="8"/>
      <c r="U3349" s="8"/>
      <c r="V3349" s="8"/>
      <c r="W3349" s="8"/>
      <c r="X3349" s="8"/>
      <c r="Y3349" s="8"/>
      <c r="Z3349" s="8"/>
      <c r="AA3349" s="8"/>
      <c r="AB3349" s="8"/>
      <c r="AC3349" s="8"/>
      <c r="AD3349" s="8"/>
      <c r="AE3349" s="8"/>
      <c r="AF3349" s="8"/>
      <c r="AG3349" s="8"/>
      <c r="AH3349" s="8"/>
    </row>
    <row r="3350" spans="1:34" ht="30.75">
      <c r="A3350" s="3" t="str">
        <f>CONCATENATE(D3350,"-",E3350,"-",K3350,"-",N3350)</f>
        <v>SAU-SREP--</v>
      </c>
      <c r="B3350" s="3"/>
      <c r="C3350" s="3" t="s">
        <v>3772</v>
      </c>
      <c r="D3350" s="5" t="s">
        <v>3773</v>
      </c>
      <c r="E3350" s="20" t="s">
        <v>85</v>
      </c>
      <c r="F3350" s="100" t="s">
        <v>3798</v>
      </c>
      <c r="G3350" s="7"/>
      <c r="H3350" s="8"/>
      <c r="I3350" s="5"/>
      <c r="J3350" s="8"/>
      <c r="K3350" s="8" t="str">
        <f t="shared" si="13"/>
        <v/>
      </c>
      <c r="L3350" s="8"/>
      <c r="M3350" s="8"/>
      <c r="N3350" s="8"/>
      <c r="O3350" s="17"/>
      <c r="P3350" s="8"/>
      <c r="Q3350" s="8"/>
      <c r="R3350" s="8"/>
      <c r="S3350" s="8"/>
      <c r="T3350" s="8"/>
      <c r="U3350" s="8"/>
      <c r="V3350" s="8"/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</row>
    <row r="3351" spans="1:34" ht="41.25">
      <c r="A3351" s="3" t="str">
        <f>CONCATENATE(D3351,"-",E3351,"-",K3351,"-",N3351)</f>
        <v>SAU-NSESDSP--</v>
      </c>
      <c r="B3351" s="3"/>
      <c r="C3351" s="3" t="s">
        <v>3772</v>
      </c>
      <c r="D3351" s="5" t="s">
        <v>3773</v>
      </c>
      <c r="E3351" s="20" t="s">
        <v>87</v>
      </c>
      <c r="F3351" s="100" t="s">
        <v>3799</v>
      </c>
      <c r="G3351" s="7"/>
      <c r="H3351" s="8"/>
      <c r="I3351" s="5"/>
      <c r="J3351" s="8"/>
      <c r="K3351" s="8" t="str">
        <f t="shared" si="13"/>
        <v/>
      </c>
      <c r="L3351" s="8"/>
      <c r="M3351" s="8"/>
      <c r="N3351" s="8"/>
      <c r="O3351" s="17"/>
      <c r="P3351" s="8"/>
      <c r="Q3351" s="8"/>
      <c r="R3351" s="8"/>
      <c r="S3351" s="8"/>
      <c r="T3351" s="8"/>
      <c r="U3351" s="8"/>
      <c r="V3351" s="8"/>
      <c r="W3351" s="8"/>
      <c r="X3351" s="8"/>
      <c r="Y3351" s="8"/>
      <c r="Z3351" s="8"/>
      <c r="AA3351" s="8"/>
      <c r="AB3351" s="8"/>
      <c r="AC3351" s="8"/>
      <c r="AD3351" s="8"/>
      <c r="AE3351" s="8"/>
      <c r="AF3351" s="8"/>
      <c r="AG3351" s="8"/>
      <c r="AH3351" s="8"/>
    </row>
    <row r="3352" spans="1:34" ht="20.25">
      <c r="A3352" s="3" t="str">
        <f>CONCATENATE(D3352,"-",E3352,"-",K3352,"-",N3352)</f>
        <v>SAU-SEP--</v>
      </c>
      <c r="B3352" s="3"/>
      <c r="C3352" s="3" t="s">
        <v>3772</v>
      </c>
      <c r="D3352" s="5" t="s">
        <v>3773</v>
      </c>
      <c r="E3352" s="20" t="s">
        <v>89</v>
      </c>
      <c r="F3352" s="100" t="s">
        <v>3800</v>
      </c>
      <c r="G3352" s="7"/>
      <c r="H3352" s="8"/>
      <c r="I3352" s="5"/>
      <c r="J3352" s="8"/>
      <c r="K3352" s="8" t="str">
        <f t="shared" si="13"/>
        <v/>
      </c>
      <c r="L3352" s="8"/>
      <c r="M3352" s="8"/>
      <c r="N3352" s="8"/>
      <c r="O3352" s="17"/>
      <c r="P3352" s="8"/>
      <c r="Q3352" s="8"/>
      <c r="R3352" s="8"/>
      <c r="S3352" s="8"/>
      <c r="T3352" s="8"/>
      <c r="U3352" s="8"/>
      <c r="V3352" s="8"/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</row>
    <row r="3353" spans="1:34" ht="20.25">
      <c r="A3353" s="3" t="str">
        <f>CONCATENATE(D3353,"-",E3353,"-",K3353,"-",N3353)</f>
        <v>SAU-NER--</v>
      </c>
      <c r="B3353" s="3"/>
      <c r="C3353" s="3" t="s">
        <v>3772</v>
      </c>
      <c r="D3353" s="5" t="s">
        <v>3773</v>
      </c>
      <c r="E3353" s="20" t="s">
        <v>91</v>
      </c>
      <c r="F3353" s="100" t="s">
        <v>3801</v>
      </c>
      <c r="G3353" s="7"/>
      <c r="H3353" s="8"/>
      <c r="I3353" s="5"/>
      <c r="J3353" s="8"/>
      <c r="K3353" s="8" t="str">
        <f t="shared" si="13"/>
        <v/>
      </c>
      <c r="L3353" s="8"/>
      <c r="M3353" s="8"/>
      <c r="N3353" s="8"/>
      <c r="O3353" s="17"/>
      <c r="P3353" s="8"/>
      <c r="Q3353" s="8"/>
      <c r="R3353" s="8"/>
      <c r="S3353" s="8"/>
      <c r="T3353" s="8"/>
      <c r="U3353" s="8"/>
      <c r="V3353" s="8"/>
      <c r="W3353" s="8"/>
      <c r="X3353" s="8"/>
      <c r="Y3353" s="8"/>
      <c r="Z3353" s="8"/>
      <c r="AA3353" s="8"/>
      <c r="AB3353" s="8"/>
      <c r="AC3353" s="8"/>
      <c r="AD3353" s="8"/>
      <c r="AE3353" s="8"/>
      <c r="AF3353" s="8"/>
      <c r="AG3353" s="8"/>
      <c r="AH3353" s="8"/>
    </row>
    <row r="3354" spans="1:34" ht="30.75">
      <c r="A3354" s="3" t="str">
        <f>CONCATENATE(D3354,"-",E3354,"-",K3354,"-",N3354)</f>
        <v>SAU-NEPEAP--</v>
      </c>
      <c r="B3354" s="3"/>
      <c r="C3354" s="3" t="s">
        <v>3772</v>
      </c>
      <c r="D3354" s="5" t="s">
        <v>3773</v>
      </c>
      <c r="E3354" s="20" t="s">
        <v>93</v>
      </c>
      <c r="F3354" s="100" t="s">
        <v>3802</v>
      </c>
      <c r="G3354" s="7"/>
      <c r="H3354" s="8"/>
      <c r="I3354" s="5"/>
      <c r="J3354" s="8"/>
      <c r="K3354" s="8" t="str">
        <f t="shared" si="13"/>
        <v/>
      </c>
      <c r="L3354" s="8"/>
      <c r="M3354" s="8"/>
      <c r="N3354" s="8"/>
      <c r="O3354" s="17"/>
      <c r="P3354" s="8"/>
      <c r="Q3354" s="8"/>
      <c r="R3354" s="8"/>
      <c r="S3354" s="8"/>
      <c r="T3354" s="8"/>
      <c r="U3354" s="8"/>
      <c r="V3354" s="8"/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</row>
    <row r="3355" spans="1:34" ht="30.75">
      <c r="A3355" s="3" t="str">
        <f>CONCATENATE(D3355,"-",E3355,"-",K3355,"-",N3355)</f>
        <v>SAU-NSAPES--</v>
      </c>
      <c r="B3355" s="3"/>
      <c r="C3355" s="3" t="s">
        <v>3772</v>
      </c>
      <c r="D3355" s="5" t="s">
        <v>3773</v>
      </c>
      <c r="E3355" s="20" t="s">
        <v>95</v>
      </c>
      <c r="F3355" s="100" t="s">
        <v>3803</v>
      </c>
      <c r="G3355" s="7"/>
      <c r="H3355" s="8"/>
      <c r="I3355" s="5"/>
      <c r="J3355" s="8"/>
      <c r="K3355" s="8" t="str">
        <f t="shared" si="13"/>
        <v/>
      </c>
      <c r="L3355" s="8"/>
      <c r="M3355" s="8"/>
      <c r="N3355" s="8"/>
      <c r="O3355" s="17"/>
      <c r="P3355" s="8"/>
      <c r="Q3355" s="8"/>
      <c r="R3355" s="8"/>
      <c r="S3355" s="8"/>
      <c r="T3355" s="8"/>
      <c r="U3355" s="8"/>
      <c r="V3355" s="8"/>
      <c r="W3355" s="8"/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  <c r="AH3355" s="8"/>
    </row>
    <row r="3356" spans="1:34" ht="30.75">
      <c r="A3356" s="3" t="str">
        <f>CONCATENATE(D3356,"-",E3356,"-",K3356,"-",N3356)</f>
        <v>SAU-NREEEP--</v>
      </c>
      <c r="B3356" s="3"/>
      <c r="C3356" s="3" t="s">
        <v>3772</v>
      </c>
      <c r="D3356" s="5" t="s">
        <v>3773</v>
      </c>
      <c r="E3356" s="20" t="s">
        <v>97</v>
      </c>
      <c r="F3356" s="100" t="s">
        <v>3804</v>
      </c>
      <c r="G3356" s="7"/>
      <c r="H3356" s="8"/>
      <c r="I3356" s="5"/>
      <c r="J3356" s="8"/>
      <c r="K3356" s="8" t="str">
        <f t="shared" si="13"/>
        <v/>
      </c>
      <c r="L3356" s="8"/>
      <c r="M3356" s="8"/>
      <c r="N3356" s="8"/>
      <c r="O3356" s="17"/>
      <c r="P3356" s="8"/>
      <c r="Q3356" s="8"/>
      <c r="R3356" s="8"/>
      <c r="S3356" s="8"/>
      <c r="T3356" s="8"/>
      <c r="U3356" s="8"/>
      <c r="V3356" s="8"/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</row>
    <row r="3357" spans="1:34" ht="20.25">
      <c r="A3357" s="3" t="str">
        <f>CONCATENATE(D3357,"-",E3357,"-",K3357,"-",N3357)</f>
        <v>SAU-NSP--</v>
      </c>
      <c r="B3357" s="3"/>
      <c r="C3357" s="3" t="s">
        <v>3772</v>
      </c>
      <c r="D3357" s="5" t="s">
        <v>3773</v>
      </c>
      <c r="E3357" s="20" t="s">
        <v>99</v>
      </c>
      <c r="F3357" s="100" t="s">
        <v>3805</v>
      </c>
      <c r="G3357" s="7"/>
      <c r="H3357" s="8"/>
      <c r="I3357" s="5"/>
      <c r="J3357" s="8"/>
      <c r="K3357" s="8" t="str">
        <f t="shared" si="13"/>
        <v/>
      </c>
      <c r="L3357" s="8"/>
      <c r="M3357" s="8"/>
      <c r="N3357" s="8"/>
      <c r="O3357" s="17"/>
      <c r="P3357" s="8"/>
      <c r="Q3357" s="8"/>
      <c r="R3357" s="8"/>
      <c r="S3357" s="8"/>
      <c r="T3357" s="8"/>
      <c r="U3357" s="8"/>
      <c r="V3357" s="8"/>
      <c r="W3357" s="8"/>
      <c r="X3357" s="8"/>
      <c r="Y3357" s="8"/>
      <c r="Z3357" s="8"/>
      <c r="AA3357" s="8"/>
      <c r="AB3357" s="8"/>
      <c r="AC3357" s="8"/>
      <c r="AD3357" s="8"/>
      <c r="AE3357" s="8"/>
      <c r="AF3357" s="8"/>
      <c r="AG3357" s="8"/>
      <c r="AH3357" s="8"/>
    </row>
    <row r="3358" spans="1:34" ht="20.25">
      <c r="A3358" s="3" t="str">
        <f>CONCATENATE(D3358,"-",E3358,"-",K3358,"-",N3358)</f>
        <v>SAU-NEAP--</v>
      </c>
      <c r="B3358" s="3"/>
      <c r="C3358" s="3" t="s">
        <v>3772</v>
      </c>
      <c r="D3358" s="5" t="s">
        <v>3773</v>
      </c>
      <c r="E3358" s="20" t="s">
        <v>101</v>
      </c>
      <c r="F3358" s="100" t="s">
        <v>3806</v>
      </c>
      <c r="G3358" s="7"/>
      <c r="H3358" s="8"/>
      <c r="I3358" s="5"/>
      <c r="J3358" s="8"/>
      <c r="K3358" s="8" t="str">
        <f t="shared" si="13"/>
        <v/>
      </c>
      <c r="L3358" s="8"/>
      <c r="M3358" s="8"/>
      <c r="N3358" s="8"/>
      <c r="O3358" s="17"/>
      <c r="P3358" s="8"/>
      <c r="Q3358" s="8"/>
      <c r="R3358" s="8"/>
      <c r="S3358" s="8"/>
      <c r="T3358" s="8"/>
      <c r="U3358" s="8"/>
      <c r="V3358" s="8"/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</row>
    <row r="3359" spans="1:34" ht="15">
      <c r="A3359" s="3" t="str">
        <f>CONCATENATE(D3359,"-",E3359,"-",K3359,"-",N3359)</f>
        <v>SEN-CPD-2018-EN</v>
      </c>
      <c r="B3359" s="3"/>
      <c r="C3359" s="3" t="s">
        <v>3807</v>
      </c>
      <c r="D3359" s="5" t="s">
        <v>3808</v>
      </c>
      <c r="E3359" s="6" t="s">
        <v>18</v>
      </c>
      <c r="F3359" s="99"/>
      <c r="G3359" s="7"/>
      <c r="H3359" s="8" t="s">
        <v>20</v>
      </c>
      <c r="I3359" s="5" t="s">
        <v>21</v>
      </c>
      <c r="J3359" s="8" t="s">
        <v>574</v>
      </c>
      <c r="K3359" s="8" t="str">
        <f t="shared" si="13"/>
        <v>2018</v>
      </c>
      <c r="L3359" s="8">
        <v>2019</v>
      </c>
      <c r="M3359" s="8">
        <v>2023</v>
      </c>
      <c r="N3359" s="8" t="s">
        <v>23</v>
      </c>
      <c r="O3359" s="9" t="s">
        <v>3809</v>
      </c>
      <c r="P3359" s="8"/>
      <c r="Q3359" s="8"/>
      <c r="R3359" s="8"/>
      <c r="S3359" s="8"/>
      <c r="T3359" s="8"/>
      <c r="U3359" s="8"/>
      <c r="V3359" s="8"/>
      <c r="W3359" s="8"/>
      <c r="X3359" s="8"/>
      <c r="Y3359" s="8"/>
      <c r="Z3359" s="8"/>
      <c r="AA3359" s="8"/>
      <c r="AB3359" s="8"/>
      <c r="AC3359" s="8"/>
      <c r="AD3359" s="8"/>
      <c r="AE3359" s="8"/>
      <c r="AF3359" s="8"/>
      <c r="AG3359" s="8"/>
      <c r="AH3359" s="8"/>
    </row>
    <row r="3360" spans="1:34" ht="15">
      <c r="A3360" s="3" t="str">
        <f>CONCATENATE(D3360,"-",E3360,"-",K3360,"-",N3360)</f>
        <v>SEN-CPD-2018-SP</v>
      </c>
      <c r="B3360" s="3"/>
      <c r="C3360" s="3" t="s">
        <v>3807</v>
      </c>
      <c r="D3360" s="5" t="s">
        <v>3808</v>
      </c>
      <c r="E3360" s="6" t="s">
        <v>18</v>
      </c>
      <c r="F3360" s="99"/>
      <c r="G3360" s="7"/>
      <c r="H3360" s="8" t="s">
        <v>20</v>
      </c>
      <c r="I3360" s="5" t="s">
        <v>21</v>
      </c>
      <c r="J3360" s="8" t="s">
        <v>574</v>
      </c>
      <c r="K3360" s="8" t="str">
        <f t="shared" si="13"/>
        <v>2018</v>
      </c>
      <c r="L3360" s="8">
        <v>2019</v>
      </c>
      <c r="M3360" s="8">
        <v>2023</v>
      </c>
      <c r="N3360" s="8" t="s">
        <v>28</v>
      </c>
      <c r="O3360" s="9" t="s">
        <v>3810</v>
      </c>
      <c r="P3360" s="8"/>
      <c r="Q3360" s="8"/>
      <c r="R3360" s="8"/>
      <c r="S3360" s="8"/>
      <c r="T3360" s="8"/>
      <c r="U3360" s="8"/>
      <c r="V3360" s="8"/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</row>
    <row r="3361" spans="1:34" ht="15">
      <c r="A3361" s="3" t="str">
        <f>CONCATENATE(D3361,"-",E3361,"-",K3361,"-",N3361)</f>
        <v>SEN-CPD-2018-FR</v>
      </c>
      <c r="B3361" s="3"/>
      <c r="C3361" s="3" t="s">
        <v>3807</v>
      </c>
      <c r="D3361" s="5" t="s">
        <v>3808</v>
      </c>
      <c r="E3361" s="6" t="s">
        <v>18</v>
      </c>
      <c r="F3361" s="99"/>
      <c r="G3361" s="7"/>
      <c r="H3361" s="8" t="s">
        <v>20</v>
      </c>
      <c r="I3361" s="5" t="s">
        <v>21</v>
      </c>
      <c r="J3361" s="8" t="s">
        <v>574</v>
      </c>
      <c r="K3361" s="8" t="str">
        <f t="shared" si="13"/>
        <v>2018</v>
      </c>
      <c r="L3361" s="8">
        <v>2019</v>
      </c>
      <c r="M3361" s="8">
        <v>2023</v>
      </c>
      <c r="N3361" s="8" t="s">
        <v>26</v>
      </c>
      <c r="O3361" s="9" t="s">
        <v>3811</v>
      </c>
      <c r="P3361" s="8"/>
      <c r="Q3361" s="8"/>
      <c r="R3361" s="8"/>
      <c r="S3361" s="8"/>
      <c r="T3361" s="8"/>
      <c r="U3361" s="8"/>
      <c r="V3361" s="8"/>
      <c r="W3361" s="8"/>
      <c r="X3361" s="8"/>
      <c r="Y3361" s="8"/>
      <c r="Z3361" s="8"/>
      <c r="AA3361" s="8"/>
      <c r="AB3361" s="8"/>
      <c r="AC3361" s="8"/>
      <c r="AD3361" s="8"/>
      <c r="AE3361" s="8"/>
      <c r="AF3361" s="8"/>
      <c r="AG3361" s="8"/>
      <c r="AH3361" s="8"/>
    </row>
    <row r="3362" spans="1:34" ht="15">
      <c r="A3362" s="3" t="str">
        <f>CONCATENATE(D3362,"-",E3362,"-",K3362,"-",N3362)</f>
        <v>SEN-NEPro-2022-EN</v>
      </c>
      <c r="B3362" s="3"/>
      <c r="C3362" s="3" t="s">
        <v>3807</v>
      </c>
      <c r="D3362" s="5" t="s">
        <v>3808</v>
      </c>
      <c r="E3362" s="15" t="s">
        <v>45</v>
      </c>
      <c r="F3362" s="99"/>
      <c r="G3362" s="7"/>
      <c r="H3362" s="8" t="s">
        <v>20</v>
      </c>
      <c r="I3362" s="5" t="s">
        <v>47</v>
      </c>
      <c r="J3362" s="8" t="s">
        <v>48</v>
      </c>
      <c r="K3362" s="8" t="str">
        <f t="shared" si="13"/>
        <v>2022</v>
      </c>
      <c r="L3362" s="8">
        <v>2014</v>
      </c>
      <c r="M3362" s="8">
        <v>2022</v>
      </c>
      <c r="N3362" s="8" t="s">
        <v>23</v>
      </c>
      <c r="O3362" s="9" t="s">
        <v>3812</v>
      </c>
      <c r="P3362" s="8"/>
      <c r="Q3362" s="8"/>
      <c r="R3362" s="8"/>
      <c r="S3362" s="8"/>
      <c r="T3362" s="8"/>
      <c r="U3362" s="8"/>
      <c r="V3362" s="8"/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</row>
    <row r="3363" spans="1:34" ht="20.25">
      <c r="A3363" s="3" t="str">
        <f>CONCATENATE(D3363,"-",E3363,"-",K3363,"-",N3363)</f>
        <v>SEN-NEP--</v>
      </c>
      <c r="B3363" s="3"/>
      <c r="C3363" s="3" t="s">
        <v>3807</v>
      </c>
      <c r="D3363" s="5" t="s">
        <v>3808</v>
      </c>
      <c r="E3363" s="16" t="s">
        <v>30</v>
      </c>
      <c r="F3363" s="100" t="s">
        <v>3813</v>
      </c>
      <c r="G3363" s="7"/>
      <c r="H3363" s="8"/>
      <c r="I3363" s="5"/>
      <c r="J3363" s="8"/>
      <c r="K3363" s="8" t="str">
        <f t="shared" si="13"/>
        <v/>
      </c>
      <c r="L3363" s="8"/>
      <c r="M3363" s="8"/>
      <c r="N3363" s="8"/>
      <c r="O3363" s="17"/>
      <c r="P3363" s="8"/>
      <c r="Q3363" s="8"/>
      <c r="R3363" s="8"/>
      <c r="S3363" s="8"/>
      <c r="T3363" s="8"/>
      <c r="U3363" s="8"/>
      <c r="V3363" s="8"/>
      <c r="W3363" s="8"/>
      <c r="X3363" s="8"/>
      <c r="Y3363" s="8"/>
      <c r="Z3363" s="8"/>
      <c r="AA3363" s="8"/>
      <c r="AB3363" s="8"/>
      <c r="AC3363" s="8"/>
      <c r="AD3363" s="8"/>
      <c r="AE3363" s="8"/>
      <c r="AF3363" s="8"/>
      <c r="AG3363" s="8"/>
      <c r="AH3363" s="8"/>
    </row>
    <row r="3364" spans="1:34" ht="15">
      <c r="A3364" s="3" t="str">
        <f>CONCATENATE(D3364,"-",E3364,"-",K3364,"-",N3364)</f>
        <v>SEN-NREP-2012-EN</v>
      </c>
      <c r="B3364" s="3"/>
      <c r="C3364" s="3" t="s">
        <v>3807</v>
      </c>
      <c r="D3364" s="5" t="s">
        <v>3808</v>
      </c>
      <c r="E3364" s="12" t="s">
        <v>33</v>
      </c>
      <c r="F3364" s="99"/>
      <c r="G3364" s="7"/>
      <c r="H3364" s="8" t="s">
        <v>20</v>
      </c>
      <c r="I3364" s="5" t="s">
        <v>47</v>
      </c>
      <c r="J3364" s="8">
        <v>2012</v>
      </c>
      <c r="K3364" s="8" t="str">
        <f t="shared" si="13"/>
        <v>2012</v>
      </c>
      <c r="L3364" s="8">
        <v>2012</v>
      </c>
      <c r="M3364" s="8">
        <v>2030</v>
      </c>
      <c r="N3364" s="8" t="s">
        <v>23</v>
      </c>
      <c r="O3364" s="9" t="s">
        <v>3814</v>
      </c>
      <c r="P3364" s="8"/>
      <c r="Q3364" s="8"/>
      <c r="R3364" s="8"/>
      <c r="S3364" s="8"/>
      <c r="T3364" s="8"/>
      <c r="U3364" s="8"/>
      <c r="V3364" s="8"/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</row>
    <row r="3365" spans="1:34" ht="20.25">
      <c r="A3365" s="3" t="str">
        <f>CONCATENATE(D3365,"-",E3365,"-",K3365,"-",N3365)</f>
        <v>SEN-NREPl--</v>
      </c>
      <c r="B3365" s="3"/>
      <c r="C3365" s="3" t="s">
        <v>3807</v>
      </c>
      <c r="D3365" s="5" t="s">
        <v>3808</v>
      </c>
      <c r="E3365" s="16" t="s">
        <v>50</v>
      </c>
      <c r="F3365" s="100" t="s">
        <v>3815</v>
      </c>
      <c r="G3365" s="7"/>
      <c r="H3365" s="8"/>
      <c r="I3365" s="5"/>
      <c r="J3365" s="8"/>
      <c r="K3365" s="8" t="str">
        <f t="shared" si="13"/>
        <v/>
      </c>
      <c r="L3365" s="8"/>
      <c r="M3365" s="8"/>
      <c r="N3365" s="8"/>
      <c r="O3365" s="17"/>
      <c r="P3365" s="8"/>
      <c r="Q3365" s="8"/>
      <c r="R3365" s="8"/>
      <c r="S3365" s="8"/>
      <c r="T3365" s="8"/>
      <c r="U3365" s="8"/>
      <c r="V3365" s="8"/>
      <c r="W3365" s="8"/>
      <c r="X3365" s="8"/>
      <c r="Y3365" s="8"/>
      <c r="Z3365" s="8"/>
      <c r="AA3365" s="8"/>
      <c r="AB3365" s="8"/>
      <c r="AC3365" s="8"/>
      <c r="AD3365" s="8"/>
      <c r="AE3365" s="8"/>
      <c r="AF3365" s="8"/>
      <c r="AG3365" s="8"/>
      <c r="AH3365" s="8"/>
    </row>
    <row r="3366" spans="1:34" ht="20.25">
      <c r="A3366" s="3" t="str">
        <f>CONCATENATE(D3366,"-",E3366,"-",K3366,"-",N3366)</f>
        <v>SEN-NETS--</v>
      </c>
      <c r="B3366" s="3"/>
      <c r="C3366" s="3" t="s">
        <v>3807</v>
      </c>
      <c r="D3366" s="5" t="s">
        <v>3808</v>
      </c>
      <c r="E3366" s="16" t="s">
        <v>53</v>
      </c>
      <c r="F3366" s="100" t="s">
        <v>3816</v>
      </c>
      <c r="G3366" s="7"/>
      <c r="H3366" s="8"/>
      <c r="I3366" s="5"/>
      <c r="J3366" s="8"/>
      <c r="K3366" s="8" t="str">
        <f t="shared" si="13"/>
        <v/>
      </c>
      <c r="L3366" s="8"/>
      <c r="M3366" s="8"/>
      <c r="N3366" s="8"/>
      <c r="O3366" s="17"/>
      <c r="P3366" s="8"/>
      <c r="Q3366" s="8"/>
      <c r="R3366" s="8"/>
      <c r="S3366" s="8"/>
      <c r="T3366" s="8"/>
      <c r="U3366" s="8"/>
      <c r="V3366" s="8"/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</row>
    <row r="3367" spans="1:34" ht="20.25">
      <c r="A3367" s="3" t="str">
        <f>CONCATENATE(D3367,"-",E3367,"-",K3367,"-",N3367)</f>
        <v>SEN-NES--</v>
      </c>
      <c r="B3367" s="3"/>
      <c r="C3367" s="3" t="s">
        <v>3807</v>
      </c>
      <c r="D3367" s="5" t="s">
        <v>3808</v>
      </c>
      <c r="E3367" s="16" t="s">
        <v>55</v>
      </c>
      <c r="F3367" s="100" t="s">
        <v>3817</v>
      </c>
      <c r="G3367" s="7"/>
      <c r="H3367" s="8"/>
      <c r="I3367" s="5"/>
      <c r="J3367" s="8"/>
      <c r="K3367" s="8" t="str">
        <f t="shared" si="13"/>
        <v/>
      </c>
      <c r="L3367" s="8"/>
      <c r="M3367" s="8"/>
      <c r="N3367" s="8"/>
      <c r="O3367" s="17"/>
      <c r="P3367" s="8"/>
      <c r="Q3367" s="8"/>
      <c r="R3367" s="8"/>
      <c r="S3367" s="8"/>
      <c r="T3367" s="8"/>
      <c r="U3367" s="8"/>
      <c r="V3367" s="8"/>
      <c r="W3367" s="8"/>
      <c r="X3367" s="8"/>
      <c r="Y3367" s="8"/>
      <c r="Z3367" s="8"/>
      <c r="AA3367" s="8"/>
      <c r="AB3367" s="8"/>
      <c r="AC3367" s="8"/>
      <c r="AD3367" s="8"/>
      <c r="AE3367" s="8"/>
      <c r="AF3367" s="8"/>
      <c r="AG3367" s="8"/>
      <c r="AH3367" s="8"/>
    </row>
    <row r="3368" spans="1:34" ht="20.25">
      <c r="A3368" s="3" t="str">
        <f>CONCATENATE(D3368,"-",E3368,"-",K3368,"-",N3368)</f>
        <v>SEN-NEEP--</v>
      </c>
      <c r="B3368" s="3"/>
      <c r="C3368" s="3" t="s">
        <v>3807</v>
      </c>
      <c r="D3368" s="5" t="s">
        <v>3808</v>
      </c>
      <c r="E3368" s="16" t="s">
        <v>58</v>
      </c>
      <c r="F3368" s="100" t="s">
        <v>3818</v>
      </c>
      <c r="G3368" s="7"/>
      <c r="H3368" s="8"/>
      <c r="I3368" s="5"/>
      <c r="J3368" s="8"/>
      <c r="K3368" s="8" t="str">
        <f t="shared" si="13"/>
        <v/>
      </c>
      <c r="L3368" s="8"/>
      <c r="M3368" s="8"/>
      <c r="N3368" s="8"/>
      <c r="O3368" s="17"/>
      <c r="P3368" s="8"/>
      <c r="Q3368" s="8"/>
      <c r="R3368" s="8"/>
      <c r="S3368" s="8"/>
      <c r="T3368" s="8"/>
      <c r="U3368" s="8"/>
      <c r="V3368" s="8"/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</row>
    <row r="3369" spans="1:34" ht="20.25">
      <c r="A3369" s="3" t="str">
        <f>CONCATENATE(D3369,"-",E3369,"-",K3369,"-",N3369)</f>
        <v>SEN-NEPF--</v>
      </c>
      <c r="B3369" s="3"/>
      <c r="C3369" s="3" t="s">
        <v>3807</v>
      </c>
      <c r="D3369" s="5" t="s">
        <v>3808</v>
      </c>
      <c r="E3369" s="16" t="s">
        <v>61</v>
      </c>
      <c r="F3369" s="100" t="s">
        <v>3819</v>
      </c>
      <c r="G3369" s="7"/>
      <c r="H3369" s="8"/>
      <c r="I3369" s="5"/>
      <c r="J3369" s="8"/>
      <c r="K3369" s="8" t="str">
        <f t="shared" si="13"/>
        <v/>
      </c>
      <c r="L3369" s="8"/>
      <c r="M3369" s="8"/>
      <c r="N3369" s="8"/>
      <c r="O3369" s="17"/>
      <c r="P3369" s="8"/>
      <c r="Q3369" s="8"/>
      <c r="R3369" s="8"/>
      <c r="S3369" s="8"/>
      <c r="T3369" s="8"/>
      <c r="U3369" s="8"/>
      <c r="V3369" s="8"/>
      <c r="W3369" s="8"/>
      <c r="X3369" s="8"/>
      <c r="Y3369" s="8"/>
      <c r="Z3369" s="8"/>
      <c r="AA3369" s="8"/>
      <c r="AB3369" s="8"/>
      <c r="AC3369" s="8"/>
      <c r="AD3369" s="8"/>
      <c r="AE3369" s="8"/>
      <c r="AF3369" s="8"/>
      <c r="AG3369" s="8"/>
      <c r="AH3369" s="8"/>
    </row>
    <row r="3370" spans="1:34" ht="20.25">
      <c r="A3370" s="3" t="str">
        <f>CONCATENATE(D3370,"-",E3370,"-",K3370,"-",N3370)</f>
        <v>SEN-NRER--</v>
      </c>
      <c r="B3370" s="3"/>
      <c r="C3370" s="3" t="s">
        <v>3807</v>
      </c>
      <c r="D3370" s="5" t="s">
        <v>3808</v>
      </c>
      <c r="E3370" s="20" t="s">
        <v>42</v>
      </c>
      <c r="F3370" s="100" t="s">
        <v>3820</v>
      </c>
      <c r="G3370" s="7"/>
      <c r="H3370" s="8"/>
      <c r="I3370" s="5"/>
      <c r="J3370" s="8"/>
      <c r="K3370" s="8" t="str">
        <f t="shared" si="13"/>
        <v/>
      </c>
      <c r="L3370" s="8"/>
      <c r="M3370" s="8"/>
      <c r="N3370" s="8"/>
      <c r="O3370" s="17"/>
      <c r="P3370" s="8"/>
      <c r="Q3370" s="8"/>
      <c r="R3370" s="8"/>
      <c r="S3370" s="8"/>
      <c r="T3370" s="8"/>
      <c r="U3370" s="8"/>
      <c r="V3370" s="8"/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</row>
    <row r="3371" spans="1:34" ht="20.25">
      <c r="A3371" s="3" t="str">
        <f>CONCATENATE(D3371,"-",E3371,"-",K3371,"-",N3371)</f>
        <v>SEN-NREIP--</v>
      </c>
      <c r="B3371" s="3"/>
      <c r="C3371" s="3" t="s">
        <v>3807</v>
      </c>
      <c r="D3371" s="5" t="s">
        <v>3808</v>
      </c>
      <c r="E3371" s="20" t="s">
        <v>63</v>
      </c>
      <c r="F3371" s="100" t="s">
        <v>3821</v>
      </c>
      <c r="G3371" s="7"/>
      <c r="H3371" s="8"/>
      <c r="I3371" s="5"/>
      <c r="J3371" s="8"/>
      <c r="K3371" s="8" t="str">
        <f t="shared" si="13"/>
        <v/>
      </c>
      <c r="L3371" s="8"/>
      <c r="M3371" s="8"/>
      <c r="N3371" s="8"/>
      <c r="O3371" s="17"/>
      <c r="P3371" s="8"/>
      <c r="Q3371" s="8"/>
      <c r="R3371" s="8"/>
      <c r="S3371" s="8"/>
      <c r="T3371" s="8"/>
      <c r="U3371" s="8"/>
      <c r="V3371" s="8"/>
      <c r="W3371" s="8"/>
      <c r="X3371" s="8"/>
      <c r="Y3371" s="8"/>
      <c r="Z3371" s="8"/>
      <c r="AA3371" s="8"/>
      <c r="AB3371" s="8"/>
      <c r="AC3371" s="8"/>
      <c r="AD3371" s="8"/>
      <c r="AE3371" s="8"/>
      <c r="AF3371" s="8"/>
      <c r="AG3371" s="8"/>
      <c r="AH3371" s="8"/>
    </row>
    <row r="3372" spans="1:34" ht="20.25">
      <c r="A3372" s="3" t="str">
        <f>CONCATENATE(D3372,"-",E3372,"-",K3372,"-",N3372)</f>
        <v>SEN-AREA--</v>
      </c>
      <c r="B3372" s="3"/>
      <c r="C3372" s="3" t="s">
        <v>3807</v>
      </c>
      <c r="D3372" s="5" t="s">
        <v>3808</v>
      </c>
      <c r="E3372" s="20" t="s">
        <v>65</v>
      </c>
      <c r="F3372" s="100" t="s">
        <v>3822</v>
      </c>
      <c r="G3372" s="7"/>
      <c r="H3372" s="8"/>
      <c r="I3372" s="5"/>
      <c r="J3372" s="8"/>
      <c r="K3372" s="8" t="str">
        <f t="shared" si="13"/>
        <v/>
      </c>
      <c r="L3372" s="8"/>
      <c r="M3372" s="8"/>
      <c r="N3372" s="8"/>
      <c r="O3372" s="17"/>
      <c r="P3372" s="8"/>
      <c r="Q3372" s="8"/>
      <c r="R3372" s="8"/>
      <c r="S3372" s="8"/>
      <c r="T3372" s="8"/>
      <c r="U3372" s="8"/>
      <c r="V3372" s="8"/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</row>
    <row r="3373" spans="1:34" ht="20.25">
      <c r="A3373" s="3" t="str">
        <f>CONCATENATE(D3373,"-",E3373,"-",K3373,"-",N3373)</f>
        <v>SEN-ASE--</v>
      </c>
      <c r="B3373" s="3"/>
      <c r="C3373" s="3" t="s">
        <v>3807</v>
      </c>
      <c r="D3373" s="5" t="s">
        <v>3808</v>
      </c>
      <c r="E3373" s="20" t="s">
        <v>67</v>
      </c>
      <c r="F3373" s="100" t="s">
        <v>3823</v>
      </c>
      <c r="G3373" s="7"/>
      <c r="H3373" s="8"/>
      <c r="I3373" s="5"/>
      <c r="J3373" s="8"/>
      <c r="K3373" s="8" t="str">
        <f t="shared" si="13"/>
        <v/>
      </c>
      <c r="L3373" s="8"/>
      <c r="M3373" s="8"/>
      <c r="N3373" s="8"/>
      <c r="O3373" s="17"/>
      <c r="P3373" s="8"/>
      <c r="Q3373" s="8"/>
      <c r="R3373" s="8"/>
      <c r="S3373" s="8"/>
      <c r="T3373" s="8"/>
      <c r="U3373" s="8"/>
      <c r="V3373" s="8"/>
      <c r="W3373" s="8"/>
      <c r="X3373" s="8"/>
      <c r="Y3373" s="8"/>
      <c r="Z3373" s="8"/>
      <c r="AA3373" s="8"/>
      <c r="AB3373" s="8"/>
      <c r="AC3373" s="8"/>
      <c r="AD3373" s="8"/>
      <c r="AE3373" s="8"/>
      <c r="AF3373" s="8"/>
      <c r="AG3373" s="8"/>
      <c r="AH3373" s="8"/>
    </row>
    <row r="3374" spans="1:34" ht="20.25">
      <c r="A3374" s="3" t="str">
        <f>CONCATENATE(D3374,"-",E3374,"-",K3374,"-",N3374)</f>
        <v>SEN-LCEDP--</v>
      </c>
      <c r="B3374" s="3"/>
      <c r="C3374" s="3" t="s">
        <v>3807</v>
      </c>
      <c r="D3374" s="5" t="s">
        <v>3808</v>
      </c>
      <c r="E3374" s="20" t="s">
        <v>69</v>
      </c>
      <c r="F3374" s="100" t="s">
        <v>3824</v>
      </c>
      <c r="G3374" s="7"/>
      <c r="H3374" s="8"/>
      <c r="I3374" s="5"/>
      <c r="J3374" s="8"/>
      <c r="K3374" s="8" t="str">
        <f t="shared" si="13"/>
        <v/>
      </c>
      <c r="L3374" s="8"/>
      <c r="M3374" s="8"/>
      <c r="N3374" s="8"/>
      <c r="O3374" s="17"/>
      <c r="P3374" s="8"/>
      <c r="Q3374" s="8"/>
      <c r="R3374" s="8"/>
      <c r="S3374" s="8"/>
      <c r="T3374" s="8"/>
      <c r="U3374" s="8"/>
      <c r="V3374" s="8"/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</row>
    <row r="3375" spans="1:34" ht="20.25">
      <c r="A3375" s="3" t="str">
        <f>CONCATENATE(D3375,"-",E3375,"-",K3375,"-",N3375)</f>
        <v>SEN-NECP--</v>
      </c>
      <c r="B3375" s="3"/>
      <c r="C3375" s="3" t="s">
        <v>3807</v>
      </c>
      <c r="D3375" s="5" t="s">
        <v>3808</v>
      </c>
      <c r="E3375" s="20" t="s">
        <v>71</v>
      </c>
      <c r="F3375" s="100" t="s">
        <v>3825</v>
      </c>
      <c r="G3375" s="7"/>
      <c r="H3375" s="8"/>
      <c r="I3375" s="5"/>
      <c r="J3375" s="8"/>
      <c r="K3375" s="8" t="str">
        <f t="shared" si="13"/>
        <v/>
      </c>
      <c r="L3375" s="8"/>
      <c r="M3375" s="8"/>
      <c r="N3375" s="8"/>
      <c r="O3375" s="17"/>
      <c r="P3375" s="8"/>
      <c r="Q3375" s="8"/>
      <c r="R3375" s="8"/>
      <c r="S3375" s="8"/>
      <c r="T3375" s="8"/>
      <c r="U3375" s="8"/>
      <c r="V3375" s="8"/>
      <c r="W3375" s="8"/>
      <c r="X3375" s="8"/>
      <c r="Y3375" s="8"/>
      <c r="Z3375" s="8"/>
      <c r="AA3375" s="8"/>
      <c r="AB3375" s="8"/>
      <c r="AC3375" s="8"/>
      <c r="AD3375" s="8"/>
      <c r="AE3375" s="8"/>
      <c r="AF3375" s="8"/>
      <c r="AG3375" s="8"/>
      <c r="AH3375" s="8"/>
    </row>
    <row r="3376" spans="1:34" ht="20.25">
      <c r="A3376" s="3" t="str">
        <f>CONCATENATE(D3376,"-",E3376,"-",K3376,"-",N3376)</f>
        <v>SEN-NEDS--</v>
      </c>
      <c r="B3376" s="3"/>
      <c r="C3376" s="3" t="s">
        <v>3807</v>
      </c>
      <c r="D3376" s="5" t="s">
        <v>3808</v>
      </c>
      <c r="E3376" s="20" t="s">
        <v>73</v>
      </c>
      <c r="F3376" s="100" t="s">
        <v>3826</v>
      </c>
      <c r="G3376" s="7"/>
      <c r="H3376" s="8"/>
      <c r="I3376" s="5"/>
      <c r="J3376" s="8"/>
      <c r="K3376" s="8" t="str">
        <f t="shared" si="13"/>
        <v/>
      </c>
      <c r="L3376" s="8"/>
      <c r="M3376" s="8"/>
      <c r="N3376" s="8"/>
      <c r="O3376" s="17"/>
      <c r="P3376" s="8"/>
      <c r="Q3376" s="8"/>
      <c r="R3376" s="8"/>
      <c r="S3376" s="8"/>
      <c r="T3376" s="8"/>
      <c r="U3376" s="8"/>
      <c r="V3376" s="8"/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</row>
    <row r="3377" spans="1:34" ht="15">
      <c r="A3377" s="3" t="str">
        <f>CONCATENATE(D3377,"-",E3377,"-",K3377,"-",N3377)</f>
        <v>SEN-NGP--</v>
      </c>
      <c r="B3377" s="3"/>
      <c r="C3377" s="3" t="s">
        <v>3807</v>
      </c>
      <c r="D3377" s="5" t="s">
        <v>3808</v>
      </c>
      <c r="E3377" s="20" t="s">
        <v>75</v>
      </c>
      <c r="F3377" s="100" t="s">
        <v>3827</v>
      </c>
      <c r="G3377" s="7"/>
      <c r="H3377" s="8"/>
      <c r="I3377" s="5"/>
      <c r="J3377" s="8"/>
      <c r="K3377" s="8" t="str">
        <f t="shared" si="13"/>
        <v/>
      </c>
      <c r="L3377" s="8"/>
      <c r="M3377" s="8"/>
      <c r="N3377" s="8"/>
      <c r="O3377" s="17"/>
      <c r="P3377" s="8"/>
      <c r="Q3377" s="8"/>
      <c r="R3377" s="8"/>
      <c r="S3377" s="8"/>
      <c r="T3377" s="8"/>
      <c r="U3377" s="8"/>
      <c r="V3377" s="8"/>
      <c r="W3377" s="8"/>
      <c r="X3377" s="8"/>
      <c r="Y3377" s="8"/>
      <c r="Z3377" s="8"/>
      <c r="AA3377" s="8"/>
      <c r="AB3377" s="8"/>
      <c r="AC3377" s="8"/>
      <c r="AD3377" s="8"/>
      <c r="AE3377" s="8"/>
      <c r="AF3377" s="8"/>
      <c r="AG3377" s="8"/>
      <c r="AH3377" s="8"/>
    </row>
    <row r="3378" spans="1:34" ht="20.25">
      <c r="A3378" s="3" t="str">
        <f>CONCATENATE(D3378,"-",E3378,"-",K3378,"-",N3378)</f>
        <v>SEN-NREAP--</v>
      </c>
      <c r="B3378" s="3"/>
      <c r="C3378" s="3" t="s">
        <v>3807</v>
      </c>
      <c r="D3378" s="5" t="s">
        <v>3808</v>
      </c>
      <c r="E3378" s="20" t="s">
        <v>77</v>
      </c>
      <c r="F3378" s="100" t="s">
        <v>3828</v>
      </c>
      <c r="G3378" s="7"/>
      <c r="H3378" s="8"/>
      <c r="I3378" s="5"/>
      <c r="J3378" s="8"/>
      <c r="K3378" s="8" t="str">
        <f t="shared" si="13"/>
        <v/>
      </c>
      <c r="L3378" s="8"/>
      <c r="M3378" s="8"/>
      <c r="N3378" s="8"/>
      <c r="O3378" s="17"/>
      <c r="P3378" s="8"/>
      <c r="Q3378" s="8"/>
      <c r="R3378" s="8"/>
      <c r="S3378" s="8"/>
      <c r="T3378" s="8"/>
      <c r="U3378" s="8"/>
      <c r="V3378" s="8"/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</row>
    <row r="3379" spans="1:34" ht="30.75">
      <c r="A3379" s="3" t="str">
        <f>CONCATENATE(D3379,"-",E3379,"-",K3379,"-",N3379)</f>
        <v>SEN-NREDS--</v>
      </c>
      <c r="B3379" s="3"/>
      <c r="C3379" s="3" t="s">
        <v>3807</v>
      </c>
      <c r="D3379" s="5" t="s">
        <v>3808</v>
      </c>
      <c r="E3379" s="20" t="s">
        <v>79</v>
      </c>
      <c r="F3379" s="100" t="s">
        <v>3829</v>
      </c>
      <c r="G3379" s="7"/>
      <c r="H3379" s="8"/>
      <c r="I3379" s="5"/>
      <c r="J3379" s="8"/>
      <c r="K3379" s="8" t="str">
        <f t="shared" si="13"/>
        <v/>
      </c>
      <c r="L3379" s="8"/>
      <c r="M3379" s="8"/>
      <c r="N3379" s="8"/>
      <c r="O3379" s="17"/>
      <c r="P3379" s="8"/>
      <c r="Q3379" s="8"/>
      <c r="R3379" s="8"/>
      <c r="S3379" s="8"/>
      <c r="T3379" s="8"/>
      <c r="U3379" s="8"/>
      <c r="V3379" s="8"/>
      <c r="W3379" s="8"/>
      <c r="X3379" s="8"/>
      <c r="Y3379" s="8"/>
      <c r="Z3379" s="8"/>
      <c r="AA3379" s="8"/>
      <c r="AB3379" s="8"/>
      <c r="AC3379" s="8"/>
      <c r="AD3379" s="8"/>
      <c r="AE3379" s="8"/>
      <c r="AF3379" s="8"/>
      <c r="AG3379" s="8"/>
      <c r="AH3379" s="8"/>
    </row>
    <row r="3380" spans="1:34" ht="30.75">
      <c r="A3380" s="3" t="str">
        <f>CONCATENATE(D3380,"-",E3380,"-",K3380,"-",N3380)</f>
        <v>SEN-NREEP--</v>
      </c>
      <c r="B3380" s="3"/>
      <c r="C3380" s="3" t="s">
        <v>3807</v>
      </c>
      <c r="D3380" s="5" t="s">
        <v>3808</v>
      </c>
      <c r="E3380" s="20" t="s">
        <v>81</v>
      </c>
      <c r="F3380" s="100" t="s">
        <v>3830</v>
      </c>
      <c r="G3380" s="7"/>
      <c r="H3380" s="8"/>
      <c r="I3380" s="5"/>
      <c r="J3380" s="8"/>
      <c r="K3380" s="8" t="str">
        <f t="shared" si="13"/>
        <v/>
      </c>
      <c r="L3380" s="8"/>
      <c r="M3380" s="8"/>
      <c r="N3380" s="8"/>
      <c r="O3380" s="17"/>
      <c r="P3380" s="8"/>
      <c r="Q3380" s="8"/>
      <c r="R3380" s="8"/>
      <c r="S3380" s="8"/>
      <c r="T3380" s="8"/>
      <c r="U3380" s="8"/>
      <c r="V3380" s="8"/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</row>
    <row r="3381" spans="1:34" ht="20.25">
      <c r="A3381" s="3" t="str">
        <f>CONCATENATE(D3381,"-",E3381,"-",K3381,"-",N3381)</f>
        <v>SEN-NRES--</v>
      </c>
      <c r="B3381" s="3"/>
      <c r="C3381" s="3" t="s">
        <v>3807</v>
      </c>
      <c r="D3381" s="5" t="s">
        <v>3808</v>
      </c>
      <c r="E3381" s="20" t="s">
        <v>38</v>
      </c>
      <c r="F3381" s="100" t="s">
        <v>3831</v>
      </c>
      <c r="G3381" s="7"/>
      <c r="H3381" s="8"/>
      <c r="I3381" s="5"/>
      <c r="J3381" s="8"/>
      <c r="K3381" s="8" t="str">
        <f t="shared" si="13"/>
        <v/>
      </c>
      <c r="L3381" s="8"/>
      <c r="M3381" s="8"/>
      <c r="N3381" s="8"/>
      <c r="O3381" s="17"/>
      <c r="P3381" s="8"/>
      <c r="Q3381" s="8"/>
      <c r="R3381" s="8"/>
      <c r="S3381" s="8"/>
      <c r="T3381" s="8"/>
      <c r="U3381" s="8"/>
      <c r="V3381" s="8"/>
      <c r="W3381" s="8"/>
      <c r="X3381" s="8"/>
      <c r="Y3381" s="8"/>
      <c r="Z3381" s="8"/>
      <c r="AA3381" s="8"/>
      <c r="AB3381" s="8"/>
      <c r="AC3381" s="8"/>
      <c r="AD3381" s="8"/>
      <c r="AE3381" s="8"/>
      <c r="AF3381" s="8"/>
      <c r="AG3381" s="8"/>
      <c r="AH3381" s="8"/>
    </row>
    <row r="3382" spans="1:34" ht="30.75">
      <c r="A3382" s="3" t="str">
        <f>CONCATENATE(D3382,"-",E3382,"-",K3382,"-",N3382)</f>
        <v>SEN-SREP--</v>
      </c>
      <c r="B3382" s="3"/>
      <c r="C3382" s="3" t="s">
        <v>3807</v>
      </c>
      <c r="D3382" s="5" t="s">
        <v>3808</v>
      </c>
      <c r="E3382" s="20" t="s">
        <v>85</v>
      </c>
      <c r="F3382" s="100" t="s">
        <v>3832</v>
      </c>
      <c r="G3382" s="7"/>
      <c r="H3382" s="8"/>
      <c r="I3382" s="5"/>
      <c r="J3382" s="8"/>
      <c r="K3382" s="8" t="str">
        <f t="shared" si="13"/>
        <v/>
      </c>
      <c r="L3382" s="8"/>
      <c r="M3382" s="8"/>
      <c r="N3382" s="8"/>
      <c r="O3382" s="17"/>
      <c r="P3382" s="8"/>
      <c r="Q3382" s="8"/>
      <c r="R3382" s="8"/>
      <c r="S3382" s="8"/>
      <c r="T3382" s="8"/>
      <c r="U3382" s="8"/>
      <c r="V3382" s="8"/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</row>
    <row r="3383" spans="1:34" ht="41.25">
      <c r="A3383" s="3" t="str">
        <f>CONCATENATE(D3383,"-",E3383,"-",K3383,"-",N3383)</f>
        <v>SEN-NSESDSP--</v>
      </c>
      <c r="B3383" s="3"/>
      <c r="C3383" s="3" t="s">
        <v>3807</v>
      </c>
      <c r="D3383" s="5" t="s">
        <v>3808</v>
      </c>
      <c r="E3383" s="20" t="s">
        <v>87</v>
      </c>
      <c r="F3383" s="100" t="s">
        <v>3833</v>
      </c>
      <c r="G3383" s="7"/>
      <c r="H3383" s="8"/>
      <c r="I3383" s="5"/>
      <c r="J3383" s="8"/>
      <c r="K3383" s="8" t="str">
        <f t="shared" si="13"/>
        <v/>
      </c>
      <c r="L3383" s="8"/>
      <c r="M3383" s="8"/>
      <c r="N3383" s="8"/>
      <c r="O3383" s="17"/>
      <c r="P3383" s="8"/>
      <c r="Q3383" s="8"/>
      <c r="R3383" s="8"/>
      <c r="S3383" s="8"/>
      <c r="T3383" s="8"/>
      <c r="U3383" s="8"/>
      <c r="V3383" s="8"/>
      <c r="W3383" s="8"/>
      <c r="X3383" s="8"/>
      <c r="Y3383" s="8"/>
      <c r="Z3383" s="8"/>
      <c r="AA3383" s="8"/>
      <c r="AB3383" s="8"/>
      <c r="AC3383" s="8"/>
      <c r="AD3383" s="8"/>
      <c r="AE3383" s="8"/>
      <c r="AF3383" s="8"/>
      <c r="AG3383" s="8"/>
      <c r="AH3383" s="8"/>
    </row>
    <row r="3384" spans="1:34" ht="20.25">
      <c r="A3384" s="3" t="str">
        <f>CONCATENATE(D3384,"-",E3384,"-",K3384,"-",N3384)</f>
        <v>SEN-SEP--</v>
      </c>
      <c r="B3384" s="3"/>
      <c r="C3384" s="3" t="s">
        <v>3807</v>
      </c>
      <c r="D3384" s="5" t="s">
        <v>3808</v>
      </c>
      <c r="E3384" s="20" t="s">
        <v>89</v>
      </c>
      <c r="F3384" s="100" t="s">
        <v>3834</v>
      </c>
      <c r="G3384" s="7"/>
      <c r="H3384" s="8"/>
      <c r="I3384" s="5"/>
      <c r="J3384" s="8"/>
      <c r="K3384" s="8" t="str">
        <f t="shared" si="13"/>
        <v/>
      </c>
      <c r="L3384" s="8"/>
      <c r="M3384" s="8"/>
      <c r="N3384" s="8"/>
      <c r="O3384" s="17"/>
      <c r="P3384" s="8"/>
      <c r="Q3384" s="8"/>
      <c r="R3384" s="8"/>
      <c r="S3384" s="8"/>
      <c r="T3384" s="8"/>
      <c r="U3384" s="8"/>
      <c r="V3384" s="8"/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</row>
    <row r="3385" spans="1:34" ht="20.25">
      <c r="A3385" s="3" t="str">
        <f>CONCATENATE(D3385,"-",E3385,"-",K3385,"-",N3385)</f>
        <v>SEN-NER--</v>
      </c>
      <c r="B3385" s="3"/>
      <c r="C3385" s="3" t="s">
        <v>3807</v>
      </c>
      <c r="D3385" s="5" t="s">
        <v>3808</v>
      </c>
      <c r="E3385" s="20" t="s">
        <v>91</v>
      </c>
      <c r="F3385" s="100" t="s">
        <v>3835</v>
      </c>
      <c r="G3385" s="7"/>
      <c r="H3385" s="8"/>
      <c r="I3385" s="5"/>
      <c r="J3385" s="8"/>
      <c r="K3385" s="8" t="str">
        <f t="shared" si="13"/>
        <v/>
      </c>
      <c r="L3385" s="8"/>
      <c r="M3385" s="8"/>
      <c r="N3385" s="8"/>
      <c r="O3385" s="17"/>
      <c r="P3385" s="8"/>
      <c r="Q3385" s="8"/>
      <c r="R3385" s="8"/>
      <c r="S3385" s="8"/>
      <c r="T3385" s="8"/>
      <c r="U3385" s="8"/>
      <c r="V3385" s="8"/>
      <c r="W3385" s="8"/>
      <c r="X3385" s="8"/>
      <c r="Y3385" s="8"/>
      <c r="Z3385" s="8"/>
      <c r="AA3385" s="8"/>
      <c r="AB3385" s="8"/>
      <c r="AC3385" s="8"/>
      <c r="AD3385" s="8"/>
      <c r="AE3385" s="8"/>
      <c r="AF3385" s="8"/>
      <c r="AG3385" s="8"/>
      <c r="AH3385" s="8"/>
    </row>
    <row r="3386" spans="1:34" ht="30.75">
      <c r="A3386" s="3" t="str">
        <f>CONCATENATE(D3386,"-",E3386,"-",K3386,"-",N3386)</f>
        <v>SEN-NEPEAP--</v>
      </c>
      <c r="B3386" s="3"/>
      <c r="C3386" s="3" t="s">
        <v>3807</v>
      </c>
      <c r="D3386" s="5" t="s">
        <v>3808</v>
      </c>
      <c r="E3386" s="20" t="s">
        <v>93</v>
      </c>
      <c r="F3386" s="100" t="s">
        <v>3836</v>
      </c>
      <c r="G3386" s="7"/>
      <c r="H3386" s="8"/>
      <c r="I3386" s="5"/>
      <c r="J3386" s="8"/>
      <c r="K3386" s="8" t="str">
        <f t="shared" si="13"/>
        <v/>
      </c>
      <c r="L3386" s="8"/>
      <c r="M3386" s="8"/>
      <c r="N3386" s="8"/>
      <c r="O3386" s="17"/>
      <c r="P3386" s="8"/>
      <c r="Q3386" s="8"/>
      <c r="R3386" s="8"/>
      <c r="S3386" s="8"/>
      <c r="T3386" s="8"/>
      <c r="U3386" s="8"/>
      <c r="V3386" s="8"/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</row>
    <row r="3387" spans="1:34" ht="20.25">
      <c r="A3387" s="3" t="str">
        <f>CONCATENATE(D3387,"-",E3387,"-",K3387,"-",N3387)</f>
        <v>SEN-NSAPES--</v>
      </c>
      <c r="B3387" s="3"/>
      <c r="C3387" s="3" t="s">
        <v>3807</v>
      </c>
      <c r="D3387" s="5" t="s">
        <v>3808</v>
      </c>
      <c r="E3387" s="20" t="s">
        <v>95</v>
      </c>
      <c r="F3387" s="100" t="s">
        <v>3837</v>
      </c>
      <c r="G3387" s="7"/>
      <c r="H3387" s="8"/>
      <c r="I3387" s="5"/>
      <c r="J3387" s="8"/>
      <c r="K3387" s="8" t="str">
        <f t="shared" si="13"/>
        <v/>
      </c>
      <c r="L3387" s="8"/>
      <c r="M3387" s="8"/>
      <c r="N3387" s="8"/>
      <c r="O3387" s="17"/>
      <c r="P3387" s="8"/>
      <c r="Q3387" s="8"/>
      <c r="R3387" s="8"/>
      <c r="S3387" s="8"/>
      <c r="T3387" s="8"/>
      <c r="U3387" s="8"/>
      <c r="V3387" s="8"/>
      <c r="W3387" s="8"/>
      <c r="X3387" s="8"/>
      <c r="Y3387" s="8"/>
      <c r="Z3387" s="8"/>
      <c r="AA3387" s="8"/>
      <c r="AB3387" s="8"/>
      <c r="AC3387" s="8"/>
      <c r="AD3387" s="8"/>
      <c r="AE3387" s="8"/>
      <c r="AF3387" s="8"/>
      <c r="AG3387" s="8"/>
      <c r="AH3387" s="8"/>
    </row>
    <row r="3388" spans="1:34" ht="30.75">
      <c r="A3388" s="3" t="str">
        <f>CONCATENATE(D3388,"-",E3388,"-",K3388,"-",N3388)</f>
        <v>SEN-NREEEP--</v>
      </c>
      <c r="B3388" s="3"/>
      <c r="C3388" s="3" t="s">
        <v>3807</v>
      </c>
      <c r="D3388" s="5" t="s">
        <v>3808</v>
      </c>
      <c r="E3388" s="20" t="s">
        <v>97</v>
      </c>
      <c r="F3388" s="100" t="s">
        <v>3838</v>
      </c>
      <c r="G3388" s="7"/>
      <c r="H3388" s="8"/>
      <c r="I3388" s="5"/>
      <c r="J3388" s="8"/>
      <c r="K3388" s="8" t="str">
        <f t="shared" si="13"/>
        <v/>
      </c>
      <c r="L3388" s="8"/>
      <c r="M3388" s="8"/>
      <c r="N3388" s="8"/>
      <c r="O3388" s="17"/>
      <c r="P3388" s="8"/>
      <c r="Q3388" s="8"/>
      <c r="R3388" s="8"/>
      <c r="S3388" s="8"/>
      <c r="T3388" s="8"/>
      <c r="U3388" s="8"/>
      <c r="V3388" s="8"/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</row>
    <row r="3389" spans="1:34" ht="20.25">
      <c r="A3389" s="3" t="str">
        <f>CONCATENATE(D3389,"-",E3389,"-",K3389,"-",N3389)</f>
        <v>SEN-NSP--</v>
      </c>
      <c r="B3389" s="3"/>
      <c r="C3389" s="3" t="s">
        <v>3807</v>
      </c>
      <c r="D3389" s="5" t="s">
        <v>3808</v>
      </c>
      <c r="E3389" s="20" t="s">
        <v>99</v>
      </c>
      <c r="F3389" s="100" t="s">
        <v>3839</v>
      </c>
      <c r="G3389" s="7"/>
      <c r="H3389" s="8"/>
      <c r="I3389" s="5"/>
      <c r="J3389" s="8"/>
      <c r="K3389" s="8" t="str">
        <f t="shared" si="13"/>
        <v/>
      </c>
      <c r="L3389" s="8"/>
      <c r="M3389" s="8"/>
      <c r="N3389" s="8"/>
      <c r="O3389" s="17"/>
      <c r="P3389" s="8"/>
      <c r="Q3389" s="8"/>
      <c r="R3389" s="8"/>
      <c r="S3389" s="8"/>
      <c r="T3389" s="8"/>
      <c r="U3389" s="8"/>
      <c r="V3389" s="8"/>
      <c r="W3389" s="8"/>
      <c r="X3389" s="8"/>
      <c r="Y3389" s="8"/>
      <c r="Z3389" s="8"/>
      <c r="AA3389" s="8"/>
      <c r="AB3389" s="8"/>
      <c r="AC3389" s="8"/>
      <c r="AD3389" s="8"/>
      <c r="AE3389" s="8"/>
      <c r="AF3389" s="8"/>
      <c r="AG3389" s="8"/>
      <c r="AH3389" s="8"/>
    </row>
    <row r="3390" spans="1:34" ht="20.25">
      <c r="A3390" s="3" t="str">
        <f>CONCATENATE(D3390,"-",E3390,"-",K3390,"-",N3390)</f>
        <v>SEN-NEAP--</v>
      </c>
      <c r="B3390" s="3"/>
      <c r="C3390" s="3" t="s">
        <v>3807</v>
      </c>
      <c r="D3390" s="5" t="s">
        <v>3808</v>
      </c>
      <c r="E3390" s="20" t="s">
        <v>101</v>
      </c>
      <c r="F3390" s="100" t="s">
        <v>3840</v>
      </c>
      <c r="G3390" s="7"/>
      <c r="H3390" s="8"/>
      <c r="I3390" s="5"/>
      <c r="J3390" s="8"/>
      <c r="K3390" s="8" t="str">
        <f t="shared" si="13"/>
        <v/>
      </c>
      <c r="L3390" s="8"/>
      <c r="M3390" s="8"/>
      <c r="N3390" s="8"/>
      <c r="O3390" s="17"/>
      <c r="P3390" s="8"/>
      <c r="Q3390" s="8"/>
      <c r="R3390" s="8"/>
      <c r="S3390" s="8"/>
      <c r="T3390" s="8"/>
      <c r="U3390" s="8"/>
      <c r="V3390" s="8"/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</row>
    <row r="3391" spans="1:34" ht="15">
      <c r="A3391" s="3" t="str">
        <f>CONCATENATE(D3391,"-",E3391,"-",K3391,"-",N3391)</f>
        <v>SRB-CPD-2020-EN</v>
      </c>
      <c r="B3391" s="3"/>
      <c r="C3391" s="3" t="s">
        <v>3841</v>
      </c>
      <c r="D3391" s="5" t="s">
        <v>3842</v>
      </c>
      <c r="E3391" s="6" t="s">
        <v>18</v>
      </c>
      <c r="F3391" s="99"/>
      <c r="G3391" s="7"/>
      <c r="H3391" s="8" t="s">
        <v>20</v>
      </c>
      <c r="I3391" s="5" t="s">
        <v>21</v>
      </c>
      <c r="J3391" s="8" t="s">
        <v>498</v>
      </c>
      <c r="K3391" s="8" t="str">
        <f t="shared" si="13"/>
        <v>2020</v>
      </c>
      <c r="L3391" s="8">
        <v>2021</v>
      </c>
      <c r="M3391" s="8">
        <v>2025</v>
      </c>
      <c r="N3391" s="8" t="s">
        <v>23</v>
      </c>
      <c r="O3391" s="9" t="s">
        <v>3843</v>
      </c>
      <c r="P3391" s="8"/>
      <c r="Q3391" s="8"/>
      <c r="R3391" s="8"/>
      <c r="S3391" s="8"/>
      <c r="T3391" s="8"/>
      <c r="U3391" s="8"/>
      <c r="V3391" s="8"/>
      <c r="W3391" s="8"/>
      <c r="X3391" s="8"/>
      <c r="Y3391" s="8"/>
      <c r="Z3391" s="8"/>
      <c r="AA3391" s="8"/>
      <c r="AB3391" s="8"/>
      <c r="AC3391" s="8"/>
      <c r="AD3391" s="8"/>
      <c r="AE3391" s="8"/>
      <c r="AF3391" s="8"/>
      <c r="AG3391" s="8"/>
      <c r="AH3391" s="8"/>
    </row>
    <row r="3392" spans="1:34" ht="15">
      <c r="A3392" s="3" t="str">
        <f>CONCATENATE(D3392,"-",E3392,"-",K3392,"-",N3392)</f>
        <v>SRB-CPD-2020-FR</v>
      </c>
      <c r="B3392" s="3"/>
      <c r="C3392" s="3" t="s">
        <v>3841</v>
      </c>
      <c r="D3392" s="5" t="s">
        <v>3842</v>
      </c>
      <c r="E3392" s="6" t="s">
        <v>18</v>
      </c>
      <c r="F3392" s="99"/>
      <c r="G3392" s="7"/>
      <c r="H3392" s="8" t="s">
        <v>20</v>
      </c>
      <c r="I3392" s="5" t="s">
        <v>21</v>
      </c>
      <c r="J3392" s="8" t="s">
        <v>498</v>
      </c>
      <c r="K3392" s="8" t="str">
        <f t="shared" si="13"/>
        <v>2020</v>
      </c>
      <c r="L3392" s="8">
        <v>2021</v>
      </c>
      <c r="M3392" s="8">
        <v>2025</v>
      </c>
      <c r="N3392" s="8" t="s">
        <v>26</v>
      </c>
      <c r="O3392" s="9" t="s">
        <v>3844</v>
      </c>
      <c r="P3392" s="8"/>
      <c r="Q3392" s="8"/>
      <c r="R3392" s="8"/>
      <c r="S3392" s="8"/>
      <c r="T3392" s="8"/>
      <c r="U3392" s="8"/>
      <c r="V3392" s="8"/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</row>
    <row r="3393" spans="1:34" ht="15">
      <c r="A3393" s="3" t="str">
        <f>CONCATENATE(D3393,"-",E3393,"-",K3393,"-",N3393)</f>
        <v>SRB-CPD-2020-SP</v>
      </c>
      <c r="B3393" s="3"/>
      <c r="C3393" s="3" t="s">
        <v>3841</v>
      </c>
      <c r="D3393" s="5" t="s">
        <v>3842</v>
      </c>
      <c r="E3393" s="6" t="s">
        <v>18</v>
      </c>
      <c r="F3393" s="99"/>
      <c r="G3393" s="7"/>
      <c r="H3393" s="8" t="s">
        <v>20</v>
      </c>
      <c r="I3393" s="5" t="s">
        <v>21</v>
      </c>
      <c r="J3393" s="8" t="s">
        <v>498</v>
      </c>
      <c r="K3393" s="8" t="str">
        <f t="shared" si="13"/>
        <v>2020</v>
      </c>
      <c r="L3393" s="8">
        <v>2021</v>
      </c>
      <c r="M3393" s="8">
        <v>2025</v>
      </c>
      <c r="N3393" s="8" t="s">
        <v>28</v>
      </c>
      <c r="O3393" s="9" t="s">
        <v>3845</v>
      </c>
      <c r="P3393" s="8"/>
      <c r="Q3393" s="8"/>
      <c r="R3393" s="8"/>
      <c r="S3393" s="8"/>
      <c r="T3393" s="8"/>
      <c r="U3393" s="8"/>
      <c r="V3393" s="8"/>
      <c r="W3393" s="8"/>
      <c r="X3393" s="8"/>
      <c r="Y3393" s="8"/>
      <c r="Z3393" s="8"/>
      <c r="AA3393" s="8"/>
      <c r="AB3393" s="8"/>
      <c r="AC3393" s="8"/>
      <c r="AD3393" s="8"/>
      <c r="AE3393" s="8"/>
      <c r="AF3393" s="8"/>
      <c r="AG3393" s="8"/>
      <c r="AH3393" s="8"/>
    </row>
    <row r="3394" spans="1:34" ht="15">
      <c r="A3394" s="3" t="str">
        <f>CONCATENATE(D3394,"-",E3394,"-",K3394,"-",N3394)</f>
        <v>SRB-NEPro-2022-EN</v>
      </c>
      <c r="B3394" s="3"/>
      <c r="C3394" s="3" t="s">
        <v>3841</v>
      </c>
      <c r="D3394" s="5" t="s">
        <v>3842</v>
      </c>
      <c r="E3394" s="15" t="s">
        <v>45</v>
      </c>
      <c r="F3394" s="99"/>
      <c r="G3394" s="7"/>
      <c r="H3394" s="8" t="s">
        <v>20</v>
      </c>
      <c r="I3394" s="5" t="s">
        <v>47</v>
      </c>
      <c r="J3394" s="8" t="s">
        <v>48</v>
      </c>
      <c r="K3394" s="8" t="str">
        <f t="shared" si="13"/>
        <v>2022</v>
      </c>
      <c r="L3394" s="8">
        <v>2014</v>
      </c>
      <c r="M3394" s="8">
        <v>2022</v>
      </c>
      <c r="N3394" s="8" t="s">
        <v>23</v>
      </c>
      <c r="O3394" s="9" t="s">
        <v>3846</v>
      </c>
      <c r="P3394" s="8"/>
      <c r="Q3394" s="8"/>
      <c r="R3394" s="8"/>
      <c r="S3394" s="8"/>
      <c r="T3394" s="8"/>
      <c r="U3394" s="8"/>
      <c r="V3394" s="8"/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</row>
    <row r="3395" spans="1:34" ht="15">
      <c r="A3395" s="3" t="str">
        <f>CONCATENATE(D3395,"-",E3395,"-",K3395,"-",N3395)</f>
        <v>SRB-NEP--</v>
      </c>
      <c r="B3395" s="3"/>
      <c r="C3395" s="3" t="s">
        <v>3841</v>
      </c>
      <c r="D3395" s="5" t="s">
        <v>3842</v>
      </c>
      <c r="E3395" s="16" t="s">
        <v>30</v>
      </c>
      <c r="F3395" s="100" t="s">
        <v>3847</v>
      </c>
      <c r="G3395" s="7"/>
      <c r="H3395" s="8"/>
      <c r="I3395" s="5"/>
      <c r="J3395" s="8"/>
      <c r="K3395" s="8" t="str">
        <f t="shared" si="13"/>
        <v/>
      </c>
      <c r="L3395" s="8"/>
      <c r="M3395" s="8"/>
      <c r="N3395" s="8"/>
      <c r="O3395" s="17"/>
      <c r="P3395" s="8"/>
      <c r="Q3395" s="8"/>
      <c r="R3395" s="8"/>
      <c r="S3395" s="8"/>
      <c r="T3395" s="8"/>
      <c r="U3395" s="8"/>
      <c r="V3395" s="8"/>
      <c r="W3395" s="8"/>
      <c r="X3395" s="8"/>
      <c r="Y3395" s="8"/>
      <c r="Z3395" s="8"/>
      <c r="AA3395" s="8"/>
      <c r="AB3395" s="8"/>
      <c r="AC3395" s="8"/>
      <c r="AD3395" s="8"/>
      <c r="AE3395" s="8"/>
      <c r="AF3395" s="8"/>
      <c r="AG3395" s="8"/>
      <c r="AH3395" s="8"/>
    </row>
    <row r="3396" spans="1:34" ht="20.25">
      <c r="A3396" s="3" t="str">
        <f>CONCATENATE(D3396,"-",E3396,"-",K3396,"-",N3396)</f>
        <v>SRB-NREP--</v>
      </c>
      <c r="B3396" s="3"/>
      <c r="C3396" s="3" t="s">
        <v>3841</v>
      </c>
      <c r="D3396" s="5" t="s">
        <v>3842</v>
      </c>
      <c r="E3396" s="16" t="s">
        <v>33</v>
      </c>
      <c r="F3396" s="100" t="s">
        <v>3848</v>
      </c>
      <c r="G3396" s="7"/>
      <c r="H3396" s="8"/>
      <c r="I3396" s="5"/>
      <c r="J3396" s="8"/>
      <c r="K3396" s="8" t="str">
        <f t="shared" si="13"/>
        <v/>
      </c>
      <c r="L3396" s="8"/>
      <c r="M3396" s="8"/>
      <c r="N3396" s="8"/>
      <c r="O3396" s="17"/>
      <c r="P3396" s="8"/>
      <c r="Q3396" s="8"/>
      <c r="R3396" s="8"/>
      <c r="S3396" s="8"/>
      <c r="T3396" s="8"/>
      <c r="U3396" s="8"/>
      <c r="V3396" s="8"/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</row>
    <row r="3397" spans="1:34" ht="20.25">
      <c r="A3397" s="3" t="str">
        <f>CONCATENATE(D3397,"-",E3397,"-",K3397,"-",N3397)</f>
        <v>SRB-NREPl--</v>
      </c>
      <c r="B3397" s="3"/>
      <c r="C3397" s="3" t="s">
        <v>3841</v>
      </c>
      <c r="D3397" s="5" t="s">
        <v>3842</v>
      </c>
      <c r="E3397" s="16" t="s">
        <v>50</v>
      </c>
      <c r="F3397" s="100" t="s">
        <v>3849</v>
      </c>
      <c r="G3397" s="7"/>
      <c r="H3397" s="8"/>
      <c r="I3397" s="5"/>
      <c r="J3397" s="8"/>
      <c r="K3397" s="8" t="str">
        <f t="shared" si="13"/>
        <v/>
      </c>
      <c r="L3397" s="8"/>
      <c r="M3397" s="8"/>
      <c r="N3397" s="8"/>
      <c r="O3397" s="17"/>
      <c r="P3397" s="8"/>
      <c r="Q3397" s="8"/>
      <c r="R3397" s="8"/>
      <c r="S3397" s="8"/>
      <c r="T3397" s="8"/>
      <c r="U3397" s="8"/>
      <c r="V3397" s="8"/>
      <c r="W3397" s="8"/>
      <c r="X3397" s="8"/>
      <c r="Y3397" s="8"/>
      <c r="Z3397" s="8"/>
      <c r="AA3397" s="8"/>
      <c r="AB3397" s="8"/>
      <c r="AC3397" s="8"/>
      <c r="AD3397" s="8"/>
      <c r="AE3397" s="8"/>
      <c r="AF3397" s="8"/>
      <c r="AG3397" s="8"/>
      <c r="AH3397" s="8"/>
    </row>
    <row r="3398" spans="1:34" ht="20.25">
      <c r="A3398" s="3" t="str">
        <f>CONCATENATE(D3398,"-",E3398,"-",K3398,"-",N3398)</f>
        <v>SRB-NETS--</v>
      </c>
      <c r="B3398" s="3"/>
      <c r="C3398" s="3" t="s">
        <v>3841</v>
      </c>
      <c r="D3398" s="5" t="s">
        <v>3842</v>
      </c>
      <c r="E3398" s="16" t="s">
        <v>53</v>
      </c>
      <c r="F3398" s="100" t="s">
        <v>3850</v>
      </c>
      <c r="G3398" s="7"/>
      <c r="H3398" s="8"/>
      <c r="I3398" s="5"/>
      <c r="J3398" s="8"/>
      <c r="K3398" s="8" t="str">
        <f t="shared" si="13"/>
        <v/>
      </c>
      <c r="L3398" s="8"/>
      <c r="M3398" s="8"/>
      <c r="N3398" s="8"/>
      <c r="O3398" s="17"/>
      <c r="P3398" s="8"/>
      <c r="Q3398" s="8"/>
      <c r="R3398" s="8"/>
      <c r="S3398" s="8"/>
      <c r="T3398" s="8"/>
      <c r="U3398" s="8"/>
      <c r="V3398" s="8"/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</row>
    <row r="3399" spans="1:34" ht="20.25">
      <c r="A3399" s="3" t="str">
        <f>CONCATENATE(D3399,"-",E3399,"-",K3399,"-",N3399)</f>
        <v>SRB-NES--</v>
      </c>
      <c r="B3399" s="3"/>
      <c r="C3399" s="3" t="s">
        <v>3841</v>
      </c>
      <c r="D3399" s="5" t="s">
        <v>3842</v>
      </c>
      <c r="E3399" s="16" t="s">
        <v>55</v>
      </c>
      <c r="F3399" s="100" t="s">
        <v>3851</v>
      </c>
      <c r="G3399" s="7"/>
      <c r="H3399" s="8"/>
      <c r="I3399" s="5"/>
      <c r="J3399" s="8"/>
      <c r="K3399" s="8" t="str">
        <f t="shared" si="13"/>
        <v/>
      </c>
      <c r="L3399" s="8"/>
      <c r="M3399" s="8"/>
      <c r="N3399" s="8"/>
      <c r="O3399" s="17"/>
      <c r="P3399" s="8"/>
      <c r="Q3399" s="8"/>
      <c r="R3399" s="8"/>
      <c r="S3399" s="8"/>
      <c r="T3399" s="8"/>
      <c r="U3399" s="8"/>
      <c r="V3399" s="8"/>
      <c r="W3399" s="8"/>
      <c r="X3399" s="8"/>
      <c r="Y3399" s="8"/>
      <c r="Z3399" s="8"/>
      <c r="AA3399" s="8"/>
      <c r="AB3399" s="8"/>
      <c r="AC3399" s="8"/>
      <c r="AD3399" s="8"/>
      <c r="AE3399" s="8"/>
      <c r="AF3399" s="8"/>
      <c r="AG3399" s="8"/>
      <c r="AH3399" s="8"/>
    </row>
    <row r="3400" spans="1:34" ht="20.25">
      <c r="A3400" s="3" t="str">
        <f>CONCATENATE(D3400,"-",E3400,"-",K3400,"-",N3400)</f>
        <v>SRB-NEEP--</v>
      </c>
      <c r="B3400" s="3"/>
      <c r="C3400" s="3" t="s">
        <v>3841</v>
      </c>
      <c r="D3400" s="5" t="s">
        <v>3842</v>
      </c>
      <c r="E3400" s="16" t="s">
        <v>58</v>
      </c>
      <c r="F3400" s="100" t="s">
        <v>3852</v>
      </c>
      <c r="G3400" s="7"/>
      <c r="H3400" s="8"/>
      <c r="I3400" s="5"/>
      <c r="J3400" s="8"/>
      <c r="K3400" s="8" t="str">
        <f t="shared" si="13"/>
        <v/>
      </c>
      <c r="L3400" s="8"/>
      <c r="M3400" s="8"/>
      <c r="N3400" s="8"/>
      <c r="O3400" s="17"/>
      <c r="P3400" s="8"/>
      <c r="Q3400" s="8"/>
      <c r="R3400" s="8"/>
      <c r="S3400" s="8"/>
      <c r="T3400" s="8"/>
      <c r="U3400" s="8"/>
      <c r="V3400" s="8"/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</row>
    <row r="3401" spans="1:34" ht="20.25">
      <c r="A3401" s="3" t="str">
        <f>CONCATENATE(D3401,"-",E3401,"-",K3401,"-",N3401)</f>
        <v>SRB-NEPF--</v>
      </c>
      <c r="B3401" s="3"/>
      <c r="C3401" s="3" t="s">
        <v>3841</v>
      </c>
      <c r="D3401" s="5" t="s">
        <v>3842</v>
      </c>
      <c r="E3401" s="16" t="s">
        <v>61</v>
      </c>
      <c r="F3401" s="100" t="s">
        <v>3853</v>
      </c>
      <c r="G3401" s="7"/>
      <c r="H3401" s="8"/>
      <c r="I3401" s="5"/>
      <c r="J3401" s="8"/>
      <c r="K3401" s="8" t="str">
        <f t="shared" si="13"/>
        <v/>
      </c>
      <c r="L3401" s="8"/>
      <c r="M3401" s="8"/>
      <c r="N3401" s="8"/>
      <c r="O3401" s="17"/>
      <c r="P3401" s="8"/>
      <c r="Q3401" s="8"/>
      <c r="R3401" s="8"/>
      <c r="S3401" s="8"/>
      <c r="T3401" s="8"/>
      <c r="U3401" s="8"/>
      <c r="V3401" s="8"/>
      <c r="W3401" s="8"/>
      <c r="X3401" s="8"/>
      <c r="Y3401" s="8"/>
      <c r="Z3401" s="8"/>
      <c r="AA3401" s="8"/>
      <c r="AB3401" s="8"/>
      <c r="AC3401" s="8"/>
      <c r="AD3401" s="8"/>
      <c r="AE3401" s="8"/>
      <c r="AF3401" s="8"/>
      <c r="AG3401" s="8"/>
      <c r="AH3401" s="8"/>
    </row>
    <row r="3402" spans="1:34" ht="20.25">
      <c r="A3402" s="3" t="str">
        <f>CONCATENATE(D3402,"-",E3402,"-",K3402,"-",N3402)</f>
        <v>SRB-NRER--</v>
      </c>
      <c r="B3402" s="3"/>
      <c r="C3402" s="3" t="s">
        <v>3841</v>
      </c>
      <c r="D3402" s="5" t="s">
        <v>3842</v>
      </c>
      <c r="E3402" s="20" t="s">
        <v>42</v>
      </c>
      <c r="F3402" s="100" t="s">
        <v>3854</v>
      </c>
      <c r="G3402" s="7"/>
      <c r="H3402" s="8"/>
      <c r="I3402" s="5"/>
      <c r="J3402" s="8"/>
      <c r="K3402" s="8" t="str">
        <f t="shared" si="13"/>
        <v/>
      </c>
      <c r="L3402" s="8"/>
      <c r="M3402" s="8"/>
      <c r="N3402" s="8"/>
      <c r="O3402" s="17"/>
      <c r="P3402" s="8"/>
      <c r="Q3402" s="8"/>
      <c r="R3402" s="8"/>
      <c r="S3402" s="8"/>
      <c r="T3402" s="8"/>
      <c r="U3402" s="8"/>
      <c r="V3402" s="8"/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</row>
    <row r="3403" spans="1:34" ht="20.25">
      <c r="A3403" s="3" t="str">
        <f>CONCATENATE(D3403,"-",E3403,"-",K3403,"-",N3403)</f>
        <v>SRB-NREIP--</v>
      </c>
      <c r="B3403" s="3"/>
      <c r="C3403" s="3" t="s">
        <v>3841</v>
      </c>
      <c r="D3403" s="5" t="s">
        <v>3842</v>
      </c>
      <c r="E3403" s="20" t="s">
        <v>63</v>
      </c>
      <c r="F3403" s="100" t="s">
        <v>3855</v>
      </c>
      <c r="G3403" s="7"/>
      <c r="H3403" s="8"/>
      <c r="I3403" s="5"/>
      <c r="J3403" s="8"/>
      <c r="K3403" s="8" t="str">
        <f t="shared" si="13"/>
        <v/>
      </c>
      <c r="L3403" s="8"/>
      <c r="M3403" s="8"/>
      <c r="N3403" s="8"/>
      <c r="O3403" s="17"/>
      <c r="P3403" s="8"/>
      <c r="Q3403" s="8"/>
      <c r="R3403" s="8"/>
      <c r="S3403" s="8"/>
      <c r="T3403" s="8"/>
      <c r="U3403" s="8"/>
      <c r="V3403" s="8"/>
      <c r="W3403" s="8"/>
      <c r="X3403" s="8"/>
      <c r="Y3403" s="8"/>
      <c r="Z3403" s="8"/>
      <c r="AA3403" s="8"/>
      <c r="AB3403" s="8"/>
      <c r="AC3403" s="8"/>
      <c r="AD3403" s="8"/>
      <c r="AE3403" s="8"/>
      <c r="AF3403" s="8"/>
      <c r="AG3403" s="8"/>
      <c r="AH3403" s="8"/>
    </row>
    <row r="3404" spans="1:34" ht="20.25">
      <c r="A3404" s="3" t="str">
        <f>CONCATENATE(D3404,"-",E3404,"-",K3404,"-",N3404)</f>
        <v>SRB-AREA--</v>
      </c>
      <c r="B3404" s="3"/>
      <c r="C3404" s="3" t="s">
        <v>3841</v>
      </c>
      <c r="D3404" s="5" t="s">
        <v>3842</v>
      </c>
      <c r="E3404" s="20" t="s">
        <v>65</v>
      </c>
      <c r="F3404" s="100" t="s">
        <v>3856</v>
      </c>
      <c r="G3404" s="7"/>
      <c r="H3404" s="8"/>
      <c r="I3404" s="5"/>
      <c r="J3404" s="8"/>
      <c r="K3404" s="8" t="str">
        <f t="shared" si="13"/>
        <v/>
      </c>
      <c r="L3404" s="8"/>
      <c r="M3404" s="8"/>
      <c r="N3404" s="8"/>
      <c r="O3404" s="17"/>
      <c r="P3404" s="8"/>
      <c r="Q3404" s="8"/>
      <c r="R3404" s="8"/>
      <c r="S3404" s="8"/>
      <c r="T3404" s="8"/>
      <c r="U3404" s="8"/>
      <c r="V3404" s="8"/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</row>
    <row r="3405" spans="1:34" ht="20.25">
      <c r="A3405" s="3" t="str">
        <f>CONCATENATE(D3405,"-",E3405,"-",K3405,"-",N3405)</f>
        <v>SRB-ASE--</v>
      </c>
      <c r="B3405" s="3"/>
      <c r="C3405" s="3" t="s">
        <v>3841</v>
      </c>
      <c r="D3405" s="5" t="s">
        <v>3842</v>
      </c>
      <c r="E3405" s="20" t="s">
        <v>67</v>
      </c>
      <c r="F3405" s="100" t="s">
        <v>3857</v>
      </c>
      <c r="G3405" s="7"/>
      <c r="H3405" s="8"/>
      <c r="I3405" s="5"/>
      <c r="J3405" s="8"/>
      <c r="K3405" s="8" t="str">
        <f t="shared" si="13"/>
        <v/>
      </c>
      <c r="L3405" s="8"/>
      <c r="M3405" s="8"/>
      <c r="N3405" s="8"/>
      <c r="O3405" s="17"/>
      <c r="P3405" s="8"/>
      <c r="Q3405" s="8"/>
      <c r="R3405" s="8"/>
      <c r="S3405" s="8"/>
      <c r="T3405" s="8"/>
      <c r="U3405" s="8"/>
      <c r="V3405" s="8"/>
      <c r="W3405" s="8"/>
      <c r="X3405" s="8"/>
      <c r="Y3405" s="8"/>
      <c r="Z3405" s="8"/>
      <c r="AA3405" s="8"/>
      <c r="AB3405" s="8"/>
      <c r="AC3405" s="8"/>
      <c r="AD3405" s="8"/>
      <c r="AE3405" s="8"/>
      <c r="AF3405" s="8"/>
      <c r="AG3405" s="8"/>
      <c r="AH3405" s="8"/>
    </row>
    <row r="3406" spans="1:34" ht="20.25">
      <c r="A3406" s="3" t="str">
        <f>CONCATENATE(D3406,"-",E3406,"-",K3406,"-",N3406)</f>
        <v>SRB-LCEDP--</v>
      </c>
      <c r="B3406" s="3"/>
      <c r="C3406" s="3" t="s">
        <v>3841</v>
      </c>
      <c r="D3406" s="5" t="s">
        <v>3842</v>
      </c>
      <c r="E3406" s="20" t="s">
        <v>69</v>
      </c>
      <c r="F3406" s="100" t="s">
        <v>3858</v>
      </c>
      <c r="G3406" s="7"/>
      <c r="H3406" s="8"/>
      <c r="I3406" s="5"/>
      <c r="J3406" s="8"/>
      <c r="K3406" s="8" t="str">
        <f t="shared" si="13"/>
        <v/>
      </c>
      <c r="L3406" s="8"/>
      <c r="M3406" s="8"/>
      <c r="N3406" s="8"/>
      <c r="O3406" s="17"/>
      <c r="P3406" s="8"/>
      <c r="Q3406" s="8"/>
      <c r="R3406" s="8"/>
      <c r="S3406" s="8"/>
      <c r="T3406" s="8"/>
      <c r="U3406" s="8"/>
      <c r="V3406" s="8"/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</row>
    <row r="3407" spans="1:34" ht="20.25">
      <c r="A3407" s="3" t="str">
        <f>CONCATENATE(D3407,"-",E3407,"-",K3407,"-",N3407)</f>
        <v>SRB-NECP--</v>
      </c>
      <c r="B3407" s="3"/>
      <c r="C3407" s="3" t="s">
        <v>3841</v>
      </c>
      <c r="D3407" s="5" t="s">
        <v>3842</v>
      </c>
      <c r="E3407" s="20" t="s">
        <v>71</v>
      </c>
      <c r="F3407" s="100" t="s">
        <v>3859</v>
      </c>
      <c r="G3407" s="7"/>
      <c r="H3407" s="8"/>
      <c r="I3407" s="5"/>
      <c r="J3407" s="8"/>
      <c r="K3407" s="8" t="str">
        <f t="shared" si="13"/>
        <v/>
      </c>
      <c r="L3407" s="8"/>
      <c r="M3407" s="8"/>
      <c r="N3407" s="8"/>
      <c r="O3407" s="17"/>
      <c r="P3407" s="8"/>
      <c r="Q3407" s="8"/>
      <c r="R3407" s="8"/>
      <c r="S3407" s="8"/>
      <c r="T3407" s="8"/>
      <c r="U3407" s="8"/>
      <c r="V3407" s="8"/>
      <c r="W3407" s="8"/>
      <c r="X3407" s="8"/>
      <c r="Y3407" s="8"/>
      <c r="Z3407" s="8"/>
      <c r="AA3407" s="8"/>
      <c r="AB3407" s="8"/>
      <c r="AC3407" s="8"/>
      <c r="AD3407" s="8"/>
      <c r="AE3407" s="8"/>
      <c r="AF3407" s="8"/>
      <c r="AG3407" s="8"/>
      <c r="AH3407" s="8"/>
    </row>
    <row r="3408" spans="1:34" ht="20.25">
      <c r="A3408" s="3" t="str">
        <f>CONCATENATE(D3408,"-",E3408,"-",K3408,"-",N3408)</f>
        <v>SRB-NEDS--</v>
      </c>
      <c r="B3408" s="3"/>
      <c r="C3408" s="3" t="s">
        <v>3841</v>
      </c>
      <c r="D3408" s="5" t="s">
        <v>3842</v>
      </c>
      <c r="E3408" s="20" t="s">
        <v>73</v>
      </c>
      <c r="F3408" s="100" t="s">
        <v>3860</v>
      </c>
      <c r="G3408" s="7"/>
      <c r="H3408" s="8"/>
      <c r="I3408" s="5"/>
      <c r="J3408" s="8"/>
      <c r="K3408" s="8" t="str">
        <f t="shared" si="13"/>
        <v/>
      </c>
      <c r="L3408" s="8"/>
      <c r="M3408" s="8"/>
      <c r="N3408" s="8"/>
      <c r="O3408" s="17"/>
      <c r="P3408" s="8"/>
      <c r="Q3408" s="8"/>
      <c r="R3408" s="8"/>
      <c r="S3408" s="8"/>
      <c r="T3408" s="8"/>
      <c r="U3408" s="8"/>
      <c r="V3408" s="8"/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</row>
    <row r="3409" spans="1:34" ht="15">
      <c r="A3409" s="3" t="str">
        <f>CONCATENATE(D3409,"-",E3409,"-",K3409,"-",N3409)</f>
        <v>SRB-NGP--</v>
      </c>
      <c r="B3409" s="3"/>
      <c r="C3409" s="3" t="s">
        <v>3841</v>
      </c>
      <c r="D3409" s="5" t="s">
        <v>3842</v>
      </c>
      <c r="E3409" s="20" t="s">
        <v>75</v>
      </c>
      <c r="F3409" s="100" t="s">
        <v>3861</v>
      </c>
      <c r="G3409" s="7"/>
      <c r="H3409" s="8"/>
      <c r="I3409" s="5"/>
      <c r="J3409" s="8"/>
      <c r="K3409" s="8" t="str">
        <f t="shared" si="13"/>
        <v/>
      </c>
      <c r="L3409" s="8"/>
      <c r="M3409" s="8"/>
      <c r="N3409" s="8"/>
      <c r="O3409" s="17"/>
      <c r="P3409" s="8"/>
      <c r="Q3409" s="8"/>
      <c r="R3409" s="8"/>
      <c r="S3409" s="8"/>
      <c r="T3409" s="8"/>
      <c r="U3409" s="8"/>
      <c r="V3409" s="8"/>
      <c r="W3409" s="8"/>
      <c r="X3409" s="8"/>
      <c r="Y3409" s="8"/>
      <c r="Z3409" s="8"/>
      <c r="AA3409" s="8"/>
      <c r="AB3409" s="8"/>
      <c r="AC3409" s="8"/>
      <c r="AD3409" s="8"/>
      <c r="AE3409" s="8"/>
      <c r="AF3409" s="8"/>
      <c r="AG3409" s="8"/>
      <c r="AH3409" s="8"/>
    </row>
    <row r="3410" spans="1:34" ht="20.25">
      <c r="A3410" s="3" t="str">
        <f>CONCATENATE(D3410,"-",E3410,"-",K3410,"-",N3410)</f>
        <v>SRB-NREAP--</v>
      </c>
      <c r="B3410" s="3"/>
      <c r="C3410" s="3" t="s">
        <v>3841</v>
      </c>
      <c r="D3410" s="5" t="s">
        <v>3842</v>
      </c>
      <c r="E3410" s="20" t="s">
        <v>77</v>
      </c>
      <c r="F3410" s="100" t="s">
        <v>3862</v>
      </c>
      <c r="G3410" s="7"/>
      <c r="H3410" s="8"/>
      <c r="I3410" s="5"/>
      <c r="J3410" s="8"/>
      <c r="K3410" s="8" t="str">
        <f t="shared" si="13"/>
        <v/>
      </c>
      <c r="L3410" s="8"/>
      <c r="M3410" s="8"/>
      <c r="N3410" s="8"/>
      <c r="O3410" s="17"/>
      <c r="P3410" s="8"/>
      <c r="Q3410" s="8"/>
      <c r="R3410" s="8"/>
      <c r="S3410" s="8"/>
      <c r="T3410" s="8"/>
      <c r="U3410" s="8"/>
      <c r="V3410" s="8"/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</row>
    <row r="3411" spans="1:34" ht="30.75">
      <c r="A3411" s="3" t="str">
        <f>CONCATENATE(D3411,"-",E3411,"-",K3411,"-",N3411)</f>
        <v>SRB-NREDS--</v>
      </c>
      <c r="B3411" s="3"/>
      <c r="C3411" s="3" t="s">
        <v>3841</v>
      </c>
      <c r="D3411" s="5" t="s">
        <v>3842</v>
      </c>
      <c r="E3411" s="20" t="s">
        <v>79</v>
      </c>
      <c r="F3411" s="100" t="s">
        <v>3863</v>
      </c>
      <c r="G3411" s="7"/>
      <c r="H3411" s="8"/>
      <c r="I3411" s="5"/>
      <c r="J3411" s="8"/>
      <c r="K3411" s="8" t="str">
        <f t="shared" si="13"/>
        <v/>
      </c>
      <c r="L3411" s="8"/>
      <c r="M3411" s="8"/>
      <c r="N3411" s="8"/>
      <c r="O3411" s="17"/>
      <c r="P3411" s="8"/>
      <c r="Q3411" s="8"/>
      <c r="R3411" s="8"/>
      <c r="S3411" s="8"/>
      <c r="T3411" s="8"/>
      <c r="U3411" s="8"/>
      <c r="V3411" s="8"/>
      <c r="W3411" s="8"/>
      <c r="X3411" s="8"/>
      <c r="Y3411" s="8"/>
      <c r="Z3411" s="8"/>
      <c r="AA3411" s="8"/>
      <c r="AB3411" s="8"/>
      <c r="AC3411" s="8"/>
      <c r="AD3411" s="8"/>
      <c r="AE3411" s="8"/>
      <c r="AF3411" s="8"/>
      <c r="AG3411" s="8"/>
      <c r="AH3411" s="8"/>
    </row>
    <row r="3412" spans="1:34" ht="30.75">
      <c r="A3412" s="3" t="str">
        <f>CONCATENATE(D3412,"-",E3412,"-",K3412,"-",N3412)</f>
        <v>SRB-NREEP--</v>
      </c>
      <c r="B3412" s="3"/>
      <c r="C3412" s="3" t="s">
        <v>3841</v>
      </c>
      <c r="D3412" s="5" t="s">
        <v>3842</v>
      </c>
      <c r="E3412" s="20" t="s">
        <v>81</v>
      </c>
      <c r="F3412" s="100" t="s">
        <v>3864</v>
      </c>
      <c r="G3412" s="7"/>
      <c r="H3412" s="8"/>
      <c r="I3412" s="5"/>
      <c r="J3412" s="8"/>
      <c r="K3412" s="8" t="str">
        <f t="shared" si="13"/>
        <v/>
      </c>
      <c r="L3412" s="8"/>
      <c r="M3412" s="8"/>
      <c r="N3412" s="8"/>
      <c r="O3412" s="17"/>
      <c r="P3412" s="8"/>
      <c r="Q3412" s="8"/>
      <c r="R3412" s="8"/>
      <c r="S3412" s="8"/>
      <c r="T3412" s="8"/>
      <c r="U3412" s="8"/>
      <c r="V3412" s="8"/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</row>
    <row r="3413" spans="1:34" ht="20.25">
      <c r="A3413" s="3" t="str">
        <f>CONCATENATE(D3413,"-",E3413,"-",K3413,"-",N3413)</f>
        <v>SRB-NRES--</v>
      </c>
      <c r="B3413" s="3"/>
      <c r="C3413" s="3" t="s">
        <v>3841</v>
      </c>
      <c r="D3413" s="5" t="s">
        <v>3842</v>
      </c>
      <c r="E3413" s="20" t="s">
        <v>38</v>
      </c>
      <c r="F3413" s="100" t="s">
        <v>3865</v>
      </c>
      <c r="G3413" s="7"/>
      <c r="H3413" s="8"/>
      <c r="I3413" s="5"/>
      <c r="J3413" s="8"/>
      <c r="K3413" s="8" t="str">
        <f t="shared" si="13"/>
        <v/>
      </c>
      <c r="L3413" s="8"/>
      <c r="M3413" s="8"/>
      <c r="N3413" s="8"/>
      <c r="O3413" s="17"/>
      <c r="P3413" s="8"/>
      <c r="Q3413" s="8"/>
      <c r="R3413" s="8"/>
      <c r="S3413" s="8"/>
      <c r="T3413" s="8"/>
      <c r="U3413" s="8"/>
      <c r="V3413" s="8"/>
      <c r="W3413" s="8"/>
      <c r="X3413" s="8"/>
      <c r="Y3413" s="8"/>
      <c r="Z3413" s="8"/>
      <c r="AA3413" s="8"/>
      <c r="AB3413" s="8"/>
      <c r="AC3413" s="8"/>
      <c r="AD3413" s="8"/>
      <c r="AE3413" s="8"/>
      <c r="AF3413" s="8"/>
      <c r="AG3413" s="8"/>
      <c r="AH3413" s="8"/>
    </row>
    <row r="3414" spans="1:34" ht="30.75">
      <c r="A3414" s="3" t="str">
        <f>CONCATENATE(D3414,"-",E3414,"-",K3414,"-",N3414)</f>
        <v>SRB-SREP--</v>
      </c>
      <c r="B3414" s="3"/>
      <c r="C3414" s="3" t="s">
        <v>3841</v>
      </c>
      <c r="D3414" s="5" t="s">
        <v>3842</v>
      </c>
      <c r="E3414" s="20" t="s">
        <v>85</v>
      </c>
      <c r="F3414" s="100" t="s">
        <v>3866</v>
      </c>
      <c r="G3414" s="7"/>
      <c r="H3414" s="8"/>
      <c r="I3414" s="5"/>
      <c r="J3414" s="8"/>
      <c r="K3414" s="8" t="str">
        <f t="shared" si="13"/>
        <v/>
      </c>
      <c r="L3414" s="8"/>
      <c r="M3414" s="8"/>
      <c r="N3414" s="8"/>
      <c r="O3414" s="17"/>
      <c r="P3414" s="8"/>
      <c r="Q3414" s="8"/>
      <c r="R3414" s="8"/>
      <c r="S3414" s="8"/>
      <c r="T3414" s="8"/>
      <c r="U3414" s="8"/>
      <c r="V3414" s="8"/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</row>
    <row r="3415" spans="1:34" ht="41.25">
      <c r="A3415" s="3" t="str">
        <f>CONCATENATE(D3415,"-",E3415,"-",K3415,"-",N3415)</f>
        <v>SRB-NSESDSP--</v>
      </c>
      <c r="B3415" s="3"/>
      <c r="C3415" s="3" t="s">
        <v>3841</v>
      </c>
      <c r="D3415" s="5" t="s">
        <v>3842</v>
      </c>
      <c r="E3415" s="20" t="s">
        <v>87</v>
      </c>
      <c r="F3415" s="100" t="s">
        <v>3867</v>
      </c>
      <c r="G3415" s="7"/>
      <c r="H3415" s="8"/>
      <c r="I3415" s="5"/>
      <c r="J3415" s="8"/>
      <c r="K3415" s="8" t="str">
        <f t="shared" si="13"/>
        <v/>
      </c>
      <c r="L3415" s="8"/>
      <c r="M3415" s="8"/>
      <c r="N3415" s="8"/>
      <c r="O3415" s="17"/>
      <c r="P3415" s="8"/>
      <c r="Q3415" s="8"/>
      <c r="R3415" s="8"/>
      <c r="S3415" s="8"/>
      <c r="T3415" s="8"/>
      <c r="U3415" s="8"/>
      <c r="V3415" s="8"/>
      <c r="W3415" s="8"/>
      <c r="X3415" s="8"/>
      <c r="Y3415" s="8"/>
      <c r="Z3415" s="8"/>
      <c r="AA3415" s="8"/>
      <c r="AB3415" s="8"/>
      <c r="AC3415" s="8"/>
      <c r="AD3415" s="8"/>
      <c r="AE3415" s="8"/>
      <c r="AF3415" s="8"/>
      <c r="AG3415" s="8"/>
      <c r="AH3415" s="8"/>
    </row>
    <row r="3416" spans="1:34" ht="20.25">
      <c r="A3416" s="3" t="str">
        <f>CONCATENATE(D3416,"-",E3416,"-",K3416,"-",N3416)</f>
        <v>SRB-SEP--</v>
      </c>
      <c r="B3416" s="3"/>
      <c r="C3416" s="3" t="s">
        <v>3841</v>
      </c>
      <c r="D3416" s="5" t="s">
        <v>3842</v>
      </c>
      <c r="E3416" s="20" t="s">
        <v>89</v>
      </c>
      <c r="F3416" s="100" t="s">
        <v>3868</v>
      </c>
      <c r="G3416" s="7"/>
      <c r="H3416" s="8"/>
      <c r="I3416" s="5"/>
      <c r="J3416" s="8"/>
      <c r="K3416" s="8" t="str">
        <f t="shared" si="13"/>
        <v/>
      </c>
      <c r="L3416" s="8"/>
      <c r="M3416" s="8"/>
      <c r="N3416" s="8"/>
      <c r="O3416" s="17"/>
      <c r="P3416" s="8"/>
      <c r="Q3416" s="8"/>
      <c r="R3416" s="8"/>
      <c r="S3416" s="8"/>
      <c r="T3416" s="8"/>
      <c r="U3416" s="8"/>
      <c r="V3416" s="8"/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</row>
    <row r="3417" spans="1:34" ht="20.25">
      <c r="A3417" s="3" t="str">
        <f>CONCATENATE(D3417,"-",E3417,"-",K3417,"-",N3417)</f>
        <v>SRB-NER--</v>
      </c>
      <c r="B3417" s="3"/>
      <c r="C3417" s="3" t="s">
        <v>3841</v>
      </c>
      <c r="D3417" s="5" t="s">
        <v>3842</v>
      </c>
      <c r="E3417" s="20" t="s">
        <v>91</v>
      </c>
      <c r="F3417" s="100" t="s">
        <v>3869</v>
      </c>
      <c r="G3417" s="7"/>
      <c r="H3417" s="8"/>
      <c r="I3417" s="5"/>
      <c r="J3417" s="8"/>
      <c r="K3417" s="8" t="str">
        <f t="shared" si="13"/>
        <v/>
      </c>
      <c r="L3417" s="8"/>
      <c r="M3417" s="8"/>
      <c r="N3417" s="8"/>
      <c r="O3417" s="17"/>
      <c r="P3417" s="8"/>
      <c r="Q3417" s="8"/>
      <c r="R3417" s="8"/>
      <c r="S3417" s="8"/>
      <c r="T3417" s="8"/>
      <c r="U3417" s="8"/>
      <c r="V3417" s="8"/>
      <c r="W3417" s="8"/>
      <c r="X3417" s="8"/>
      <c r="Y3417" s="8"/>
      <c r="Z3417" s="8"/>
      <c r="AA3417" s="8"/>
      <c r="AB3417" s="8"/>
      <c r="AC3417" s="8"/>
      <c r="AD3417" s="8"/>
      <c r="AE3417" s="8"/>
      <c r="AF3417" s="8"/>
      <c r="AG3417" s="8"/>
      <c r="AH3417" s="8"/>
    </row>
    <row r="3418" spans="1:34" ht="20.25">
      <c r="A3418" s="3" t="str">
        <f>CONCATENATE(D3418,"-",E3418,"-",K3418,"-",N3418)</f>
        <v>SRB-NEPEAP--</v>
      </c>
      <c r="B3418" s="3"/>
      <c r="C3418" s="3" t="s">
        <v>3841</v>
      </c>
      <c r="D3418" s="5" t="s">
        <v>3842</v>
      </c>
      <c r="E3418" s="20" t="s">
        <v>93</v>
      </c>
      <c r="F3418" s="100" t="s">
        <v>3870</v>
      </c>
      <c r="G3418" s="7"/>
      <c r="H3418" s="8"/>
      <c r="I3418" s="5"/>
      <c r="J3418" s="8"/>
      <c r="K3418" s="8" t="str">
        <f t="shared" si="13"/>
        <v/>
      </c>
      <c r="L3418" s="8"/>
      <c r="M3418" s="8"/>
      <c r="N3418" s="8"/>
      <c r="O3418" s="17"/>
      <c r="P3418" s="8"/>
      <c r="Q3418" s="8"/>
      <c r="R3418" s="8"/>
      <c r="S3418" s="8"/>
      <c r="T3418" s="8"/>
      <c r="U3418" s="8"/>
      <c r="V3418" s="8"/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</row>
    <row r="3419" spans="1:34" ht="20.25">
      <c r="A3419" s="3" t="str">
        <f>CONCATENATE(D3419,"-",E3419,"-",K3419,"-",N3419)</f>
        <v>SRB-NSAPES--</v>
      </c>
      <c r="B3419" s="3"/>
      <c r="C3419" s="3" t="s">
        <v>3841</v>
      </c>
      <c r="D3419" s="5" t="s">
        <v>3842</v>
      </c>
      <c r="E3419" s="20" t="s">
        <v>95</v>
      </c>
      <c r="F3419" s="100" t="s">
        <v>3871</v>
      </c>
      <c r="G3419" s="7"/>
      <c r="H3419" s="8"/>
      <c r="I3419" s="5"/>
      <c r="J3419" s="8"/>
      <c r="K3419" s="8" t="str">
        <f t="shared" si="13"/>
        <v/>
      </c>
      <c r="L3419" s="8"/>
      <c r="M3419" s="8"/>
      <c r="N3419" s="8"/>
      <c r="O3419" s="17"/>
      <c r="P3419" s="8"/>
      <c r="Q3419" s="8"/>
      <c r="R3419" s="8"/>
      <c r="S3419" s="8"/>
      <c r="T3419" s="8"/>
      <c r="U3419" s="8"/>
      <c r="V3419" s="8"/>
      <c r="W3419" s="8"/>
      <c r="X3419" s="8"/>
      <c r="Y3419" s="8"/>
      <c r="Z3419" s="8"/>
      <c r="AA3419" s="8"/>
      <c r="AB3419" s="8"/>
      <c r="AC3419" s="8"/>
      <c r="AD3419" s="8"/>
      <c r="AE3419" s="8"/>
      <c r="AF3419" s="8"/>
      <c r="AG3419" s="8"/>
      <c r="AH3419" s="8"/>
    </row>
    <row r="3420" spans="1:34" ht="30.75">
      <c r="A3420" s="3" t="str">
        <f>CONCATENATE(D3420,"-",E3420,"-",K3420,"-",N3420)</f>
        <v>SRB-NREEEP--</v>
      </c>
      <c r="B3420" s="3"/>
      <c r="C3420" s="3" t="s">
        <v>3841</v>
      </c>
      <c r="D3420" s="5" t="s">
        <v>3842</v>
      </c>
      <c r="E3420" s="20" t="s">
        <v>97</v>
      </c>
      <c r="F3420" s="100" t="s">
        <v>3872</v>
      </c>
      <c r="G3420" s="7"/>
      <c r="H3420" s="8"/>
      <c r="I3420" s="5"/>
      <c r="J3420" s="8"/>
      <c r="K3420" s="8" t="str">
        <f t="shared" si="13"/>
        <v/>
      </c>
      <c r="L3420" s="8"/>
      <c r="M3420" s="8"/>
      <c r="N3420" s="8"/>
      <c r="O3420" s="17"/>
      <c r="P3420" s="8"/>
      <c r="Q3420" s="8"/>
      <c r="R3420" s="8"/>
      <c r="S3420" s="8"/>
      <c r="T3420" s="8"/>
      <c r="U3420" s="8"/>
      <c r="V3420" s="8"/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</row>
    <row r="3421" spans="1:34" ht="15">
      <c r="A3421" s="3" t="str">
        <f>CONCATENATE(D3421,"-",E3421,"-",K3421,"-",N3421)</f>
        <v>SRB-NSP--</v>
      </c>
      <c r="B3421" s="3"/>
      <c r="C3421" s="3" t="s">
        <v>3841</v>
      </c>
      <c r="D3421" s="5" t="s">
        <v>3842</v>
      </c>
      <c r="E3421" s="20" t="s">
        <v>99</v>
      </c>
      <c r="F3421" s="100" t="s">
        <v>3873</v>
      </c>
      <c r="G3421" s="7"/>
      <c r="H3421" s="8"/>
      <c r="I3421" s="5"/>
      <c r="J3421" s="8"/>
      <c r="K3421" s="8" t="str">
        <f t="shared" si="13"/>
        <v/>
      </c>
      <c r="L3421" s="8"/>
      <c r="M3421" s="8"/>
      <c r="N3421" s="8"/>
      <c r="O3421" s="17"/>
      <c r="P3421" s="8"/>
      <c r="Q3421" s="8"/>
      <c r="R3421" s="8"/>
      <c r="S3421" s="8"/>
      <c r="T3421" s="8"/>
      <c r="U3421" s="8"/>
      <c r="V3421" s="8"/>
      <c r="W3421" s="8"/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  <c r="AH3421" s="8"/>
    </row>
    <row r="3422" spans="1:34" ht="20.25">
      <c r="A3422" s="3" t="str">
        <f>CONCATENATE(D3422,"-",E3422,"-",K3422,"-",N3422)</f>
        <v>SRB-NEAP--</v>
      </c>
      <c r="B3422" s="3"/>
      <c r="C3422" s="3" t="s">
        <v>3841</v>
      </c>
      <c r="D3422" s="5" t="s">
        <v>3842</v>
      </c>
      <c r="E3422" s="20" t="s">
        <v>101</v>
      </c>
      <c r="F3422" s="100" t="s">
        <v>3874</v>
      </c>
      <c r="G3422" s="7"/>
      <c r="H3422" s="8"/>
      <c r="I3422" s="5"/>
      <c r="J3422" s="8"/>
      <c r="K3422" s="8" t="str">
        <f t="shared" si="13"/>
        <v/>
      </c>
      <c r="L3422" s="8"/>
      <c r="M3422" s="8"/>
      <c r="N3422" s="8"/>
      <c r="O3422" s="17"/>
      <c r="P3422" s="8"/>
      <c r="Q3422" s="8"/>
      <c r="R3422" s="8"/>
      <c r="S3422" s="8"/>
      <c r="T3422" s="8"/>
      <c r="U3422" s="8"/>
      <c r="V3422" s="8"/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</row>
    <row r="3423" spans="1:34" ht="15">
      <c r="A3423" s="3" t="str">
        <f>CONCATENATE(D3423,"-",E3423,"-",K3423,"-",N3423)</f>
        <v>SLE-CPD-2019-EN</v>
      </c>
      <c r="B3423" s="3"/>
      <c r="C3423" s="3" t="s">
        <v>3875</v>
      </c>
      <c r="D3423" s="5" t="s">
        <v>3876</v>
      </c>
      <c r="E3423" s="6" t="s">
        <v>18</v>
      </c>
      <c r="F3423" s="99"/>
      <c r="G3423" s="7"/>
      <c r="H3423" s="8" t="s">
        <v>20</v>
      </c>
      <c r="I3423" s="5" t="s">
        <v>21</v>
      </c>
      <c r="J3423" s="8" t="s">
        <v>2648</v>
      </c>
      <c r="K3423" s="8" t="str">
        <f t="shared" si="13"/>
        <v>2019</v>
      </c>
      <c r="L3423" s="8">
        <v>2020</v>
      </c>
      <c r="M3423" s="8">
        <v>2023</v>
      </c>
      <c r="N3423" s="8" t="s">
        <v>23</v>
      </c>
      <c r="O3423" s="9" t="s">
        <v>3877</v>
      </c>
      <c r="P3423" s="8"/>
      <c r="Q3423" s="8"/>
      <c r="R3423" s="8"/>
      <c r="S3423" s="8"/>
      <c r="T3423" s="8"/>
      <c r="U3423" s="8"/>
      <c r="V3423" s="8"/>
      <c r="W3423" s="8"/>
      <c r="X3423" s="8"/>
      <c r="Y3423" s="8"/>
      <c r="Z3423" s="8"/>
      <c r="AA3423" s="8"/>
      <c r="AB3423" s="8"/>
      <c r="AC3423" s="8"/>
      <c r="AD3423" s="8"/>
      <c r="AE3423" s="8"/>
      <c r="AF3423" s="8"/>
      <c r="AG3423" s="8"/>
      <c r="AH3423" s="8"/>
    </row>
    <row r="3424" spans="1:34" ht="15">
      <c r="A3424" s="3" t="str">
        <f>CONCATENATE(D3424,"-",E3424,"-",K3424,"-",N3424)</f>
        <v>SLE-CPD-2019-SP</v>
      </c>
      <c r="B3424" s="3"/>
      <c r="C3424" s="3" t="s">
        <v>3875</v>
      </c>
      <c r="D3424" s="5" t="s">
        <v>3876</v>
      </c>
      <c r="E3424" s="6" t="s">
        <v>18</v>
      </c>
      <c r="F3424" s="99"/>
      <c r="G3424" s="7"/>
      <c r="H3424" s="8" t="s">
        <v>20</v>
      </c>
      <c r="I3424" s="5" t="s">
        <v>21</v>
      </c>
      <c r="J3424" s="8" t="s">
        <v>2648</v>
      </c>
      <c r="K3424" s="8" t="str">
        <f t="shared" si="13"/>
        <v>2019</v>
      </c>
      <c r="L3424" s="8">
        <v>2020</v>
      </c>
      <c r="M3424" s="8">
        <v>2023</v>
      </c>
      <c r="N3424" s="8" t="s">
        <v>28</v>
      </c>
      <c r="O3424" s="9" t="s">
        <v>3878</v>
      </c>
      <c r="P3424" s="8"/>
      <c r="Q3424" s="8"/>
      <c r="R3424" s="8"/>
      <c r="S3424" s="8"/>
      <c r="T3424" s="8"/>
      <c r="U3424" s="8"/>
      <c r="V3424" s="8"/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</row>
    <row r="3425" spans="1:34" ht="15">
      <c r="A3425" s="3" t="str">
        <f>CONCATENATE(D3425,"-",E3425,"-",K3425,"-",N3425)</f>
        <v>SLE-CPD-2019-FR</v>
      </c>
      <c r="B3425" s="3"/>
      <c r="C3425" s="3" t="s">
        <v>3875</v>
      </c>
      <c r="D3425" s="5" t="s">
        <v>3876</v>
      </c>
      <c r="E3425" s="6" t="s">
        <v>18</v>
      </c>
      <c r="F3425" s="99"/>
      <c r="G3425" s="7"/>
      <c r="H3425" s="8" t="s">
        <v>20</v>
      </c>
      <c r="I3425" s="5" t="s">
        <v>21</v>
      </c>
      <c r="J3425" s="8" t="s">
        <v>2648</v>
      </c>
      <c r="K3425" s="8" t="str">
        <f t="shared" si="13"/>
        <v>2019</v>
      </c>
      <c r="L3425" s="8">
        <v>2020</v>
      </c>
      <c r="M3425" s="8">
        <v>2023</v>
      </c>
      <c r="N3425" s="8" t="s">
        <v>26</v>
      </c>
      <c r="O3425" s="9" t="s">
        <v>3879</v>
      </c>
      <c r="P3425" s="8"/>
      <c r="Q3425" s="8"/>
      <c r="R3425" s="8"/>
      <c r="S3425" s="8"/>
      <c r="T3425" s="8"/>
      <c r="U3425" s="8"/>
      <c r="V3425" s="8"/>
      <c r="W3425" s="8"/>
      <c r="X3425" s="8"/>
      <c r="Y3425" s="8"/>
      <c r="Z3425" s="8"/>
      <c r="AA3425" s="8"/>
      <c r="AB3425" s="8"/>
      <c r="AC3425" s="8"/>
      <c r="AD3425" s="8"/>
      <c r="AE3425" s="8"/>
      <c r="AF3425" s="8"/>
      <c r="AG3425" s="8"/>
      <c r="AH3425" s="8"/>
    </row>
    <row r="3426" spans="1:34" ht="15">
      <c r="A3426" s="3" t="str">
        <f>CONCATENATE(D3426,"-",E3426,"-",K3426,"-",N3426)</f>
        <v>SLE-NEP-42491-EN</v>
      </c>
      <c r="B3426" s="3"/>
      <c r="C3426" s="3" t="s">
        <v>3875</v>
      </c>
      <c r="D3426" s="5" t="s">
        <v>3876</v>
      </c>
      <c r="E3426" s="10" t="s">
        <v>30</v>
      </c>
      <c r="F3426" s="99"/>
      <c r="G3426" s="7"/>
      <c r="H3426" s="8" t="s">
        <v>20</v>
      </c>
      <c r="I3426" s="8" t="s">
        <v>21</v>
      </c>
      <c r="J3426" s="13">
        <v>42491</v>
      </c>
      <c r="K3426" s="8" t="str">
        <f t="shared" si="13"/>
        <v>42491</v>
      </c>
      <c r="L3426" s="8">
        <v>2016</v>
      </c>
      <c r="M3426" s="8">
        <v>2018</v>
      </c>
      <c r="N3426" s="8" t="s">
        <v>23</v>
      </c>
      <c r="O3426" s="9" t="s">
        <v>3880</v>
      </c>
      <c r="P3426" s="8"/>
      <c r="Q3426" s="8"/>
      <c r="R3426" s="8"/>
      <c r="S3426" s="8"/>
      <c r="T3426" s="8"/>
      <c r="U3426" s="8"/>
      <c r="V3426" s="8"/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</row>
    <row r="3427" spans="1:34" ht="15">
      <c r="A3427" s="3" t="str">
        <f>CONCATENATE(D3427,"-",E3427,"-",K3427,"-",N3427)</f>
        <v>SLE-NREP-42491-EN</v>
      </c>
      <c r="B3427" s="3"/>
      <c r="C3427" s="3" t="s">
        <v>3875</v>
      </c>
      <c r="D3427" s="5" t="s">
        <v>3876</v>
      </c>
      <c r="E3427" s="12" t="s">
        <v>33</v>
      </c>
      <c r="F3427" s="99"/>
      <c r="G3427" s="7"/>
      <c r="H3427" s="8" t="s">
        <v>20</v>
      </c>
      <c r="I3427" s="5"/>
      <c r="J3427" s="13">
        <v>42491</v>
      </c>
      <c r="K3427" s="8" t="str">
        <f t="shared" si="13"/>
        <v>42491</v>
      </c>
      <c r="L3427" s="8">
        <v>2020</v>
      </c>
      <c r="M3427" s="8">
        <v>2030</v>
      </c>
      <c r="N3427" s="8" t="s">
        <v>23</v>
      </c>
      <c r="O3427" s="9" t="s">
        <v>3881</v>
      </c>
      <c r="P3427" s="8"/>
      <c r="Q3427" s="8"/>
      <c r="R3427" s="8"/>
      <c r="S3427" s="8"/>
      <c r="T3427" s="8"/>
      <c r="U3427" s="8"/>
      <c r="V3427" s="8"/>
      <c r="W3427" s="8"/>
      <c r="X3427" s="8"/>
      <c r="Y3427" s="8"/>
      <c r="Z3427" s="8"/>
      <c r="AA3427" s="8"/>
      <c r="AB3427" s="8"/>
      <c r="AC3427" s="8"/>
      <c r="AD3427" s="8"/>
      <c r="AE3427" s="8"/>
      <c r="AF3427" s="8"/>
      <c r="AG3427" s="8"/>
      <c r="AH3427" s="8"/>
    </row>
    <row r="3428" spans="1:34" ht="15">
      <c r="A3428" s="3" t="str">
        <f>CONCATENATE(D3428,"-",E3428,"-",K3428,"-",N3428)</f>
        <v>SLE-NEPro-2022-EN</v>
      </c>
      <c r="B3428" s="3"/>
      <c r="C3428" s="3" t="s">
        <v>3875</v>
      </c>
      <c r="D3428" s="5" t="s">
        <v>3876</v>
      </c>
      <c r="E3428" s="15" t="s">
        <v>45</v>
      </c>
      <c r="F3428" s="99"/>
      <c r="G3428" s="7"/>
      <c r="H3428" s="8" t="s">
        <v>20</v>
      </c>
      <c r="I3428" s="5" t="s">
        <v>47</v>
      </c>
      <c r="J3428" s="8" t="s">
        <v>48</v>
      </c>
      <c r="K3428" s="8" t="str">
        <f t="shared" si="13"/>
        <v>2022</v>
      </c>
      <c r="L3428" s="8">
        <v>2014</v>
      </c>
      <c r="M3428" s="8">
        <v>2022</v>
      </c>
      <c r="N3428" s="8" t="s">
        <v>23</v>
      </c>
      <c r="O3428" s="9" t="s">
        <v>3882</v>
      </c>
      <c r="P3428" s="8"/>
      <c r="Q3428" s="8"/>
      <c r="R3428" s="8"/>
      <c r="S3428" s="8"/>
      <c r="T3428" s="8"/>
      <c r="U3428" s="8"/>
      <c r="V3428" s="8"/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</row>
    <row r="3429" spans="1:34" ht="20.25">
      <c r="A3429" s="3" t="str">
        <f>CONCATENATE(D3429,"-",E3429,"-",K3429,"-",N3429)</f>
        <v>SLE-NEP--</v>
      </c>
      <c r="B3429" s="3"/>
      <c r="C3429" s="3" t="s">
        <v>3875</v>
      </c>
      <c r="D3429" s="5" t="s">
        <v>3876</v>
      </c>
      <c r="E3429" s="16" t="s">
        <v>30</v>
      </c>
      <c r="F3429" s="100" t="s">
        <v>3883</v>
      </c>
      <c r="G3429" s="7"/>
      <c r="H3429" s="8"/>
      <c r="I3429" s="5"/>
      <c r="J3429" s="8"/>
      <c r="K3429" s="8" t="str">
        <f t="shared" si="13"/>
        <v/>
      </c>
      <c r="L3429" s="8"/>
      <c r="M3429" s="8"/>
      <c r="N3429" s="8"/>
      <c r="O3429" s="17"/>
      <c r="P3429" s="8"/>
      <c r="Q3429" s="8"/>
      <c r="R3429" s="8"/>
      <c r="S3429" s="8"/>
      <c r="T3429" s="8"/>
      <c r="U3429" s="8"/>
      <c r="V3429" s="8"/>
      <c r="W3429" s="8"/>
      <c r="X3429" s="8"/>
      <c r="Y3429" s="8"/>
      <c r="Z3429" s="8"/>
      <c r="AA3429" s="8"/>
      <c r="AB3429" s="8"/>
      <c r="AC3429" s="8"/>
      <c r="AD3429" s="8"/>
      <c r="AE3429" s="8"/>
      <c r="AF3429" s="8"/>
      <c r="AG3429" s="8"/>
      <c r="AH3429" s="8"/>
    </row>
    <row r="3430" spans="1:34" ht="20.25">
      <c r="A3430" s="3" t="str">
        <f>CONCATENATE(D3430,"-",E3430,"-",K3430,"-",N3430)</f>
        <v>SLE-NREPl--</v>
      </c>
      <c r="B3430" s="3"/>
      <c r="C3430" s="3" t="s">
        <v>3875</v>
      </c>
      <c r="D3430" s="5" t="s">
        <v>3876</v>
      </c>
      <c r="E3430" s="16" t="s">
        <v>50</v>
      </c>
      <c r="F3430" s="100" t="s">
        <v>3884</v>
      </c>
      <c r="G3430" s="7"/>
      <c r="H3430" s="8"/>
      <c r="I3430" s="5"/>
      <c r="J3430" s="8"/>
      <c r="K3430" s="8" t="str">
        <f t="shared" si="13"/>
        <v/>
      </c>
      <c r="L3430" s="8"/>
      <c r="M3430" s="8"/>
      <c r="N3430" s="8"/>
      <c r="O3430" s="17"/>
      <c r="P3430" s="8"/>
      <c r="Q3430" s="8"/>
      <c r="R3430" s="8"/>
      <c r="S3430" s="8"/>
      <c r="T3430" s="8"/>
      <c r="U3430" s="8"/>
      <c r="V3430" s="8"/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</row>
    <row r="3431" spans="1:34" ht="20.25">
      <c r="A3431" s="3" t="str">
        <f>CONCATENATE(D3431,"-",E3431,"-",K3431,"-",N3431)</f>
        <v>SLE-NETS--</v>
      </c>
      <c r="B3431" s="3"/>
      <c r="C3431" s="3" t="s">
        <v>3875</v>
      </c>
      <c r="D3431" s="5" t="s">
        <v>3876</v>
      </c>
      <c r="E3431" s="16" t="s">
        <v>53</v>
      </c>
      <c r="F3431" s="100" t="s">
        <v>3885</v>
      </c>
      <c r="G3431" s="7"/>
      <c r="H3431" s="8"/>
      <c r="I3431" s="5"/>
      <c r="J3431" s="8"/>
      <c r="K3431" s="8" t="str">
        <f t="shared" si="13"/>
        <v/>
      </c>
      <c r="L3431" s="8"/>
      <c r="M3431" s="8"/>
      <c r="N3431" s="8"/>
      <c r="O3431" s="17"/>
      <c r="P3431" s="8"/>
      <c r="Q3431" s="8"/>
      <c r="R3431" s="8"/>
      <c r="S3431" s="8"/>
      <c r="T3431" s="8"/>
      <c r="U3431" s="8"/>
      <c r="V3431" s="8"/>
      <c r="W3431" s="8"/>
      <c r="X3431" s="8"/>
      <c r="Y3431" s="8"/>
      <c r="Z3431" s="8"/>
      <c r="AA3431" s="8"/>
      <c r="AB3431" s="8"/>
      <c r="AC3431" s="8"/>
      <c r="AD3431" s="8"/>
      <c r="AE3431" s="8"/>
      <c r="AF3431" s="8"/>
      <c r="AG3431" s="8"/>
      <c r="AH3431" s="8"/>
    </row>
    <row r="3432" spans="1:34" ht="20.25">
      <c r="A3432" s="3" t="str">
        <f>CONCATENATE(D3432,"-",E3432,"-",K3432,"-",N3432)</f>
        <v>SLE-NES--</v>
      </c>
      <c r="B3432" s="3"/>
      <c r="C3432" s="3" t="s">
        <v>3875</v>
      </c>
      <c r="D3432" s="5" t="s">
        <v>3876</v>
      </c>
      <c r="E3432" s="16" t="s">
        <v>55</v>
      </c>
      <c r="F3432" s="100" t="s">
        <v>3886</v>
      </c>
      <c r="G3432" s="7"/>
      <c r="H3432" s="8"/>
      <c r="I3432" s="5"/>
      <c r="J3432" s="8"/>
      <c r="K3432" s="8" t="str">
        <f t="shared" si="13"/>
        <v/>
      </c>
      <c r="L3432" s="8"/>
      <c r="M3432" s="8"/>
      <c r="N3432" s="8"/>
      <c r="O3432" s="17"/>
      <c r="P3432" s="8"/>
      <c r="Q3432" s="8"/>
      <c r="R3432" s="8"/>
      <c r="S3432" s="8"/>
      <c r="T3432" s="8"/>
      <c r="U3432" s="8"/>
      <c r="V3432" s="8"/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</row>
    <row r="3433" spans="1:34" ht="20.25">
      <c r="A3433" s="3" t="str">
        <f>CONCATENATE(D3433,"-",E3433,"-",K3433,"-",N3433)</f>
        <v>SLE-NEEP--</v>
      </c>
      <c r="B3433" s="3"/>
      <c r="C3433" s="3" t="s">
        <v>3875</v>
      </c>
      <c r="D3433" s="5" t="s">
        <v>3876</v>
      </c>
      <c r="E3433" s="16" t="s">
        <v>58</v>
      </c>
      <c r="F3433" s="100" t="s">
        <v>3887</v>
      </c>
      <c r="G3433" s="7"/>
      <c r="H3433" s="8"/>
      <c r="I3433" s="5"/>
      <c r="J3433" s="8"/>
      <c r="K3433" s="8" t="str">
        <f t="shared" si="13"/>
        <v/>
      </c>
      <c r="L3433" s="8"/>
      <c r="M3433" s="8"/>
      <c r="N3433" s="8"/>
      <c r="O3433" s="17"/>
      <c r="P3433" s="8"/>
      <c r="Q3433" s="8"/>
      <c r="R3433" s="8"/>
      <c r="S3433" s="8"/>
      <c r="T3433" s="8"/>
      <c r="U3433" s="8"/>
      <c r="V3433" s="8"/>
      <c r="W3433" s="8"/>
      <c r="X3433" s="8"/>
      <c r="Y3433" s="8"/>
      <c r="Z3433" s="8"/>
      <c r="AA3433" s="8"/>
      <c r="AB3433" s="8"/>
      <c r="AC3433" s="8"/>
      <c r="AD3433" s="8"/>
      <c r="AE3433" s="8"/>
      <c r="AF3433" s="8"/>
      <c r="AG3433" s="8"/>
      <c r="AH3433" s="8"/>
    </row>
    <row r="3434" spans="1:34" ht="20.25">
      <c r="A3434" s="3" t="str">
        <f>CONCATENATE(D3434,"-",E3434,"-",K3434,"-",N3434)</f>
        <v>SLE-NEPF--</v>
      </c>
      <c r="B3434" s="3"/>
      <c r="C3434" s="3" t="s">
        <v>3875</v>
      </c>
      <c r="D3434" s="5" t="s">
        <v>3876</v>
      </c>
      <c r="E3434" s="16" t="s">
        <v>61</v>
      </c>
      <c r="F3434" s="100" t="s">
        <v>3888</v>
      </c>
      <c r="G3434" s="7"/>
      <c r="H3434" s="8"/>
      <c r="I3434" s="5"/>
      <c r="J3434" s="8"/>
      <c r="K3434" s="8" t="str">
        <f t="shared" si="13"/>
        <v/>
      </c>
      <c r="L3434" s="8"/>
      <c r="M3434" s="8"/>
      <c r="N3434" s="8"/>
      <c r="O3434" s="17"/>
      <c r="P3434" s="8"/>
      <c r="Q3434" s="8"/>
      <c r="R3434" s="8"/>
      <c r="S3434" s="8"/>
      <c r="T3434" s="8"/>
      <c r="U3434" s="8"/>
      <c r="V3434" s="8"/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</row>
    <row r="3435" spans="1:34" ht="30.75">
      <c r="A3435" s="3" t="str">
        <f>CONCATENATE(D3435,"-",E3435,"-",K3435,"-",N3435)</f>
        <v>SLE-NRER--</v>
      </c>
      <c r="B3435" s="3"/>
      <c r="C3435" s="3" t="s">
        <v>3875</v>
      </c>
      <c r="D3435" s="5" t="s">
        <v>3876</v>
      </c>
      <c r="E3435" s="20" t="s">
        <v>42</v>
      </c>
      <c r="F3435" s="100" t="s">
        <v>3889</v>
      </c>
      <c r="G3435" s="7"/>
      <c r="H3435" s="8"/>
      <c r="I3435" s="5"/>
      <c r="J3435" s="8"/>
      <c r="K3435" s="8" t="str">
        <f t="shared" si="13"/>
        <v/>
      </c>
      <c r="L3435" s="8"/>
      <c r="M3435" s="8"/>
      <c r="N3435" s="8"/>
      <c r="O3435" s="17"/>
      <c r="P3435" s="8"/>
      <c r="Q3435" s="8"/>
      <c r="R3435" s="8"/>
      <c r="S3435" s="8"/>
      <c r="T3435" s="8"/>
      <c r="U3435" s="8"/>
      <c r="V3435" s="8"/>
      <c r="W3435" s="8"/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  <c r="AH3435" s="8"/>
    </row>
    <row r="3436" spans="1:34" ht="30.75">
      <c r="A3436" s="3" t="str">
        <f>CONCATENATE(D3436,"-",E3436,"-",K3436,"-",N3436)</f>
        <v>SLE-NREIP--</v>
      </c>
      <c r="B3436" s="3"/>
      <c r="C3436" s="3" t="s">
        <v>3875</v>
      </c>
      <c r="D3436" s="5" t="s">
        <v>3876</v>
      </c>
      <c r="E3436" s="20" t="s">
        <v>63</v>
      </c>
      <c r="F3436" s="100" t="s">
        <v>3890</v>
      </c>
      <c r="G3436" s="7"/>
      <c r="H3436" s="8"/>
      <c r="I3436" s="5"/>
      <c r="J3436" s="8"/>
      <c r="K3436" s="8" t="str">
        <f t="shared" si="13"/>
        <v/>
      </c>
      <c r="L3436" s="8"/>
      <c r="M3436" s="8"/>
      <c r="N3436" s="8"/>
      <c r="O3436" s="17"/>
      <c r="P3436" s="8"/>
      <c r="Q3436" s="8"/>
      <c r="R3436" s="8"/>
      <c r="S3436" s="8"/>
      <c r="T3436" s="8"/>
      <c r="U3436" s="8"/>
      <c r="V3436" s="8"/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</row>
    <row r="3437" spans="1:34" ht="20.25">
      <c r="A3437" s="3" t="str">
        <f>CONCATENATE(D3437,"-",E3437,"-",K3437,"-",N3437)</f>
        <v>SLE-AREA--</v>
      </c>
      <c r="B3437" s="3"/>
      <c r="C3437" s="3" t="s">
        <v>3875</v>
      </c>
      <c r="D3437" s="5" t="s">
        <v>3876</v>
      </c>
      <c r="E3437" s="20" t="s">
        <v>65</v>
      </c>
      <c r="F3437" s="100" t="s">
        <v>3891</v>
      </c>
      <c r="G3437" s="7"/>
      <c r="H3437" s="8"/>
      <c r="I3437" s="5"/>
      <c r="J3437" s="8"/>
      <c r="K3437" s="8" t="str">
        <f t="shared" si="13"/>
        <v/>
      </c>
      <c r="L3437" s="8"/>
      <c r="M3437" s="8"/>
      <c r="N3437" s="8"/>
      <c r="O3437" s="17"/>
      <c r="P3437" s="8"/>
      <c r="Q3437" s="8"/>
      <c r="R3437" s="8"/>
      <c r="S3437" s="8"/>
      <c r="T3437" s="8"/>
      <c r="U3437" s="8"/>
      <c r="V3437" s="8"/>
      <c r="W3437" s="8"/>
      <c r="X3437" s="8"/>
      <c r="Y3437" s="8"/>
      <c r="Z3437" s="8"/>
      <c r="AA3437" s="8"/>
      <c r="AB3437" s="8"/>
      <c r="AC3437" s="8"/>
      <c r="AD3437" s="8"/>
      <c r="AE3437" s="8"/>
      <c r="AF3437" s="8"/>
      <c r="AG3437" s="8"/>
      <c r="AH3437" s="8"/>
    </row>
    <row r="3438" spans="1:34" ht="30.75">
      <c r="A3438" s="3" t="str">
        <f>CONCATENATE(D3438,"-",E3438,"-",K3438,"-",N3438)</f>
        <v>SLE-ASE--</v>
      </c>
      <c r="B3438" s="3"/>
      <c r="C3438" s="3" t="s">
        <v>3875</v>
      </c>
      <c r="D3438" s="5" t="s">
        <v>3876</v>
      </c>
      <c r="E3438" s="20" t="s">
        <v>67</v>
      </c>
      <c r="F3438" s="100" t="s">
        <v>3892</v>
      </c>
      <c r="G3438" s="7"/>
      <c r="H3438" s="8"/>
      <c r="I3438" s="5"/>
      <c r="J3438" s="8"/>
      <c r="K3438" s="8" t="str">
        <f t="shared" si="13"/>
        <v/>
      </c>
      <c r="L3438" s="8"/>
      <c r="M3438" s="8"/>
      <c r="N3438" s="8"/>
      <c r="O3438" s="17"/>
      <c r="P3438" s="8"/>
      <c r="Q3438" s="8"/>
      <c r="R3438" s="8"/>
      <c r="S3438" s="8"/>
      <c r="T3438" s="8"/>
      <c r="U3438" s="8"/>
      <c r="V3438" s="8"/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</row>
    <row r="3439" spans="1:34" ht="30.75">
      <c r="A3439" s="3" t="str">
        <f>CONCATENATE(D3439,"-",E3439,"-",K3439,"-",N3439)</f>
        <v>SLE-LCEDP--</v>
      </c>
      <c r="B3439" s="3"/>
      <c r="C3439" s="3" t="s">
        <v>3875</v>
      </c>
      <c r="D3439" s="5" t="s">
        <v>3876</v>
      </c>
      <c r="E3439" s="20" t="s">
        <v>69</v>
      </c>
      <c r="F3439" s="100" t="s">
        <v>3893</v>
      </c>
      <c r="G3439" s="7"/>
      <c r="H3439" s="8"/>
      <c r="I3439" s="5"/>
      <c r="J3439" s="8"/>
      <c r="K3439" s="8" t="str">
        <f t="shared" si="13"/>
        <v/>
      </c>
      <c r="L3439" s="8"/>
      <c r="M3439" s="8"/>
      <c r="N3439" s="8"/>
      <c r="O3439" s="17"/>
      <c r="P3439" s="8"/>
      <c r="Q3439" s="8"/>
      <c r="R3439" s="8"/>
      <c r="S3439" s="8"/>
      <c r="T3439" s="8"/>
      <c r="U3439" s="8"/>
      <c r="V3439" s="8"/>
      <c r="W3439" s="8"/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  <c r="AH3439" s="8"/>
    </row>
    <row r="3440" spans="1:34" ht="20.25">
      <c r="A3440" s="3" t="str">
        <f>CONCATENATE(D3440,"-",E3440,"-",K3440,"-",N3440)</f>
        <v>SLE-NECP--</v>
      </c>
      <c r="B3440" s="3"/>
      <c r="C3440" s="3" t="s">
        <v>3875</v>
      </c>
      <c r="D3440" s="5" t="s">
        <v>3876</v>
      </c>
      <c r="E3440" s="20" t="s">
        <v>71</v>
      </c>
      <c r="F3440" s="100" t="s">
        <v>3894</v>
      </c>
      <c r="G3440" s="7"/>
      <c r="H3440" s="8"/>
      <c r="I3440" s="5"/>
      <c r="J3440" s="8"/>
      <c r="K3440" s="8" t="str">
        <f t="shared" si="13"/>
        <v/>
      </c>
      <c r="L3440" s="8"/>
      <c r="M3440" s="8"/>
      <c r="N3440" s="8"/>
      <c r="O3440" s="17"/>
      <c r="P3440" s="8"/>
      <c r="Q3440" s="8"/>
      <c r="R3440" s="8"/>
      <c r="S3440" s="8"/>
      <c r="T3440" s="8"/>
      <c r="U3440" s="8"/>
      <c r="V3440" s="8"/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</row>
    <row r="3441" spans="1:34" ht="20.25">
      <c r="A3441" s="3" t="str">
        <f>CONCATENATE(D3441,"-",E3441,"-",K3441,"-",N3441)</f>
        <v>SLE-NEDS--</v>
      </c>
      <c r="B3441" s="3"/>
      <c r="C3441" s="3" t="s">
        <v>3875</v>
      </c>
      <c r="D3441" s="5" t="s">
        <v>3876</v>
      </c>
      <c r="E3441" s="20" t="s">
        <v>73</v>
      </c>
      <c r="F3441" s="100" t="s">
        <v>3895</v>
      </c>
      <c r="G3441" s="7"/>
      <c r="H3441" s="8"/>
      <c r="I3441" s="5"/>
      <c r="J3441" s="8"/>
      <c r="K3441" s="8" t="str">
        <f t="shared" si="13"/>
        <v/>
      </c>
      <c r="L3441" s="8"/>
      <c r="M3441" s="8"/>
      <c r="N3441" s="8"/>
      <c r="O3441" s="17"/>
      <c r="P3441" s="8"/>
      <c r="Q3441" s="8"/>
      <c r="R3441" s="8"/>
      <c r="S3441" s="8"/>
      <c r="T3441" s="8"/>
      <c r="U3441" s="8"/>
      <c r="V3441" s="8"/>
      <c r="W3441" s="8"/>
      <c r="X3441" s="8"/>
      <c r="Y3441" s="8"/>
      <c r="Z3441" s="8"/>
      <c r="AA3441" s="8"/>
      <c r="AB3441" s="8"/>
      <c r="AC3441" s="8"/>
      <c r="AD3441" s="8"/>
      <c r="AE3441" s="8"/>
      <c r="AF3441" s="8"/>
      <c r="AG3441" s="8"/>
      <c r="AH3441" s="8"/>
    </row>
    <row r="3442" spans="1:34" ht="20.25">
      <c r="A3442" s="3" t="str">
        <f>CONCATENATE(D3442,"-",E3442,"-",K3442,"-",N3442)</f>
        <v>SLE-NGP--</v>
      </c>
      <c r="B3442" s="3"/>
      <c r="C3442" s="3" t="s">
        <v>3875</v>
      </c>
      <c r="D3442" s="5" t="s">
        <v>3876</v>
      </c>
      <c r="E3442" s="20" t="s">
        <v>75</v>
      </c>
      <c r="F3442" s="100" t="s">
        <v>3896</v>
      </c>
      <c r="G3442" s="7"/>
      <c r="H3442" s="8"/>
      <c r="I3442" s="5"/>
      <c r="J3442" s="8"/>
      <c r="K3442" s="8" t="str">
        <f t="shared" si="13"/>
        <v/>
      </c>
      <c r="L3442" s="8"/>
      <c r="M3442" s="8"/>
      <c r="N3442" s="8"/>
      <c r="O3442" s="17"/>
      <c r="P3442" s="8"/>
      <c r="Q3442" s="8"/>
      <c r="R3442" s="8"/>
      <c r="S3442" s="8"/>
      <c r="T3442" s="8"/>
      <c r="U3442" s="8"/>
      <c r="V3442" s="8"/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</row>
    <row r="3443" spans="1:34" ht="30.75">
      <c r="A3443" s="3" t="str">
        <f>CONCATENATE(D3443,"-",E3443,"-",K3443,"-",N3443)</f>
        <v>SLE-NREAP--</v>
      </c>
      <c r="B3443" s="3"/>
      <c r="C3443" s="3" t="s">
        <v>3875</v>
      </c>
      <c r="D3443" s="5" t="s">
        <v>3876</v>
      </c>
      <c r="E3443" s="20" t="s">
        <v>77</v>
      </c>
      <c r="F3443" s="100" t="s">
        <v>3897</v>
      </c>
      <c r="G3443" s="7"/>
      <c r="H3443" s="8"/>
      <c r="I3443" s="5"/>
      <c r="J3443" s="8"/>
      <c r="K3443" s="8" t="str">
        <f t="shared" si="13"/>
        <v/>
      </c>
      <c r="L3443" s="8"/>
      <c r="M3443" s="8"/>
      <c r="N3443" s="8"/>
      <c r="O3443" s="17"/>
      <c r="P3443" s="8"/>
      <c r="Q3443" s="8"/>
      <c r="R3443" s="8"/>
      <c r="S3443" s="8"/>
      <c r="T3443" s="8"/>
      <c r="U3443" s="8"/>
      <c r="V3443" s="8"/>
      <c r="W3443" s="8"/>
      <c r="X3443" s="8"/>
      <c r="Y3443" s="8"/>
      <c r="Z3443" s="8"/>
      <c r="AA3443" s="8"/>
      <c r="AB3443" s="8"/>
      <c r="AC3443" s="8"/>
      <c r="AD3443" s="8"/>
      <c r="AE3443" s="8"/>
      <c r="AF3443" s="8"/>
      <c r="AG3443" s="8"/>
      <c r="AH3443" s="8"/>
    </row>
    <row r="3444" spans="1:34" ht="30.75">
      <c r="A3444" s="3" t="str">
        <f>CONCATENATE(D3444,"-",E3444,"-",K3444,"-",N3444)</f>
        <v>SLE-NREDS--</v>
      </c>
      <c r="B3444" s="3"/>
      <c r="C3444" s="3" t="s">
        <v>3875</v>
      </c>
      <c r="D3444" s="5" t="s">
        <v>3876</v>
      </c>
      <c r="E3444" s="20" t="s">
        <v>79</v>
      </c>
      <c r="F3444" s="100" t="s">
        <v>3898</v>
      </c>
      <c r="G3444" s="7"/>
      <c r="H3444" s="8"/>
      <c r="I3444" s="5"/>
      <c r="J3444" s="8"/>
      <c r="K3444" s="8" t="str">
        <f t="shared" si="13"/>
        <v/>
      </c>
      <c r="L3444" s="8"/>
      <c r="M3444" s="8"/>
      <c r="N3444" s="8"/>
      <c r="O3444" s="17"/>
      <c r="P3444" s="8"/>
      <c r="Q3444" s="8"/>
      <c r="R3444" s="8"/>
      <c r="S3444" s="8"/>
      <c r="T3444" s="8"/>
      <c r="U3444" s="8"/>
      <c r="V3444" s="8"/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</row>
    <row r="3445" spans="1:34" ht="30.75">
      <c r="A3445" s="3" t="str">
        <f>CONCATENATE(D3445,"-",E3445,"-",K3445,"-",N3445)</f>
        <v>SLE-NREEP--</v>
      </c>
      <c r="B3445" s="3"/>
      <c r="C3445" s="3" t="s">
        <v>3875</v>
      </c>
      <c r="D3445" s="5" t="s">
        <v>3876</v>
      </c>
      <c r="E3445" s="20" t="s">
        <v>81</v>
      </c>
      <c r="F3445" s="100" t="s">
        <v>3899</v>
      </c>
      <c r="G3445" s="7"/>
      <c r="H3445" s="8"/>
      <c r="I3445" s="5"/>
      <c r="J3445" s="8"/>
      <c r="K3445" s="8" t="str">
        <f t="shared" si="13"/>
        <v/>
      </c>
      <c r="L3445" s="8"/>
      <c r="M3445" s="8"/>
      <c r="N3445" s="8"/>
      <c r="O3445" s="17"/>
      <c r="P3445" s="8"/>
      <c r="Q3445" s="8"/>
      <c r="R3445" s="8"/>
      <c r="S3445" s="8"/>
      <c r="T3445" s="8"/>
      <c r="U3445" s="8"/>
      <c r="V3445" s="8"/>
      <c r="W3445" s="8"/>
      <c r="X3445" s="8"/>
      <c r="Y3445" s="8"/>
      <c r="Z3445" s="8"/>
      <c r="AA3445" s="8"/>
      <c r="AB3445" s="8"/>
      <c r="AC3445" s="8"/>
      <c r="AD3445" s="8"/>
      <c r="AE3445" s="8"/>
      <c r="AF3445" s="8"/>
      <c r="AG3445" s="8"/>
      <c r="AH3445" s="8"/>
    </row>
    <row r="3446" spans="1:34" ht="30.75">
      <c r="A3446" s="3" t="str">
        <f>CONCATENATE(D3446,"-",E3446,"-",K3446,"-",N3446)</f>
        <v>SLE-NRES--</v>
      </c>
      <c r="B3446" s="3"/>
      <c r="C3446" s="3" t="s">
        <v>3875</v>
      </c>
      <c r="D3446" s="5" t="s">
        <v>3876</v>
      </c>
      <c r="E3446" s="20" t="s">
        <v>38</v>
      </c>
      <c r="F3446" s="100" t="s">
        <v>3900</v>
      </c>
      <c r="G3446" s="7"/>
      <c r="H3446" s="8"/>
      <c r="I3446" s="5"/>
      <c r="J3446" s="8"/>
      <c r="K3446" s="8" t="str">
        <f t="shared" si="13"/>
        <v/>
      </c>
      <c r="L3446" s="8"/>
      <c r="M3446" s="8"/>
      <c r="N3446" s="8"/>
      <c r="O3446" s="17"/>
      <c r="P3446" s="8"/>
      <c r="Q3446" s="8"/>
      <c r="R3446" s="8"/>
      <c r="S3446" s="8"/>
      <c r="T3446" s="8"/>
      <c r="U3446" s="8"/>
      <c r="V3446" s="8"/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</row>
    <row r="3447" spans="1:34" ht="30.75">
      <c r="A3447" s="3" t="str">
        <f>CONCATENATE(D3447,"-",E3447,"-",K3447,"-",N3447)</f>
        <v>SLE-SREP--</v>
      </c>
      <c r="B3447" s="3"/>
      <c r="C3447" s="3" t="s">
        <v>3875</v>
      </c>
      <c r="D3447" s="5" t="s">
        <v>3876</v>
      </c>
      <c r="E3447" s="20" t="s">
        <v>85</v>
      </c>
      <c r="F3447" s="100" t="s">
        <v>3901</v>
      </c>
      <c r="G3447" s="7"/>
      <c r="H3447" s="8"/>
      <c r="I3447" s="5"/>
      <c r="J3447" s="8"/>
      <c r="K3447" s="8" t="str">
        <f t="shared" si="13"/>
        <v/>
      </c>
      <c r="L3447" s="8"/>
      <c r="M3447" s="8"/>
      <c r="N3447" s="8"/>
      <c r="O3447" s="17"/>
      <c r="P3447" s="8"/>
      <c r="Q3447" s="8"/>
      <c r="R3447" s="8"/>
      <c r="S3447" s="8"/>
      <c r="T3447" s="8"/>
      <c r="U3447" s="8"/>
      <c r="V3447" s="8"/>
      <c r="W3447" s="8"/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  <c r="AH3447" s="8"/>
    </row>
    <row r="3448" spans="1:34" ht="41.25">
      <c r="A3448" s="3" t="str">
        <f>CONCATENATE(D3448,"-",E3448,"-",K3448,"-",N3448)</f>
        <v>SLE-NSESDSP--</v>
      </c>
      <c r="B3448" s="3"/>
      <c r="C3448" s="3" t="s">
        <v>3875</v>
      </c>
      <c r="D3448" s="5" t="s">
        <v>3876</v>
      </c>
      <c r="E3448" s="20" t="s">
        <v>87</v>
      </c>
      <c r="F3448" s="100" t="s">
        <v>3902</v>
      </c>
      <c r="G3448" s="7"/>
      <c r="H3448" s="8"/>
      <c r="I3448" s="5"/>
      <c r="J3448" s="8"/>
      <c r="K3448" s="8" t="str">
        <f t="shared" si="13"/>
        <v/>
      </c>
      <c r="L3448" s="8"/>
      <c r="M3448" s="8"/>
      <c r="N3448" s="8"/>
      <c r="O3448" s="17"/>
      <c r="P3448" s="8"/>
      <c r="Q3448" s="8"/>
      <c r="R3448" s="8"/>
      <c r="S3448" s="8"/>
      <c r="T3448" s="8"/>
      <c r="U3448" s="8"/>
      <c r="V3448" s="8"/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</row>
    <row r="3449" spans="1:34" ht="20.25">
      <c r="A3449" s="3" t="str">
        <f>CONCATENATE(D3449,"-",E3449,"-",K3449,"-",N3449)</f>
        <v>SLE-SEP--</v>
      </c>
      <c r="B3449" s="3"/>
      <c r="C3449" s="3" t="s">
        <v>3875</v>
      </c>
      <c r="D3449" s="5" t="s">
        <v>3876</v>
      </c>
      <c r="E3449" s="20" t="s">
        <v>89</v>
      </c>
      <c r="F3449" s="100" t="s">
        <v>3903</v>
      </c>
      <c r="G3449" s="7"/>
      <c r="H3449" s="8"/>
      <c r="I3449" s="5"/>
      <c r="J3449" s="8"/>
      <c r="K3449" s="8" t="str">
        <f t="shared" si="13"/>
        <v/>
      </c>
      <c r="L3449" s="8"/>
      <c r="M3449" s="8"/>
      <c r="N3449" s="8"/>
      <c r="O3449" s="17"/>
      <c r="P3449" s="8"/>
      <c r="Q3449" s="8"/>
      <c r="R3449" s="8"/>
      <c r="S3449" s="8"/>
      <c r="T3449" s="8"/>
      <c r="U3449" s="8"/>
      <c r="V3449" s="8"/>
      <c r="W3449" s="8"/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  <c r="AH3449" s="8"/>
    </row>
    <row r="3450" spans="1:34" ht="20.25">
      <c r="A3450" s="3" t="str">
        <f>CONCATENATE(D3450,"-",E3450,"-",K3450,"-",N3450)</f>
        <v>SLE-NER--</v>
      </c>
      <c r="B3450" s="3"/>
      <c r="C3450" s="3" t="s">
        <v>3875</v>
      </c>
      <c r="D3450" s="5" t="s">
        <v>3876</v>
      </c>
      <c r="E3450" s="20" t="s">
        <v>91</v>
      </c>
      <c r="F3450" s="100" t="s">
        <v>3904</v>
      </c>
      <c r="G3450" s="7"/>
      <c r="H3450" s="8"/>
      <c r="I3450" s="5"/>
      <c r="J3450" s="8"/>
      <c r="K3450" s="8" t="str">
        <f t="shared" si="13"/>
        <v/>
      </c>
      <c r="L3450" s="8"/>
      <c r="M3450" s="8"/>
      <c r="N3450" s="8"/>
      <c r="O3450" s="17"/>
      <c r="P3450" s="8"/>
      <c r="Q3450" s="8"/>
      <c r="R3450" s="8"/>
      <c r="S3450" s="8"/>
      <c r="T3450" s="8"/>
      <c r="U3450" s="8"/>
      <c r="V3450" s="8"/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</row>
    <row r="3451" spans="1:34" ht="30.75">
      <c r="A3451" s="3" t="str">
        <f>CONCATENATE(D3451,"-",E3451,"-",K3451,"-",N3451)</f>
        <v>SLE-NEPEAP--</v>
      </c>
      <c r="B3451" s="3"/>
      <c r="C3451" s="3" t="s">
        <v>3875</v>
      </c>
      <c r="D3451" s="5" t="s">
        <v>3876</v>
      </c>
      <c r="E3451" s="20" t="s">
        <v>93</v>
      </c>
      <c r="F3451" s="100" t="s">
        <v>3905</v>
      </c>
      <c r="G3451" s="7"/>
      <c r="H3451" s="8"/>
      <c r="I3451" s="5"/>
      <c r="J3451" s="8"/>
      <c r="K3451" s="8" t="str">
        <f t="shared" si="13"/>
        <v/>
      </c>
      <c r="L3451" s="8"/>
      <c r="M3451" s="8"/>
      <c r="N3451" s="8"/>
      <c r="O3451" s="17"/>
      <c r="P3451" s="8"/>
      <c r="Q3451" s="8"/>
      <c r="R3451" s="8"/>
      <c r="S3451" s="8"/>
      <c r="T3451" s="8"/>
      <c r="U3451" s="8"/>
      <c r="V3451" s="8"/>
      <c r="W3451" s="8"/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  <c r="AH3451" s="8"/>
    </row>
    <row r="3452" spans="1:34" ht="30.75">
      <c r="A3452" s="3" t="str">
        <f>CONCATENATE(D3452,"-",E3452,"-",K3452,"-",N3452)</f>
        <v>SLE-NSAPES--</v>
      </c>
      <c r="B3452" s="3"/>
      <c r="C3452" s="3" t="s">
        <v>3875</v>
      </c>
      <c r="D3452" s="5" t="s">
        <v>3876</v>
      </c>
      <c r="E3452" s="20" t="s">
        <v>95</v>
      </c>
      <c r="F3452" s="100" t="s">
        <v>3906</v>
      </c>
      <c r="G3452" s="7"/>
      <c r="H3452" s="8"/>
      <c r="I3452" s="5"/>
      <c r="J3452" s="8"/>
      <c r="K3452" s="8" t="str">
        <f t="shared" si="13"/>
        <v/>
      </c>
      <c r="L3452" s="8"/>
      <c r="M3452" s="8"/>
      <c r="N3452" s="8"/>
      <c r="O3452" s="17"/>
      <c r="P3452" s="8"/>
      <c r="Q3452" s="8"/>
      <c r="R3452" s="8"/>
      <c r="S3452" s="8"/>
      <c r="T3452" s="8"/>
      <c r="U3452" s="8"/>
      <c r="V3452" s="8"/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</row>
    <row r="3453" spans="1:34" ht="30.75">
      <c r="A3453" s="3" t="str">
        <f>CONCATENATE(D3453,"-",E3453,"-",K3453,"-",N3453)</f>
        <v>SLE-NREEEP--</v>
      </c>
      <c r="B3453" s="3"/>
      <c r="C3453" s="3" t="s">
        <v>3875</v>
      </c>
      <c r="D3453" s="5" t="s">
        <v>3876</v>
      </c>
      <c r="E3453" s="20" t="s">
        <v>97</v>
      </c>
      <c r="F3453" s="100" t="s">
        <v>3907</v>
      </c>
      <c r="G3453" s="7"/>
      <c r="H3453" s="8"/>
      <c r="I3453" s="5"/>
      <c r="J3453" s="8"/>
      <c r="K3453" s="8" t="str">
        <f t="shared" si="13"/>
        <v/>
      </c>
      <c r="L3453" s="8"/>
      <c r="M3453" s="8"/>
      <c r="N3453" s="8"/>
      <c r="O3453" s="17"/>
      <c r="P3453" s="8"/>
      <c r="Q3453" s="8"/>
      <c r="R3453" s="8"/>
      <c r="S3453" s="8"/>
      <c r="T3453" s="8"/>
      <c r="U3453" s="8"/>
      <c r="V3453" s="8"/>
      <c r="W3453" s="8"/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  <c r="AH3453" s="8"/>
    </row>
    <row r="3454" spans="1:34" ht="20.25">
      <c r="A3454" s="3" t="str">
        <f>CONCATENATE(D3454,"-",E3454,"-",K3454,"-",N3454)</f>
        <v>SLE-NSP--</v>
      </c>
      <c r="B3454" s="3"/>
      <c r="C3454" s="3" t="s">
        <v>3875</v>
      </c>
      <c r="D3454" s="5" t="s">
        <v>3876</v>
      </c>
      <c r="E3454" s="20" t="s">
        <v>99</v>
      </c>
      <c r="F3454" s="100" t="s">
        <v>3908</v>
      </c>
      <c r="G3454" s="7"/>
      <c r="H3454" s="8"/>
      <c r="I3454" s="5"/>
      <c r="J3454" s="8"/>
      <c r="K3454" s="8" t="str">
        <f t="shared" si="13"/>
        <v/>
      </c>
      <c r="L3454" s="8"/>
      <c r="M3454" s="8"/>
      <c r="N3454" s="8"/>
      <c r="O3454" s="17"/>
      <c r="P3454" s="8"/>
      <c r="Q3454" s="8"/>
      <c r="R3454" s="8"/>
      <c r="S3454" s="8"/>
      <c r="T3454" s="8"/>
      <c r="U3454" s="8"/>
      <c r="V3454" s="8"/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</row>
    <row r="3455" spans="1:34" ht="20.25">
      <c r="A3455" s="3" t="str">
        <f>CONCATENATE(D3455,"-",E3455,"-",K3455,"-",N3455)</f>
        <v>SLE-NEAP--</v>
      </c>
      <c r="B3455" s="3"/>
      <c r="C3455" s="3" t="s">
        <v>3875</v>
      </c>
      <c r="D3455" s="5" t="s">
        <v>3876</v>
      </c>
      <c r="E3455" s="20" t="s">
        <v>101</v>
      </c>
      <c r="F3455" s="100" t="s">
        <v>3909</v>
      </c>
      <c r="G3455" s="7"/>
      <c r="H3455" s="8"/>
      <c r="I3455" s="5"/>
      <c r="J3455" s="8"/>
      <c r="K3455" s="8" t="str">
        <f t="shared" si="13"/>
        <v/>
      </c>
      <c r="L3455" s="8"/>
      <c r="M3455" s="8"/>
      <c r="N3455" s="8"/>
      <c r="O3455" s="17"/>
      <c r="P3455" s="8"/>
      <c r="Q3455" s="8"/>
      <c r="R3455" s="8"/>
      <c r="S3455" s="8"/>
      <c r="T3455" s="8"/>
      <c r="U3455" s="8"/>
      <c r="V3455" s="8"/>
      <c r="W3455" s="8"/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  <c r="AH3455" s="8"/>
    </row>
    <row r="3456" spans="1:34" ht="15">
      <c r="A3456" s="3" t="str">
        <f>CONCATENATE(D3456,"-",E3456,"-",K3456,"-",N3456)</f>
        <v>SLB-CPD-2007-EN</v>
      </c>
      <c r="B3456" s="3"/>
      <c r="C3456" s="3" t="s">
        <v>3910</v>
      </c>
      <c r="D3456" s="5" t="s">
        <v>3911</v>
      </c>
      <c r="E3456" s="6" t="s">
        <v>18</v>
      </c>
      <c r="F3456" s="99"/>
      <c r="G3456" s="7"/>
      <c r="H3456" s="8" t="s">
        <v>20</v>
      </c>
      <c r="I3456" s="5" t="s">
        <v>21</v>
      </c>
      <c r="J3456" s="8" t="s">
        <v>1697</v>
      </c>
      <c r="K3456" s="8" t="str">
        <f t="shared" si="13"/>
        <v>2007</v>
      </c>
      <c r="L3456" s="8">
        <v>2008</v>
      </c>
      <c r="M3456" s="8">
        <v>2012</v>
      </c>
      <c r="N3456" s="8" t="s">
        <v>23</v>
      </c>
      <c r="O3456" s="9" t="s">
        <v>1698</v>
      </c>
      <c r="P3456" s="8"/>
      <c r="Q3456" s="8"/>
      <c r="R3456" s="8"/>
      <c r="S3456" s="8"/>
      <c r="T3456" s="8"/>
      <c r="U3456" s="8"/>
      <c r="V3456" s="8"/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</row>
    <row r="3457" spans="1:34" ht="15">
      <c r="A3457" s="3" t="str">
        <f>CONCATENATE(D3457,"-",E3457,"-",K3457,"-",N3457)</f>
        <v>SLB-CPD-2007-SP</v>
      </c>
      <c r="B3457" s="3"/>
      <c r="C3457" s="3" t="s">
        <v>3910</v>
      </c>
      <c r="D3457" s="5" t="s">
        <v>3911</v>
      </c>
      <c r="E3457" s="6" t="s">
        <v>18</v>
      </c>
      <c r="F3457" s="99"/>
      <c r="G3457" s="7"/>
      <c r="H3457" s="8" t="s">
        <v>20</v>
      </c>
      <c r="I3457" s="5" t="s">
        <v>21</v>
      </c>
      <c r="J3457" s="8" t="s">
        <v>1697</v>
      </c>
      <c r="K3457" s="8" t="str">
        <f t="shared" si="13"/>
        <v>2007</v>
      </c>
      <c r="L3457" s="8">
        <v>2008</v>
      </c>
      <c r="M3457" s="8">
        <v>2012</v>
      </c>
      <c r="N3457" s="8" t="s">
        <v>28</v>
      </c>
      <c r="O3457" s="9" t="s">
        <v>1699</v>
      </c>
      <c r="P3457" s="8"/>
      <c r="Q3457" s="8"/>
      <c r="R3457" s="8"/>
      <c r="S3457" s="8"/>
      <c r="T3457" s="8"/>
      <c r="U3457" s="8"/>
      <c r="V3457" s="8"/>
      <c r="W3457" s="8"/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  <c r="AH3457" s="8"/>
    </row>
    <row r="3458" spans="1:34" ht="15">
      <c r="A3458" s="3" t="str">
        <f>CONCATENATE(D3458,"-",E3458,"-",K3458,"-",N3458)</f>
        <v>SLB-CPD-2007-FR</v>
      </c>
      <c r="B3458" s="3"/>
      <c r="C3458" s="3" t="s">
        <v>3910</v>
      </c>
      <c r="D3458" s="5" t="s">
        <v>3911</v>
      </c>
      <c r="E3458" s="6" t="s">
        <v>18</v>
      </c>
      <c r="F3458" s="99"/>
      <c r="G3458" s="7"/>
      <c r="H3458" s="8" t="s">
        <v>20</v>
      </c>
      <c r="I3458" s="5" t="s">
        <v>21</v>
      </c>
      <c r="J3458" s="8" t="s">
        <v>1697</v>
      </c>
      <c r="K3458" s="8" t="str">
        <f t="shared" si="13"/>
        <v>2007</v>
      </c>
      <c r="L3458" s="8">
        <v>2008</v>
      </c>
      <c r="M3458" s="8">
        <v>2012</v>
      </c>
      <c r="N3458" s="8" t="s">
        <v>26</v>
      </c>
      <c r="O3458" s="9" t="s">
        <v>1700</v>
      </c>
      <c r="P3458" s="8"/>
      <c r="Q3458" s="8"/>
      <c r="R3458" s="8"/>
      <c r="S3458" s="8"/>
      <c r="T3458" s="8"/>
      <c r="U3458" s="8"/>
      <c r="V3458" s="8"/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</row>
    <row r="3459" spans="1:34" ht="15">
      <c r="A3459" s="3" t="str">
        <f>CONCATENATE(D3459,"-",E3459,"-",K3459,"-",N3459)</f>
        <v>SLB-NEP-2014-EN</v>
      </c>
      <c r="B3459" s="3"/>
      <c r="C3459" s="3" t="s">
        <v>3910</v>
      </c>
      <c r="D3459" s="5" t="s">
        <v>3911</v>
      </c>
      <c r="E3459" s="10" t="s">
        <v>30</v>
      </c>
      <c r="F3459" s="99"/>
      <c r="G3459" s="7"/>
      <c r="H3459" s="8" t="s">
        <v>20</v>
      </c>
      <c r="I3459" s="5" t="s">
        <v>21</v>
      </c>
      <c r="J3459" s="8">
        <v>2014</v>
      </c>
      <c r="K3459" s="8" t="str">
        <f t="shared" si="13"/>
        <v>2014</v>
      </c>
      <c r="L3459" s="8"/>
      <c r="M3459" s="8"/>
      <c r="N3459" s="8" t="s">
        <v>23</v>
      </c>
      <c r="O3459" s="9" t="s">
        <v>3912</v>
      </c>
      <c r="P3459" s="8"/>
      <c r="Q3459" s="8"/>
      <c r="R3459" s="8"/>
      <c r="S3459" s="8"/>
      <c r="T3459" s="8"/>
      <c r="U3459" s="8"/>
      <c r="V3459" s="8"/>
      <c r="W3459" s="8"/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  <c r="AH3459" s="8"/>
    </row>
    <row r="3460" spans="1:34" ht="15">
      <c r="A3460" s="3" t="str">
        <f>CONCATENATE(D3460,"-",E3460,"-",K3460,"-",N3460)</f>
        <v>SLB-NEP-2007-EN</v>
      </c>
      <c r="B3460" s="3"/>
      <c r="C3460" s="3" t="s">
        <v>3910</v>
      </c>
      <c r="D3460" s="5" t="s">
        <v>3911</v>
      </c>
      <c r="E3460" s="10" t="s">
        <v>30</v>
      </c>
      <c r="F3460" s="99"/>
      <c r="G3460" s="7"/>
      <c r="H3460" s="8" t="s">
        <v>20</v>
      </c>
      <c r="I3460" s="5" t="s">
        <v>21</v>
      </c>
      <c r="J3460" s="8">
        <v>2007</v>
      </c>
      <c r="K3460" s="8" t="str">
        <f t="shared" si="13"/>
        <v>2007</v>
      </c>
      <c r="L3460" s="8">
        <v>2007</v>
      </c>
      <c r="M3460" s="8">
        <v>2009</v>
      </c>
      <c r="N3460" s="8" t="s">
        <v>23</v>
      </c>
      <c r="O3460" s="9" t="s">
        <v>3913</v>
      </c>
      <c r="P3460" s="8"/>
      <c r="Q3460" s="8"/>
      <c r="R3460" s="8"/>
      <c r="S3460" s="8"/>
      <c r="T3460" s="8"/>
      <c r="U3460" s="8"/>
      <c r="V3460" s="8"/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</row>
    <row r="3461" spans="1:34" ht="15">
      <c r="A3461" s="3" t="str">
        <f>CONCATENATE(D3461,"-",E3461,"-",K3461,"-",N3461)</f>
        <v>SLB-SEP-2008-EN</v>
      </c>
      <c r="B3461" s="3"/>
      <c r="C3461" s="3" t="s">
        <v>3910</v>
      </c>
      <c r="D3461" s="5" t="s">
        <v>3911</v>
      </c>
      <c r="E3461" s="33" t="s">
        <v>89</v>
      </c>
      <c r="F3461" s="99"/>
      <c r="G3461" s="7"/>
      <c r="H3461" s="8" t="s">
        <v>20</v>
      </c>
      <c r="I3461" s="5" t="s">
        <v>21</v>
      </c>
      <c r="J3461" s="8">
        <v>2008</v>
      </c>
      <c r="K3461" s="8" t="str">
        <f t="shared" si="13"/>
        <v>2008</v>
      </c>
      <c r="L3461" s="8">
        <v>2008</v>
      </c>
      <c r="M3461" s="8">
        <v>2017</v>
      </c>
      <c r="N3461" s="8" t="s">
        <v>23</v>
      </c>
      <c r="O3461" s="9" t="s">
        <v>3914</v>
      </c>
      <c r="P3461" s="8"/>
      <c r="Q3461" s="8"/>
      <c r="R3461" s="8"/>
      <c r="S3461" s="8"/>
      <c r="T3461" s="8"/>
      <c r="U3461" s="8"/>
      <c r="V3461" s="8"/>
      <c r="W3461" s="8"/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  <c r="AH3461" s="8"/>
    </row>
    <row r="3462" spans="1:34" ht="15">
      <c r="A3462" s="3" t="str">
        <f>CONCATENATE(D3462,"-",E3462,"-",K3462,"-",N3462)</f>
        <v>SLB-NEPro-2022-EN</v>
      </c>
      <c r="B3462" s="3"/>
      <c r="C3462" s="3" t="s">
        <v>3910</v>
      </c>
      <c r="D3462" s="5" t="s">
        <v>3911</v>
      </c>
      <c r="E3462" s="15" t="s">
        <v>45</v>
      </c>
      <c r="F3462" s="99"/>
      <c r="G3462" s="7"/>
      <c r="H3462" s="8" t="s">
        <v>20</v>
      </c>
      <c r="I3462" s="5" t="s">
        <v>47</v>
      </c>
      <c r="J3462" s="8" t="s">
        <v>48</v>
      </c>
      <c r="K3462" s="8" t="str">
        <f t="shared" si="13"/>
        <v>2022</v>
      </c>
      <c r="L3462" s="8">
        <v>2014</v>
      </c>
      <c r="M3462" s="8">
        <v>2022</v>
      </c>
      <c r="N3462" s="8" t="s">
        <v>23</v>
      </c>
      <c r="O3462" s="9" t="s">
        <v>3915</v>
      </c>
      <c r="P3462" s="8"/>
      <c r="Q3462" s="8"/>
      <c r="R3462" s="8"/>
      <c r="S3462" s="8"/>
      <c r="T3462" s="8"/>
      <c r="U3462" s="8"/>
      <c r="V3462" s="8"/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</row>
    <row r="3463" spans="1:34" ht="20.25">
      <c r="A3463" s="3" t="str">
        <f>CONCATENATE(D3463,"-",E3463,"-",K3463,"-",N3463)</f>
        <v>SLB-NEP--</v>
      </c>
      <c r="B3463" s="3"/>
      <c r="C3463" s="3" t="s">
        <v>3910</v>
      </c>
      <c r="D3463" s="5" t="s">
        <v>3911</v>
      </c>
      <c r="E3463" s="16" t="s">
        <v>30</v>
      </c>
      <c r="F3463" s="100" t="s">
        <v>3916</v>
      </c>
      <c r="G3463" s="7"/>
      <c r="H3463" s="8"/>
      <c r="I3463" s="5"/>
      <c r="J3463" s="8"/>
      <c r="K3463" s="8" t="str">
        <f t="shared" si="13"/>
        <v/>
      </c>
      <c r="L3463" s="8"/>
      <c r="M3463" s="8"/>
      <c r="N3463" s="8"/>
      <c r="O3463" s="17"/>
      <c r="P3463" s="8"/>
      <c r="Q3463" s="8"/>
      <c r="R3463" s="8"/>
      <c r="S3463" s="8"/>
      <c r="T3463" s="8"/>
      <c r="U3463" s="8"/>
      <c r="V3463" s="8"/>
      <c r="W3463" s="8"/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  <c r="AH3463" s="8"/>
    </row>
    <row r="3464" spans="1:34" ht="20.25">
      <c r="A3464" s="3" t="str">
        <f>CONCATENATE(D3464,"-",E3464,"-",K3464,"-",N3464)</f>
        <v>SLB-NREP--</v>
      </c>
      <c r="B3464" s="3"/>
      <c r="C3464" s="3" t="s">
        <v>3910</v>
      </c>
      <c r="D3464" s="5" t="s">
        <v>3911</v>
      </c>
      <c r="E3464" s="16" t="s">
        <v>33</v>
      </c>
      <c r="F3464" s="100" t="s">
        <v>3917</v>
      </c>
      <c r="G3464" s="7"/>
      <c r="H3464" s="8"/>
      <c r="I3464" s="5"/>
      <c r="J3464" s="8"/>
      <c r="K3464" s="8" t="str">
        <f t="shared" si="13"/>
        <v/>
      </c>
      <c r="L3464" s="8"/>
      <c r="M3464" s="8"/>
      <c r="N3464" s="8"/>
      <c r="O3464" s="17"/>
      <c r="P3464" s="8"/>
      <c r="Q3464" s="8"/>
      <c r="R3464" s="8"/>
      <c r="S3464" s="8"/>
      <c r="T3464" s="8"/>
      <c r="U3464" s="8"/>
      <c r="V3464" s="8"/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</row>
    <row r="3465" spans="1:34" ht="20.25">
      <c r="A3465" s="3" t="str">
        <f>CONCATENATE(D3465,"-",E3465,"-",K3465,"-",N3465)</f>
        <v>SLB-NREPl--</v>
      </c>
      <c r="B3465" s="3"/>
      <c r="C3465" s="3" t="s">
        <v>3910</v>
      </c>
      <c r="D3465" s="5" t="s">
        <v>3911</v>
      </c>
      <c r="E3465" s="16" t="s">
        <v>50</v>
      </c>
      <c r="F3465" s="100" t="s">
        <v>3918</v>
      </c>
      <c r="G3465" s="7"/>
      <c r="H3465" s="8"/>
      <c r="I3465" s="5"/>
      <c r="J3465" s="8"/>
      <c r="K3465" s="8" t="str">
        <f t="shared" si="13"/>
        <v/>
      </c>
      <c r="L3465" s="8"/>
      <c r="M3465" s="8"/>
      <c r="N3465" s="8"/>
      <c r="O3465" s="17"/>
      <c r="P3465" s="8"/>
      <c r="Q3465" s="8"/>
      <c r="R3465" s="8"/>
      <c r="S3465" s="8"/>
      <c r="T3465" s="8"/>
      <c r="U3465" s="8"/>
      <c r="V3465" s="8"/>
      <c r="W3465" s="8"/>
      <c r="X3465" s="8"/>
      <c r="Y3465" s="8"/>
      <c r="Z3465" s="8"/>
      <c r="AA3465" s="8"/>
      <c r="AB3465" s="8"/>
      <c r="AC3465" s="8"/>
      <c r="AD3465" s="8"/>
      <c r="AE3465" s="8"/>
      <c r="AF3465" s="8"/>
      <c r="AG3465" s="8"/>
      <c r="AH3465" s="8"/>
    </row>
    <row r="3466" spans="1:34" ht="20.25">
      <c r="A3466" s="3" t="str">
        <f>CONCATENATE(D3466,"-",E3466,"-",K3466,"-",N3466)</f>
        <v>SLB-NETS--</v>
      </c>
      <c r="B3466" s="3"/>
      <c r="C3466" s="3" t="s">
        <v>3910</v>
      </c>
      <c r="D3466" s="5" t="s">
        <v>3911</v>
      </c>
      <c r="E3466" s="16" t="s">
        <v>53</v>
      </c>
      <c r="F3466" s="100" t="s">
        <v>3919</v>
      </c>
      <c r="G3466" s="7"/>
      <c r="H3466" s="8"/>
      <c r="I3466" s="5"/>
      <c r="J3466" s="8"/>
      <c r="K3466" s="8" t="str">
        <f t="shared" si="13"/>
        <v/>
      </c>
      <c r="L3466" s="8"/>
      <c r="M3466" s="8"/>
      <c r="N3466" s="8"/>
      <c r="O3466" s="17"/>
      <c r="P3466" s="8"/>
      <c r="Q3466" s="8"/>
      <c r="R3466" s="8"/>
      <c r="S3466" s="8"/>
      <c r="T3466" s="8"/>
      <c r="U3466" s="8"/>
      <c r="V3466" s="8"/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</row>
    <row r="3467" spans="1:34" ht="20.25">
      <c r="A3467" s="3" t="str">
        <f>CONCATENATE(D3467,"-",E3467,"-",K3467,"-",N3467)</f>
        <v>SLB-NES--</v>
      </c>
      <c r="B3467" s="3"/>
      <c r="C3467" s="3" t="s">
        <v>3910</v>
      </c>
      <c r="D3467" s="5" t="s">
        <v>3911</v>
      </c>
      <c r="E3467" s="16" t="s">
        <v>55</v>
      </c>
      <c r="F3467" s="100" t="s">
        <v>3920</v>
      </c>
      <c r="G3467" s="7"/>
      <c r="H3467" s="8"/>
      <c r="I3467" s="5"/>
      <c r="J3467" s="8"/>
      <c r="K3467" s="8" t="str">
        <f t="shared" si="13"/>
        <v/>
      </c>
      <c r="L3467" s="8"/>
      <c r="M3467" s="8"/>
      <c r="N3467" s="8"/>
      <c r="O3467" s="17"/>
      <c r="P3467" s="8"/>
      <c r="Q3467" s="8"/>
      <c r="R3467" s="8"/>
      <c r="S3467" s="8"/>
      <c r="T3467" s="8"/>
      <c r="U3467" s="8"/>
      <c r="V3467" s="8"/>
      <c r="W3467" s="8"/>
      <c r="X3467" s="8"/>
      <c r="Y3467" s="8"/>
      <c r="Z3467" s="8"/>
      <c r="AA3467" s="8"/>
      <c r="AB3467" s="8"/>
      <c r="AC3467" s="8"/>
      <c r="AD3467" s="8"/>
      <c r="AE3467" s="8"/>
      <c r="AF3467" s="8"/>
      <c r="AG3467" s="8"/>
      <c r="AH3467" s="8"/>
    </row>
    <row r="3468" spans="1:34" ht="20.25">
      <c r="A3468" s="3" t="str">
        <f>CONCATENATE(D3468,"-",E3468,"-",K3468,"-",N3468)</f>
        <v>SLB-NEEP--</v>
      </c>
      <c r="B3468" s="3"/>
      <c r="C3468" s="3" t="s">
        <v>3910</v>
      </c>
      <c r="D3468" s="5" t="s">
        <v>3911</v>
      </c>
      <c r="E3468" s="16" t="s">
        <v>58</v>
      </c>
      <c r="F3468" s="100" t="s">
        <v>3921</v>
      </c>
      <c r="G3468" s="7"/>
      <c r="H3468" s="8"/>
      <c r="I3468" s="5"/>
      <c r="J3468" s="8"/>
      <c r="K3468" s="8" t="str">
        <f t="shared" si="13"/>
        <v/>
      </c>
      <c r="L3468" s="8"/>
      <c r="M3468" s="8"/>
      <c r="N3468" s="8"/>
      <c r="O3468" s="17"/>
      <c r="P3468" s="8"/>
      <c r="Q3468" s="8"/>
      <c r="R3468" s="8"/>
      <c r="S3468" s="8"/>
      <c r="T3468" s="8"/>
      <c r="U3468" s="8"/>
      <c r="V3468" s="8"/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</row>
    <row r="3469" spans="1:34" ht="20.25">
      <c r="A3469" s="3" t="str">
        <f>CONCATENATE(D3469,"-",E3469,"-",K3469,"-",N3469)</f>
        <v>SLB-NEPF--</v>
      </c>
      <c r="B3469" s="3"/>
      <c r="C3469" s="3" t="s">
        <v>3910</v>
      </c>
      <c r="D3469" s="5" t="s">
        <v>3911</v>
      </c>
      <c r="E3469" s="16" t="s">
        <v>61</v>
      </c>
      <c r="F3469" s="100" t="s">
        <v>3922</v>
      </c>
      <c r="G3469" s="7"/>
      <c r="H3469" s="8"/>
      <c r="I3469" s="5"/>
      <c r="J3469" s="8"/>
      <c r="K3469" s="8" t="str">
        <f t="shared" si="13"/>
        <v/>
      </c>
      <c r="L3469" s="8"/>
      <c r="M3469" s="8"/>
      <c r="N3469" s="8"/>
      <c r="O3469" s="17"/>
      <c r="P3469" s="8"/>
      <c r="Q3469" s="8"/>
      <c r="R3469" s="8"/>
      <c r="S3469" s="8"/>
      <c r="T3469" s="8"/>
      <c r="U3469" s="8"/>
      <c r="V3469" s="8"/>
      <c r="W3469" s="8"/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  <c r="AH3469" s="8"/>
    </row>
    <row r="3470" spans="1:34" ht="30.75">
      <c r="A3470" s="3" t="str">
        <f>CONCATENATE(D3470,"-",E3470,"-",K3470,"-",N3470)</f>
        <v>SLB-NRER--</v>
      </c>
      <c r="B3470" s="3"/>
      <c r="C3470" s="3" t="s">
        <v>3910</v>
      </c>
      <c r="D3470" s="5" t="s">
        <v>3911</v>
      </c>
      <c r="E3470" s="20" t="s">
        <v>42</v>
      </c>
      <c r="F3470" s="100" t="s">
        <v>3923</v>
      </c>
      <c r="G3470" s="7"/>
      <c r="H3470" s="8"/>
      <c r="I3470" s="5"/>
      <c r="J3470" s="8"/>
      <c r="K3470" s="8" t="str">
        <f t="shared" si="13"/>
        <v/>
      </c>
      <c r="L3470" s="8"/>
      <c r="M3470" s="8"/>
      <c r="N3470" s="8"/>
      <c r="O3470" s="17"/>
      <c r="P3470" s="8"/>
      <c r="Q3470" s="8"/>
      <c r="R3470" s="8"/>
      <c r="S3470" s="8"/>
      <c r="T3470" s="8"/>
      <c r="U3470" s="8"/>
      <c r="V3470" s="8"/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</row>
    <row r="3471" spans="1:34" ht="30.75">
      <c r="A3471" s="3" t="str">
        <f>CONCATENATE(D3471,"-",E3471,"-",K3471,"-",N3471)</f>
        <v>SLB-NREIP--</v>
      </c>
      <c r="B3471" s="3"/>
      <c r="C3471" s="3" t="s">
        <v>3910</v>
      </c>
      <c r="D3471" s="5" t="s">
        <v>3911</v>
      </c>
      <c r="E3471" s="20" t="s">
        <v>63</v>
      </c>
      <c r="F3471" s="100" t="s">
        <v>3924</v>
      </c>
      <c r="G3471" s="7"/>
      <c r="H3471" s="8"/>
      <c r="I3471" s="5"/>
      <c r="J3471" s="8"/>
      <c r="K3471" s="8" t="str">
        <f t="shared" si="13"/>
        <v/>
      </c>
      <c r="L3471" s="8"/>
      <c r="M3471" s="8"/>
      <c r="N3471" s="8"/>
      <c r="O3471" s="17"/>
      <c r="P3471" s="8"/>
      <c r="Q3471" s="8"/>
      <c r="R3471" s="8"/>
      <c r="S3471" s="8"/>
      <c r="T3471" s="8"/>
      <c r="U3471" s="8"/>
      <c r="V3471" s="8"/>
      <c r="W3471" s="8"/>
      <c r="X3471" s="8"/>
      <c r="Y3471" s="8"/>
      <c r="Z3471" s="8"/>
      <c r="AA3471" s="8"/>
      <c r="AB3471" s="8"/>
      <c r="AC3471" s="8"/>
      <c r="AD3471" s="8"/>
      <c r="AE3471" s="8"/>
      <c r="AF3471" s="8"/>
      <c r="AG3471" s="8"/>
      <c r="AH3471" s="8"/>
    </row>
    <row r="3472" spans="1:34" ht="30.75">
      <c r="A3472" s="3" t="str">
        <f>CONCATENATE(D3472,"-",E3472,"-",K3472,"-",N3472)</f>
        <v>SLB-AREA--</v>
      </c>
      <c r="B3472" s="3"/>
      <c r="C3472" s="3" t="s">
        <v>3910</v>
      </c>
      <c r="D3472" s="5" t="s">
        <v>3911</v>
      </c>
      <c r="E3472" s="20" t="s">
        <v>65</v>
      </c>
      <c r="F3472" s="100" t="s">
        <v>3925</v>
      </c>
      <c r="G3472" s="7"/>
      <c r="H3472" s="8"/>
      <c r="I3472" s="5"/>
      <c r="J3472" s="8"/>
      <c r="K3472" s="8" t="str">
        <f t="shared" si="13"/>
        <v/>
      </c>
      <c r="L3472" s="8"/>
      <c r="M3472" s="8"/>
      <c r="N3472" s="8"/>
      <c r="O3472" s="17"/>
      <c r="P3472" s="8"/>
      <c r="Q3472" s="8"/>
      <c r="R3472" s="8"/>
      <c r="S3472" s="8"/>
      <c r="T3472" s="8"/>
      <c r="U3472" s="8"/>
      <c r="V3472" s="8"/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</row>
    <row r="3473" spans="1:34" ht="30.75">
      <c r="A3473" s="3" t="str">
        <f>CONCATENATE(D3473,"-",E3473,"-",K3473,"-",N3473)</f>
        <v>SLB-ASE--</v>
      </c>
      <c r="B3473" s="3"/>
      <c r="C3473" s="3" t="s">
        <v>3910</v>
      </c>
      <c r="D3473" s="5" t="s">
        <v>3911</v>
      </c>
      <c r="E3473" s="20" t="s">
        <v>67</v>
      </c>
      <c r="F3473" s="100" t="s">
        <v>3926</v>
      </c>
      <c r="G3473" s="7"/>
      <c r="H3473" s="8"/>
      <c r="I3473" s="5"/>
      <c r="J3473" s="8"/>
      <c r="K3473" s="8" t="str">
        <f t="shared" si="13"/>
        <v/>
      </c>
      <c r="L3473" s="8"/>
      <c r="M3473" s="8"/>
      <c r="N3473" s="8"/>
      <c r="O3473" s="17"/>
      <c r="P3473" s="8"/>
      <c r="Q3473" s="8"/>
      <c r="R3473" s="8"/>
      <c r="S3473" s="8"/>
      <c r="T3473" s="8"/>
      <c r="U3473" s="8"/>
      <c r="V3473" s="8"/>
      <c r="W3473" s="8"/>
      <c r="X3473" s="8"/>
      <c r="Y3473" s="8"/>
      <c r="Z3473" s="8"/>
      <c r="AA3473" s="8"/>
      <c r="AB3473" s="8"/>
      <c r="AC3473" s="8"/>
      <c r="AD3473" s="8"/>
      <c r="AE3473" s="8"/>
      <c r="AF3473" s="8"/>
      <c r="AG3473" s="8"/>
      <c r="AH3473" s="8"/>
    </row>
    <row r="3474" spans="1:34" ht="30.75">
      <c r="A3474" s="3" t="str">
        <f>CONCATENATE(D3474,"-",E3474,"-",K3474,"-",N3474)</f>
        <v>SLB-LCEDP--</v>
      </c>
      <c r="B3474" s="3"/>
      <c r="C3474" s="3" t="s">
        <v>3910</v>
      </c>
      <c r="D3474" s="5" t="s">
        <v>3911</v>
      </c>
      <c r="E3474" s="20" t="s">
        <v>69</v>
      </c>
      <c r="F3474" s="100" t="s">
        <v>3927</v>
      </c>
      <c r="G3474" s="7"/>
      <c r="H3474" s="8"/>
      <c r="I3474" s="5"/>
      <c r="J3474" s="8"/>
      <c r="K3474" s="8" t="str">
        <f t="shared" si="13"/>
        <v/>
      </c>
      <c r="L3474" s="8"/>
      <c r="M3474" s="8"/>
      <c r="N3474" s="8"/>
      <c r="O3474" s="17"/>
      <c r="P3474" s="8"/>
      <c r="Q3474" s="8"/>
      <c r="R3474" s="8"/>
      <c r="S3474" s="8"/>
      <c r="T3474" s="8"/>
      <c r="U3474" s="8"/>
      <c r="V3474" s="8"/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</row>
    <row r="3475" spans="1:34" ht="20.25">
      <c r="A3475" s="3" t="str">
        <f>CONCATENATE(D3475,"-",E3475,"-",K3475,"-",N3475)</f>
        <v>SLB-NECP--</v>
      </c>
      <c r="B3475" s="3"/>
      <c r="C3475" s="3" t="s">
        <v>3910</v>
      </c>
      <c r="D3475" s="5" t="s">
        <v>3911</v>
      </c>
      <c r="E3475" s="20" t="s">
        <v>71</v>
      </c>
      <c r="F3475" s="100" t="s">
        <v>3928</v>
      </c>
      <c r="G3475" s="7"/>
      <c r="H3475" s="8"/>
      <c r="I3475" s="5"/>
      <c r="J3475" s="8"/>
      <c r="K3475" s="8" t="str">
        <f t="shared" si="13"/>
        <v/>
      </c>
      <c r="L3475" s="8"/>
      <c r="M3475" s="8"/>
      <c r="N3475" s="8"/>
      <c r="O3475" s="17"/>
      <c r="P3475" s="8"/>
      <c r="Q3475" s="8"/>
      <c r="R3475" s="8"/>
      <c r="S3475" s="8"/>
      <c r="T3475" s="8"/>
      <c r="U3475" s="8"/>
      <c r="V3475" s="8"/>
      <c r="W3475" s="8"/>
      <c r="X3475" s="8"/>
      <c r="Y3475" s="8"/>
      <c r="Z3475" s="8"/>
      <c r="AA3475" s="8"/>
      <c r="AB3475" s="8"/>
      <c r="AC3475" s="8"/>
      <c r="AD3475" s="8"/>
      <c r="AE3475" s="8"/>
      <c r="AF3475" s="8"/>
      <c r="AG3475" s="8"/>
      <c r="AH3475" s="8"/>
    </row>
    <row r="3476" spans="1:34" ht="30.75">
      <c r="A3476" s="3" t="str">
        <f>CONCATENATE(D3476,"-",E3476,"-",K3476,"-",N3476)</f>
        <v>SLB-NEDS--</v>
      </c>
      <c r="B3476" s="3"/>
      <c r="C3476" s="3" t="s">
        <v>3910</v>
      </c>
      <c r="D3476" s="5" t="s">
        <v>3911</v>
      </c>
      <c r="E3476" s="20" t="s">
        <v>73</v>
      </c>
      <c r="F3476" s="100" t="s">
        <v>3929</v>
      </c>
      <c r="G3476" s="7"/>
      <c r="H3476" s="8"/>
      <c r="I3476" s="5"/>
      <c r="J3476" s="8"/>
      <c r="K3476" s="8" t="str">
        <f t="shared" si="13"/>
        <v/>
      </c>
      <c r="L3476" s="8"/>
      <c r="M3476" s="8"/>
      <c r="N3476" s="8"/>
      <c r="O3476" s="17"/>
      <c r="P3476" s="8"/>
      <c r="Q3476" s="8"/>
      <c r="R3476" s="8"/>
      <c r="S3476" s="8"/>
      <c r="T3476" s="8"/>
      <c r="U3476" s="8"/>
      <c r="V3476" s="8"/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</row>
    <row r="3477" spans="1:34" ht="20.25">
      <c r="A3477" s="3" t="str">
        <f>CONCATENATE(D3477,"-",E3477,"-",K3477,"-",N3477)</f>
        <v>SLB-NGP--</v>
      </c>
      <c r="B3477" s="3"/>
      <c r="C3477" s="3" t="s">
        <v>3910</v>
      </c>
      <c r="D3477" s="5" t="s">
        <v>3911</v>
      </c>
      <c r="E3477" s="20" t="s">
        <v>75</v>
      </c>
      <c r="F3477" s="100" t="s">
        <v>3930</v>
      </c>
      <c r="G3477" s="7"/>
      <c r="H3477" s="8"/>
      <c r="I3477" s="5"/>
      <c r="J3477" s="8"/>
      <c r="K3477" s="8" t="str">
        <f t="shared" si="13"/>
        <v/>
      </c>
      <c r="L3477" s="8"/>
      <c r="M3477" s="8"/>
      <c r="N3477" s="8"/>
      <c r="O3477" s="17"/>
      <c r="P3477" s="8"/>
      <c r="Q3477" s="8"/>
      <c r="R3477" s="8"/>
      <c r="S3477" s="8"/>
      <c r="T3477" s="8"/>
      <c r="U3477" s="8"/>
      <c r="V3477" s="8"/>
      <c r="W3477" s="8"/>
      <c r="X3477" s="8"/>
      <c r="Y3477" s="8"/>
      <c r="Z3477" s="8"/>
      <c r="AA3477" s="8"/>
      <c r="AB3477" s="8"/>
      <c r="AC3477" s="8"/>
      <c r="AD3477" s="8"/>
      <c r="AE3477" s="8"/>
      <c r="AF3477" s="8"/>
      <c r="AG3477" s="8"/>
      <c r="AH3477" s="8"/>
    </row>
    <row r="3478" spans="1:34" ht="30.75">
      <c r="A3478" s="3" t="str">
        <f>CONCATENATE(D3478,"-",E3478,"-",K3478,"-",N3478)</f>
        <v>SLB-NREAP--</v>
      </c>
      <c r="B3478" s="3"/>
      <c r="C3478" s="3" t="s">
        <v>3910</v>
      </c>
      <c r="D3478" s="5" t="s">
        <v>3911</v>
      </c>
      <c r="E3478" s="20" t="s">
        <v>77</v>
      </c>
      <c r="F3478" s="100" t="s">
        <v>3931</v>
      </c>
      <c r="G3478" s="7"/>
      <c r="H3478" s="8"/>
      <c r="I3478" s="5"/>
      <c r="J3478" s="8"/>
      <c r="K3478" s="8" t="str">
        <f t="shared" si="13"/>
        <v/>
      </c>
      <c r="L3478" s="8"/>
      <c r="M3478" s="8"/>
      <c r="N3478" s="8"/>
      <c r="O3478" s="17"/>
      <c r="P3478" s="8"/>
      <c r="Q3478" s="8"/>
      <c r="R3478" s="8"/>
      <c r="S3478" s="8"/>
      <c r="T3478" s="8"/>
      <c r="U3478" s="8"/>
      <c r="V3478" s="8"/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</row>
    <row r="3479" spans="1:34" ht="30.75">
      <c r="A3479" s="3" t="str">
        <f>CONCATENATE(D3479,"-",E3479,"-",K3479,"-",N3479)</f>
        <v>SLB-NREDS--</v>
      </c>
      <c r="B3479" s="3"/>
      <c r="C3479" s="3" t="s">
        <v>3910</v>
      </c>
      <c r="D3479" s="5" t="s">
        <v>3911</v>
      </c>
      <c r="E3479" s="20" t="s">
        <v>79</v>
      </c>
      <c r="F3479" s="100" t="s">
        <v>3932</v>
      </c>
      <c r="G3479" s="7"/>
      <c r="H3479" s="8"/>
      <c r="I3479" s="5"/>
      <c r="J3479" s="8"/>
      <c r="K3479" s="8" t="str">
        <f t="shared" si="13"/>
        <v/>
      </c>
      <c r="L3479" s="8"/>
      <c r="M3479" s="8"/>
      <c r="N3479" s="8"/>
      <c r="O3479" s="17"/>
      <c r="P3479" s="8"/>
      <c r="Q3479" s="8"/>
      <c r="R3479" s="8"/>
      <c r="S3479" s="8"/>
      <c r="T3479" s="8"/>
      <c r="U3479" s="8"/>
      <c r="V3479" s="8"/>
      <c r="W3479" s="8"/>
      <c r="X3479" s="8"/>
      <c r="Y3479" s="8"/>
      <c r="Z3479" s="8"/>
      <c r="AA3479" s="8"/>
      <c r="AB3479" s="8"/>
      <c r="AC3479" s="8"/>
      <c r="AD3479" s="8"/>
      <c r="AE3479" s="8"/>
      <c r="AF3479" s="8"/>
      <c r="AG3479" s="8"/>
      <c r="AH3479" s="8"/>
    </row>
    <row r="3480" spans="1:34" ht="30.75">
      <c r="A3480" s="3" t="str">
        <f>CONCATENATE(D3480,"-",E3480,"-",K3480,"-",N3480)</f>
        <v>SLB-NREEP--</v>
      </c>
      <c r="B3480" s="3"/>
      <c r="C3480" s="3" t="s">
        <v>3910</v>
      </c>
      <c r="D3480" s="5" t="s">
        <v>3911</v>
      </c>
      <c r="E3480" s="20" t="s">
        <v>81</v>
      </c>
      <c r="F3480" s="100" t="s">
        <v>3933</v>
      </c>
      <c r="G3480" s="7"/>
      <c r="H3480" s="8"/>
      <c r="I3480" s="5"/>
      <c r="J3480" s="8"/>
      <c r="K3480" s="8" t="str">
        <f t="shared" si="13"/>
        <v/>
      </c>
      <c r="L3480" s="8"/>
      <c r="M3480" s="8"/>
      <c r="N3480" s="8"/>
      <c r="O3480" s="17"/>
      <c r="P3480" s="8"/>
      <c r="Q3480" s="8"/>
      <c r="R3480" s="8"/>
      <c r="S3480" s="8"/>
      <c r="T3480" s="8"/>
      <c r="U3480" s="8"/>
      <c r="V3480" s="8"/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</row>
    <row r="3481" spans="1:34" ht="30.75">
      <c r="A3481" s="3" t="str">
        <f>CONCATENATE(D3481,"-",E3481,"-",K3481,"-",N3481)</f>
        <v>SLB-NRES--</v>
      </c>
      <c r="B3481" s="3"/>
      <c r="C3481" s="3" t="s">
        <v>3910</v>
      </c>
      <c r="D3481" s="5" t="s">
        <v>3911</v>
      </c>
      <c r="E3481" s="20" t="s">
        <v>38</v>
      </c>
      <c r="F3481" s="100" t="s">
        <v>3934</v>
      </c>
      <c r="G3481" s="7"/>
      <c r="H3481" s="8"/>
      <c r="I3481" s="5"/>
      <c r="J3481" s="8"/>
      <c r="K3481" s="8" t="str">
        <f t="shared" si="13"/>
        <v/>
      </c>
      <c r="L3481" s="8"/>
      <c r="M3481" s="8"/>
      <c r="N3481" s="8"/>
      <c r="O3481" s="17"/>
      <c r="P3481" s="8"/>
      <c r="Q3481" s="8"/>
      <c r="R3481" s="8"/>
      <c r="S3481" s="8"/>
      <c r="T3481" s="8"/>
      <c r="U3481" s="8"/>
      <c r="V3481" s="8"/>
      <c r="W3481" s="8"/>
      <c r="X3481" s="8"/>
      <c r="Y3481" s="8"/>
      <c r="Z3481" s="8"/>
      <c r="AA3481" s="8"/>
      <c r="AB3481" s="8"/>
      <c r="AC3481" s="8"/>
      <c r="AD3481" s="8"/>
      <c r="AE3481" s="8"/>
      <c r="AF3481" s="8"/>
      <c r="AG3481" s="8"/>
      <c r="AH3481" s="8"/>
    </row>
    <row r="3482" spans="1:34" ht="30.75">
      <c r="A3482" s="3" t="str">
        <f>CONCATENATE(D3482,"-",E3482,"-",K3482,"-",N3482)</f>
        <v>SLB-SREP--</v>
      </c>
      <c r="B3482" s="3"/>
      <c r="C3482" s="3" t="s">
        <v>3910</v>
      </c>
      <c r="D3482" s="5" t="s">
        <v>3911</v>
      </c>
      <c r="E3482" s="20" t="s">
        <v>85</v>
      </c>
      <c r="F3482" s="100" t="s">
        <v>3935</v>
      </c>
      <c r="G3482" s="7"/>
      <c r="H3482" s="8"/>
      <c r="I3482" s="5"/>
      <c r="J3482" s="8"/>
      <c r="K3482" s="8" t="str">
        <f t="shared" si="13"/>
        <v/>
      </c>
      <c r="L3482" s="8"/>
      <c r="M3482" s="8"/>
      <c r="N3482" s="8"/>
      <c r="O3482" s="17"/>
      <c r="P3482" s="8"/>
      <c r="Q3482" s="8"/>
      <c r="R3482" s="8"/>
      <c r="S3482" s="8"/>
      <c r="T3482" s="8"/>
      <c r="U3482" s="8"/>
      <c r="V3482" s="8"/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</row>
    <row r="3483" spans="1:34" ht="41.25">
      <c r="A3483" s="3" t="str">
        <f>CONCATENATE(D3483,"-",E3483,"-",K3483,"-",N3483)</f>
        <v>SLB-NSESDSP--</v>
      </c>
      <c r="B3483" s="3"/>
      <c r="C3483" s="3" t="s">
        <v>3910</v>
      </c>
      <c r="D3483" s="5" t="s">
        <v>3911</v>
      </c>
      <c r="E3483" s="20" t="s">
        <v>87</v>
      </c>
      <c r="F3483" s="100" t="s">
        <v>3936</v>
      </c>
      <c r="G3483" s="7"/>
      <c r="H3483" s="8"/>
      <c r="I3483" s="5"/>
      <c r="J3483" s="8"/>
      <c r="K3483" s="8" t="str">
        <f t="shared" si="13"/>
        <v/>
      </c>
      <c r="L3483" s="8"/>
      <c r="M3483" s="8"/>
      <c r="N3483" s="8"/>
      <c r="O3483" s="17"/>
      <c r="P3483" s="8"/>
      <c r="Q3483" s="8"/>
      <c r="R3483" s="8"/>
      <c r="S3483" s="8"/>
      <c r="T3483" s="8"/>
      <c r="U3483" s="8"/>
      <c r="V3483" s="8"/>
      <c r="W3483" s="8"/>
      <c r="X3483" s="8"/>
      <c r="Y3483" s="8"/>
      <c r="Z3483" s="8"/>
      <c r="AA3483" s="8"/>
      <c r="AB3483" s="8"/>
      <c r="AC3483" s="8"/>
      <c r="AD3483" s="8"/>
      <c r="AE3483" s="8"/>
      <c r="AF3483" s="8"/>
      <c r="AG3483" s="8"/>
      <c r="AH3483" s="8"/>
    </row>
    <row r="3484" spans="1:34" ht="20.25">
      <c r="A3484" s="3" t="str">
        <f>CONCATENATE(D3484,"-",E3484,"-",K3484,"-",N3484)</f>
        <v>SLB-SEP--</v>
      </c>
      <c r="B3484" s="3"/>
      <c r="C3484" s="3" t="s">
        <v>3910</v>
      </c>
      <c r="D3484" s="5" t="s">
        <v>3911</v>
      </c>
      <c r="E3484" s="20" t="s">
        <v>89</v>
      </c>
      <c r="F3484" s="100" t="s">
        <v>3937</v>
      </c>
      <c r="G3484" s="7"/>
      <c r="H3484" s="8"/>
      <c r="I3484" s="5"/>
      <c r="J3484" s="8"/>
      <c r="K3484" s="8" t="str">
        <f t="shared" si="13"/>
        <v/>
      </c>
      <c r="L3484" s="8"/>
      <c r="M3484" s="8"/>
      <c r="N3484" s="8"/>
      <c r="O3484" s="17"/>
      <c r="P3484" s="8"/>
      <c r="Q3484" s="8"/>
      <c r="R3484" s="8"/>
      <c r="S3484" s="8"/>
      <c r="T3484" s="8"/>
      <c r="U3484" s="8"/>
      <c r="V3484" s="8"/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</row>
    <row r="3485" spans="1:34" ht="20.25">
      <c r="A3485" s="3" t="str">
        <f>CONCATENATE(D3485,"-",E3485,"-",K3485,"-",N3485)</f>
        <v>SLB-NER--</v>
      </c>
      <c r="B3485" s="3"/>
      <c r="C3485" s="3" t="s">
        <v>3910</v>
      </c>
      <c r="D3485" s="5" t="s">
        <v>3911</v>
      </c>
      <c r="E3485" s="20" t="s">
        <v>91</v>
      </c>
      <c r="F3485" s="100" t="s">
        <v>3938</v>
      </c>
      <c r="G3485" s="7"/>
      <c r="H3485" s="8"/>
      <c r="I3485" s="5"/>
      <c r="J3485" s="8"/>
      <c r="K3485" s="8" t="str">
        <f t="shared" si="13"/>
        <v/>
      </c>
      <c r="L3485" s="8"/>
      <c r="M3485" s="8"/>
      <c r="N3485" s="8"/>
      <c r="O3485" s="17"/>
      <c r="P3485" s="8"/>
      <c r="Q3485" s="8"/>
      <c r="R3485" s="8"/>
      <c r="S3485" s="8"/>
      <c r="T3485" s="8"/>
      <c r="U3485" s="8"/>
      <c r="V3485" s="8"/>
      <c r="W3485" s="8"/>
      <c r="X3485" s="8"/>
      <c r="Y3485" s="8"/>
      <c r="Z3485" s="8"/>
      <c r="AA3485" s="8"/>
      <c r="AB3485" s="8"/>
      <c r="AC3485" s="8"/>
      <c r="AD3485" s="8"/>
      <c r="AE3485" s="8"/>
      <c r="AF3485" s="8"/>
      <c r="AG3485" s="8"/>
      <c r="AH3485" s="8"/>
    </row>
    <row r="3486" spans="1:34" ht="30.75">
      <c r="A3486" s="3" t="str">
        <f>CONCATENATE(D3486,"-",E3486,"-",K3486,"-",N3486)</f>
        <v>SLB-NEPEAP--</v>
      </c>
      <c r="B3486" s="3"/>
      <c r="C3486" s="3" t="s">
        <v>3910</v>
      </c>
      <c r="D3486" s="5" t="s">
        <v>3911</v>
      </c>
      <c r="E3486" s="20" t="s">
        <v>93</v>
      </c>
      <c r="F3486" s="100" t="s">
        <v>3939</v>
      </c>
      <c r="G3486" s="7"/>
      <c r="H3486" s="8"/>
      <c r="I3486" s="5"/>
      <c r="J3486" s="8"/>
      <c r="K3486" s="8" t="str">
        <f t="shared" si="13"/>
        <v/>
      </c>
      <c r="L3486" s="8"/>
      <c r="M3486" s="8"/>
      <c r="N3486" s="8"/>
      <c r="O3486" s="17"/>
      <c r="P3486" s="8"/>
      <c r="Q3486" s="8"/>
      <c r="R3486" s="8"/>
      <c r="S3486" s="8"/>
      <c r="T3486" s="8"/>
      <c r="U3486" s="8"/>
      <c r="V3486" s="8"/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</row>
    <row r="3487" spans="1:34" ht="30.75">
      <c r="A3487" s="3" t="str">
        <f>CONCATENATE(D3487,"-",E3487,"-",K3487,"-",N3487)</f>
        <v>SLB-NSAPES--</v>
      </c>
      <c r="B3487" s="3"/>
      <c r="C3487" s="3" t="s">
        <v>3910</v>
      </c>
      <c r="D3487" s="5" t="s">
        <v>3911</v>
      </c>
      <c r="E3487" s="20" t="s">
        <v>95</v>
      </c>
      <c r="F3487" s="100" t="s">
        <v>3940</v>
      </c>
      <c r="G3487" s="7"/>
      <c r="H3487" s="8"/>
      <c r="I3487" s="5"/>
      <c r="J3487" s="8"/>
      <c r="K3487" s="8" t="str">
        <f t="shared" si="13"/>
        <v/>
      </c>
      <c r="L3487" s="8"/>
      <c r="M3487" s="8"/>
      <c r="N3487" s="8"/>
      <c r="O3487" s="17"/>
      <c r="P3487" s="8"/>
      <c r="Q3487" s="8"/>
      <c r="R3487" s="8"/>
      <c r="S3487" s="8"/>
      <c r="T3487" s="8"/>
      <c r="U3487" s="8"/>
      <c r="V3487" s="8"/>
      <c r="W3487" s="8"/>
      <c r="X3487" s="8"/>
      <c r="Y3487" s="8"/>
      <c r="Z3487" s="8"/>
      <c r="AA3487" s="8"/>
      <c r="AB3487" s="8"/>
      <c r="AC3487" s="8"/>
      <c r="AD3487" s="8"/>
      <c r="AE3487" s="8"/>
      <c r="AF3487" s="8"/>
      <c r="AG3487" s="8"/>
      <c r="AH3487" s="8"/>
    </row>
    <row r="3488" spans="1:34" ht="30.75">
      <c r="A3488" s="3" t="str">
        <f>CONCATENATE(D3488,"-",E3488,"-",K3488,"-",N3488)</f>
        <v>SLB-NREEEP--</v>
      </c>
      <c r="B3488" s="3"/>
      <c r="C3488" s="3" t="s">
        <v>3910</v>
      </c>
      <c r="D3488" s="5" t="s">
        <v>3911</v>
      </c>
      <c r="E3488" s="20" t="s">
        <v>97</v>
      </c>
      <c r="F3488" s="100" t="s">
        <v>3941</v>
      </c>
      <c r="G3488" s="7"/>
      <c r="H3488" s="8"/>
      <c r="I3488" s="5"/>
      <c r="J3488" s="8"/>
      <c r="K3488" s="8" t="str">
        <f t="shared" si="13"/>
        <v/>
      </c>
      <c r="L3488" s="8"/>
      <c r="M3488" s="8"/>
      <c r="N3488" s="8"/>
      <c r="O3488" s="17"/>
      <c r="P3488" s="8"/>
      <c r="Q3488" s="8"/>
      <c r="R3488" s="8"/>
      <c r="S3488" s="8"/>
      <c r="T3488" s="8"/>
      <c r="U3488" s="8"/>
      <c r="V3488" s="8"/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</row>
    <row r="3489" spans="1:34" ht="20.25">
      <c r="A3489" s="3" t="str">
        <f>CONCATENATE(D3489,"-",E3489,"-",K3489,"-",N3489)</f>
        <v>SLB-NSP--</v>
      </c>
      <c r="B3489" s="3"/>
      <c r="C3489" s="3" t="s">
        <v>3910</v>
      </c>
      <c r="D3489" s="5" t="s">
        <v>3911</v>
      </c>
      <c r="E3489" s="20" t="s">
        <v>99</v>
      </c>
      <c r="F3489" s="100" t="s">
        <v>3942</v>
      </c>
      <c r="G3489" s="7"/>
      <c r="H3489" s="8"/>
      <c r="I3489" s="5"/>
      <c r="J3489" s="8"/>
      <c r="K3489" s="8" t="str">
        <f t="shared" si="13"/>
        <v/>
      </c>
      <c r="L3489" s="8"/>
      <c r="M3489" s="8"/>
      <c r="N3489" s="8"/>
      <c r="O3489" s="17"/>
      <c r="P3489" s="8"/>
      <c r="Q3489" s="8"/>
      <c r="R3489" s="8"/>
      <c r="S3489" s="8"/>
      <c r="T3489" s="8"/>
      <c r="U3489" s="8"/>
      <c r="V3489" s="8"/>
      <c r="W3489" s="8"/>
      <c r="X3489" s="8"/>
      <c r="Y3489" s="8"/>
      <c r="Z3489" s="8"/>
      <c r="AA3489" s="8"/>
      <c r="AB3489" s="8"/>
      <c r="AC3489" s="8"/>
      <c r="AD3489" s="8"/>
      <c r="AE3489" s="8"/>
      <c r="AF3489" s="8"/>
      <c r="AG3489" s="8"/>
      <c r="AH3489" s="8"/>
    </row>
    <row r="3490" spans="1:34" ht="20.25">
      <c r="A3490" s="3" t="str">
        <f>CONCATENATE(D3490,"-",E3490,"-",K3490,"-",N3490)</f>
        <v>SLB-NEAP--</v>
      </c>
      <c r="B3490" s="3"/>
      <c r="C3490" s="3" t="s">
        <v>3910</v>
      </c>
      <c r="D3490" s="5" t="s">
        <v>3911</v>
      </c>
      <c r="E3490" s="20" t="s">
        <v>101</v>
      </c>
      <c r="F3490" s="100" t="s">
        <v>3943</v>
      </c>
      <c r="G3490" s="7"/>
      <c r="H3490" s="8"/>
      <c r="I3490" s="5"/>
      <c r="J3490" s="8"/>
      <c r="K3490" s="8" t="str">
        <f t="shared" si="13"/>
        <v/>
      </c>
      <c r="L3490" s="8"/>
      <c r="M3490" s="8"/>
      <c r="N3490" s="8"/>
      <c r="O3490" s="17"/>
      <c r="P3490" s="8"/>
      <c r="Q3490" s="8"/>
      <c r="R3490" s="8"/>
      <c r="S3490" s="8"/>
      <c r="T3490" s="8"/>
      <c r="U3490" s="8"/>
      <c r="V3490" s="8"/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</row>
    <row r="3491" spans="1:34" ht="15">
      <c r="A3491" s="3" t="str">
        <f>CONCATENATE(D3491,"-",E3491,"-",K3491,"-",N3491)</f>
        <v>SOM-CPD-2021-EN</v>
      </c>
      <c r="B3491" s="3"/>
      <c r="C3491" s="3" t="s">
        <v>3944</v>
      </c>
      <c r="D3491" s="5" t="s">
        <v>3945</v>
      </c>
      <c r="E3491" s="6" t="s">
        <v>18</v>
      </c>
      <c r="F3491" s="99"/>
      <c r="G3491" s="7"/>
      <c r="H3491" s="8" t="s">
        <v>20</v>
      </c>
      <c r="I3491" s="5" t="s">
        <v>21</v>
      </c>
      <c r="J3491" s="8" t="s">
        <v>1806</v>
      </c>
      <c r="K3491" s="8" t="str">
        <f t="shared" si="13"/>
        <v>2021</v>
      </c>
      <c r="L3491" s="8">
        <v>2021</v>
      </c>
      <c r="M3491" s="8">
        <v>2025</v>
      </c>
      <c r="N3491" s="8" t="s">
        <v>23</v>
      </c>
      <c r="O3491" s="9" t="s">
        <v>3946</v>
      </c>
      <c r="P3491" s="8"/>
      <c r="Q3491" s="8"/>
      <c r="R3491" s="8"/>
      <c r="S3491" s="8"/>
      <c r="T3491" s="8"/>
      <c r="U3491" s="8"/>
      <c r="V3491" s="8"/>
      <c r="W3491" s="8"/>
      <c r="X3491" s="8"/>
      <c r="Y3491" s="8"/>
      <c r="Z3491" s="8"/>
      <c r="AA3491" s="8"/>
      <c r="AB3491" s="8"/>
      <c r="AC3491" s="8"/>
      <c r="AD3491" s="8"/>
      <c r="AE3491" s="8"/>
      <c r="AF3491" s="8"/>
      <c r="AG3491" s="8"/>
      <c r="AH3491" s="8"/>
    </row>
    <row r="3492" spans="1:34" ht="15">
      <c r="A3492" s="3" t="str">
        <f>CONCATENATE(D3492,"-",E3492,"-",K3492,"-",N3492)</f>
        <v>SOM-CPD-2021-SP</v>
      </c>
      <c r="B3492" s="3"/>
      <c r="C3492" s="3" t="s">
        <v>3944</v>
      </c>
      <c r="D3492" s="5" t="s">
        <v>3945</v>
      </c>
      <c r="E3492" s="6" t="s">
        <v>18</v>
      </c>
      <c r="F3492" s="99"/>
      <c r="G3492" s="7"/>
      <c r="H3492" s="8" t="s">
        <v>20</v>
      </c>
      <c r="I3492" s="5" t="s">
        <v>21</v>
      </c>
      <c r="J3492" s="8" t="s">
        <v>1806</v>
      </c>
      <c r="K3492" s="8" t="str">
        <f t="shared" si="13"/>
        <v>2021</v>
      </c>
      <c r="L3492" s="8">
        <v>2021</v>
      </c>
      <c r="M3492" s="8">
        <v>2025</v>
      </c>
      <c r="N3492" s="8" t="s">
        <v>28</v>
      </c>
      <c r="O3492" s="9" t="s">
        <v>3947</v>
      </c>
      <c r="P3492" s="8"/>
      <c r="Q3492" s="8"/>
      <c r="R3492" s="8"/>
      <c r="S3492" s="8"/>
      <c r="T3492" s="8"/>
      <c r="U3492" s="8"/>
      <c r="V3492" s="8"/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</row>
    <row r="3493" spans="1:34" ht="15">
      <c r="A3493" s="3" t="str">
        <f>CONCATENATE(D3493,"-",E3493,"-",K3493,"-",N3493)</f>
        <v>SOM-CPD-2021-FR</v>
      </c>
      <c r="B3493" s="3"/>
      <c r="C3493" s="3" t="s">
        <v>3944</v>
      </c>
      <c r="D3493" s="5" t="s">
        <v>3945</v>
      </c>
      <c r="E3493" s="6" t="s">
        <v>18</v>
      </c>
      <c r="F3493" s="99"/>
      <c r="G3493" s="7"/>
      <c r="H3493" s="8" t="s">
        <v>20</v>
      </c>
      <c r="I3493" s="5" t="s">
        <v>21</v>
      </c>
      <c r="J3493" s="8" t="s">
        <v>1806</v>
      </c>
      <c r="K3493" s="8" t="str">
        <f t="shared" si="13"/>
        <v>2021</v>
      </c>
      <c r="L3493" s="8">
        <v>2021</v>
      </c>
      <c r="M3493" s="8">
        <v>2025</v>
      </c>
      <c r="N3493" s="8" t="s">
        <v>26</v>
      </c>
      <c r="O3493" s="9" t="s">
        <v>3948</v>
      </c>
      <c r="P3493" s="8"/>
      <c r="Q3493" s="8"/>
      <c r="R3493" s="8"/>
      <c r="S3493" s="8"/>
      <c r="T3493" s="8"/>
      <c r="U3493" s="8"/>
      <c r="V3493" s="8"/>
      <c r="W3493" s="8"/>
      <c r="X3493" s="8"/>
      <c r="Y3493" s="8"/>
      <c r="Z3493" s="8"/>
      <c r="AA3493" s="8"/>
      <c r="AB3493" s="8"/>
      <c r="AC3493" s="8"/>
      <c r="AD3493" s="8"/>
      <c r="AE3493" s="8"/>
      <c r="AF3493" s="8"/>
      <c r="AG3493" s="8"/>
      <c r="AH3493" s="8"/>
    </row>
    <row r="3494" spans="1:34" ht="15">
      <c r="A3494" s="3" t="str">
        <f>CONCATENATE(D3494,"-",E3494,"-",K3494,"-",N3494)</f>
        <v>SOM-NEPro-2022-EN</v>
      </c>
      <c r="B3494" s="3"/>
      <c r="C3494" s="3" t="s">
        <v>3944</v>
      </c>
      <c r="D3494" s="5" t="s">
        <v>3945</v>
      </c>
      <c r="E3494" s="15" t="s">
        <v>45</v>
      </c>
      <c r="F3494" s="99"/>
      <c r="G3494" s="7"/>
      <c r="H3494" s="8" t="s">
        <v>20</v>
      </c>
      <c r="I3494" s="5" t="s">
        <v>47</v>
      </c>
      <c r="J3494" s="8" t="s">
        <v>48</v>
      </c>
      <c r="K3494" s="8" t="str">
        <f t="shared" si="13"/>
        <v>2022</v>
      </c>
      <c r="L3494" s="8">
        <v>2014</v>
      </c>
      <c r="M3494" s="8">
        <v>2022</v>
      </c>
      <c r="N3494" s="8" t="s">
        <v>23</v>
      </c>
      <c r="O3494" s="9" t="s">
        <v>3949</v>
      </c>
      <c r="P3494" s="8"/>
      <c r="Q3494" s="8"/>
      <c r="R3494" s="8"/>
      <c r="S3494" s="8"/>
      <c r="T3494" s="8"/>
      <c r="U3494" s="8"/>
      <c r="V3494" s="8"/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</row>
    <row r="3495" spans="1:34" ht="20.25">
      <c r="A3495" s="3" t="str">
        <f>CONCATENATE(D3495,"-",E3495,"-",K3495,"-",N3495)</f>
        <v>SOM-NEP--</v>
      </c>
      <c r="B3495" s="3"/>
      <c r="C3495" s="3" t="s">
        <v>3944</v>
      </c>
      <c r="D3495" s="5" t="s">
        <v>3945</v>
      </c>
      <c r="E3495" s="16" t="s">
        <v>30</v>
      </c>
      <c r="F3495" s="100" t="s">
        <v>3950</v>
      </c>
      <c r="G3495" s="7"/>
      <c r="H3495" s="8"/>
      <c r="I3495" s="5"/>
      <c r="J3495" s="8"/>
      <c r="K3495" s="8" t="str">
        <f t="shared" si="13"/>
        <v/>
      </c>
      <c r="L3495" s="8"/>
      <c r="M3495" s="8"/>
      <c r="N3495" s="8"/>
      <c r="O3495" s="17"/>
      <c r="P3495" s="8"/>
      <c r="Q3495" s="8"/>
      <c r="R3495" s="8"/>
      <c r="S3495" s="8"/>
      <c r="T3495" s="8"/>
      <c r="U3495" s="8"/>
      <c r="V3495" s="8"/>
      <c r="W3495" s="8"/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  <c r="AH3495" s="8"/>
    </row>
    <row r="3496" spans="1:34" ht="20.25">
      <c r="A3496" s="3" t="str">
        <f>CONCATENATE(D3496,"-",E3496,"-",K3496,"-",N3496)</f>
        <v>SOM-NREP--</v>
      </c>
      <c r="B3496" s="3"/>
      <c r="C3496" s="3" t="s">
        <v>3944</v>
      </c>
      <c r="D3496" s="5" t="s">
        <v>3945</v>
      </c>
      <c r="E3496" s="16" t="s">
        <v>33</v>
      </c>
      <c r="F3496" s="100" t="s">
        <v>3951</v>
      </c>
      <c r="G3496" s="7"/>
      <c r="H3496" s="8"/>
      <c r="I3496" s="5"/>
      <c r="J3496" s="8"/>
      <c r="K3496" s="8" t="str">
        <f t="shared" si="13"/>
        <v/>
      </c>
      <c r="L3496" s="8"/>
      <c r="M3496" s="8"/>
      <c r="N3496" s="8"/>
      <c r="O3496" s="17"/>
      <c r="P3496" s="8"/>
      <c r="Q3496" s="8"/>
      <c r="R3496" s="8"/>
      <c r="S3496" s="8"/>
      <c r="T3496" s="8"/>
      <c r="U3496" s="8"/>
      <c r="V3496" s="8"/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</row>
    <row r="3497" spans="1:34" ht="20.25">
      <c r="A3497" s="3" t="str">
        <f>CONCATENATE(D3497,"-",E3497,"-",K3497,"-",N3497)</f>
        <v>SOM-NREPl--</v>
      </c>
      <c r="B3497" s="3"/>
      <c r="C3497" s="3" t="s">
        <v>3944</v>
      </c>
      <c r="D3497" s="5" t="s">
        <v>3945</v>
      </c>
      <c r="E3497" s="16" t="s">
        <v>50</v>
      </c>
      <c r="F3497" s="100" t="s">
        <v>3952</v>
      </c>
      <c r="G3497" s="7"/>
      <c r="H3497" s="8"/>
      <c r="I3497" s="5"/>
      <c r="J3497" s="8"/>
      <c r="K3497" s="8" t="str">
        <f t="shared" si="13"/>
        <v/>
      </c>
      <c r="L3497" s="8"/>
      <c r="M3497" s="8"/>
      <c r="N3497" s="8"/>
      <c r="O3497" s="17"/>
      <c r="P3497" s="8"/>
      <c r="Q3497" s="8"/>
      <c r="R3497" s="8"/>
      <c r="S3497" s="8"/>
      <c r="T3497" s="8"/>
      <c r="U3497" s="8"/>
      <c r="V3497" s="8"/>
      <c r="W3497" s="8"/>
      <c r="X3497" s="8"/>
      <c r="Y3497" s="8"/>
      <c r="Z3497" s="8"/>
      <c r="AA3497" s="8"/>
      <c r="AB3497" s="8"/>
      <c r="AC3497" s="8"/>
      <c r="AD3497" s="8"/>
      <c r="AE3497" s="8"/>
      <c r="AF3497" s="8"/>
      <c r="AG3497" s="8"/>
      <c r="AH3497" s="8"/>
    </row>
    <row r="3498" spans="1:34" ht="20.25">
      <c r="A3498" s="3" t="str">
        <f>CONCATENATE(D3498,"-",E3498,"-",K3498,"-",N3498)</f>
        <v>SOM-NETS--</v>
      </c>
      <c r="B3498" s="3"/>
      <c r="C3498" s="3" t="s">
        <v>3944</v>
      </c>
      <c r="D3498" s="5" t="s">
        <v>3945</v>
      </c>
      <c r="E3498" s="16" t="s">
        <v>53</v>
      </c>
      <c r="F3498" s="100" t="s">
        <v>3953</v>
      </c>
      <c r="G3498" s="7"/>
      <c r="H3498" s="8"/>
      <c r="I3498" s="5"/>
      <c r="J3498" s="8"/>
      <c r="K3498" s="8" t="str">
        <f t="shared" si="13"/>
        <v/>
      </c>
      <c r="L3498" s="8"/>
      <c r="M3498" s="8"/>
      <c r="N3498" s="8"/>
      <c r="O3498" s="17"/>
      <c r="P3498" s="8"/>
      <c r="Q3498" s="8"/>
      <c r="R3498" s="8"/>
      <c r="S3498" s="8"/>
      <c r="T3498" s="8"/>
      <c r="U3498" s="8"/>
      <c r="V3498" s="8"/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</row>
    <row r="3499" spans="1:34" ht="20.25">
      <c r="A3499" s="3" t="str">
        <f>CONCATENATE(D3499,"-",E3499,"-",K3499,"-",N3499)</f>
        <v>SOM-NES--</v>
      </c>
      <c r="B3499" s="3"/>
      <c r="C3499" s="3" t="s">
        <v>3944</v>
      </c>
      <c r="D3499" s="5" t="s">
        <v>3945</v>
      </c>
      <c r="E3499" s="16" t="s">
        <v>55</v>
      </c>
      <c r="F3499" s="100" t="s">
        <v>3954</v>
      </c>
      <c r="G3499" s="7"/>
      <c r="H3499" s="8"/>
      <c r="I3499" s="5"/>
      <c r="J3499" s="8"/>
      <c r="K3499" s="8" t="str">
        <f t="shared" si="13"/>
        <v/>
      </c>
      <c r="L3499" s="8"/>
      <c r="M3499" s="8"/>
      <c r="N3499" s="8"/>
      <c r="O3499" s="17"/>
      <c r="P3499" s="8"/>
      <c r="Q3499" s="8"/>
      <c r="R3499" s="8"/>
      <c r="S3499" s="8"/>
      <c r="T3499" s="8"/>
      <c r="U3499" s="8"/>
      <c r="V3499" s="8"/>
      <c r="W3499" s="8"/>
      <c r="X3499" s="8"/>
      <c r="Y3499" s="8"/>
      <c r="Z3499" s="8"/>
      <c r="AA3499" s="8"/>
      <c r="AB3499" s="8"/>
      <c r="AC3499" s="8"/>
      <c r="AD3499" s="8"/>
      <c r="AE3499" s="8"/>
      <c r="AF3499" s="8"/>
      <c r="AG3499" s="8"/>
      <c r="AH3499" s="8"/>
    </row>
    <row r="3500" spans="1:34" ht="20.25">
      <c r="A3500" s="3" t="str">
        <f>CONCATENATE(D3500,"-",E3500,"-",K3500,"-",N3500)</f>
        <v>SOM-NEEP--</v>
      </c>
      <c r="B3500" s="3"/>
      <c r="C3500" s="3" t="s">
        <v>3944</v>
      </c>
      <c r="D3500" s="5" t="s">
        <v>3945</v>
      </c>
      <c r="E3500" s="16" t="s">
        <v>58</v>
      </c>
      <c r="F3500" s="100" t="s">
        <v>3955</v>
      </c>
      <c r="G3500" s="7"/>
      <c r="H3500" s="8"/>
      <c r="I3500" s="5"/>
      <c r="J3500" s="8"/>
      <c r="K3500" s="8" t="str">
        <f t="shared" si="13"/>
        <v/>
      </c>
      <c r="L3500" s="8"/>
      <c r="M3500" s="8"/>
      <c r="N3500" s="8"/>
      <c r="O3500" s="17"/>
      <c r="P3500" s="8"/>
      <c r="Q3500" s="8"/>
      <c r="R3500" s="8"/>
      <c r="S3500" s="8"/>
      <c r="T3500" s="8"/>
      <c r="U3500" s="8"/>
      <c r="V3500" s="8"/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</row>
    <row r="3501" spans="1:34" ht="20.25">
      <c r="A3501" s="3" t="str">
        <f>CONCATENATE(D3501,"-",E3501,"-",K3501,"-",N3501)</f>
        <v>SOM-NEPF--</v>
      </c>
      <c r="B3501" s="3"/>
      <c r="C3501" s="3" t="s">
        <v>3944</v>
      </c>
      <c r="D3501" s="5" t="s">
        <v>3945</v>
      </c>
      <c r="E3501" s="16" t="s">
        <v>61</v>
      </c>
      <c r="F3501" s="100" t="s">
        <v>3956</v>
      </c>
      <c r="G3501" s="7"/>
      <c r="H3501" s="8"/>
      <c r="I3501" s="5"/>
      <c r="J3501" s="8"/>
      <c r="K3501" s="8" t="str">
        <f t="shared" si="13"/>
        <v/>
      </c>
      <c r="L3501" s="8"/>
      <c r="M3501" s="8"/>
      <c r="N3501" s="8"/>
      <c r="O3501" s="17"/>
      <c r="P3501" s="8"/>
      <c r="Q3501" s="8"/>
      <c r="R3501" s="8"/>
      <c r="S3501" s="8"/>
      <c r="T3501" s="8"/>
      <c r="U3501" s="8"/>
      <c r="V3501" s="8"/>
      <c r="W3501" s="8"/>
      <c r="X3501" s="8"/>
      <c r="Y3501" s="8"/>
      <c r="Z3501" s="8"/>
      <c r="AA3501" s="8"/>
      <c r="AB3501" s="8"/>
      <c r="AC3501" s="8"/>
      <c r="AD3501" s="8"/>
      <c r="AE3501" s="8"/>
      <c r="AF3501" s="8"/>
      <c r="AG3501" s="8"/>
      <c r="AH3501" s="8"/>
    </row>
    <row r="3502" spans="1:34" ht="20.25">
      <c r="A3502" s="3" t="str">
        <f>CONCATENATE(D3502,"-",E3502,"-",K3502,"-",N3502)</f>
        <v>SOM-NRER--</v>
      </c>
      <c r="B3502" s="3"/>
      <c r="C3502" s="3" t="s">
        <v>3944</v>
      </c>
      <c r="D3502" s="5" t="s">
        <v>3945</v>
      </c>
      <c r="E3502" s="20" t="s">
        <v>42</v>
      </c>
      <c r="F3502" s="100" t="s">
        <v>3957</v>
      </c>
      <c r="G3502" s="7"/>
      <c r="H3502" s="8"/>
      <c r="I3502" s="5"/>
      <c r="J3502" s="8"/>
      <c r="K3502" s="8" t="str">
        <f t="shared" si="13"/>
        <v/>
      </c>
      <c r="L3502" s="8"/>
      <c r="M3502" s="8"/>
      <c r="N3502" s="8"/>
      <c r="O3502" s="17"/>
      <c r="P3502" s="8"/>
      <c r="Q3502" s="8"/>
      <c r="R3502" s="8"/>
      <c r="S3502" s="8"/>
      <c r="T3502" s="8"/>
      <c r="U3502" s="8"/>
      <c r="V3502" s="8"/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</row>
    <row r="3503" spans="1:34" ht="20.25">
      <c r="A3503" s="3" t="str">
        <f>CONCATENATE(D3503,"-",E3503,"-",K3503,"-",N3503)</f>
        <v>SOM-NREIP--</v>
      </c>
      <c r="B3503" s="3"/>
      <c r="C3503" s="3" t="s">
        <v>3944</v>
      </c>
      <c r="D3503" s="5" t="s">
        <v>3945</v>
      </c>
      <c r="E3503" s="20" t="s">
        <v>63</v>
      </c>
      <c r="F3503" s="100" t="s">
        <v>3958</v>
      </c>
      <c r="G3503" s="7"/>
      <c r="H3503" s="8"/>
      <c r="I3503" s="5"/>
      <c r="J3503" s="8"/>
      <c r="K3503" s="8" t="str">
        <f t="shared" si="13"/>
        <v/>
      </c>
      <c r="L3503" s="8"/>
      <c r="M3503" s="8"/>
      <c r="N3503" s="8"/>
      <c r="O3503" s="17"/>
      <c r="P3503" s="8"/>
      <c r="Q3503" s="8"/>
      <c r="R3503" s="8"/>
      <c r="S3503" s="8"/>
      <c r="T3503" s="8"/>
      <c r="U3503" s="8"/>
      <c r="V3503" s="8"/>
      <c r="W3503" s="8"/>
      <c r="X3503" s="8"/>
      <c r="Y3503" s="8"/>
      <c r="Z3503" s="8"/>
      <c r="AA3503" s="8"/>
      <c r="AB3503" s="8"/>
      <c r="AC3503" s="8"/>
      <c r="AD3503" s="8"/>
      <c r="AE3503" s="8"/>
      <c r="AF3503" s="8"/>
      <c r="AG3503" s="8"/>
      <c r="AH3503" s="8"/>
    </row>
    <row r="3504" spans="1:34" ht="20.25">
      <c r="A3504" s="3" t="str">
        <f>CONCATENATE(D3504,"-",E3504,"-",K3504,"-",N3504)</f>
        <v>SOM-AREA--</v>
      </c>
      <c r="B3504" s="3"/>
      <c r="C3504" s="3" t="s">
        <v>3944</v>
      </c>
      <c r="D3504" s="5" t="s">
        <v>3945</v>
      </c>
      <c r="E3504" s="20" t="s">
        <v>65</v>
      </c>
      <c r="F3504" s="100" t="s">
        <v>3959</v>
      </c>
      <c r="G3504" s="7"/>
      <c r="H3504" s="8"/>
      <c r="I3504" s="5"/>
      <c r="J3504" s="8"/>
      <c r="K3504" s="8" t="str">
        <f t="shared" si="13"/>
        <v/>
      </c>
      <c r="L3504" s="8"/>
      <c r="M3504" s="8"/>
      <c r="N3504" s="8"/>
      <c r="O3504" s="17"/>
      <c r="P3504" s="8"/>
      <c r="Q3504" s="8"/>
      <c r="R3504" s="8"/>
      <c r="S3504" s="8"/>
      <c r="T3504" s="8"/>
      <c r="U3504" s="8"/>
      <c r="V3504" s="8"/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</row>
    <row r="3505" spans="1:34" ht="20.25">
      <c r="A3505" s="3" t="str">
        <f>CONCATENATE(D3505,"-",E3505,"-",K3505,"-",N3505)</f>
        <v>SOM-ASE--</v>
      </c>
      <c r="B3505" s="3"/>
      <c r="C3505" s="3" t="s">
        <v>3944</v>
      </c>
      <c r="D3505" s="5" t="s">
        <v>3945</v>
      </c>
      <c r="E3505" s="20" t="s">
        <v>67</v>
      </c>
      <c r="F3505" s="100" t="s">
        <v>3960</v>
      </c>
      <c r="G3505" s="7"/>
      <c r="H3505" s="8"/>
      <c r="I3505" s="5"/>
      <c r="J3505" s="8"/>
      <c r="K3505" s="8" t="str">
        <f t="shared" si="13"/>
        <v/>
      </c>
      <c r="L3505" s="8"/>
      <c r="M3505" s="8"/>
      <c r="N3505" s="8"/>
      <c r="O3505" s="17"/>
      <c r="P3505" s="8"/>
      <c r="Q3505" s="8"/>
      <c r="R3505" s="8"/>
      <c r="S3505" s="8"/>
      <c r="T3505" s="8"/>
      <c r="U3505" s="8"/>
      <c r="V3505" s="8"/>
      <c r="W3505" s="8"/>
      <c r="X3505" s="8"/>
      <c r="Y3505" s="8"/>
      <c r="Z3505" s="8"/>
      <c r="AA3505" s="8"/>
      <c r="AB3505" s="8"/>
      <c r="AC3505" s="8"/>
      <c r="AD3505" s="8"/>
      <c r="AE3505" s="8"/>
      <c r="AF3505" s="8"/>
      <c r="AG3505" s="8"/>
      <c r="AH3505" s="8"/>
    </row>
    <row r="3506" spans="1:34" ht="20.25">
      <c r="A3506" s="3" t="str">
        <f>CONCATENATE(D3506,"-",E3506,"-",K3506,"-",N3506)</f>
        <v>SOM-LCEDP--</v>
      </c>
      <c r="B3506" s="3"/>
      <c r="C3506" s="3" t="s">
        <v>3944</v>
      </c>
      <c r="D3506" s="5" t="s">
        <v>3945</v>
      </c>
      <c r="E3506" s="20" t="s">
        <v>69</v>
      </c>
      <c r="F3506" s="100" t="s">
        <v>3961</v>
      </c>
      <c r="G3506" s="7"/>
      <c r="H3506" s="8"/>
      <c r="I3506" s="5"/>
      <c r="J3506" s="8"/>
      <c r="K3506" s="8" t="str">
        <f t="shared" si="13"/>
        <v/>
      </c>
      <c r="L3506" s="8"/>
      <c r="M3506" s="8"/>
      <c r="N3506" s="8"/>
      <c r="O3506" s="17"/>
      <c r="P3506" s="8"/>
      <c r="Q3506" s="8"/>
      <c r="R3506" s="8"/>
      <c r="S3506" s="8"/>
      <c r="T3506" s="8"/>
      <c r="U3506" s="8"/>
      <c r="V3506" s="8"/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</row>
    <row r="3507" spans="1:34" ht="20.25">
      <c r="A3507" s="3" t="str">
        <f>CONCATENATE(D3507,"-",E3507,"-",K3507,"-",N3507)</f>
        <v>SOM-NECP--</v>
      </c>
      <c r="B3507" s="3"/>
      <c r="C3507" s="3" t="s">
        <v>3944</v>
      </c>
      <c r="D3507" s="5" t="s">
        <v>3945</v>
      </c>
      <c r="E3507" s="20" t="s">
        <v>71</v>
      </c>
      <c r="F3507" s="100" t="s">
        <v>3962</v>
      </c>
      <c r="G3507" s="7"/>
      <c r="H3507" s="8"/>
      <c r="I3507" s="5"/>
      <c r="J3507" s="8"/>
      <c r="K3507" s="8" t="str">
        <f t="shared" si="13"/>
        <v/>
      </c>
      <c r="L3507" s="8"/>
      <c r="M3507" s="8"/>
      <c r="N3507" s="8"/>
      <c r="O3507" s="17"/>
      <c r="P3507" s="8"/>
      <c r="Q3507" s="8"/>
      <c r="R3507" s="8"/>
      <c r="S3507" s="8"/>
      <c r="T3507" s="8"/>
      <c r="U3507" s="8"/>
      <c r="V3507" s="8"/>
      <c r="W3507" s="8"/>
      <c r="X3507" s="8"/>
      <c r="Y3507" s="8"/>
      <c r="Z3507" s="8"/>
      <c r="AA3507" s="8"/>
      <c r="AB3507" s="8"/>
      <c r="AC3507" s="8"/>
      <c r="AD3507" s="8"/>
      <c r="AE3507" s="8"/>
      <c r="AF3507" s="8"/>
      <c r="AG3507" s="8"/>
      <c r="AH3507" s="8"/>
    </row>
    <row r="3508" spans="1:34" ht="20.25">
      <c r="A3508" s="3" t="str">
        <f>CONCATENATE(D3508,"-",E3508,"-",K3508,"-",N3508)</f>
        <v>SOM-NEDS--</v>
      </c>
      <c r="B3508" s="3"/>
      <c r="C3508" s="3" t="s">
        <v>3944</v>
      </c>
      <c r="D3508" s="5" t="s">
        <v>3945</v>
      </c>
      <c r="E3508" s="20" t="s">
        <v>73</v>
      </c>
      <c r="F3508" s="100" t="s">
        <v>3963</v>
      </c>
      <c r="G3508" s="7"/>
      <c r="H3508" s="8"/>
      <c r="I3508" s="5"/>
      <c r="J3508" s="8"/>
      <c r="K3508" s="8" t="str">
        <f t="shared" si="13"/>
        <v/>
      </c>
      <c r="L3508" s="8"/>
      <c r="M3508" s="8"/>
      <c r="N3508" s="8"/>
      <c r="O3508" s="17"/>
      <c r="P3508" s="8"/>
      <c r="Q3508" s="8"/>
      <c r="R3508" s="8"/>
      <c r="S3508" s="8"/>
      <c r="T3508" s="8"/>
      <c r="U3508" s="8"/>
      <c r="V3508" s="8"/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</row>
    <row r="3509" spans="1:34" ht="15">
      <c r="A3509" s="3" t="str">
        <f>CONCATENATE(D3509,"-",E3509,"-",K3509,"-",N3509)</f>
        <v>SOM-NGP--</v>
      </c>
      <c r="B3509" s="3"/>
      <c r="C3509" s="3" t="s">
        <v>3944</v>
      </c>
      <c r="D3509" s="5" t="s">
        <v>3945</v>
      </c>
      <c r="E3509" s="20" t="s">
        <v>75</v>
      </c>
      <c r="F3509" s="100" t="s">
        <v>3964</v>
      </c>
      <c r="G3509" s="7"/>
      <c r="H3509" s="8"/>
      <c r="I3509" s="5"/>
      <c r="J3509" s="8"/>
      <c r="K3509" s="8" t="str">
        <f t="shared" si="13"/>
        <v/>
      </c>
      <c r="L3509" s="8"/>
      <c r="M3509" s="8"/>
      <c r="N3509" s="8"/>
      <c r="O3509" s="17"/>
      <c r="P3509" s="8"/>
      <c r="Q3509" s="8"/>
      <c r="R3509" s="8"/>
      <c r="S3509" s="8"/>
      <c r="T3509" s="8"/>
      <c r="U3509" s="8"/>
      <c r="V3509" s="8"/>
      <c r="W3509" s="8"/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  <c r="AH3509" s="8"/>
    </row>
    <row r="3510" spans="1:34" ht="20.25">
      <c r="A3510" s="3" t="str">
        <f>CONCATENATE(D3510,"-",E3510,"-",K3510,"-",N3510)</f>
        <v>SOM-NREAP--</v>
      </c>
      <c r="B3510" s="3"/>
      <c r="C3510" s="3" t="s">
        <v>3944</v>
      </c>
      <c r="D3510" s="5" t="s">
        <v>3945</v>
      </c>
      <c r="E3510" s="20" t="s">
        <v>77</v>
      </c>
      <c r="F3510" s="100" t="s">
        <v>3965</v>
      </c>
      <c r="G3510" s="7"/>
      <c r="H3510" s="8"/>
      <c r="I3510" s="5"/>
      <c r="J3510" s="8"/>
      <c r="K3510" s="8" t="str">
        <f t="shared" si="13"/>
        <v/>
      </c>
      <c r="L3510" s="8"/>
      <c r="M3510" s="8"/>
      <c r="N3510" s="8"/>
      <c r="O3510" s="17"/>
      <c r="P3510" s="8"/>
      <c r="Q3510" s="8"/>
      <c r="R3510" s="8"/>
      <c r="S3510" s="8"/>
      <c r="T3510" s="8"/>
      <c r="U3510" s="8"/>
      <c r="V3510" s="8"/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</row>
    <row r="3511" spans="1:34" ht="30.75">
      <c r="A3511" s="3" t="str">
        <f>CONCATENATE(D3511,"-",E3511,"-",K3511,"-",N3511)</f>
        <v>SOM-NREDS--</v>
      </c>
      <c r="B3511" s="3"/>
      <c r="C3511" s="3" t="s">
        <v>3944</v>
      </c>
      <c r="D3511" s="5" t="s">
        <v>3945</v>
      </c>
      <c r="E3511" s="20" t="s">
        <v>79</v>
      </c>
      <c r="F3511" s="100" t="s">
        <v>3966</v>
      </c>
      <c r="G3511" s="7"/>
      <c r="H3511" s="8"/>
      <c r="I3511" s="5"/>
      <c r="J3511" s="8"/>
      <c r="K3511" s="8" t="str">
        <f t="shared" si="13"/>
        <v/>
      </c>
      <c r="L3511" s="8"/>
      <c r="M3511" s="8"/>
      <c r="N3511" s="8"/>
      <c r="O3511" s="17"/>
      <c r="P3511" s="8"/>
      <c r="Q3511" s="8"/>
      <c r="R3511" s="8"/>
      <c r="S3511" s="8"/>
      <c r="T3511" s="8"/>
      <c r="U3511" s="8"/>
      <c r="V3511" s="8"/>
      <c r="W3511" s="8"/>
      <c r="X3511" s="8"/>
      <c r="Y3511" s="8"/>
      <c r="Z3511" s="8"/>
      <c r="AA3511" s="8"/>
      <c r="AB3511" s="8"/>
      <c r="AC3511" s="8"/>
      <c r="AD3511" s="8"/>
      <c r="AE3511" s="8"/>
      <c r="AF3511" s="8"/>
      <c r="AG3511" s="8"/>
      <c r="AH3511" s="8"/>
    </row>
    <row r="3512" spans="1:34" ht="30.75">
      <c r="A3512" s="3" t="str">
        <f>CONCATENATE(D3512,"-",E3512,"-",K3512,"-",N3512)</f>
        <v>SOM-NREEP--</v>
      </c>
      <c r="B3512" s="3"/>
      <c r="C3512" s="3" t="s">
        <v>3944</v>
      </c>
      <c r="D3512" s="5" t="s">
        <v>3945</v>
      </c>
      <c r="E3512" s="20" t="s">
        <v>81</v>
      </c>
      <c r="F3512" s="100" t="s">
        <v>3967</v>
      </c>
      <c r="G3512" s="7"/>
      <c r="H3512" s="8"/>
      <c r="I3512" s="5"/>
      <c r="J3512" s="8"/>
      <c r="K3512" s="8" t="str">
        <f t="shared" si="13"/>
        <v/>
      </c>
      <c r="L3512" s="8"/>
      <c r="M3512" s="8"/>
      <c r="N3512" s="8"/>
      <c r="O3512" s="17"/>
      <c r="P3512" s="8"/>
      <c r="Q3512" s="8"/>
      <c r="R3512" s="8"/>
      <c r="S3512" s="8"/>
      <c r="T3512" s="8"/>
      <c r="U3512" s="8"/>
      <c r="V3512" s="8"/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</row>
    <row r="3513" spans="1:34" ht="20.25">
      <c r="A3513" s="3" t="str">
        <f>CONCATENATE(D3513,"-",E3513,"-",K3513,"-",N3513)</f>
        <v>SOM-NRES--</v>
      </c>
      <c r="B3513" s="3"/>
      <c r="C3513" s="3" t="s">
        <v>3944</v>
      </c>
      <c r="D3513" s="5" t="s">
        <v>3945</v>
      </c>
      <c r="E3513" s="20" t="s">
        <v>38</v>
      </c>
      <c r="F3513" s="100" t="s">
        <v>3968</v>
      </c>
      <c r="G3513" s="7"/>
      <c r="H3513" s="8"/>
      <c r="I3513" s="5"/>
      <c r="J3513" s="8"/>
      <c r="K3513" s="8" t="str">
        <f t="shared" si="13"/>
        <v/>
      </c>
      <c r="L3513" s="8"/>
      <c r="M3513" s="8"/>
      <c r="N3513" s="8"/>
      <c r="O3513" s="17"/>
      <c r="P3513" s="8"/>
      <c r="Q3513" s="8"/>
      <c r="R3513" s="8"/>
      <c r="S3513" s="8"/>
      <c r="T3513" s="8"/>
      <c r="U3513" s="8"/>
      <c r="V3513" s="8"/>
      <c r="W3513" s="8"/>
      <c r="X3513" s="8"/>
      <c r="Y3513" s="8"/>
      <c r="Z3513" s="8"/>
      <c r="AA3513" s="8"/>
      <c r="AB3513" s="8"/>
      <c r="AC3513" s="8"/>
      <c r="AD3513" s="8"/>
      <c r="AE3513" s="8"/>
      <c r="AF3513" s="8"/>
      <c r="AG3513" s="8"/>
      <c r="AH3513" s="8"/>
    </row>
    <row r="3514" spans="1:34" ht="30.75">
      <c r="A3514" s="3" t="str">
        <f>CONCATENATE(D3514,"-",E3514,"-",K3514,"-",N3514)</f>
        <v>SOM-SREP--</v>
      </c>
      <c r="B3514" s="3"/>
      <c r="C3514" s="3" t="s">
        <v>3944</v>
      </c>
      <c r="D3514" s="5" t="s">
        <v>3945</v>
      </c>
      <c r="E3514" s="20" t="s">
        <v>85</v>
      </c>
      <c r="F3514" s="100" t="s">
        <v>3969</v>
      </c>
      <c r="G3514" s="7"/>
      <c r="H3514" s="8"/>
      <c r="I3514" s="5"/>
      <c r="J3514" s="8"/>
      <c r="K3514" s="8" t="str">
        <f t="shared" si="13"/>
        <v/>
      </c>
      <c r="L3514" s="8"/>
      <c r="M3514" s="8"/>
      <c r="N3514" s="8"/>
      <c r="O3514" s="17"/>
      <c r="P3514" s="8"/>
      <c r="Q3514" s="8"/>
      <c r="R3514" s="8"/>
      <c r="S3514" s="8"/>
      <c r="T3514" s="8"/>
      <c r="U3514" s="8"/>
      <c r="V3514" s="8"/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</row>
    <row r="3515" spans="1:34" ht="41.25">
      <c r="A3515" s="3" t="str">
        <f>CONCATENATE(D3515,"-",E3515,"-",K3515,"-",N3515)</f>
        <v>SOM-NSESDSP--</v>
      </c>
      <c r="B3515" s="3"/>
      <c r="C3515" s="3" t="s">
        <v>3944</v>
      </c>
      <c r="D3515" s="5" t="s">
        <v>3945</v>
      </c>
      <c r="E3515" s="20" t="s">
        <v>87</v>
      </c>
      <c r="F3515" s="100" t="s">
        <v>3970</v>
      </c>
      <c r="G3515" s="7"/>
      <c r="H3515" s="8"/>
      <c r="I3515" s="5"/>
      <c r="J3515" s="8"/>
      <c r="K3515" s="8" t="str">
        <f t="shared" si="13"/>
        <v/>
      </c>
      <c r="L3515" s="8"/>
      <c r="M3515" s="8"/>
      <c r="N3515" s="8"/>
      <c r="O3515" s="17"/>
      <c r="P3515" s="8"/>
      <c r="Q3515" s="8"/>
      <c r="R3515" s="8"/>
      <c r="S3515" s="8"/>
      <c r="T3515" s="8"/>
      <c r="U3515" s="8"/>
      <c r="V3515" s="8"/>
      <c r="W3515" s="8"/>
      <c r="X3515" s="8"/>
      <c r="Y3515" s="8"/>
      <c r="Z3515" s="8"/>
      <c r="AA3515" s="8"/>
      <c r="AB3515" s="8"/>
      <c r="AC3515" s="8"/>
      <c r="AD3515" s="8"/>
      <c r="AE3515" s="8"/>
      <c r="AF3515" s="8"/>
      <c r="AG3515" s="8"/>
      <c r="AH3515" s="8"/>
    </row>
    <row r="3516" spans="1:34" ht="20.25">
      <c r="A3516" s="3" t="str">
        <f>CONCATENATE(D3516,"-",E3516,"-",K3516,"-",N3516)</f>
        <v>SOM-SEP--</v>
      </c>
      <c r="B3516" s="3"/>
      <c r="C3516" s="3" t="s">
        <v>3944</v>
      </c>
      <c r="D3516" s="5" t="s">
        <v>3945</v>
      </c>
      <c r="E3516" s="20" t="s">
        <v>89</v>
      </c>
      <c r="F3516" s="100" t="s">
        <v>3971</v>
      </c>
      <c r="G3516" s="7"/>
      <c r="H3516" s="8"/>
      <c r="I3516" s="5"/>
      <c r="J3516" s="8"/>
      <c r="K3516" s="8" t="str">
        <f t="shared" si="13"/>
        <v/>
      </c>
      <c r="L3516" s="8"/>
      <c r="M3516" s="8"/>
      <c r="N3516" s="8"/>
      <c r="O3516" s="17"/>
      <c r="P3516" s="8"/>
      <c r="Q3516" s="8"/>
      <c r="R3516" s="8"/>
      <c r="S3516" s="8"/>
      <c r="T3516" s="8"/>
      <c r="U3516" s="8"/>
      <c r="V3516" s="8"/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</row>
    <row r="3517" spans="1:34" ht="20.25">
      <c r="A3517" s="3" t="str">
        <f>CONCATENATE(D3517,"-",E3517,"-",K3517,"-",N3517)</f>
        <v>SOM-NER--</v>
      </c>
      <c r="B3517" s="3"/>
      <c r="C3517" s="3" t="s">
        <v>3944</v>
      </c>
      <c r="D3517" s="5" t="s">
        <v>3945</v>
      </c>
      <c r="E3517" s="20" t="s">
        <v>91</v>
      </c>
      <c r="F3517" s="100" t="s">
        <v>3972</v>
      </c>
      <c r="G3517" s="7"/>
      <c r="H3517" s="8"/>
      <c r="I3517" s="5"/>
      <c r="J3517" s="8"/>
      <c r="K3517" s="8" t="str">
        <f t="shared" si="13"/>
        <v/>
      </c>
      <c r="L3517" s="8"/>
      <c r="M3517" s="8"/>
      <c r="N3517" s="8"/>
      <c r="O3517" s="17"/>
      <c r="P3517" s="8"/>
      <c r="Q3517" s="8"/>
      <c r="R3517" s="8"/>
      <c r="S3517" s="8"/>
      <c r="T3517" s="8"/>
      <c r="U3517" s="8"/>
      <c r="V3517" s="8"/>
      <c r="W3517" s="8"/>
      <c r="X3517" s="8"/>
      <c r="Y3517" s="8"/>
      <c r="Z3517" s="8"/>
      <c r="AA3517" s="8"/>
      <c r="AB3517" s="8"/>
      <c r="AC3517" s="8"/>
      <c r="AD3517" s="8"/>
      <c r="AE3517" s="8"/>
      <c r="AF3517" s="8"/>
      <c r="AG3517" s="8"/>
      <c r="AH3517" s="8"/>
    </row>
    <row r="3518" spans="1:34" ht="30.75">
      <c r="A3518" s="3" t="str">
        <f>CONCATENATE(D3518,"-",E3518,"-",K3518,"-",N3518)</f>
        <v>SOM-NEPEAP--</v>
      </c>
      <c r="B3518" s="3"/>
      <c r="C3518" s="3" t="s">
        <v>3944</v>
      </c>
      <c r="D3518" s="5" t="s">
        <v>3945</v>
      </c>
      <c r="E3518" s="20" t="s">
        <v>93</v>
      </c>
      <c r="F3518" s="100" t="s">
        <v>3973</v>
      </c>
      <c r="G3518" s="7"/>
      <c r="H3518" s="8"/>
      <c r="I3518" s="5"/>
      <c r="J3518" s="8"/>
      <c r="K3518" s="8" t="str">
        <f t="shared" si="13"/>
        <v/>
      </c>
      <c r="L3518" s="8"/>
      <c r="M3518" s="8"/>
      <c r="N3518" s="8"/>
      <c r="O3518" s="17"/>
      <c r="P3518" s="8"/>
      <c r="Q3518" s="8"/>
      <c r="R3518" s="8"/>
      <c r="S3518" s="8"/>
      <c r="T3518" s="8"/>
      <c r="U3518" s="8"/>
      <c r="V3518" s="8"/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</row>
    <row r="3519" spans="1:34" ht="20.25">
      <c r="A3519" s="3" t="str">
        <f>CONCATENATE(D3519,"-",E3519,"-",K3519,"-",N3519)</f>
        <v>SOM-NSAPES--</v>
      </c>
      <c r="B3519" s="3"/>
      <c r="C3519" s="3" t="s">
        <v>3944</v>
      </c>
      <c r="D3519" s="5" t="s">
        <v>3945</v>
      </c>
      <c r="E3519" s="20" t="s">
        <v>95</v>
      </c>
      <c r="F3519" s="100" t="s">
        <v>3974</v>
      </c>
      <c r="G3519" s="7"/>
      <c r="H3519" s="8"/>
      <c r="I3519" s="5"/>
      <c r="J3519" s="8"/>
      <c r="K3519" s="8" t="str">
        <f t="shared" si="13"/>
        <v/>
      </c>
      <c r="L3519" s="8"/>
      <c r="M3519" s="8"/>
      <c r="N3519" s="8"/>
      <c r="O3519" s="17"/>
      <c r="P3519" s="8"/>
      <c r="Q3519" s="8"/>
      <c r="R3519" s="8"/>
      <c r="S3519" s="8"/>
      <c r="T3519" s="8"/>
      <c r="U3519" s="8"/>
      <c r="V3519" s="8"/>
      <c r="W3519" s="8"/>
      <c r="X3519" s="8"/>
      <c r="Y3519" s="8"/>
      <c r="Z3519" s="8"/>
      <c r="AA3519" s="8"/>
      <c r="AB3519" s="8"/>
      <c r="AC3519" s="8"/>
      <c r="AD3519" s="8"/>
      <c r="AE3519" s="8"/>
      <c r="AF3519" s="8"/>
      <c r="AG3519" s="8"/>
      <c r="AH3519" s="8"/>
    </row>
    <row r="3520" spans="1:34" ht="30.75">
      <c r="A3520" s="3" t="str">
        <f>CONCATENATE(D3520,"-",E3520,"-",K3520,"-",N3520)</f>
        <v>SOM-NREEEP--</v>
      </c>
      <c r="B3520" s="3"/>
      <c r="C3520" s="3" t="s">
        <v>3944</v>
      </c>
      <c r="D3520" s="5" t="s">
        <v>3945</v>
      </c>
      <c r="E3520" s="20" t="s">
        <v>97</v>
      </c>
      <c r="F3520" s="100" t="s">
        <v>3975</v>
      </c>
      <c r="G3520" s="7"/>
      <c r="H3520" s="8"/>
      <c r="I3520" s="5"/>
      <c r="J3520" s="8"/>
      <c r="K3520" s="8" t="str">
        <f t="shared" si="13"/>
        <v/>
      </c>
      <c r="L3520" s="8"/>
      <c r="M3520" s="8"/>
      <c r="N3520" s="8"/>
      <c r="O3520" s="17"/>
      <c r="P3520" s="8"/>
      <c r="Q3520" s="8"/>
      <c r="R3520" s="8"/>
      <c r="S3520" s="8"/>
      <c r="T3520" s="8"/>
      <c r="U3520" s="8"/>
      <c r="V3520" s="8"/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</row>
    <row r="3521" spans="1:34" ht="20.25">
      <c r="A3521" s="3" t="str">
        <f>CONCATENATE(D3521,"-",E3521,"-",K3521,"-",N3521)</f>
        <v>SOM-NSP--</v>
      </c>
      <c r="B3521" s="3"/>
      <c r="C3521" s="3" t="s">
        <v>3944</v>
      </c>
      <c r="D3521" s="5" t="s">
        <v>3945</v>
      </c>
      <c r="E3521" s="20" t="s">
        <v>99</v>
      </c>
      <c r="F3521" s="100" t="s">
        <v>3976</v>
      </c>
      <c r="G3521" s="7"/>
      <c r="H3521" s="8"/>
      <c r="I3521" s="5"/>
      <c r="J3521" s="8"/>
      <c r="K3521" s="8" t="str">
        <f t="shared" si="13"/>
        <v/>
      </c>
      <c r="L3521" s="8"/>
      <c r="M3521" s="8"/>
      <c r="N3521" s="8"/>
      <c r="O3521" s="17"/>
      <c r="P3521" s="8"/>
      <c r="Q3521" s="8"/>
      <c r="R3521" s="8"/>
      <c r="S3521" s="8"/>
      <c r="T3521" s="8"/>
      <c r="U3521" s="8"/>
      <c r="V3521" s="8"/>
      <c r="W3521" s="8"/>
      <c r="X3521" s="8"/>
      <c r="Y3521" s="8"/>
      <c r="Z3521" s="8"/>
      <c r="AA3521" s="8"/>
      <c r="AB3521" s="8"/>
      <c r="AC3521" s="8"/>
      <c r="AD3521" s="8"/>
      <c r="AE3521" s="8"/>
      <c r="AF3521" s="8"/>
      <c r="AG3521" s="8"/>
      <c r="AH3521" s="8"/>
    </row>
    <row r="3522" spans="1:34" ht="20.25">
      <c r="A3522" s="3" t="str">
        <f>CONCATENATE(D3522,"-",E3522,"-",K3522,"-",N3522)</f>
        <v>SOM-NEAP--</v>
      </c>
      <c r="B3522" s="3"/>
      <c r="C3522" s="3" t="s">
        <v>3944</v>
      </c>
      <c r="D3522" s="5" t="s">
        <v>3945</v>
      </c>
      <c r="E3522" s="20" t="s">
        <v>101</v>
      </c>
      <c r="F3522" s="100" t="s">
        <v>3977</v>
      </c>
      <c r="G3522" s="7"/>
      <c r="H3522" s="8"/>
      <c r="I3522" s="5"/>
      <c r="J3522" s="8"/>
      <c r="K3522" s="8" t="str">
        <f t="shared" si="13"/>
        <v/>
      </c>
      <c r="L3522" s="8"/>
      <c r="M3522" s="8"/>
      <c r="N3522" s="8"/>
      <c r="O3522" s="17"/>
      <c r="P3522" s="8"/>
      <c r="Q3522" s="8"/>
      <c r="R3522" s="8"/>
      <c r="S3522" s="8"/>
      <c r="T3522" s="8"/>
      <c r="U3522" s="8"/>
      <c r="V3522" s="8"/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</row>
    <row r="3523" spans="1:34" ht="15">
      <c r="A3523" s="3" t="str">
        <f>CONCATENATE(D3523,"-",E3523,"-",K3523,"-",N3523)</f>
        <v>ZAF-CPD-2020-EN</v>
      </c>
      <c r="B3523" s="3"/>
      <c r="C3523" s="3" t="s">
        <v>3978</v>
      </c>
      <c r="D3523" s="5" t="s">
        <v>3979</v>
      </c>
      <c r="E3523" s="6" t="s">
        <v>18</v>
      </c>
      <c r="F3523" s="99"/>
      <c r="G3523" s="7"/>
      <c r="H3523" s="8" t="s">
        <v>20</v>
      </c>
      <c r="I3523" s="5" t="s">
        <v>21</v>
      </c>
      <c r="J3523" s="8" t="s">
        <v>3980</v>
      </c>
      <c r="K3523" s="8" t="str">
        <f t="shared" si="13"/>
        <v>2020</v>
      </c>
      <c r="L3523" s="8">
        <v>2020</v>
      </c>
      <c r="M3523" s="8">
        <v>2025</v>
      </c>
      <c r="N3523" s="8" t="s">
        <v>23</v>
      </c>
      <c r="O3523" s="9" t="s">
        <v>3981</v>
      </c>
      <c r="P3523" s="8"/>
      <c r="Q3523" s="8"/>
      <c r="R3523" s="8"/>
      <c r="S3523" s="8"/>
      <c r="T3523" s="8"/>
      <c r="U3523" s="8"/>
      <c r="V3523" s="8"/>
      <c r="W3523" s="8"/>
      <c r="X3523" s="8"/>
      <c r="Y3523" s="8"/>
      <c r="Z3523" s="8"/>
      <c r="AA3523" s="8"/>
      <c r="AB3523" s="8"/>
      <c r="AC3523" s="8"/>
      <c r="AD3523" s="8"/>
      <c r="AE3523" s="8"/>
      <c r="AF3523" s="8"/>
      <c r="AG3523" s="8"/>
      <c r="AH3523" s="8"/>
    </row>
    <row r="3524" spans="1:34" ht="15">
      <c r="A3524" s="3" t="str">
        <f>CONCATENATE(D3524,"-",E3524,"-",K3524,"-",N3524)</f>
        <v>ZAF-CPD-2020-SP</v>
      </c>
      <c r="B3524" s="3"/>
      <c r="C3524" s="3" t="s">
        <v>3978</v>
      </c>
      <c r="D3524" s="5" t="s">
        <v>3979</v>
      </c>
      <c r="E3524" s="6" t="s">
        <v>18</v>
      </c>
      <c r="F3524" s="99"/>
      <c r="G3524" s="7"/>
      <c r="H3524" s="8" t="s">
        <v>20</v>
      </c>
      <c r="I3524" s="5" t="s">
        <v>21</v>
      </c>
      <c r="J3524" s="8" t="s">
        <v>3980</v>
      </c>
      <c r="K3524" s="8" t="str">
        <f t="shared" si="13"/>
        <v>2020</v>
      </c>
      <c r="L3524" s="8">
        <v>2020</v>
      </c>
      <c r="M3524" s="8">
        <v>2025</v>
      </c>
      <c r="N3524" s="8" t="s">
        <v>28</v>
      </c>
      <c r="O3524" s="9" t="s">
        <v>3982</v>
      </c>
      <c r="P3524" s="8"/>
      <c r="Q3524" s="8"/>
      <c r="R3524" s="8"/>
      <c r="S3524" s="8"/>
      <c r="T3524" s="8"/>
      <c r="U3524" s="8"/>
      <c r="V3524" s="8"/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</row>
    <row r="3525" spans="1:34" ht="15">
      <c r="A3525" s="3" t="str">
        <f>CONCATENATE(D3525,"-",E3525,"-",K3525,"-",N3525)</f>
        <v>ZAF-CPD-2020-FR</v>
      </c>
      <c r="B3525" s="3"/>
      <c r="C3525" s="3" t="s">
        <v>3978</v>
      </c>
      <c r="D3525" s="5" t="s">
        <v>3979</v>
      </c>
      <c r="E3525" s="6" t="s">
        <v>18</v>
      </c>
      <c r="F3525" s="99"/>
      <c r="G3525" s="7"/>
      <c r="H3525" s="8" t="s">
        <v>20</v>
      </c>
      <c r="I3525" s="5" t="s">
        <v>21</v>
      </c>
      <c r="J3525" s="8" t="s">
        <v>3980</v>
      </c>
      <c r="K3525" s="8" t="str">
        <f t="shared" si="13"/>
        <v>2020</v>
      </c>
      <c r="L3525" s="8">
        <v>2020</v>
      </c>
      <c r="M3525" s="8">
        <v>2025</v>
      </c>
      <c r="N3525" s="8" t="s">
        <v>26</v>
      </c>
      <c r="O3525" s="9" t="s">
        <v>3983</v>
      </c>
      <c r="P3525" s="8"/>
      <c r="Q3525" s="8"/>
      <c r="R3525" s="8"/>
      <c r="S3525" s="8"/>
      <c r="T3525" s="8"/>
      <c r="U3525" s="8"/>
      <c r="V3525" s="8"/>
      <c r="W3525" s="8"/>
      <c r="X3525" s="8"/>
      <c r="Y3525" s="8"/>
      <c r="Z3525" s="8"/>
      <c r="AA3525" s="8"/>
      <c r="AB3525" s="8"/>
      <c r="AC3525" s="8"/>
      <c r="AD3525" s="8"/>
      <c r="AE3525" s="8"/>
      <c r="AF3525" s="8"/>
      <c r="AG3525" s="8"/>
      <c r="AH3525" s="8"/>
    </row>
    <row r="3526" spans="1:34" ht="15">
      <c r="A3526" s="3" t="str">
        <f>CONCATENATE(D3526,"-",E3526,"-",K3526,"-",N3526)</f>
        <v>ZAF-NEEP-2016-EN</v>
      </c>
      <c r="B3526" s="3"/>
      <c r="C3526" s="3" t="s">
        <v>3978</v>
      </c>
      <c r="D3526" s="5" t="s">
        <v>3979</v>
      </c>
      <c r="E3526" s="35" t="s">
        <v>58</v>
      </c>
      <c r="F3526" s="99"/>
      <c r="G3526" s="7"/>
      <c r="H3526" s="8" t="s">
        <v>20</v>
      </c>
      <c r="I3526" s="5" t="s">
        <v>21</v>
      </c>
      <c r="J3526" s="8">
        <v>2016</v>
      </c>
      <c r="K3526" s="8" t="str">
        <f t="shared" si="13"/>
        <v>2016</v>
      </c>
      <c r="L3526" s="8">
        <v>2016</v>
      </c>
      <c r="M3526" s="8">
        <v>2021</v>
      </c>
      <c r="N3526" s="8" t="s">
        <v>23</v>
      </c>
      <c r="O3526" s="9" t="s">
        <v>3984</v>
      </c>
      <c r="P3526" s="8"/>
      <c r="Q3526" s="8"/>
      <c r="R3526" s="8"/>
      <c r="S3526" s="8"/>
      <c r="T3526" s="8"/>
      <c r="U3526" s="8"/>
      <c r="V3526" s="8"/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</row>
    <row r="3527" spans="1:34" ht="20.25">
      <c r="A3527" s="3" t="str">
        <f>CONCATENATE(D3527,"-",E3527,"-",K3527,"-",N3527)</f>
        <v>ZAF-NEES-2013-EN</v>
      </c>
      <c r="B3527" s="3"/>
      <c r="C3527" s="3" t="s">
        <v>3978</v>
      </c>
      <c r="D3527" s="5" t="s">
        <v>3979</v>
      </c>
      <c r="E3527" s="10" t="s">
        <v>3985</v>
      </c>
      <c r="F3527" s="99"/>
      <c r="G3527" s="7" t="s">
        <v>3986</v>
      </c>
      <c r="H3527" s="8" t="s">
        <v>20</v>
      </c>
      <c r="I3527" s="5" t="s">
        <v>21</v>
      </c>
      <c r="J3527" s="8">
        <v>2013</v>
      </c>
      <c r="K3527" s="8" t="str">
        <f t="shared" si="13"/>
        <v>2013</v>
      </c>
      <c r="L3527" s="8">
        <v>2015</v>
      </c>
      <c r="M3527" s="8">
        <v>2030</v>
      </c>
      <c r="N3527" s="8" t="s">
        <v>23</v>
      </c>
      <c r="O3527" s="9" t="s">
        <v>3987</v>
      </c>
      <c r="P3527" s="8"/>
      <c r="Q3527" s="8"/>
      <c r="R3527" s="8"/>
      <c r="S3527" s="8"/>
      <c r="T3527" s="8"/>
      <c r="U3527" s="8"/>
      <c r="V3527" s="8"/>
      <c r="W3527" s="8"/>
      <c r="X3527" s="8"/>
      <c r="Y3527" s="8"/>
      <c r="Z3527" s="8"/>
      <c r="AA3527" s="8"/>
      <c r="AB3527" s="8"/>
      <c r="AC3527" s="8"/>
      <c r="AD3527" s="8"/>
      <c r="AE3527" s="8"/>
      <c r="AF3527" s="8"/>
      <c r="AG3527" s="8"/>
      <c r="AH3527" s="8"/>
    </row>
    <row r="3528" spans="1:34" ht="15">
      <c r="A3528" s="3" t="str">
        <f>CONCATENATE(D3528,"-",E3528,"-",K3528,"-",N3528)</f>
        <v>ZAF-NEPro-2022-EN</v>
      </c>
      <c r="B3528" s="3"/>
      <c r="C3528" s="3" t="s">
        <v>3978</v>
      </c>
      <c r="D3528" s="5" t="s">
        <v>3979</v>
      </c>
      <c r="E3528" s="15" t="s">
        <v>45</v>
      </c>
      <c r="F3528" s="99"/>
      <c r="G3528" s="7"/>
      <c r="H3528" s="8" t="s">
        <v>20</v>
      </c>
      <c r="I3528" s="5" t="s">
        <v>47</v>
      </c>
      <c r="J3528" s="8" t="s">
        <v>48</v>
      </c>
      <c r="K3528" s="8" t="str">
        <f t="shared" si="13"/>
        <v>2022</v>
      </c>
      <c r="L3528" s="8">
        <v>2014</v>
      </c>
      <c r="M3528" s="8">
        <v>2022</v>
      </c>
      <c r="N3528" s="8" t="s">
        <v>23</v>
      </c>
      <c r="O3528" s="9" t="s">
        <v>3988</v>
      </c>
      <c r="P3528" s="8"/>
      <c r="Q3528" s="8"/>
      <c r="R3528" s="8"/>
      <c r="S3528" s="8"/>
      <c r="T3528" s="8"/>
      <c r="U3528" s="8"/>
      <c r="V3528" s="8"/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</row>
    <row r="3529" spans="1:34" ht="20.25">
      <c r="A3529" s="3" t="str">
        <f>CONCATENATE(D3529,"-",E3529,"-",K3529,"-",N3529)</f>
        <v>ZAF-NEP--</v>
      </c>
      <c r="B3529" s="3"/>
      <c r="C3529" s="3" t="s">
        <v>3978</v>
      </c>
      <c r="D3529" s="5" t="s">
        <v>3979</v>
      </c>
      <c r="E3529" s="16" t="s">
        <v>30</v>
      </c>
      <c r="F3529" s="100" t="s">
        <v>3989</v>
      </c>
      <c r="G3529" s="7"/>
      <c r="H3529" s="8"/>
      <c r="I3529" s="5"/>
      <c r="J3529" s="8"/>
      <c r="K3529" s="8" t="str">
        <f t="shared" si="13"/>
        <v/>
      </c>
      <c r="L3529" s="8"/>
      <c r="M3529" s="8"/>
      <c r="N3529" s="8"/>
      <c r="O3529" s="17"/>
      <c r="P3529" s="8"/>
      <c r="Q3529" s="8"/>
      <c r="R3529" s="8"/>
      <c r="S3529" s="8"/>
      <c r="T3529" s="8"/>
      <c r="U3529" s="8"/>
      <c r="V3529" s="8"/>
      <c r="W3529" s="8"/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  <c r="AH3529" s="8"/>
    </row>
    <row r="3530" spans="1:34" ht="15">
      <c r="A3530" s="3" t="str">
        <f>CONCATENATE(D3530,"-",E3530,"-",K3530,"-",N3530)</f>
        <v>ZAF-NREP-2020-EN</v>
      </c>
      <c r="B3530" s="3"/>
      <c r="C3530" s="3" t="s">
        <v>3978</v>
      </c>
      <c r="D3530" s="5" t="s">
        <v>3979</v>
      </c>
      <c r="E3530" s="12" t="s">
        <v>33</v>
      </c>
      <c r="F3530" s="99"/>
      <c r="G3530" s="7"/>
      <c r="H3530" s="8" t="s">
        <v>20</v>
      </c>
      <c r="I3530" s="5" t="s">
        <v>47</v>
      </c>
      <c r="J3530" s="8">
        <v>2020</v>
      </c>
      <c r="K3530" s="8" t="str">
        <f t="shared" si="13"/>
        <v>2020</v>
      </c>
      <c r="L3530" s="8">
        <v>2020</v>
      </c>
      <c r="M3530" s="8">
        <v>2050</v>
      </c>
      <c r="N3530" s="8" t="s">
        <v>23</v>
      </c>
      <c r="O3530" s="9" t="s">
        <v>3990</v>
      </c>
      <c r="P3530" s="8"/>
      <c r="Q3530" s="8"/>
      <c r="R3530" s="8"/>
      <c r="S3530" s="8"/>
      <c r="T3530" s="8"/>
      <c r="U3530" s="8"/>
      <c r="V3530" s="8"/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</row>
    <row r="3531" spans="1:34" ht="20.25">
      <c r="A3531" s="3" t="str">
        <f>CONCATENATE(D3531,"-",E3531,"-",K3531,"-",N3531)</f>
        <v>ZAF-NREPl--</v>
      </c>
      <c r="B3531" s="3"/>
      <c r="C3531" s="3" t="s">
        <v>3978</v>
      </c>
      <c r="D3531" s="5" t="s">
        <v>3979</v>
      </c>
      <c r="E3531" s="16" t="s">
        <v>50</v>
      </c>
      <c r="F3531" s="100" t="s">
        <v>3991</v>
      </c>
      <c r="G3531" s="7"/>
      <c r="H3531" s="8"/>
      <c r="I3531" s="5"/>
      <c r="J3531" s="8"/>
      <c r="K3531" s="8" t="str">
        <f t="shared" si="13"/>
        <v/>
      </c>
      <c r="L3531" s="8"/>
      <c r="M3531" s="8"/>
      <c r="N3531" s="8"/>
      <c r="O3531" s="17"/>
      <c r="P3531" s="8"/>
      <c r="Q3531" s="8"/>
      <c r="R3531" s="8"/>
      <c r="S3531" s="8"/>
      <c r="T3531" s="8"/>
      <c r="U3531" s="8"/>
      <c r="V3531" s="8"/>
      <c r="W3531" s="8"/>
      <c r="X3531" s="8"/>
      <c r="Y3531" s="8"/>
      <c r="Z3531" s="8"/>
      <c r="AA3531" s="8"/>
      <c r="AB3531" s="8"/>
      <c r="AC3531" s="8"/>
      <c r="AD3531" s="8"/>
      <c r="AE3531" s="8"/>
      <c r="AF3531" s="8"/>
      <c r="AG3531" s="8"/>
      <c r="AH3531" s="8"/>
    </row>
    <row r="3532" spans="1:34" ht="20.25">
      <c r="A3532" s="3" t="str">
        <f>CONCATENATE(D3532,"-",E3532,"-",K3532,"-",N3532)</f>
        <v>ZAF-NETS--</v>
      </c>
      <c r="B3532" s="3"/>
      <c r="C3532" s="3" t="s">
        <v>3978</v>
      </c>
      <c r="D3532" s="5" t="s">
        <v>3979</v>
      </c>
      <c r="E3532" s="16" t="s">
        <v>53</v>
      </c>
      <c r="F3532" s="100" t="s">
        <v>3992</v>
      </c>
      <c r="G3532" s="7"/>
      <c r="H3532" s="8"/>
      <c r="I3532" s="5"/>
      <c r="J3532" s="8"/>
      <c r="K3532" s="8" t="str">
        <f t="shared" si="13"/>
        <v/>
      </c>
      <c r="L3532" s="8"/>
      <c r="M3532" s="8"/>
      <c r="N3532" s="8"/>
      <c r="O3532" s="17"/>
      <c r="P3532" s="8"/>
      <c r="Q3532" s="8"/>
      <c r="R3532" s="8"/>
      <c r="S3532" s="8"/>
      <c r="T3532" s="8"/>
      <c r="U3532" s="8"/>
      <c r="V3532" s="8"/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</row>
    <row r="3533" spans="1:34" ht="20.25">
      <c r="A3533" s="3" t="str">
        <f>CONCATENATE(D3533,"-",E3533,"-",K3533,"-",N3533)</f>
        <v>ZAF-NES--</v>
      </c>
      <c r="B3533" s="3"/>
      <c r="C3533" s="3" t="s">
        <v>3978</v>
      </c>
      <c r="D3533" s="5" t="s">
        <v>3979</v>
      </c>
      <c r="E3533" s="16" t="s">
        <v>55</v>
      </c>
      <c r="F3533" s="100" t="s">
        <v>3993</v>
      </c>
      <c r="G3533" s="7"/>
      <c r="H3533" s="8"/>
      <c r="I3533" s="5"/>
      <c r="J3533" s="8"/>
      <c r="K3533" s="8" t="str">
        <f t="shared" si="13"/>
        <v/>
      </c>
      <c r="L3533" s="8"/>
      <c r="M3533" s="8"/>
      <c r="N3533" s="8"/>
      <c r="O3533" s="17"/>
      <c r="P3533" s="8"/>
      <c r="Q3533" s="8"/>
      <c r="R3533" s="8"/>
      <c r="S3533" s="8"/>
      <c r="T3533" s="8"/>
      <c r="U3533" s="8"/>
      <c r="V3533" s="8"/>
      <c r="W3533" s="8"/>
      <c r="X3533" s="8"/>
      <c r="Y3533" s="8"/>
      <c r="Z3533" s="8"/>
      <c r="AA3533" s="8"/>
      <c r="AB3533" s="8"/>
      <c r="AC3533" s="8"/>
      <c r="AD3533" s="8"/>
      <c r="AE3533" s="8"/>
      <c r="AF3533" s="8"/>
      <c r="AG3533" s="8"/>
      <c r="AH3533" s="8"/>
    </row>
    <row r="3534" spans="1:34" ht="20.25">
      <c r="A3534" s="3" t="str">
        <f>CONCATENATE(D3534,"-",E3534,"-",K3534,"-",N3534)</f>
        <v>ZAF-NEPF--</v>
      </c>
      <c r="B3534" s="3"/>
      <c r="C3534" s="3" t="s">
        <v>3978</v>
      </c>
      <c r="D3534" s="5" t="s">
        <v>3979</v>
      </c>
      <c r="E3534" s="16" t="s">
        <v>61</v>
      </c>
      <c r="F3534" s="100" t="s">
        <v>3994</v>
      </c>
      <c r="G3534" s="7"/>
      <c r="H3534" s="8"/>
      <c r="I3534" s="5"/>
      <c r="J3534" s="8"/>
      <c r="K3534" s="8" t="str">
        <f t="shared" si="13"/>
        <v/>
      </c>
      <c r="L3534" s="8"/>
      <c r="M3534" s="8"/>
      <c r="N3534" s="8"/>
      <c r="O3534" s="17"/>
      <c r="P3534" s="8"/>
      <c r="Q3534" s="8"/>
      <c r="R3534" s="8"/>
      <c r="S3534" s="8"/>
      <c r="T3534" s="8"/>
      <c r="U3534" s="8"/>
      <c r="V3534" s="8"/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</row>
    <row r="3535" spans="1:34" ht="30.75">
      <c r="A3535" s="3" t="str">
        <f>CONCATENATE(D3535,"-",E3535,"-",K3535,"-",N3535)</f>
        <v>ZAF-NRER--</v>
      </c>
      <c r="B3535" s="3"/>
      <c r="C3535" s="3" t="s">
        <v>3978</v>
      </c>
      <c r="D3535" s="5" t="s">
        <v>3979</v>
      </c>
      <c r="E3535" s="20" t="s">
        <v>42</v>
      </c>
      <c r="F3535" s="100" t="s">
        <v>3995</v>
      </c>
      <c r="G3535" s="7"/>
      <c r="H3535" s="8"/>
      <c r="I3535" s="5"/>
      <c r="J3535" s="8"/>
      <c r="K3535" s="8" t="str">
        <f t="shared" si="13"/>
        <v/>
      </c>
      <c r="L3535" s="8"/>
      <c r="M3535" s="8"/>
      <c r="N3535" s="8"/>
      <c r="O3535" s="17"/>
      <c r="P3535" s="8"/>
      <c r="Q3535" s="8"/>
      <c r="R3535" s="8"/>
      <c r="S3535" s="8"/>
      <c r="T3535" s="8"/>
      <c r="U3535" s="8"/>
      <c r="V3535" s="8"/>
      <c r="W3535" s="8"/>
      <c r="X3535" s="8"/>
      <c r="Y3535" s="8"/>
      <c r="Z3535" s="8"/>
      <c r="AA3535" s="8"/>
      <c r="AB3535" s="8"/>
      <c r="AC3535" s="8"/>
      <c r="AD3535" s="8"/>
      <c r="AE3535" s="8"/>
      <c r="AF3535" s="8"/>
      <c r="AG3535" s="8"/>
      <c r="AH3535" s="8"/>
    </row>
    <row r="3536" spans="1:34" ht="30.75">
      <c r="A3536" s="3" t="str">
        <f>CONCATENATE(D3536,"-",E3536,"-",K3536,"-",N3536)</f>
        <v>ZAF-NREIP--</v>
      </c>
      <c r="B3536" s="3"/>
      <c r="C3536" s="3" t="s">
        <v>3978</v>
      </c>
      <c r="D3536" s="5" t="s">
        <v>3979</v>
      </c>
      <c r="E3536" s="20" t="s">
        <v>63</v>
      </c>
      <c r="F3536" s="100" t="s">
        <v>3996</v>
      </c>
      <c r="G3536" s="7"/>
      <c r="H3536" s="8"/>
      <c r="I3536" s="5"/>
      <c r="J3536" s="8"/>
      <c r="K3536" s="8" t="str">
        <f t="shared" si="13"/>
        <v/>
      </c>
      <c r="L3536" s="8"/>
      <c r="M3536" s="8"/>
      <c r="N3536" s="8"/>
      <c r="O3536" s="17"/>
      <c r="P3536" s="8"/>
      <c r="Q3536" s="8"/>
      <c r="R3536" s="8"/>
      <c r="S3536" s="8"/>
      <c r="T3536" s="8"/>
      <c r="U3536" s="8"/>
      <c r="V3536" s="8"/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</row>
    <row r="3537" spans="1:34" ht="20.25">
      <c r="A3537" s="3" t="str">
        <f>CONCATENATE(D3537,"-",E3537,"-",K3537,"-",N3537)</f>
        <v>ZAF-AREA--</v>
      </c>
      <c r="B3537" s="3"/>
      <c r="C3537" s="3" t="s">
        <v>3978</v>
      </c>
      <c r="D3537" s="5" t="s">
        <v>3979</v>
      </c>
      <c r="E3537" s="20" t="s">
        <v>65</v>
      </c>
      <c r="F3537" s="100" t="s">
        <v>3997</v>
      </c>
      <c r="G3537" s="7"/>
      <c r="H3537" s="8"/>
      <c r="I3537" s="5"/>
      <c r="J3537" s="8"/>
      <c r="K3537" s="8" t="str">
        <f t="shared" si="13"/>
        <v/>
      </c>
      <c r="L3537" s="8"/>
      <c r="M3537" s="8"/>
      <c r="N3537" s="8"/>
      <c r="O3537" s="17"/>
      <c r="P3537" s="8"/>
      <c r="Q3537" s="8"/>
      <c r="R3537" s="8"/>
      <c r="S3537" s="8"/>
      <c r="T3537" s="8"/>
      <c r="U3537" s="8"/>
      <c r="V3537" s="8"/>
      <c r="W3537" s="8"/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  <c r="AH3537" s="8"/>
    </row>
    <row r="3538" spans="1:34" ht="30.75">
      <c r="A3538" s="3" t="str">
        <f>CONCATENATE(D3538,"-",E3538,"-",K3538,"-",N3538)</f>
        <v>ZAF-ASE--</v>
      </c>
      <c r="B3538" s="3"/>
      <c r="C3538" s="3" t="s">
        <v>3978</v>
      </c>
      <c r="D3538" s="5" t="s">
        <v>3979</v>
      </c>
      <c r="E3538" s="20" t="s">
        <v>67</v>
      </c>
      <c r="F3538" s="100" t="s">
        <v>3998</v>
      </c>
      <c r="G3538" s="7"/>
      <c r="H3538" s="8"/>
      <c r="I3538" s="5"/>
      <c r="J3538" s="8"/>
      <c r="K3538" s="8" t="str">
        <f t="shared" si="13"/>
        <v/>
      </c>
      <c r="L3538" s="8"/>
      <c r="M3538" s="8"/>
      <c r="N3538" s="8"/>
      <c r="O3538" s="17"/>
      <c r="P3538" s="8"/>
      <c r="Q3538" s="8"/>
      <c r="R3538" s="8"/>
      <c r="S3538" s="8"/>
      <c r="T3538" s="8"/>
      <c r="U3538" s="8"/>
      <c r="V3538" s="8"/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</row>
    <row r="3539" spans="1:34" ht="30.75">
      <c r="A3539" s="3" t="str">
        <f>CONCATENATE(D3539,"-",E3539,"-",K3539,"-",N3539)</f>
        <v>ZAF-LCEDP--</v>
      </c>
      <c r="B3539" s="3"/>
      <c r="C3539" s="3" t="s">
        <v>3978</v>
      </c>
      <c r="D3539" s="5" t="s">
        <v>3979</v>
      </c>
      <c r="E3539" s="20" t="s">
        <v>69</v>
      </c>
      <c r="F3539" s="100" t="s">
        <v>3999</v>
      </c>
      <c r="G3539" s="7"/>
      <c r="H3539" s="8"/>
      <c r="I3539" s="5"/>
      <c r="J3539" s="8"/>
      <c r="K3539" s="8" t="str">
        <f t="shared" si="13"/>
        <v/>
      </c>
      <c r="L3539" s="8"/>
      <c r="M3539" s="8"/>
      <c r="N3539" s="8"/>
      <c r="O3539" s="17"/>
      <c r="P3539" s="8"/>
      <c r="Q3539" s="8"/>
      <c r="R3539" s="8"/>
      <c r="S3539" s="8"/>
      <c r="T3539" s="8"/>
      <c r="U3539" s="8"/>
      <c r="V3539" s="8"/>
      <c r="W3539" s="8"/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  <c r="AH3539" s="8"/>
    </row>
    <row r="3540" spans="1:34" ht="20.25">
      <c r="A3540" s="3" t="str">
        <f>CONCATENATE(D3540,"-",E3540,"-",K3540,"-",N3540)</f>
        <v>ZAF-NECP--</v>
      </c>
      <c r="B3540" s="3"/>
      <c r="C3540" s="3" t="s">
        <v>3978</v>
      </c>
      <c r="D3540" s="5" t="s">
        <v>3979</v>
      </c>
      <c r="E3540" s="20" t="s">
        <v>71</v>
      </c>
      <c r="F3540" s="100" t="s">
        <v>4000</v>
      </c>
      <c r="G3540" s="7"/>
      <c r="H3540" s="8"/>
      <c r="I3540" s="5"/>
      <c r="J3540" s="8"/>
      <c r="K3540" s="8" t="str">
        <f t="shared" si="13"/>
        <v/>
      </c>
      <c r="L3540" s="8"/>
      <c r="M3540" s="8"/>
      <c r="N3540" s="8"/>
      <c r="O3540" s="17"/>
      <c r="P3540" s="8"/>
      <c r="Q3540" s="8"/>
      <c r="R3540" s="8"/>
      <c r="S3540" s="8"/>
      <c r="T3540" s="8"/>
      <c r="U3540" s="8"/>
      <c r="V3540" s="8"/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</row>
    <row r="3541" spans="1:34" ht="20.25">
      <c r="A3541" s="3" t="str">
        <f>CONCATENATE(D3541,"-",E3541,"-",K3541,"-",N3541)</f>
        <v>ZAF-NEDS--</v>
      </c>
      <c r="B3541" s="3"/>
      <c r="C3541" s="3" t="s">
        <v>3978</v>
      </c>
      <c r="D3541" s="5" t="s">
        <v>3979</v>
      </c>
      <c r="E3541" s="20" t="s">
        <v>73</v>
      </c>
      <c r="F3541" s="100" t="s">
        <v>4001</v>
      </c>
      <c r="G3541" s="7"/>
      <c r="H3541" s="8"/>
      <c r="I3541" s="5"/>
      <c r="J3541" s="8"/>
      <c r="K3541" s="8" t="str">
        <f t="shared" si="13"/>
        <v/>
      </c>
      <c r="L3541" s="8"/>
      <c r="M3541" s="8"/>
      <c r="N3541" s="8"/>
      <c r="O3541" s="17"/>
      <c r="P3541" s="8"/>
      <c r="Q3541" s="8"/>
      <c r="R3541" s="8"/>
      <c r="S3541" s="8"/>
      <c r="T3541" s="8"/>
      <c r="U3541" s="8"/>
      <c r="V3541" s="8"/>
      <c r="W3541" s="8"/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  <c r="AH3541" s="8"/>
    </row>
    <row r="3542" spans="1:34" ht="20.25">
      <c r="A3542" s="3" t="str">
        <f>CONCATENATE(D3542,"-",E3542,"-",K3542,"-",N3542)</f>
        <v>ZAF-NGP--</v>
      </c>
      <c r="B3542" s="3"/>
      <c r="C3542" s="3" t="s">
        <v>3978</v>
      </c>
      <c r="D3542" s="5" t="s">
        <v>3979</v>
      </c>
      <c r="E3542" s="20" t="s">
        <v>75</v>
      </c>
      <c r="F3542" s="100" t="s">
        <v>4002</v>
      </c>
      <c r="G3542" s="7"/>
      <c r="H3542" s="8"/>
      <c r="I3542" s="5"/>
      <c r="J3542" s="8"/>
      <c r="K3542" s="8" t="str">
        <f t="shared" si="13"/>
        <v/>
      </c>
      <c r="L3542" s="8"/>
      <c r="M3542" s="8"/>
      <c r="N3542" s="8"/>
      <c r="O3542" s="17"/>
      <c r="P3542" s="8"/>
      <c r="Q3542" s="8"/>
      <c r="R3542" s="8"/>
      <c r="S3542" s="8"/>
      <c r="T3542" s="8"/>
      <c r="U3542" s="8"/>
      <c r="V3542" s="8"/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</row>
    <row r="3543" spans="1:34" ht="30.75">
      <c r="A3543" s="3" t="str">
        <f>CONCATENATE(D3543,"-",E3543,"-",K3543,"-",N3543)</f>
        <v>ZAF-NREAP--</v>
      </c>
      <c r="B3543" s="3"/>
      <c r="C3543" s="3" t="s">
        <v>3978</v>
      </c>
      <c r="D3543" s="5" t="s">
        <v>3979</v>
      </c>
      <c r="E3543" s="20" t="s">
        <v>77</v>
      </c>
      <c r="F3543" s="100" t="s">
        <v>4003</v>
      </c>
      <c r="G3543" s="7"/>
      <c r="H3543" s="8"/>
      <c r="I3543" s="5"/>
      <c r="J3543" s="8"/>
      <c r="K3543" s="8" t="str">
        <f t="shared" si="13"/>
        <v/>
      </c>
      <c r="L3543" s="8"/>
      <c r="M3543" s="8"/>
      <c r="N3543" s="8"/>
      <c r="O3543" s="17"/>
      <c r="P3543" s="8"/>
      <c r="Q3543" s="8"/>
      <c r="R3543" s="8"/>
      <c r="S3543" s="8"/>
      <c r="T3543" s="8"/>
      <c r="U3543" s="8"/>
      <c r="V3543" s="8"/>
      <c r="W3543" s="8"/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  <c r="AH3543" s="8"/>
    </row>
    <row r="3544" spans="1:34" ht="30.75">
      <c r="A3544" s="3" t="str">
        <f>CONCATENATE(D3544,"-",E3544,"-",K3544,"-",N3544)</f>
        <v>ZAF-NREDS--</v>
      </c>
      <c r="B3544" s="3"/>
      <c r="C3544" s="3" t="s">
        <v>3978</v>
      </c>
      <c r="D3544" s="5" t="s">
        <v>3979</v>
      </c>
      <c r="E3544" s="20" t="s">
        <v>79</v>
      </c>
      <c r="F3544" s="100" t="s">
        <v>4004</v>
      </c>
      <c r="G3544" s="7"/>
      <c r="H3544" s="8"/>
      <c r="I3544" s="5"/>
      <c r="J3544" s="8"/>
      <c r="K3544" s="8" t="str">
        <f t="shared" si="13"/>
        <v/>
      </c>
      <c r="L3544" s="8"/>
      <c r="M3544" s="8"/>
      <c r="N3544" s="8"/>
      <c r="O3544" s="17"/>
      <c r="P3544" s="8"/>
      <c r="Q3544" s="8"/>
      <c r="R3544" s="8"/>
      <c r="S3544" s="8"/>
      <c r="T3544" s="8"/>
      <c r="U3544" s="8"/>
      <c r="V3544" s="8"/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</row>
    <row r="3545" spans="1:34" ht="30.75">
      <c r="A3545" s="3" t="str">
        <f>CONCATENATE(D3545,"-",E3545,"-",K3545,"-",N3545)</f>
        <v>ZAF-NREEP--</v>
      </c>
      <c r="B3545" s="3"/>
      <c r="C3545" s="3" t="s">
        <v>3978</v>
      </c>
      <c r="D3545" s="5" t="s">
        <v>3979</v>
      </c>
      <c r="E3545" s="20" t="s">
        <v>81</v>
      </c>
      <c r="F3545" s="100" t="s">
        <v>4005</v>
      </c>
      <c r="G3545" s="7"/>
      <c r="H3545" s="8"/>
      <c r="I3545" s="5"/>
      <c r="J3545" s="8"/>
      <c r="K3545" s="8" t="str">
        <f t="shared" si="13"/>
        <v/>
      </c>
      <c r="L3545" s="8"/>
      <c r="M3545" s="8"/>
      <c r="N3545" s="8"/>
      <c r="O3545" s="17"/>
      <c r="P3545" s="8"/>
      <c r="Q3545" s="8"/>
      <c r="R3545" s="8"/>
      <c r="S3545" s="8"/>
      <c r="T3545" s="8"/>
      <c r="U3545" s="8"/>
      <c r="V3545" s="8"/>
      <c r="W3545" s="8"/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  <c r="AH3545" s="8"/>
    </row>
    <row r="3546" spans="1:34" ht="30.75">
      <c r="A3546" s="3" t="str">
        <f>CONCATENATE(D3546,"-",E3546,"-",K3546,"-",N3546)</f>
        <v>ZAF-NRES--</v>
      </c>
      <c r="B3546" s="3"/>
      <c r="C3546" s="3" t="s">
        <v>3978</v>
      </c>
      <c r="D3546" s="5" t="s">
        <v>3979</v>
      </c>
      <c r="E3546" s="20" t="s">
        <v>38</v>
      </c>
      <c r="F3546" s="100" t="s">
        <v>4006</v>
      </c>
      <c r="G3546" s="7"/>
      <c r="H3546" s="8"/>
      <c r="I3546" s="5"/>
      <c r="J3546" s="8"/>
      <c r="K3546" s="8" t="str">
        <f t="shared" si="13"/>
        <v/>
      </c>
      <c r="L3546" s="8"/>
      <c r="M3546" s="8"/>
      <c r="N3546" s="8"/>
      <c r="O3546" s="17"/>
      <c r="P3546" s="8"/>
      <c r="Q3546" s="8"/>
      <c r="R3546" s="8"/>
      <c r="S3546" s="8"/>
      <c r="T3546" s="8"/>
      <c r="U3546" s="8"/>
      <c r="V3546" s="8"/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</row>
    <row r="3547" spans="1:34" ht="30.75">
      <c r="A3547" s="3" t="str">
        <f>CONCATENATE(D3547,"-",E3547,"-",K3547,"-",N3547)</f>
        <v>ZAF-SREP--</v>
      </c>
      <c r="B3547" s="3"/>
      <c r="C3547" s="3" t="s">
        <v>3978</v>
      </c>
      <c r="D3547" s="5" t="s">
        <v>3979</v>
      </c>
      <c r="E3547" s="20" t="s">
        <v>85</v>
      </c>
      <c r="F3547" s="100" t="s">
        <v>4007</v>
      </c>
      <c r="G3547" s="7"/>
      <c r="H3547" s="8"/>
      <c r="I3547" s="5"/>
      <c r="J3547" s="8"/>
      <c r="K3547" s="8" t="str">
        <f t="shared" si="13"/>
        <v/>
      </c>
      <c r="L3547" s="8"/>
      <c r="M3547" s="8"/>
      <c r="N3547" s="8"/>
      <c r="O3547" s="17"/>
      <c r="P3547" s="8"/>
      <c r="Q3547" s="8"/>
      <c r="R3547" s="8"/>
      <c r="S3547" s="8"/>
      <c r="T3547" s="8"/>
      <c r="U3547" s="8"/>
      <c r="V3547" s="8"/>
      <c r="W3547" s="8"/>
      <c r="X3547" s="8"/>
      <c r="Y3547" s="8"/>
      <c r="Z3547" s="8"/>
      <c r="AA3547" s="8"/>
      <c r="AB3547" s="8"/>
      <c r="AC3547" s="8"/>
      <c r="AD3547" s="8"/>
      <c r="AE3547" s="8"/>
      <c r="AF3547" s="8"/>
      <c r="AG3547" s="8"/>
      <c r="AH3547" s="8"/>
    </row>
    <row r="3548" spans="1:34" ht="41.25">
      <c r="A3548" s="3" t="str">
        <f>CONCATENATE(D3548,"-",E3548,"-",K3548,"-",N3548)</f>
        <v>ZAF-NSESDSP--</v>
      </c>
      <c r="B3548" s="3"/>
      <c r="C3548" s="3" t="s">
        <v>3978</v>
      </c>
      <c r="D3548" s="5" t="s">
        <v>3979</v>
      </c>
      <c r="E3548" s="20" t="s">
        <v>87</v>
      </c>
      <c r="F3548" s="100" t="s">
        <v>4008</v>
      </c>
      <c r="G3548" s="7"/>
      <c r="H3548" s="8"/>
      <c r="I3548" s="5"/>
      <c r="J3548" s="8"/>
      <c r="K3548" s="8" t="str">
        <f t="shared" si="13"/>
        <v/>
      </c>
      <c r="L3548" s="8"/>
      <c r="M3548" s="8"/>
      <c r="N3548" s="8"/>
      <c r="O3548" s="17"/>
      <c r="P3548" s="8"/>
      <c r="Q3548" s="8"/>
      <c r="R3548" s="8"/>
      <c r="S3548" s="8"/>
      <c r="T3548" s="8"/>
      <c r="U3548" s="8"/>
      <c r="V3548" s="8"/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</row>
    <row r="3549" spans="1:34" ht="20.25">
      <c r="A3549" s="3" t="str">
        <f>CONCATENATE(D3549,"-",E3549,"-",K3549,"-",N3549)</f>
        <v>ZAF-SEP--</v>
      </c>
      <c r="B3549" s="3"/>
      <c r="C3549" s="3" t="s">
        <v>3978</v>
      </c>
      <c r="D3549" s="5" t="s">
        <v>3979</v>
      </c>
      <c r="E3549" s="20" t="s">
        <v>89</v>
      </c>
      <c r="F3549" s="100" t="s">
        <v>4009</v>
      </c>
      <c r="G3549" s="7"/>
      <c r="H3549" s="8"/>
      <c r="I3549" s="5"/>
      <c r="J3549" s="8"/>
      <c r="K3549" s="8" t="str">
        <f t="shared" si="13"/>
        <v/>
      </c>
      <c r="L3549" s="8"/>
      <c r="M3549" s="8"/>
      <c r="N3549" s="8"/>
      <c r="O3549" s="17"/>
      <c r="P3549" s="8"/>
      <c r="Q3549" s="8"/>
      <c r="R3549" s="8"/>
      <c r="S3549" s="8"/>
      <c r="T3549" s="8"/>
      <c r="U3549" s="8"/>
      <c r="V3549" s="8"/>
      <c r="W3549" s="8"/>
      <c r="X3549" s="8"/>
      <c r="Y3549" s="8"/>
      <c r="Z3549" s="8"/>
      <c r="AA3549" s="8"/>
      <c r="AB3549" s="8"/>
      <c r="AC3549" s="8"/>
      <c r="AD3549" s="8"/>
      <c r="AE3549" s="8"/>
      <c r="AF3549" s="8"/>
      <c r="AG3549" s="8"/>
      <c r="AH3549" s="8"/>
    </row>
    <row r="3550" spans="1:34" ht="20.25">
      <c r="A3550" s="3" t="str">
        <f>CONCATENATE(D3550,"-",E3550,"-",K3550,"-",N3550)</f>
        <v>ZAF-NER--</v>
      </c>
      <c r="B3550" s="3"/>
      <c r="C3550" s="3" t="s">
        <v>3978</v>
      </c>
      <c r="D3550" s="5" t="s">
        <v>3979</v>
      </c>
      <c r="E3550" s="20" t="s">
        <v>91</v>
      </c>
      <c r="F3550" s="100" t="s">
        <v>4010</v>
      </c>
      <c r="G3550" s="7"/>
      <c r="H3550" s="8"/>
      <c r="I3550" s="5"/>
      <c r="J3550" s="8"/>
      <c r="K3550" s="8" t="str">
        <f t="shared" si="13"/>
        <v/>
      </c>
      <c r="L3550" s="8"/>
      <c r="M3550" s="8"/>
      <c r="N3550" s="8"/>
      <c r="O3550" s="17"/>
      <c r="P3550" s="8"/>
      <c r="Q3550" s="8"/>
      <c r="R3550" s="8"/>
      <c r="S3550" s="8"/>
      <c r="T3550" s="8"/>
      <c r="U3550" s="8"/>
      <c r="V3550" s="8"/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</row>
    <row r="3551" spans="1:34" ht="30.75">
      <c r="A3551" s="3" t="str">
        <f>CONCATENATE(D3551,"-",E3551,"-",K3551,"-",N3551)</f>
        <v>ZAF-NEPEAP--</v>
      </c>
      <c r="B3551" s="3"/>
      <c r="C3551" s="3" t="s">
        <v>3978</v>
      </c>
      <c r="D3551" s="5" t="s">
        <v>3979</v>
      </c>
      <c r="E3551" s="20" t="s">
        <v>93</v>
      </c>
      <c r="F3551" s="100" t="s">
        <v>4011</v>
      </c>
      <c r="G3551" s="7"/>
      <c r="H3551" s="8"/>
      <c r="I3551" s="5"/>
      <c r="J3551" s="8"/>
      <c r="K3551" s="8" t="str">
        <f t="shared" si="13"/>
        <v/>
      </c>
      <c r="L3551" s="8"/>
      <c r="M3551" s="8"/>
      <c r="N3551" s="8"/>
      <c r="O3551" s="17"/>
      <c r="P3551" s="8"/>
      <c r="Q3551" s="8"/>
      <c r="R3551" s="8"/>
      <c r="S3551" s="8"/>
      <c r="T3551" s="8"/>
      <c r="U3551" s="8"/>
      <c r="V3551" s="8"/>
      <c r="W3551" s="8"/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  <c r="AH3551" s="8"/>
    </row>
    <row r="3552" spans="1:34" ht="20.25">
      <c r="A3552" s="3" t="str">
        <f>CONCATENATE(D3552,"-",E3552,"-",K3552,"-",N3552)</f>
        <v>ZAF-NSAPES--</v>
      </c>
      <c r="B3552" s="3"/>
      <c r="C3552" s="3" t="s">
        <v>3978</v>
      </c>
      <c r="D3552" s="5" t="s">
        <v>3979</v>
      </c>
      <c r="E3552" s="20" t="s">
        <v>95</v>
      </c>
      <c r="F3552" s="100" t="s">
        <v>4012</v>
      </c>
      <c r="G3552" s="7"/>
      <c r="H3552" s="8"/>
      <c r="I3552" s="5"/>
      <c r="J3552" s="8"/>
      <c r="K3552" s="8" t="str">
        <f t="shared" si="13"/>
        <v/>
      </c>
      <c r="L3552" s="8"/>
      <c r="M3552" s="8"/>
      <c r="N3552" s="8"/>
      <c r="O3552" s="17"/>
      <c r="P3552" s="8"/>
      <c r="Q3552" s="8"/>
      <c r="R3552" s="8"/>
      <c r="S3552" s="8"/>
      <c r="T3552" s="8"/>
      <c r="U3552" s="8"/>
      <c r="V3552" s="8"/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</row>
    <row r="3553" spans="1:34" ht="30.75">
      <c r="A3553" s="3" t="str">
        <f>CONCATENATE(D3553,"-",E3553,"-",K3553,"-",N3553)</f>
        <v>ZAF-NREEEP--</v>
      </c>
      <c r="B3553" s="3"/>
      <c r="C3553" s="3" t="s">
        <v>3978</v>
      </c>
      <c r="D3553" s="5" t="s">
        <v>3979</v>
      </c>
      <c r="E3553" s="20" t="s">
        <v>97</v>
      </c>
      <c r="F3553" s="100" t="s">
        <v>4013</v>
      </c>
      <c r="G3553" s="7"/>
      <c r="H3553" s="8"/>
      <c r="I3553" s="5"/>
      <c r="J3553" s="8"/>
      <c r="K3553" s="8" t="str">
        <f t="shared" si="13"/>
        <v/>
      </c>
      <c r="L3553" s="8"/>
      <c r="M3553" s="8"/>
      <c r="N3553" s="8"/>
      <c r="O3553" s="17"/>
      <c r="P3553" s="8"/>
      <c r="Q3553" s="8"/>
      <c r="R3553" s="8"/>
      <c r="S3553" s="8"/>
      <c r="T3553" s="8"/>
      <c r="U3553" s="8"/>
      <c r="V3553" s="8"/>
      <c r="W3553" s="8"/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  <c r="AH3553" s="8"/>
    </row>
    <row r="3554" spans="1:34" ht="20.25">
      <c r="A3554" s="3" t="str">
        <f>CONCATENATE(D3554,"-",E3554,"-",K3554,"-",N3554)</f>
        <v>ZAF-NSP--</v>
      </c>
      <c r="B3554" s="3"/>
      <c r="C3554" s="3" t="s">
        <v>3978</v>
      </c>
      <c r="D3554" s="5" t="s">
        <v>3979</v>
      </c>
      <c r="E3554" s="20" t="s">
        <v>99</v>
      </c>
      <c r="F3554" s="100" t="s">
        <v>4014</v>
      </c>
      <c r="G3554" s="7"/>
      <c r="H3554" s="8"/>
      <c r="I3554" s="5"/>
      <c r="J3554" s="8"/>
      <c r="K3554" s="8" t="str">
        <f t="shared" si="13"/>
        <v/>
      </c>
      <c r="L3554" s="8"/>
      <c r="M3554" s="8"/>
      <c r="N3554" s="8"/>
      <c r="O3554" s="17"/>
      <c r="P3554" s="8"/>
      <c r="Q3554" s="8"/>
      <c r="R3554" s="8"/>
      <c r="S3554" s="8"/>
      <c r="T3554" s="8"/>
      <c r="U3554" s="8"/>
      <c r="V3554" s="8"/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</row>
    <row r="3555" spans="1:34" ht="20.25">
      <c r="A3555" s="3" t="str">
        <f>CONCATENATE(D3555,"-",E3555,"-",K3555,"-",N3555)</f>
        <v>ZAF-NEAP--</v>
      </c>
      <c r="B3555" s="3"/>
      <c r="C3555" s="3" t="s">
        <v>3978</v>
      </c>
      <c r="D3555" s="5" t="s">
        <v>3979</v>
      </c>
      <c r="E3555" s="20" t="s">
        <v>101</v>
      </c>
      <c r="F3555" s="100" t="s">
        <v>4015</v>
      </c>
      <c r="G3555" s="7"/>
      <c r="H3555" s="8"/>
      <c r="I3555" s="5"/>
      <c r="J3555" s="8"/>
      <c r="K3555" s="8" t="str">
        <f t="shared" si="13"/>
        <v/>
      </c>
      <c r="L3555" s="8"/>
      <c r="M3555" s="8"/>
      <c r="N3555" s="8"/>
      <c r="O3555" s="17"/>
      <c r="P3555" s="8"/>
      <c r="Q3555" s="8"/>
      <c r="R3555" s="8"/>
      <c r="S3555" s="8"/>
      <c r="T3555" s="8"/>
      <c r="U3555" s="8"/>
      <c r="V3555" s="8"/>
      <c r="W3555" s="8"/>
      <c r="X3555" s="8"/>
      <c r="Y3555" s="8"/>
      <c r="Z3555" s="8"/>
      <c r="AA3555" s="8"/>
      <c r="AB3555" s="8"/>
      <c r="AC3555" s="8"/>
      <c r="AD3555" s="8"/>
      <c r="AE3555" s="8"/>
      <c r="AF3555" s="8"/>
      <c r="AG3555" s="8"/>
      <c r="AH3555" s="8"/>
    </row>
    <row r="3556" spans="1:34" ht="15">
      <c r="A3556" s="3" t="str">
        <f>CONCATENATE(D3556,"-",E3556,"-",K3556,"-",N3556)</f>
        <v>SSD-CPD-2022-EN</v>
      </c>
      <c r="B3556" s="3"/>
      <c r="C3556" s="3" t="s">
        <v>4016</v>
      </c>
      <c r="D3556" s="5" t="s">
        <v>4017</v>
      </c>
      <c r="E3556" s="6" t="s">
        <v>18</v>
      </c>
      <c r="F3556" s="99"/>
      <c r="G3556" s="7"/>
      <c r="H3556" s="8" t="s">
        <v>20</v>
      </c>
      <c r="I3556" s="5" t="s">
        <v>21</v>
      </c>
      <c r="J3556" s="8" t="s">
        <v>1845</v>
      </c>
      <c r="K3556" s="8" t="str">
        <f t="shared" si="13"/>
        <v>2022</v>
      </c>
      <c r="L3556" s="8">
        <v>2023</v>
      </c>
      <c r="M3556" s="8">
        <v>2025</v>
      </c>
      <c r="N3556" s="8" t="s">
        <v>23</v>
      </c>
      <c r="O3556" s="9" t="s">
        <v>4018</v>
      </c>
      <c r="P3556" s="8"/>
      <c r="Q3556" s="8"/>
      <c r="R3556" s="8"/>
      <c r="S3556" s="8"/>
      <c r="T3556" s="8"/>
      <c r="U3556" s="8"/>
      <c r="V3556" s="8"/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</row>
    <row r="3557" spans="1:34" ht="15">
      <c r="A3557" s="3" t="str">
        <f>CONCATENATE(D3557,"-",E3557,"-",K3557,"-",N3557)</f>
        <v>SSD-CPD-2022-FR</v>
      </c>
      <c r="B3557" s="3"/>
      <c r="C3557" s="3" t="s">
        <v>4016</v>
      </c>
      <c r="D3557" s="5" t="s">
        <v>4017</v>
      </c>
      <c r="E3557" s="6" t="s">
        <v>18</v>
      </c>
      <c r="F3557" s="99"/>
      <c r="G3557" s="7"/>
      <c r="H3557" s="8" t="s">
        <v>20</v>
      </c>
      <c r="I3557" s="5" t="s">
        <v>21</v>
      </c>
      <c r="J3557" s="8" t="s">
        <v>1845</v>
      </c>
      <c r="K3557" s="8" t="str">
        <f t="shared" si="13"/>
        <v>2022</v>
      </c>
      <c r="L3557" s="8">
        <v>2023</v>
      </c>
      <c r="M3557" s="8">
        <v>2025</v>
      </c>
      <c r="N3557" s="8" t="s">
        <v>26</v>
      </c>
      <c r="O3557" s="9" t="s">
        <v>4019</v>
      </c>
      <c r="P3557" s="8"/>
      <c r="Q3557" s="8"/>
      <c r="R3557" s="8"/>
      <c r="S3557" s="8"/>
      <c r="T3557" s="8"/>
      <c r="U3557" s="8"/>
      <c r="V3557" s="8"/>
      <c r="W3557" s="8"/>
      <c r="X3557" s="8"/>
      <c r="Y3557" s="8"/>
      <c r="Z3557" s="8"/>
      <c r="AA3557" s="8"/>
      <c r="AB3557" s="8"/>
      <c r="AC3557" s="8"/>
      <c r="AD3557" s="8"/>
      <c r="AE3557" s="8"/>
      <c r="AF3557" s="8"/>
      <c r="AG3557" s="8"/>
      <c r="AH3557" s="8"/>
    </row>
    <row r="3558" spans="1:34" ht="15">
      <c r="A3558" s="3" t="str">
        <f>CONCATENATE(D3558,"-",E3558,"-",K3558,"-",N3558)</f>
        <v>SSD-CPD-2022-SP</v>
      </c>
      <c r="B3558" s="3"/>
      <c r="C3558" s="3" t="s">
        <v>4016</v>
      </c>
      <c r="D3558" s="5" t="s">
        <v>4017</v>
      </c>
      <c r="E3558" s="6" t="s">
        <v>18</v>
      </c>
      <c r="F3558" s="99"/>
      <c r="G3558" s="7"/>
      <c r="H3558" s="8" t="s">
        <v>20</v>
      </c>
      <c r="I3558" s="5" t="s">
        <v>21</v>
      </c>
      <c r="J3558" s="8" t="s">
        <v>1845</v>
      </c>
      <c r="K3558" s="8" t="str">
        <f t="shared" si="13"/>
        <v>2022</v>
      </c>
      <c r="L3558" s="8">
        <v>2023</v>
      </c>
      <c r="M3558" s="8">
        <v>2025</v>
      </c>
      <c r="N3558" s="8" t="s">
        <v>28</v>
      </c>
      <c r="O3558" s="9" t="s">
        <v>4020</v>
      </c>
      <c r="P3558" s="8"/>
      <c r="Q3558" s="8"/>
      <c r="R3558" s="8"/>
      <c r="S3558" s="8"/>
      <c r="T3558" s="8"/>
      <c r="U3558" s="8"/>
      <c r="V3558" s="8"/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</row>
    <row r="3559" spans="1:34" ht="15">
      <c r="A3559" s="3" t="str">
        <f>CONCATENATE(D3559,"-",E3559,"-",K3559,"-",N3559)</f>
        <v>SSD-NEPro-2022-EN</v>
      </c>
      <c r="B3559" s="3"/>
      <c r="C3559" s="3" t="s">
        <v>4016</v>
      </c>
      <c r="D3559" s="5" t="s">
        <v>4017</v>
      </c>
      <c r="E3559" s="15" t="s">
        <v>45</v>
      </c>
      <c r="F3559" s="99"/>
      <c r="G3559" s="7"/>
      <c r="H3559" s="8" t="s">
        <v>20</v>
      </c>
      <c r="I3559" s="5" t="s">
        <v>47</v>
      </c>
      <c r="J3559" s="8" t="s">
        <v>48</v>
      </c>
      <c r="K3559" s="8" t="str">
        <f t="shared" si="13"/>
        <v>2022</v>
      </c>
      <c r="L3559" s="8">
        <v>2014</v>
      </c>
      <c r="M3559" s="8">
        <v>2022</v>
      </c>
      <c r="N3559" s="8" t="s">
        <v>23</v>
      </c>
      <c r="O3559" s="9" t="s">
        <v>4021</v>
      </c>
      <c r="P3559" s="8"/>
      <c r="Q3559" s="8"/>
      <c r="R3559" s="8"/>
      <c r="S3559" s="8"/>
      <c r="T3559" s="8"/>
      <c r="U3559" s="8"/>
      <c r="V3559" s="8"/>
      <c r="W3559" s="8"/>
      <c r="X3559" s="8"/>
      <c r="Y3559" s="8"/>
      <c r="Z3559" s="8"/>
      <c r="AA3559" s="8"/>
      <c r="AB3559" s="8"/>
      <c r="AC3559" s="8"/>
      <c r="AD3559" s="8"/>
      <c r="AE3559" s="8"/>
      <c r="AF3559" s="8"/>
      <c r="AG3559" s="8"/>
      <c r="AH3559" s="8"/>
    </row>
    <row r="3560" spans="1:34" ht="20.25">
      <c r="A3560" s="3" t="str">
        <f>CONCATENATE(D3560,"-",E3560,"-",K3560,"-",N3560)</f>
        <v>SSD-NEP--</v>
      </c>
      <c r="B3560" s="3"/>
      <c r="C3560" s="3" t="s">
        <v>4016</v>
      </c>
      <c r="D3560" s="5" t="s">
        <v>4017</v>
      </c>
      <c r="E3560" s="16" t="s">
        <v>30</v>
      </c>
      <c r="F3560" s="100" t="s">
        <v>4022</v>
      </c>
      <c r="G3560" s="7"/>
      <c r="H3560" s="8"/>
      <c r="I3560" s="5"/>
      <c r="J3560" s="8"/>
      <c r="K3560" s="8" t="str">
        <f t="shared" si="13"/>
        <v/>
      </c>
      <c r="L3560" s="8"/>
      <c r="M3560" s="8"/>
      <c r="N3560" s="8"/>
      <c r="O3560" s="17"/>
      <c r="P3560" s="8"/>
      <c r="Q3560" s="8"/>
      <c r="R3560" s="8"/>
      <c r="S3560" s="8"/>
      <c r="T3560" s="8"/>
      <c r="U3560" s="8"/>
      <c r="V3560" s="8"/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</row>
    <row r="3561" spans="1:34" ht="20.25">
      <c r="A3561" s="3" t="str">
        <f>CONCATENATE(D3561,"-",E3561,"-",K3561,"-",N3561)</f>
        <v>SSD-NREP--</v>
      </c>
      <c r="B3561" s="3"/>
      <c r="C3561" s="3" t="s">
        <v>4016</v>
      </c>
      <c r="D3561" s="5" t="s">
        <v>4017</v>
      </c>
      <c r="E3561" s="16" t="s">
        <v>33</v>
      </c>
      <c r="F3561" s="100" t="s">
        <v>4023</v>
      </c>
      <c r="G3561" s="7"/>
      <c r="H3561" s="8"/>
      <c r="I3561" s="5"/>
      <c r="J3561" s="8"/>
      <c r="K3561" s="8" t="str">
        <f t="shared" si="13"/>
        <v/>
      </c>
      <c r="L3561" s="8"/>
      <c r="M3561" s="8"/>
      <c r="N3561" s="8"/>
      <c r="O3561" s="17"/>
      <c r="P3561" s="8"/>
      <c r="Q3561" s="8"/>
      <c r="R3561" s="8"/>
      <c r="S3561" s="8"/>
      <c r="T3561" s="8"/>
      <c r="U3561" s="8"/>
      <c r="V3561" s="8"/>
      <c r="W3561" s="8"/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  <c r="AH3561" s="8"/>
    </row>
    <row r="3562" spans="1:34" ht="20.25">
      <c r="A3562" s="3" t="str">
        <f>CONCATENATE(D3562,"-",E3562,"-",K3562,"-",N3562)</f>
        <v>SSD-NREPl--</v>
      </c>
      <c r="B3562" s="3"/>
      <c r="C3562" s="3" t="s">
        <v>4016</v>
      </c>
      <c r="D3562" s="5" t="s">
        <v>4017</v>
      </c>
      <c r="E3562" s="16" t="s">
        <v>50</v>
      </c>
      <c r="F3562" s="100" t="s">
        <v>4024</v>
      </c>
      <c r="G3562" s="7"/>
      <c r="H3562" s="8"/>
      <c r="I3562" s="5"/>
      <c r="J3562" s="8"/>
      <c r="K3562" s="8" t="str">
        <f t="shared" si="13"/>
        <v/>
      </c>
      <c r="L3562" s="8"/>
      <c r="M3562" s="8"/>
      <c r="N3562" s="8"/>
      <c r="O3562" s="17"/>
      <c r="P3562" s="8"/>
      <c r="Q3562" s="8"/>
      <c r="R3562" s="8"/>
      <c r="S3562" s="8"/>
      <c r="T3562" s="8"/>
      <c r="U3562" s="8"/>
      <c r="V3562" s="8"/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</row>
    <row r="3563" spans="1:34" ht="20.25">
      <c r="A3563" s="3" t="str">
        <f>CONCATENATE(D3563,"-",E3563,"-",K3563,"-",N3563)</f>
        <v>SSD-NETS--</v>
      </c>
      <c r="B3563" s="3"/>
      <c r="C3563" s="3" t="s">
        <v>4016</v>
      </c>
      <c r="D3563" s="5" t="s">
        <v>4017</v>
      </c>
      <c r="E3563" s="16" t="s">
        <v>53</v>
      </c>
      <c r="F3563" s="100" t="s">
        <v>4025</v>
      </c>
      <c r="G3563" s="7"/>
      <c r="H3563" s="8"/>
      <c r="I3563" s="5"/>
      <c r="J3563" s="8"/>
      <c r="K3563" s="8" t="str">
        <f t="shared" si="13"/>
        <v/>
      </c>
      <c r="L3563" s="8"/>
      <c r="M3563" s="8"/>
      <c r="N3563" s="8"/>
      <c r="O3563" s="17"/>
      <c r="P3563" s="8"/>
      <c r="Q3563" s="8"/>
      <c r="R3563" s="8"/>
      <c r="S3563" s="8"/>
      <c r="T3563" s="8"/>
      <c r="U3563" s="8"/>
      <c r="V3563" s="8"/>
      <c r="W3563" s="8"/>
      <c r="X3563" s="8"/>
      <c r="Y3563" s="8"/>
      <c r="Z3563" s="8"/>
      <c r="AA3563" s="8"/>
      <c r="AB3563" s="8"/>
      <c r="AC3563" s="8"/>
      <c r="AD3563" s="8"/>
      <c r="AE3563" s="8"/>
      <c r="AF3563" s="8"/>
      <c r="AG3563" s="8"/>
      <c r="AH3563" s="8"/>
    </row>
    <row r="3564" spans="1:34" ht="20.25">
      <c r="A3564" s="3" t="str">
        <f>CONCATENATE(D3564,"-",E3564,"-",K3564,"-",N3564)</f>
        <v>SSD-NES--</v>
      </c>
      <c r="B3564" s="3"/>
      <c r="C3564" s="3" t="s">
        <v>4016</v>
      </c>
      <c r="D3564" s="5" t="s">
        <v>4017</v>
      </c>
      <c r="E3564" s="16" t="s">
        <v>55</v>
      </c>
      <c r="F3564" s="100" t="s">
        <v>4026</v>
      </c>
      <c r="G3564" s="7"/>
      <c r="H3564" s="8"/>
      <c r="I3564" s="5"/>
      <c r="J3564" s="8"/>
      <c r="K3564" s="8" t="str">
        <f t="shared" si="13"/>
        <v/>
      </c>
      <c r="L3564" s="8"/>
      <c r="M3564" s="8"/>
      <c r="N3564" s="8"/>
      <c r="O3564" s="17"/>
      <c r="P3564" s="8"/>
      <c r="Q3564" s="8"/>
      <c r="R3564" s="8"/>
      <c r="S3564" s="8"/>
      <c r="T3564" s="8"/>
      <c r="U3564" s="8"/>
      <c r="V3564" s="8"/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</row>
    <row r="3565" spans="1:34" ht="20.25">
      <c r="A3565" s="3" t="str">
        <f>CONCATENATE(D3565,"-",E3565,"-",K3565,"-",N3565)</f>
        <v>SSD-NEEP--</v>
      </c>
      <c r="B3565" s="3"/>
      <c r="C3565" s="3" t="s">
        <v>4016</v>
      </c>
      <c r="D3565" s="5" t="s">
        <v>4017</v>
      </c>
      <c r="E3565" s="16" t="s">
        <v>58</v>
      </c>
      <c r="F3565" s="100" t="s">
        <v>4027</v>
      </c>
      <c r="G3565" s="7"/>
      <c r="H3565" s="8"/>
      <c r="I3565" s="5"/>
      <c r="J3565" s="8"/>
      <c r="K3565" s="8" t="str">
        <f t="shared" si="13"/>
        <v/>
      </c>
      <c r="L3565" s="8"/>
      <c r="M3565" s="8"/>
      <c r="N3565" s="8"/>
      <c r="O3565" s="17"/>
      <c r="P3565" s="8"/>
      <c r="Q3565" s="8"/>
      <c r="R3565" s="8"/>
      <c r="S3565" s="8"/>
      <c r="T3565" s="8"/>
      <c r="U3565" s="8"/>
      <c r="V3565" s="8"/>
      <c r="W3565" s="8"/>
      <c r="X3565" s="8"/>
      <c r="Y3565" s="8"/>
      <c r="Z3565" s="8"/>
      <c r="AA3565" s="8"/>
      <c r="AB3565" s="8"/>
      <c r="AC3565" s="8"/>
      <c r="AD3565" s="8"/>
      <c r="AE3565" s="8"/>
      <c r="AF3565" s="8"/>
      <c r="AG3565" s="8"/>
      <c r="AH3565" s="8"/>
    </row>
    <row r="3566" spans="1:34" ht="20.25">
      <c r="A3566" s="3" t="str">
        <f>CONCATENATE(D3566,"-",E3566,"-",K3566,"-",N3566)</f>
        <v>SSD-NEPF--</v>
      </c>
      <c r="B3566" s="3"/>
      <c r="C3566" s="3" t="s">
        <v>4016</v>
      </c>
      <c r="D3566" s="5" t="s">
        <v>4017</v>
      </c>
      <c r="E3566" s="16" t="s">
        <v>61</v>
      </c>
      <c r="F3566" s="100" t="s">
        <v>4028</v>
      </c>
      <c r="G3566" s="7"/>
      <c r="H3566" s="8"/>
      <c r="I3566" s="5"/>
      <c r="J3566" s="8"/>
      <c r="K3566" s="8" t="str">
        <f t="shared" si="13"/>
        <v/>
      </c>
      <c r="L3566" s="8"/>
      <c r="M3566" s="8"/>
      <c r="N3566" s="8"/>
      <c r="O3566" s="17"/>
      <c r="P3566" s="8"/>
      <c r="Q3566" s="8"/>
      <c r="R3566" s="8"/>
      <c r="S3566" s="8"/>
      <c r="T3566" s="8"/>
      <c r="U3566" s="8"/>
      <c r="V3566" s="8"/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</row>
    <row r="3567" spans="1:34" ht="30.75">
      <c r="A3567" s="3" t="str">
        <f>CONCATENATE(D3567,"-",E3567,"-",K3567,"-",N3567)</f>
        <v>SSD-NRER--</v>
      </c>
      <c r="B3567" s="3"/>
      <c r="C3567" s="3" t="s">
        <v>4016</v>
      </c>
      <c r="D3567" s="5" t="s">
        <v>4017</v>
      </c>
      <c r="E3567" s="20" t="s">
        <v>42</v>
      </c>
      <c r="F3567" s="100" t="s">
        <v>4029</v>
      </c>
      <c r="G3567" s="7"/>
      <c r="H3567" s="8"/>
      <c r="I3567" s="5"/>
      <c r="J3567" s="8"/>
      <c r="K3567" s="8" t="str">
        <f t="shared" si="13"/>
        <v/>
      </c>
      <c r="L3567" s="8"/>
      <c r="M3567" s="8"/>
      <c r="N3567" s="8"/>
      <c r="O3567" s="17"/>
      <c r="P3567" s="8"/>
      <c r="Q3567" s="8"/>
      <c r="R3567" s="8"/>
      <c r="S3567" s="8"/>
      <c r="T3567" s="8"/>
      <c r="U3567" s="8"/>
      <c r="V3567" s="8"/>
      <c r="W3567" s="8"/>
      <c r="X3567" s="8"/>
      <c r="Y3567" s="8"/>
      <c r="Z3567" s="8"/>
      <c r="AA3567" s="8"/>
      <c r="AB3567" s="8"/>
      <c r="AC3567" s="8"/>
      <c r="AD3567" s="8"/>
      <c r="AE3567" s="8"/>
      <c r="AF3567" s="8"/>
      <c r="AG3567" s="8"/>
      <c r="AH3567" s="8"/>
    </row>
    <row r="3568" spans="1:34" ht="30.75">
      <c r="A3568" s="3" t="str">
        <f>CONCATENATE(D3568,"-",E3568,"-",K3568,"-",N3568)</f>
        <v>SSD-NREIP--</v>
      </c>
      <c r="B3568" s="3"/>
      <c r="C3568" s="3" t="s">
        <v>4016</v>
      </c>
      <c r="D3568" s="5" t="s">
        <v>4017</v>
      </c>
      <c r="E3568" s="20" t="s">
        <v>63</v>
      </c>
      <c r="F3568" s="100" t="s">
        <v>4030</v>
      </c>
      <c r="G3568" s="7"/>
      <c r="H3568" s="8"/>
      <c r="I3568" s="5"/>
      <c r="J3568" s="8"/>
      <c r="K3568" s="8" t="str">
        <f t="shared" si="13"/>
        <v/>
      </c>
      <c r="L3568" s="8"/>
      <c r="M3568" s="8"/>
      <c r="N3568" s="8"/>
      <c r="O3568" s="17"/>
      <c r="P3568" s="8"/>
      <c r="Q3568" s="8"/>
      <c r="R3568" s="8"/>
      <c r="S3568" s="8"/>
      <c r="T3568" s="8"/>
      <c r="U3568" s="8"/>
      <c r="V3568" s="8"/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</row>
    <row r="3569" spans="1:34" ht="20.25">
      <c r="A3569" s="3" t="str">
        <f>CONCATENATE(D3569,"-",E3569,"-",K3569,"-",N3569)</f>
        <v>SSD-AREA--</v>
      </c>
      <c r="B3569" s="3"/>
      <c r="C3569" s="3" t="s">
        <v>4016</v>
      </c>
      <c r="D3569" s="5" t="s">
        <v>4017</v>
      </c>
      <c r="E3569" s="20" t="s">
        <v>65</v>
      </c>
      <c r="F3569" s="100" t="s">
        <v>4031</v>
      </c>
      <c r="G3569" s="7"/>
      <c r="H3569" s="8"/>
      <c r="I3569" s="5"/>
      <c r="J3569" s="8"/>
      <c r="K3569" s="8" t="str">
        <f t="shared" si="13"/>
        <v/>
      </c>
      <c r="L3569" s="8"/>
      <c r="M3569" s="8"/>
      <c r="N3569" s="8"/>
      <c r="O3569" s="17"/>
      <c r="P3569" s="8"/>
      <c r="Q3569" s="8"/>
      <c r="R3569" s="8"/>
      <c r="S3569" s="8"/>
      <c r="T3569" s="8"/>
      <c r="U3569" s="8"/>
      <c r="V3569" s="8"/>
      <c r="W3569" s="8"/>
      <c r="X3569" s="8"/>
      <c r="Y3569" s="8"/>
      <c r="Z3569" s="8"/>
      <c r="AA3569" s="8"/>
      <c r="AB3569" s="8"/>
      <c r="AC3569" s="8"/>
      <c r="AD3569" s="8"/>
      <c r="AE3569" s="8"/>
      <c r="AF3569" s="8"/>
      <c r="AG3569" s="8"/>
      <c r="AH3569" s="8"/>
    </row>
    <row r="3570" spans="1:34" ht="30.75">
      <c r="A3570" s="3" t="str">
        <f>CONCATENATE(D3570,"-",E3570,"-",K3570,"-",N3570)</f>
        <v>SSD-ASE--</v>
      </c>
      <c r="B3570" s="3"/>
      <c r="C3570" s="3" t="s">
        <v>4016</v>
      </c>
      <c r="D3570" s="5" t="s">
        <v>4017</v>
      </c>
      <c r="E3570" s="20" t="s">
        <v>67</v>
      </c>
      <c r="F3570" s="100" t="s">
        <v>4032</v>
      </c>
      <c r="G3570" s="7"/>
      <c r="H3570" s="8"/>
      <c r="I3570" s="5"/>
      <c r="J3570" s="8"/>
      <c r="K3570" s="8" t="str">
        <f t="shared" si="13"/>
        <v/>
      </c>
      <c r="L3570" s="8"/>
      <c r="M3570" s="8"/>
      <c r="N3570" s="8"/>
      <c r="O3570" s="17"/>
      <c r="P3570" s="8"/>
      <c r="Q3570" s="8"/>
      <c r="R3570" s="8"/>
      <c r="S3570" s="8"/>
      <c r="T3570" s="8"/>
      <c r="U3570" s="8"/>
      <c r="V3570" s="8"/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</row>
    <row r="3571" spans="1:34" ht="30.75">
      <c r="A3571" s="3" t="str">
        <f>CONCATENATE(D3571,"-",E3571,"-",K3571,"-",N3571)</f>
        <v>SSD-LCEDP--</v>
      </c>
      <c r="B3571" s="3"/>
      <c r="C3571" s="3" t="s">
        <v>4016</v>
      </c>
      <c r="D3571" s="5" t="s">
        <v>4017</v>
      </c>
      <c r="E3571" s="20" t="s">
        <v>69</v>
      </c>
      <c r="F3571" s="100" t="s">
        <v>4033</v>
      </c>
      <c r="G3571" s="7"/>
      <c r="H3571" s="8"/>
      <c r="I3571" s="5"/>
      <c r="J3571" s="8"/>
      <c r="K3571" s="8" t="str">
        <f t="shared" si="13"/>
        <v/>
      </c>
      <c r="L3571" s="8"/>
      <c r="M3571" s="8"/>
      <c r="N3571" s="8"/>
      <c r="O3571" s="17"/>
      <c r="P3571" s="8"/>
      <c r="Q3571" s="8"/>
      <c r="R3571" s="8"/>
      <c r="S3571" s="8"/>
      <c r="T3571" s="8"/>
      <c r="U3571" s="8"/>
      <c r="V3571" s="8"/>
      <c r="W3571" s="8"/>
      <c r="X3571" s="8"/>
      <c r="Y3571" s="8"/>
      <c r="Z3571" s="8"/>
      <c r="AA3571" s="8"/>
      <c r="AB3571" s="8"/>
      <c r="AC3571" s="8"/>
      <c r="AD3571" s="8"/>
      <c r="AE3571" s="8"/>
      <c r="AF3571" s="8"/>
      <c r="AG3571" s="8"/>
      <c r="AH3571" s="8"/>
    </row>
    <row r="3572" spans="1:34" ht="20.25">
      <c r="A3572" s="3" t="str">
        <f>CONCATENATE(D3572,"-",E3572,"-",K3572,"-",N3572)</f>
        <v>SSD-NECP--</v>
      </c>
      <c r="B3572" s="3"/>
      <c r="C3572" s="3" t="s">
        <v>4016</v>
      </c>
      <c r="D3572" s="5" t="s">
        <v>4017</v>
      </c>
      <c r="E3572" s="20" t="s">
        <v>71</v>
      </c>
      <c r="F3572" s="100" t="s">
        <v>4034</v>
      </c>
      <c r="G3572" s="7"/>
      <c r="H3572" s="8"/>
      <c r="I3572" s="5"/>
      <c r="J3572" s="8"/>
      <c r="K3572" s="8" t="str">
        <f t="shared" ref="K3572:K3826" si="14">TRIM(RIGHT(SUBSTITUTE(J3572," ",REPT(" ",LEN(J3572))),LEN(J3572)))</f>
        <v/>
      </c>
      <c r="L3572" s="8"/>
      <c r="M3572" s="8"/>
      <c r="N3572" s="8"/>
      <c r="O3572" s="17"/>
      <c r="P3572" s="8"/>
      <c r="Q3572" s="8"/>
      <c r="R3572" s="8"/>
      <c r="S3572" s="8"/>
      <c r="T3572" s="8"/>
      <c r="U3572" s="8"/>
      <c r="V3572" s="8"/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</row>
    <row r="3573" spans="1:34" ht="20.25">
      <c r="A3573" s="3" t="str">
        <f>CONCATENATE(D3573,"-",E3573,"-",K3573,"-",N3573)</f>
        <v>SSD-NEDS--</v>
      </c>
      <c r="B3573" s="3"/>
      <c r="C3573" s="3" t="s">
        <v>4016</v>
      </c>
      <c r="D3573" s="5" t="s">
        <v>4017</v>
      </c>
      <c r="E3573" s="20" t="s">
        <v>73</v>
      </c>
      <c r="F3573" s="100" t="s">
        <v>4035</v>
      </c>
      <c r="G3573" s="7"/>
      <c r="H3573" s="8"/>
      <c r="I3573" s="5"/>
      <c r="J3573" s="8"/>
      <c r="K3573" s="8" t="str">
        <f t="shared" si="14"/>
        <v/>
      </c>
      <c r="L3573" s="8"/>
      <c r="M3573" s="8"/>
      <c r="N3573" s="8"/>
      <c r="O3573" s="17"/>
      <c r="P3573" s="8"/>
      <c r="Q3573" s="8"/>
      <c r="R3573" s="8"/>
      <c r="S3573" s="8"/>
      <c r="T3573" s="8"/>
      <c r="U3573" s="8"/>
      <c r="V3573" s="8"/>
      <c r="W3573" s="8"/>
      <c r="X3573" s="8"/>
      <c r="Y3573" s="8"/>
      <c r="Z3573" s="8"/>
      <c r="AA3573" s="8"/>
      <c r="AB3573" s="8"/>
      <c r="AC3573" s="8"/>
      <c r="AD3573" s="8"/>
      <c r="AE3573" s="8"/>
      <c r="AF3573" s="8"/>
      <c r="AG3573" s="8"/>
      <c r="AH3573" s="8"/>
    </row>
    <row r="3574" spans="1:34" ht="20.25">
      <c r="A3574" s="3" t="str">
        <f>CONCATENATE(D3574,"-",E3574,"-",K3574,"-",N3574)</f>
        <v>SSD-NGP--</v>
      </c>
      <c r="B3574" s="3"/>
      <c r="C3574" s="3" t="s">
        <v>4016</v>
      </c>
      <c r="D3574" s="5" t="s">
        <v>4017</v>
      </c>
      <c r="E3574" s="20" t="s">
        <v>75</v>
      </c>
      <c r="F3574" s="100" t="s">
        <v>4036</v>
      </c>
      <c r="G3574" s="7"/>
      <c r="H3574" s="8"/>
      <c r="I3574" s="5"/>
      <c r="J3574" s="8"/>
      <c r="K3574" s="8" t="str">
        <f t="shared" si="14"/>
        <v/>
      </c>
      <c r="L3574" s="8"/>
      <c r="M3574" s="8"/>
      <c r="N3574" s="8"/>
      <c r="O3574" s="17"/>
      <c r="P3574" s="8"/>
      <c r="Q3574" s="8"/>
      <c r="R3574" s="8"/>
      <c r="S3574" s="8"/>
      <c r="T3574" s="8"/>
      <c r="U3574" s="8"/>
      <c r="V3574" s="8"/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</row>
    <row r="3575" spans="1:34" ht="30.75">
      <c r="A3575" s="3" t="str">
        <f>CONCATENATE(D3575,"-",E3575,"-",K3575,"-",N3575)</f>
        <v>SSD-NREAP--</v>
      </c>
      <c r="B3575" s="3"/>
      <c r="C3575" s="3" t="s">
        <v>4016</v>
      </c>
      <c r="D3575" s="5" t="s">
        <v>4017</v>
      </c>
      <c r="E3575" s="20" t="s">
        <v>77</v>
      </c>
      <c r="F3575" s="100" t="s">
        <v>4037</v>
      </c>
      <c r="G3575" s="7"/>
      <c r="H3575" s="8"/>
      <c r="I3575" s="5"/>
      <c r="J3575" s="8"/>
      <c r="K3575" s="8" t="str">
        <f t="shared" si="14"/>
        <v/>
      </c>
      <c r="L3575" s="8"/>
      <c r="M3575" s="8"/>
      <c r="N3575" s="8"/>
      <c r="O3575" s="17"/>
      <c r="P3575" s="8"/>
      <c r="Q3575" s="8"/>
      <c r="R3575" s="8"/>
      <c r="S3575" s="8"/>
      <c r="T3575" s="8"/>
      <c r="U3575" s="8"/>
      <c r="V3575" s="8"/>
      <c r="W3575" s="8"/>
      <c r="X3575" s="8"/>
      <c r="Y3575" s="8"/>
      <c r="Z3575" s="8"/>
      <c r="AA3575" s="8"/>
      <c r="AB3575" s="8"/>
      <c r="AC3575" s="8"/>
      <c r="AD3575" s="8"/>
      <c r="AE3575" s="8"/>
      <c r="AF3575" s="8"/>
      <c r="AG3575" s="8"/>
      <c r="AH3575" s="8"/>
    </row>
    <row r="3576" spans="1:34" ht="30.75">
      <c r="A3576" s="3" t="str">
        <f>CONCATENATE(D3576,"-",E3576,"-",K3576,"-",N3576)</f>
        <v>SSD-NREDS--</v>
      </c>
      <c r="B3576" s="3"/>
      <c r="C3576" s="3" t="s">
        <v>4016</v>
      </c>
      <c r="D3576" s="5" t="s">
        <v>4017</v>
      </c>
      <c r="E3576" s="20" t="s">
        <v>79</v>
      </c>
      <c r="F3576" s="100" t="s">
        <v>4038</v>
      </c>
      <c r="G3576" s="7"/>
      <c r="H3576" s="8"/>
      <c r="I3576" s="5"/>
      <c r="J3576" s="8"/>
      <c r="K3576" s="8" t="str">
        <f t="shared" si="14"/>
        <v/>
      </c>
      <c r="L3576" s="8"/>
      <c r="M3576" s="8"/>
      <c r="N3576" s="8"/>
      <c r="O3576" s="17"/>
      <c r="P3576" s="8"/>
      <c r="Q3576" s="8"/>
      <c r="R3576" s="8"/>
      <c r="S3576" s="8"/>
      <c r="T3576" s="8"/>
      <c r="U3576" s="8"/>
      <c r="V3576" s="8"/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</row>
    <row r="3577" spans="1:34" ht="30.75">
      <c r="A3577" s="3" t="str">
        <f>CONCATENATE(D3577,"-",E3577,"-",K3577,"-",N3577)</f>
        <v>SSD-NREEP--</v>
      </c>
      <c r="B3577" s="3"/>
      <c r="C3577" s="3" t="s">
        <v>4016</v>
      </c>
      <c r="D3577" s="5" t="s">
        <v>4017</v>
      </c>
      <c r="E3577" s="20" t="s">
        <v>81</v>
      </c>
      <c r="F3577" s="100" t="s">
        <v>4039</v>
      </c>
      <c r="G3577" s="7"/>
      <c r="H3577" s="8"/>
      <c r="I3577" s="5"/>
      <c r="J3577" s="8"/>
      <c r="K3577" s="8" t="str">
        <f t="shared" si="14"/>
        <v/>
      </c>
      <c r="L3577" s="8"/>
      <c r="M3577" s="8"/>
      <c r="N3577" s="8"/>
      <c r="O3577" s="17"/>
      <c r="P3577" s="8"/>
      <c r="Q3577" s="8"/>
      <c r="R3577" s="8"/>
      <c r="S3577" s="8"/>
      <c r="T3577" s="8"/>
      <c r="U3577" s="8"/>
      <c r="V3577" s="8"/>
      <c r="W3577" s="8"/>
      <c r="X3577" s="8"/>
      <c r="Y3577" s="8"/>
      <c r="Z3577" s="8"/>
      <c r="AA3577" s="8"/>
      <c r="AB3577" s="8"/>
      <c r="AC3577" s="8"/>
      <c r="AD3577" s="8"/>
      <c r="AE3577" s="8"/>
      <c r="AF3577" s="8"/>
      <c r="AG3577" s="8"/>
      <c r="AH3577" s="8"/>
    </row>
    <row r="3578" spans="1:34" ht="30.75">
      <c r="A3578" s="3" t="str">
        <f>CONCATENATE(D3578,"-",E3578,"-",K3578,"-",N3578)</f>
        <v>SSD-NRES--</v>
      </c>
      <c r="B3578" s="3"/>
      <c r="C3578" s="3" t="s">
        <v>4016</v>
      </c>
      <c r="D3578" s="5" t="s">
        <v>4017</v>
      </c>
      <c r="E3578" s="20" t="s">
        <v>38</v>
      </c>
      <c r="F3578" s="100" t="s">
        <v>4040</v>
      </c>
      <c r="G3578" s="7"/>
      <c r="H3578" s="8"/>
      <c r="I3578" s="5"/>
      <c r="J3578" s="8"/>
      <c r="K3578" s="8" t="str">
        <f t="shared" si="14"/>
        <v/>
      </c>
      <c r="L3578" s="8"/>
      <c r="M3578" s="8"/>
      <c r="N3578" s="8"/>
      <c r="O3578" s="17"/>
      <c r="P3578" s="8"/>
      <c r="Q3578" s="8"/>
      <c r="R3578" s="8"/>
      <c r="S3578" s="8"/>
      <c r="T3578" s="8"/>
      <c r="U3578" s="8"/>
      <c r="V3578" s="8"/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</row>
    <row r="3579" spans="1:34" ht="30.75">
      <c r="A3579" s="3" t="str">
        <f>CONCATENATE(D3579,"-",E3579,"-",K3579,"-",N3579)</f>
        <v>SSD-SREP--</v>
      </c>
      <c r="B3579" s="3"/>
      <c r="C3579" s="3" t="s">
        <v>4016</v>
      </c>
      <c r="D3579" s="5" t="s">
        <v>4017</v>
      </c>
      <c r="E3579" s="20" t="s">
        <v>85</v>
      </c>
      <c r="F3579" s="100" t="s">
        <v>4041</v>
      </c>
      <c r="G3579" s="7"/>
      <c r="H3579" s="8"/>
      <c r="I3579" s="5"/>
      <c r="J3579" s="8"/>
      <c r="K3579" s="8" t="str">
        <f t="shared" si="14"/>
        <v/>
      </c>
      <c r="L3579" s="8"/>
      <c r="M3579" s="8"/>
      <c r="N3579" s="8"/>
      <c r="O3579" s="17"/>
      <c r="P3579" s="8"/>
      <c r="Q3579" s="8"/>
      <c r="R3579" s="8"/>
      <c r="S3579" s="8"/>
      <c r="T3579" s="8"/>
      <c r="U3579" s="8"/>
      <c r="V3579" s="8"/>
      <c r="W3579" s="8"/>
      <c r="X3579" s="8"/>
      <c r="Y3579" s="8"/>
      <c r="Z3579" s="8"/>
      <c r="AA3579" s="8"/>
      <c r="AB3579" s="8"/>
      <c r="AC3579" s="8"/>
      <c r="AD3579" s="8"/>
      <c r="AE3579" s="8"/>
      <c r="AF3579" s="8"/>
      <c r="AG3579" s="8"/>
      <c r="AH3579" s="8"/>
    </row>
    <row r="3580" spans="1:34" ht="41.25">
      <c r="A3580" s="3" t="str">
        <f>CONCATENATE(D3580,"-",E3580,"-",K3580,"-",N3580)</f>
        <v>SSD-NSESDSP--</v>
      </c>
      <c r="B3580" s="3"/>
      <c r="C3580" s="3" t="s">
        <v>4016</v>
      </c>
      <c r="D3580" s="5" t="s">
        <v>4017</v>
      </c>
      <c r="E3580" s="20" t="s">
        <v>87</v>
      </c>
      <c r="F3580" s="100" t="s">
        <v>4042</v>
      </c>
      <c r="G3580" s="7"/>
      <c r="H3580" s="8"/>
      <c r="I3580" s="5"/>
      <c r="J3580" s="8"/>
      <c r="K3580" s="8" t="str">
        <f t="shared" si="14"/>
        <v/>
      </c>
      <c r="L3580" s="8"/>
      <c r="M3580" s="8"/>
      <c r="N3580" s="8"/>
      <c r="O3580" s="17"/>
      <c r="P3580" s="8"/>
      <c r="Q3580" s="8"/>
      <c r="R3580" s="8"/>
      <c r="S3580" s="8"/>
      <c r="T3580" s="8"/>
      <c r="U3580" s="8"/>
      <c r="V3580" s="8"/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</row>
    <row r="3581" spans="1:34" ht="20.25">
      <c r="A3581" s="3" t="str">
        <f>CONCATENATE(D3581,"-",E3581,"-",K3581,"-",N3581)</f>
        <v>SSD-SEP--</v>
      </c>
      <c r="B3581" s="3"/>
      <c r="C3581" s="3" t="s">
        <v>4016</v>
      </c>
      <c r="D3581" s="5" t="s">
        <v>4017</v>
      </c>
      <c r="E3581" s="20" t="s">
        <v>89</v>
      </c>
      <c r="F3581" s="100" t="s">
        <v>4043</v>
      </c>
      <c r="G3581" s="7"/>
      <c r="H3581" s="8"/>
      <c r="I3581" s="5"/>
      <c r="J3581" s="8"/>
      <c r="K3581" s="8" t="str">
        <f t="shared" si="14"/>
        <v/>
      </c>
      <c r="L3581" s="8"/>
      <c r="M3581" s="8"/>
      <c r="N3581" s="8"/>
      <c r="O3581" s="17"/>
      <c r="P3581" s="8"/>
      <c r="Q3581" s="8"/>
      <c r="R3581" s="8"/>
      <c r="S3581" s="8"/>
      <c r="T3581" s="8"/>
      <c r="U3581" s="8"/>
      <c r="V3581" s="8"/>
      <c r="W3581" s="8"/>
      <c r="X3581" s="8"/>
      <c r="Y3581" s="8"/>
      <c r="Z3581" s="8"/>
      <c r="AA3581" s="8"/>
      <c r="AB3581" s="8"/>
      <c r="AC3581" s="8"/>
      <c r="AD3581" s="8"/>
      <c r="AE3581" s="8"/>
      <c r="AF3581" s="8"/>
      <c r="AG3581" s="8"/>
      <c r="AH3581" s="8"/>
    </row>
    <row r="3582" spans="1:34" ht="20.25">
      <c r="A3582" s="3" t="str">
        <f>CONCATENATE(D3582,"-",E3582,"-",K3582,"-",N3582)</f>
        <v>SSD-NER--</v>
      </c>
      <c r="B3582" s="3"/>
      <c r="C3582" s="3" t="s">
        <v>4016</v>
      </c>
      <c r="D3582" s="5" t="s">
        <v>4017</v>
      </c>
      <c r="E3582" s="20" t="s">
        <v>91</v>
      </c>
      <c r="F3582" s="100" t="s">
        <v>4044</v>
      </c>
      <c r="G3582" s="7"/>
      <c r="H3582" s="8"/>
      <c r="I3582" s="5"/>
      <c r="J3582" s="8"/>
      <c r="K3582" s="8" t="str">
        <f t="shared" si="14"/>
        <v/>
      </c>
      <c r="L3582" s="8"/>
      <c r="M3582" s="8"/>
      <c r="N3582" s="8"/>
      <c r="O3582" s="17"/>
      <c r="P3582" s="8"/>
      <c r="Q3582" s="8"/>
      <c r="R3582" s="8"/>
      <c r="S3582" s="8"/>
      <c r="T3582" s="8"/>
      <c r="U3582" s="8"/>
      <c r="V3582" s="8"/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</row>
    <row r="3583" spans="1:34" ht="30.75">
      <c r="A3583" s="3" t="str">
        <f>CONCATENATE(D3583,"-",E3583,"-",K3583,"-",N3583)</f>
        <v>SSD-NEPEAP--</v>
      </c>
      <c r="B3583" s="3"/>
      <c r="C3583" s="3" t="s">
        <v>4016</v>
      </c>
      <c r="D3583" s="5" t="s">
        <v>4017</v>
      </c>
      <c r="E3583" s="20" t="s">
        <v>93</v>
      </c>
      <c r="F3583" s="100" t="s">
        <v>4045</v>
      </c>
      <c r="G3583" s="7"/>
      <c r="H3583" s="8"/>
      <c r="I3583" s="5"/>
      <c r="J3583" s="8"/>
      <c r="K3583" s="8" t="str">
        <f t="shared" si="14"/>
        <v/>
      </c>
      <c r="L3583" s="8"/>
      <c r="M3583" s="8"/>
      <c r="N3583" s="8"/>
      <c r="O3583" s="17"/>
      <c r="P3583" s="8"/>
      <c r="Q3583" s="8"/>
      <c r="R3583" s="8"/>
      <c r="S3583" s="8"/>
      <c r="T3583" s="8"/>
      <c r="U3583" s="8"/>
      <c r="V3583" s="8"/>
      <c r="W3583" s="8"/>
      <c r="X3583" s="8"/>
      <c r="Y3583" s="8"/>
      <c r="Z3583" s="8"/>
      <c r="AA3583" s="8"/>
      <c r="AB3583" s="8"/>
      <c r="AC3583" s="8"/>
      <c r="AD3583" s="8"/>
      <c r="AE3583" s="8"/>
      <c r="AF3583" s="8"/>
      <c r="AG3583" s="8"/>
      <c r="AH3583" s="8"/>
    </row>
    <row r="3584" spans="1:34" ht="30.75">
      <c r="A3584" s="3" t="str">
        <f>CONCATENATE(D3584,"-",E3584,"-",K3584,"-",N3584)</f>
        <v>SSD-NSAPES--</v>
      </c>
      <c r="B3584" s="3"/>
      <c r="C3584" s="3" t="s">
        <v>4016</v>
      </c>
      <c r="D3584" s="5" t="s">
        <v>4017</v>
      </c>
      <c r="E3584" s="20" t="s">
        <v>95</v>
      </c>
      <c r="F3584" s="100" t="s">
        <v>4046</v>
      </c>
      <c r="G3584" s="7"/>
      <c r="H3584" s="8"/>
      <c r="I3584" s="5"/>
      <c r="J3584" s="8"/>
      <c r="K3584" s="8" t="str">
        <f t="shared" si="14"/>
        <v/>
      </c>
      <c r="L3584" s="8"/>
      <c r="M3584" s="8"/>
      <c r="N3584" s="8"/>
      <c r="O3584" s="17"/>
      <c r="P3584" s="8"/>
      <c r="Q3584" s="8"/>
      <c r="R3584" s="8"/>
      <c r="S3584" s="8"/>
      <c r="T3584" s="8"/>
      <c r="U3584" s="8"/>
      <c r="V3584" s="8"/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</row>
    <row r="3585" spans="1:34" ht="30.75">
      <c r="A3585" s="3" t="str">
        <f>CONCATENATE(D3585,"-",E3585,"-",K3585,"-",N3585)</f>
        <v>SSD-NREEEP--</v>
      </c>
      <c r="B3585" s="3"/>
      <c r="C3585" s="3" t="s">
        <v>4016</v>
      </c>
      <c r="D3585" s="5" t="s">
        <v>4017</v>
      </c>
      <c r="E3585" s="20" t="s">
        <v>97</v>
      </c>
      <c r="F3585" s="100" t="s">
        <v>4047</v>
      </c>
      <c r="G3585" s="7"/>
      <c r="H3585" s="8"/>
      <c r="I3585" s="5"/>
      <c r="J3585" s="8"/>
      <c r="K3585" s="8" t="str">
        <f t="shared" si="14"/>
        <v/>
      </c>
      <c r="L3585" s="8"/>
      <c r="M3585" s="8"/>
      <c r="N3585" s="8"/>
      <c r="O3585" s="17"/>
      <c r="P3585" s="8"/>
      <c r="Q3585" s="8"/>
      <c r="R3585" s="8"/>
      <c r="S3585" s="8"/>
      <c r="T3585" s="8"/>
      <c r="U3585" s="8"/>
      <c r="V3585" s="8"/>
      <c r="W3585" s="8"/>
      <c r="X3585" s="8"/>
      <c r="Y3585" s="8"/>
      <c r="Z3585" s="8"/>
      <c r="AA3585" s="8"/>
      <c r="AB3585" s="8"/>
      <c r="AC3585" s="8"/>
      <c r="AD3585" s="8"/>
      <c r="AE3585" s="8"/>
      <c r="AF3585" s="8"/>
      <c r="AG3585" s="8"/>
      <c r="AH3585" s="8"/>
    </row>
    <row r="3586" spans="1:34" ht="20.25">
      <c r="A3586" s="3" t="str">
        <f>CONCATENATE(D3586,"-",E3586,"-",K3586,"-",N3586)</f>
        <v>SSD-NSP--</v>
      </c>
      <c r="B3586" s="3"/>
      <c r="C3586" s="3" t="s">
        <v>4016</v>
      </c>
      <c r="D3586" s="5" t="s">
        <v>4017</v>
      </c>
      <c r="E3586" s="20" t="s">
        <v>99</v>
      </c>
      <c r="F3586" s="100" t="s">
        <v>4048</v>
      </c>
      <c r="G3586" s="7"/>
      <c r="H3586" s="8"/>
      <c r="I3586" s="5"/>
      <c r="J3586" s="8"/>
      <c r="K3586" s="8" t="str">
        <f t="shared" si="14"/>
        <v/>
      </c>
      <c r="L3586" s="8"/>
      <c r="M3586" s="8"/>
      <c r="N3586" s="8"/>
      <c r="O3586" s="17"/>
      <c r="P3586" s="8"/>
      <c r="Q3586" s="8"/>
      <c r="R3586" s="8"/>
      <c r="S3586" s="8"/>
      <c r="T3586" s="8"/>
      <c r="U3586" s="8"/>
      <c r="V3586" s="8"/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</row>
    <row r="3587" spans="1:34" ht="20.25">
      <c r="A3587" s="3" t="str">
        <f>CONCATENATE(D3587,"-",E3587,"-",K3587,"-",N3587)</f>
        <v>SSD-NEAP--</v>
      </c>
      <c r="B3587" s="3"/>
      <c r="C3587" s="3" t="s">
        <v>4016</v>
      </c>
      <c r="D3587" s="5" t="s">
        <v>4017</v>
      </c>
      <c r="E3587" s="20" t="s">
        <v>101</v>
      </c>
      <c r="F3587" s="100" t="s">
        <v>4049</v>
      </c>
      <c r="G3587" s="7"/>
      <c r="H3587" s="8"/>
      <c r="I3587" s="5"/>
      <c r="J3587" s="8"/>
      <c r="K3587" s="8" t="str">
        <f t="shared" si="14"/>
        <v/>
      </c>
      <c r="L3587" s="8"/>
      <c r="M3587" s="8"/>
      <c r="N3587" s="8"/>
      <c r="O3587" s="17"/>
      <c r="P3587" s="8"/>
      <c r="Q3587" s="8"/>
      <c r="R3587" s="8"/>
      <c r="S3587" s="8"/>
      <c r="T3587" s="8"/>
      <c r="U3587" s="8"/>
      <c r="V3587" s="8"/>
      <c r="W3587" s="8"/>
      <c r="X3587" s="8"/>
      <c r="Y3587" s="8"/>
      <c r="Z3587" s="8"/>
      <c r="AA3587" s="8"/>
      <c r="AB3587" s="8"/>
      <c r="AC3587" s="8"/>
      <c r="AD3587" s="8"/>
      <c r="AE3587" s="8"/>
      <c r="AF3587" s="8"/>
      <c r="AG3587" s="8"/>
      <c r="AH3587" s="8"/>
    </row>
    <row r="3588" spans="1:34" ht="15">
      <c r="A3588" s="3" t="str">
        <f>CONCATENATE(D3588,"-",E3588,"-",K3588,"-",N3588)</f>
        <v>LKA-CPD-2022-EN</v>
      </c>
      <c r="B3588" s="58" t="s">
        <v>15</v>
      </c>
      <c r="C3588" s="3" t="s">
        <v>4050</v>
      </c>
      <c r="D3588" s="5" t="s">
        <v>4051</v>
      </c>
      <c r="E3588" s="6" t="s">
        <v>18</v>
      </c>
      <c r="F3588" s="99"/>
      <c r="G3588" s="59" t="s">
        <v>4052</v>
      </c>
      <c r="H3588" s="8" t="s">
        <v>20</v>
      </c>
      <c r="I3588" s="5" t="s">
        <v>21</v>
      </c>
      <c r="J3588" s="8" t="s">
        <v>1489</v>
      </c>
      <c r="K3588" s="8" t="str">
        <f t="shared" si="14"/>
        <v>2022</v>
      </c>
      <c r="L3588" s="8">
        <v>2023</v>
      </c>
      <c r="M3588" s="8">
        <v>2027</v>
      </c>
      <c r="N3588" s="8" t="s">
        <v>23</v>
      </c>
      <c r="O3588" s="9" t="s">
        <v>4053</v>
      </c>
      <c r="P3588" s="8"/>
      <c r="Q3588" s="8"/>
      <c r="R3588" s="8"/>
      <c r="S3588" s="8"/>
      <c r="T3588" s="8"/>
      <c r="U3588" s="8"/>
      <c r="V3588" s="8"/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</row>
    <row r="3589" spans="1:34" ht="15">
      <c r="A3589" s="3" t="str">
        <f>CONCATENATE(D3589,"-",E3589,"-",K3589,"-",N3589)</f>
        <v>LKA-CPD-2022-FR</v>
      </c>
      <c r="B3589" s="3"/>
      <c r="C3589" s="3" t="s">
        <v>4050</v>
      </c>
      <c r="D3589" s="5" t="s">
        <v>4051</v>
      </c>
      <c r="E3589" s="6" t="s">
        <v>18</v>
      </c>
      <c r="F3589" s="99"/>
      <c r="G3589" s="7"/>
      <c r="H3589" s="8" t="s">
        <v>20</v>
      </c>
      <c r="I3589" s="5" t="s">
        <v>21</v>
      </c>
      <c r="J3589" s="8" t="s">
        <v>1489</v>
      </c>
      <c r="K3589" s="8" t="str">
        <f t="shared" si="14"/>
        <v>2022</v>
      </c>
      <c r="L3589" s="8">
        <v>2023</v>
      </c>
      <c r="M3589" s="8">
        <v>2027</v>
      </c>
      <c r="N3589" s="8" t="s">
        <v>26</v>
      </c>
      <c r="O3589" s="9" t="s">
        <v>4054</v>
      </c>
      <c r="P3589" s="8"/>
      <c r="Q3589" s="8"/>
      <c r="R3589" s="8"/>
      <c r="S3589" s="8"/>
      <c r="T3589" s="8"/>
      <c r="U3589" s="8"/>
      <c r="V3589" s="8"/>
      <c r="W3589" s="8"/>
      <c r="X3589" s="8"/>
      <c r="Y3589" s="8"/>
      <c r="Z3589" s="8"/>
      <c r="AA3589" s="8"/>
      <c r="AB3589" s="8"/>
      <c r="AC3589" s="8"/>
      <c r="AD3589" s="8"/>
      <c r="AE3589" s="8"/>
      <c r="AF3589" s="8"/>
      <c r="AG3589" s="8"/>
      <c r="AH3589" s="8"/>
    </row>
    <row r="3590" spans="1:34" ht="15">
      <c r="A3590" s="3" t="str">
        <f>CONCATENATE(D3590,"-",E3590,"-",K3590,"-",N3590)</f>
        <v>LKA-CPD-2022-SP</v>
      </c>
      <c r="B3590" s="3"/>
      <c r="C3590" s="3" t="s">
        <v>4050</v>
      </c>
      <c r="D3590" s="5" t="s">
        <v>4051</v>
      </c>
      <c r="E3590" s="6" t="s">
        <v>18</v>
      </c>
      <c r="F3590" s="99"/>
      <c r="G3590" s="7"/>
      <c r="H3590" s="8" t="s">
        <v>20</v>
      </c>
      <c r="I3590" s="5" t="s">
        <v>21</v>
      </c>
      <c r="J3590" s="8" t="s">
        <v>1489</v>
      </c>
      <c r="K3590" s="8" t="str">
        <f t="shared" si="14"/>
        <v>2022</v>
      </c>
      <c r="L3590" s="8">
        <v>2023</v>
      </c>
      <c r="M3590" s="8">
        <v>2027</v>
      </c>
      <c r="N3590" s="8" t="s">
        <v>28</v>
      </c>
      <c r="O3590" s="9" t="s">
        <v>4055</v>
      </c>
      <c r="P3590" s="8"/>
      <c r="Q3590" s="8"/>
      <c r="R3590" s="8"/>
      <c r="S3590" s="8"/>
      <c r="T3590" s="8"/>
      <c r="U3590" s="8"/>
      <c r="V3590" s="8"/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</row>
    <row r="3591" spans="1:34" ht="15">
      <c r="A3591" s="3" t="str">
        <f>CONCATENATE(D3591,"-",E3591,"-",K3591,"-",N3591)</f>
        <v>LKA-NEP-2008-EN</v>
      </c>
      <c r="B3591" s="58" t="s">
        <v>15</v>
      </c>
      <c r="C3591" s="3" t="s">
        <v>4050</v>
      </c>
      <c r="D3591" s="5" t="s">
        <v>4051</v>
      </c>
      <c r="E3591" s="10" t="s">
        <v>30</v>
      </c>
      <c r="F3591" s="99"/>
      <c r="G3591" s="47" t="s">
        <v>4056</v>
      </c>
      <c r="H3591" s="8" t="s">
        <v>20</v>
      </c>
      <c r="I3591" s="5" t="s">
        <v>21</v>
      </c>
      <c r="J3591" s="8">
        <v>2008</v>
      </c>
      <c r="K3591" s="8" t="str">
        <f t="shared" si="14"/>
        <v>2008</v>
      </c>
      <c r="L3591" s="8">
        <v>2008</v>
      </c>
      <c r="M3591" s="8">
        <v>2017</v>
      </c>
      <c r="N3591" s="8" t="s">
        <v>23</v>
      </c>
      <c r="O3591" s="9" t="s">
        <v>4057</v>
      </c>
      <c r="P3591" s="8"/>
      <c r="Q3591" s="8"/>
      <c r="R3591" s="8"/>
      <c r="S3591" s="8"/>
      <c r="T3591" s="8"/>
      <c r="U3591" s="8"/>
      <c r="V3591" s="8"/>
      <c r="W3591" s="8"/>
      <c r="X3591" s="8"/>
      <c r="Y3591" s="8"/>
      <c r="Z3591" s="8"/>
      <c r="AA3591" s="8"/>
      <c r="AB3591" s="8"/>
      <c r="AC3591" s="8"/>
      <c r="AD3591" s="8"/>
      <c r="AE3591" s="8"/>
      <c r="AF3591" s="8"/>
      <c r="AG3591" s="8"/>
      <c r="AH3591" s="8"/>
    </row>
    <row r="3592" spans="1:34" ht="15">
      <c r="A3592" s="3" t="str">
        <f>CONCATENATE(D3592,"-",E3592,"-",K3592,"-",N3592)</f>
        <v>LKA-NEP-2019-EN</v>
      </c>
      <c r="B3592" s="58" t="s">
        <v>15</v>
      </c>
      <c r="C3592" s="3" t="s">
        <v>4050</v>
      </c>
      <c r="D3592" s="5" t="s">
        <v>4051</v>
      </c>
      <c r="E3592" s="10" t="s">
        <v>30</v>
      </c>
      <c r="F3592" s="99"/>
      <c r="G3592" s="47" t="s">
        <v>4058</v>
      </c>
      <c r="H3592" s="8" t="s">
        <v>20</v>
      </c>
      <c r="I3592" s="5" t="s">
        <v>21</v>
      </c>
      <c r="J3592" s="8">
        <v>2019</v>
      </c>
      <c r="K3592" s="8" t="str">
        <f t="shared" si="14"/>
        <v>2019</v>
      </c>
      <c r="L3592" s="8">
        <v>2019</v>
      </c>
      <c r="M3592" s="8">
        <v>2030</v>
      </c>
      <c r="N3592" s="8" t="s">
        <v>23</v>
      </c>
      <c r="O3592" s="9" t="s">
        <v>4059</v>
      </c>
      <c r="P3592" s="8"/>
      <c r="Q3592" s="8"/>
      <c r="R3592" s="8"/>
      <c r="S3592" s="8"/>
      <c r="T3592" s="8"/>
      <c r="U3592" s="8"/>
      <c r="V3592" s="8"/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</row>
    <row r="3593" spans="1:34" ht="15">
      <c r="A3593" s="3" t="str">
        <f>CONCATENATE(D3593,"-",E3593,"-",K3593,"-",N3593)</f>
        <v>LKA-NEPro-2022-EN</v>
      </c>
      <c r="B3593" s="3" t="s">
        <v>15</v>
      </c>
      <c r="C3593" s="3" t="s">
        <v>4050</v>
      </c>
      <c r="D3593" s="5" t="s">
        <v>4051</v>
      </c>
      <c r="E3593" s="15" t="s">
        <v>45</v>
      </c>
      <c r="F3593" s="99"/>
      <c r="G3593" s="11" t="s">
        <v>4060</v>
      </c>
      <c r="H3593" s="8" t="s">
        <v>20</v>
      </c>
      <c r="I3593" s="5" t="s">
        <v>3292</v>
      </c>
      <c r="J3593" s="8" t="s">
        <v>48</v>
      </c>
      <c r="K3593" s="8" t="str">
        <f t="shared" si="14"/>
        <v>2022</v>
      </c>
      <c r="L3593" s="8">
        <v>2014</v>
      </c>
      <c r="M3593" s="8">
        <v>2022</v>
      </c>
      <c r="N3593" s="8" t="s">
        <v>23</v>
      </c>
      <c r="O3593" s="9" t="s">
        <v>4061</v>
      </c>
      <c r="P3593" s="8"/>
      <c r="Q3593" s="8"/>
      <c r="R3593" s="8"/>
      <c r="S3593" s="8"/>
      <c r="T3593" s="8"/>
      <c r="U3593" s="8"/>
      <c r="V3593" s="8"/>
      <c r="W3593" s="8"/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  <c r="AH3593" s="8"/>
    </row>
    <row r="3594" spans="1:34" ht="20.25">
      <c r="A3594" s="3" t="str">
        <f>CONCATENATE(D3594,"-",E3594,"-",K3594,"-",N3594)</f>
        <v>LKA-NEP--</v>
      </c>
      <c r="B3594" s="3"/>
      <c r="C3594" s="3" t="s">
        <v>4050</v>
      </c>
      <c r="D3594" s="5" t="s">
        <v>4051</v>
      </c>
      <c r="E3594" s="16" t="s">
        <v>30</v>
      </c>
      <c r="F3594" s="100" t="s">
        <v>4062</v>
      </c>
      <c r="G3594" s="7"/>
      <c r="H3594" s="8"/>
      <c r="I3594" s="5"/>
      <c r="J3594" s="8"/>
      <c r="K3594" s="8" t="str">
        <f t="shared" si="14"/>
        <v/>
      </c>
      <c r="L3594" s="8"/>
      <c r="M3594" s="8"/>
      <c r="N3594" s="8"/>
      <c r="O3594" s="17"/>
      <c r="P3594" s="8"/>
      <c r="Q3594" s="8"/>
      <c r="R3594" s="8"/>
      <c r="S3594" s="8"/>
      <c r="T3594" s="8"/>
      <c r="U3594" s="8"/>
      <c r="V3594" s="8"/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</row>
    <row r="3595" spans="1:34" ht="20.25">
      <c r="A3595" s="3" t="str">
        <f>CONCATENATE(D3595,"-",E3595,"-",K3595,"-",N3595)</f>
        <v>LKA-NREP--</v>
      </c>
      <c r="B3595" s="3"/>
      <c r="C3595" s="3" t="s">
        <v>4050</v>
      </c>
      <c r="D3595" s="5" t="s">
        <v>4051</v>
      </c>
      <c r="E3595" s="16" t="s">
        <v>33</v>
      </c>
      <c r="F3595" s="100" t="s">
        <v>4063</v>
      </c>
      <c r="G3595" s="7"/>
      <c r="H3595" s="8"/>
      <c r="I3595" s="5"/>
      <c r="J3595" s="8"/>
      <c r="K3595" s="8" t="str">
        <f t="shared" si="14"/>
        <v/>
      </c>
      <c r="L3595" s="8"/>
      <c r="M3595" s="8"/>
      <c r="N3595" s="8"/>
      <c r="O3595" s="17"/>
      <c r="P3595" s="8"/>
      <c r="Q3595" s="8"/>
      <c r="R3595" s="8"/>
      <c r="S3595" s="8"/>
      <c r="T3595" s="8"/>
      <c r="U3595" s="8"/>
      <c r="V3595" s="8"/>
      <c r="W3595" s="8"/>
      <c r="X3595" s="8"/>
      <c r="Y3595" s="8"/>
      <c r="Z3595" s="8"/>
      <c r="AA3595" s="8"/>
      <c r="AB3595" s="8"/>
      <c r="AC3595" s="8"/>
      <c r="AD3595" s="8"/>
      <c r="AE3595" s="8"/>
      <c r="AF3595" s="8"/>
      <c r="AG3595" s="8"/>
      <c r="AH3595" s="8"/>
    </row>
    <row r="3596" spans="1:34" ht="20.25">
      <c r="A3596" s="3" t="str">
        <f>CONCATENATE(D3596,"-",E3596,"-",K3596,"-",N3596)</f>
        <v>LKA-NREPl--</v>
      </c>
      <c r="B3596" s="3"/>
      <c r="C3596" s="3" t="s">
        <v>4050</v>
      </c>
      <c r="D3596" s="5" t="s">
        <v>4051</v>
      </c>
      <c r="E3596" s="16" t="s">
        <v>50</v>
      </c>
      <c r="F3596" s="100" t="s">
        <v>4064</v>
      </c>
      <c r="G3596" s="7"/>
      <c r="H3596" s="8"/>
      <c r="I3596" s="5"/>
      <c r="J3596" s="8"/>
      <c r="K3596" s="8" t="str">
        <f t="shared" si="14"/>
        <v/>
      </c>
      <c r="L3596" s="8"/>
      <c r="M3596" s="8"/>
      <c r="N3596" s="8"/>
      <c r="O3596" s="17"/>
      <c r="P3596" s="8"/>
      <c r="Q3596" s="8"/>
      <c r="R3596" s="8"/>
      <c r="S3596" s="8"/>
      <c r="T3596" s="8"/>
      <c r="U3596" s="8"/>
      <c r="V3596" s="8"/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</row>
    <row r="3597" spans="1:34" ht="20.25">
      <c r="A3597" s="3" t="str">
        <f>CONCATENATE(D3597,"-",E3597,"-",K3597,"-",N3597)</f>
        <v>LKA-NETS--</v>
      </c>
      <c r="B3597" s="3"/>
      <c r="C3597" s="3" t="s">
        <v>4050</v>
      </c>
      <c r="D3597" s="5" t="s">
        <v>4051</v>
      </c>
      <c r="E3597" s="16" t="s">
        <v>53</v>
      </c>
      <c r="F3597" s="100" t="s">
        <v>4065</v>
      </c>
      <c r="G3597" s="7"/>
      <c r="H3597" s="8"/>
      <c r="I3597" s="5"/>
      <c r="J3597" s="8"/>
      <c r="K3597" s="8" t="str">
        <f t="shared" si="14"/>
        <v/>
      </c>
      <c r="L3597" s="8"/>
      <c r="M3597" s="8"/>
      <c r="N3597" s="8"/>
      <c r="O3597" s="17"/>
      <c r="P3597" s="8"/>
      <c r="Q3597" s="8"/>
      <c r="R3597" s="8"/>
      <c r="S3597" s="8"/>
      <c r="T3597" s="8"/>
      <c r="U3597" s="8"/>
      <c r="V3597" s="8"/>
      <c r="W3597" s="8"/>
      <c r="X3597" s="8"/>
      <c r="Y3597" s="8"/>
      <c r="Z3597" s="8"/>
      <c r="AA3597" s="8"/>
      <c r="AB3597" s="8"/>
      <c r="AC3597" s="8"/>
      <c r="AD3597" s="8"/>
      <c r="AE3597" s="8"/>
      <c r="AF3597" s="8"/>
      <c r="AG3597" s="8"/>
      <c r="AH3597" s="8"/>
    </row>
    <row r="3598" spans="1:34" ht="20.25">
      <c r="A3598" s="3" t="str">
        <f>CONCATENATE(D3598,"-",E3598,"-",K3598,"-",N3598)</f>
        <v>LKA-NES--</v>
      </c>
      <c r="B3598" s="3"/>
      <c r="C3598" s="3" t="s">
        <v>4050</v>
      </c>
      <c r="D3598" s="5" t="s">
        <v>4051</v>
      </c>
      <c r="E3598" s="16" t="s">
        <v>55</v>
      </c>
      <c r="F3598" s="100" t="s">
        <v>4066</v>
      </c>
      <c r="G3598" s="7"/>
      <c r="H3598" s="8"/>
      <c r="I3598" s="5"/>
      <c r="J3598" s="8"/>
      <c r="K3598" s="8" t="str">
        <f t="shared" si="14"/>
        <v/>
      </c>
      <c r="L3598" s="8"/>
      <c r="M3598" s="8"/>
      <c r="N3598" s="8"/>
      <c r="O3598" s="17"/>
      <c r="P3598" s="8"/>
      <c r="Q3598" s="8"/>
      <c r="R3598" s="8"/>
      <c r="S3598" s="8"/>
      <c r="T3598" s="8"/>
      <c r="U3598" s="8"/>
      <c r="V3598" s="8"/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</row>
    <row r="3599" spans="1:34" ht="20.25">
      <c r="A3599" s="3" t="str">
        <f>CONCATENATE(D3599,"-",E3599,"-",K3599,"-",N3599)</f>
        <v>LKA-NEEP--</v>
      </c>
      <c r="B3599" s="3"/>
      <c r="C3599" s="3" t="s">
        <v>4050</v>
      </c>
      <c r="D3599" s="5" t="s">
        <v>4051</v>
      </c>
      <c r="E3599" s="16" t="s">
        <v>58</v>
      </c>
      <c r="F3599" s="100" t="s">
        <v>4067</v>
      </c>
      <c r="G3599" s="7"/>
      <c r="H3599" s="8"/>
      <c r="I3599" s="5"/>
      <c r="J3599" s="8"/>
      <c r="K3599" s="8" t="str">
        <f t="shared" si="14"/>
        <v/>
      </c>
      <c r="L3599" s="8"/>
      <c r="M3599" s="8"/>
      <c r="N3599" s="8"/>
      <c r="O3599" s="17"/>
      <c r="P3599" s="8"/>
      <c r="Q3599" s="8"/>
      <c r="R3599" s="8"/>
      <c r="S3599" s="8"/>
      <c r="T3599" s="8"/>
      <c r="U3599" s="8"/>
      <c r="V3599" s="8"/>
      <c r="W3599" s="8"/>
      <c r="X3599" s="8"/>
      <c r="Y3599" s="8"/>
      <c r="Z3599" s="8"/>
      <c r="AA3599" s="8"/>
      <c r="AB3599" s="8"/>
      <c r="AC3599" s="8"/>
      <c r="AD3599" s="8"/>
      <c r="AE3599" s="8"/>
      <c r="AF3599" s="8"/>
      <c r="AG3599" s="8"/>
      <c r="AH3599" s="8"/>
    </row>
    <row r="3600" spans="1:34" ht="20.25">
      <c r="A3600" s="3" t="str">
        <f>CONCATENATE(D3600,"-",E3600,"-",K3600,"-",N3600)</f>
        <v>LKA-NEPF--</v>
      </c>
      <c r="B3600" s="3"/>
      <c r="C3600" s="3" t="s">
        <v>4050</v>
      </c>
      <c r="D3600" s="5" t="s">
        <v>4051</v>
      </c>
      <c r="E3600" s="16" t="s">
        <v>61</v>
      </c>
      <c r="F3600" s="100" t="s">
        <v>4068</v>
      </c>
      <c r="G3600" s="7"/>
      <c r="H3600" s="8"/>
      <c r="I3600" s="5"/>
      <c r="J3600" s="8"/>
      <c r="K3600" s="8" t="str">
        <f t="shared" si="14"/>
        <v/>
      </c>
      <c r="L3600" s="8"/>
      <c r="M3600" s="8"/>
      <c r="N3600" s="8"/>
      <c r="O3600" s="17"/>
      <c r="P3600" s="8"/>
      <c r="Q3600" s="8"/>
      <c r="R3600" s="8"/>
      <c r="S3600" s="8"/>
      <c r="T3600" s="8"/>
      <c r="U3600" s="8"/>
      <c r="V3600" s="8"/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</row>
    <row r="3601" spans="1:34" ht="20.25">
      <c r="A3601" s="3" t="str">
        <f>CONCATENATE(D3601,"-",E3601,"-",K3601,"-",N3601)</f>
        <v>LKA-NRER--</v>
      </c>
      <c r="B3601" s="3"/>
      <c r="C3601" s="3" t="s">
        <v>4050</v>
      </c>
      <c r="D3601" s="5" t="s">
        <v>4051</v>
      </c>
      <c r="E3601" s="20" t="s">
        <v>42</v>
      </c>
      <c r="F3601" s="100" t="s">
        <v>4069</v>
      </c>
      <c r="G3601" s="7"/>
      <c r="H3601" s="8"/>
      <c r="I3601" s="5"/>
      <c r="J3601" s="8"/>
      <c r="K3601" s="8" t="str">
        <f t="shared" si="14"/>
        <v/>
      </c>
      <c r="L3601" s="8"/>
      <c r="M3601" s="8"/>
      <c r="N3601" s="8"/>
      <c r="O3601" s="17"/>
      <c r="P3601" s="8"/>
      <c r="Q3601" s="8"/>
      <c r="R3601" s="8"/>
      <c r="S3601" s="8"/>
      <c r="T3601" s="8"/>
      <c r="U3601" s="8"/>
      <c r="V3601" s="8"/>
      <c r="W3601" s="8"/>
      <c r="X3601" s="8"/>
      <c r="Y3601" s="8"/>
      <c r="Z3601" s="8"/>
      <c r="AA3601" s="8"/>
      <c r="AB3601" s="8"/>
      <c r="AC3601" s="8"/>
      <c r="AD3601" s="8"/>
      <c r="AE3601" s="8"/>
      <c r="AF3601" s="8"/>
      <c r="AG3601" s="8"/>
      <c r="AH3601" s="8"/>
    </row>
    <row r="3602" spans="1:34" ht="20.25">
      <c r="A3602" s="3" t="str">
        <f>CONCATENATE(D3602,"-",E3602,"-",K3602,"-",N3602)</f>
        <v>LKA-NREIP--</v>
      </c>
      <c r="B3602" s="3"/>
      <c r="C3602" s="3" t="s">
        <v>4050</v>
      </c>
      <c r="D3602" s="5" t="s">
        <v>4051</v>
      </c>
      <c r="E3602" s="20" t="s">
        <v>63</v>
      </c>
      <c r="F3602" s="100" t="s">
        <v>4070</v>
      </c>
      <c r="G3602" s="7"/>
      <c r="H3602" s="8"/>
      <c r="I3602" s="5"/>
      <c r="J3602" s="8"/>
      <c r="K3602" s="8" t="str">
        <f t="shared" si="14"/>
        <v/>
      </c>
      <c r="L3602" s="8"/>
      <c r="M3602" s="8"/>
      <c r="N3602" s="8"/>
      <c r="O3602" s="17"/>
      <c r="P3602" s="8"/>
      <c r="Q3602" s="8"/>
      <c r="R3602" s="8"/>
      <c r="S3602" s="8"/>
      <c r="T3602" s="8"/>
      <c r="U3602" s="8"/>
      <c r="V3602" s="8"/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</row>
    <row r="3603" spans="1:34" ht="20.25">
      <c r="A3603" s="3" t="str">
        <f>CONCATENATE(D3603,"-",E3603,"-",K3603,"-",N3603)</f>
        <v>LKA-AREA--</v>
      </c>
      <c r="B3603" s="3"/>
      <c r="C3603" s="3" t="s">
        <v>4050</v>
      </c>
      <c r="D3603" s="5" t="s">
        <v>4051</v>
      </c>
      <c r="E3603" s="20" t="s">
        <v>65</v>
      </c>
      <c r="F3603" s="100" t="s">
        <v>4071</v>
      </c>
      <c r="G3603" s="7"/>
      <c r="H3603" s="8"/>
      <c r="I3603" s="5"/>
      <c r="J3603" s="8"/>
      <c r="K3603" s="8" t="str">
        <f t="shared" si="14"/>
        <v/>
      </c>
      <c r="L3603" s="8"/>
      <c r="M3603" s="8"/>
      <c r="N3603" s="8"/>
      <c r="O3603" s="17"/>
      <c r="P3603" s="8"/>
      <c r="Q3603" s="8"/>
      <c r="R3603" s="8"/>
      <c r="S3603" s="8"/>
      <c r="T3603" s="8"/>
      <c r="U3603" s="8"/>
      <c r="V3603" s="8"/>
      <c r="W3603" s="8"/>
      <c r="X3603" s="8"/>
      <c r="Y3603" s="8"/>
      <c r="Z3603" s="8"/>
      <c r="AA3603" s="8"/>
      <c r="AB3603" s="8"/>
      <c r="AC3603" s="8"/>
      <c r="AD3603" s="8"/>
      <c r="AE3603" s="8"/>
      <c r="AF3603" s="8"/>
      <c r="AG3603" s="8"/>
      <c r="AH3603" s="8"/>
    </row>
    <row r="3604" spans="1:34" ht="20.25">
      <c r="A3604" s="3" t="str">
        <f>CONCATENATE(D3604,"-",E3604,"-",K3604,"-",N3604)</f>
        <v>LKA-ASE--</v>
      </c>
      <c r="B3604" s="3"/>
      <c r="C3604" s="3" t="s">
        <v>4050</v>
      </c>
      <c r="D3604" s="5" t="s">
        <v>4051</v>
      </c>
      <c r="E3604" s="20" t="s">
        <v>67</v>
      </c>
      <c r="F3604" s="100" t="s">
        <v>4072</v>
      </c>
      <c r="G3604" s="7"/>
      <c r="H3604" s="8"/>
      <c r="I3604" s="5"/>
      <c r="J3604" s="8"/>
      <c r="K3604" s="8" t="str">
        <f t="shared" si="14"/>
        <v/>
      </c>
      <c r="L3604" s="8"/>
      <c r="M3604" s="8"/>
      <c r="N3604" s="8"/>
      <c r="O3604" s="17"/>
      <c r="P3604" s="8"/>
      <c r="Q3604" s="8"/>
      <c r="R3604" s="8"/>
      <c r="S3604" s="8"/>
      <c r="T3604" s="8"/>
      <c r="U3604" s="8"/>
      <c r="V3604" s="8"/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</row>
    <row r="3605" spans="1:34" ht="20.25">
      <c r="A3605" s="3" t="str">
        <f>CONCATENATE(D3605,"-",E3605,"-",K3605,"-",N3605)</f>
        <v>LKA-LCEDP--</v>
      </c>
      <c r="B3605" s="3"/>
      <c r="C3605" s="3" t="s">
        <v>4050</v>
      </c>
      <c r="D3605" s="5" t="s">
        <v>4051</v>
      </c>
      <c r="E3605" s="20" t="s">
        <v>69</v>
      </c>
      <c r="F3605" s="100" t="s">
        <v>4073</v>
      </c>
      <c r="G3605" s="7"/>
      <c r="H3605" s="8"/>
      <c r="I3605" s="5"/>
      <c r="J3605" s="8"/>
      <c r="K3605" s="8" t="str">
        <f t="shared" si="14"/>
        <v/>
      </c>
      <c r="L3605" s="8"/>
      <c r="M3605" s="8"/>
      <c r="N3605" s="8"/>
      <c r="O3605" s="17"/>
      <c r="P3605" s="8"/>
      <c r="Q3605" s="8"/>
      <c r="R3605" s="8"/>
      <c r="S3605" s="8"/>
      <c r="T3605" s="8"/>
      <c r="U3605" s="8"/>
      <c r="V3605" s="8"/>
      <c r="W3605" s="8"/>
      <c r="X3605" s="8"/>
      <c r="Y3605" s="8"/>
      <c r="Z3605" s="8"/>
      <c r="AA3605" s="8"/>
      <c r="AB3605" s="8"/>
      <c r="AC3605" s="8"/>
      <c r="AD3605" s="8"/>
      <c r="AE3605" s="8"/>
      <c r="AF3605" s="8"/>
      <c r="AG3605" s="8"/>
      <c r="AH3605" s="8"/>
    </row>
    <row r="3606" spans="1:34" ht="20.25">
      <c r="A3606" s="3" t="str">
        <f>CONCATENATE(D3606,"-",E3606,"-",K3606,"-",N3606)</f>
        <v>LKA-NECP--</v>
      </c>
      <c r="B3606" s="3"/>
      <c r="C3606" s="3" t="s">
        <v>4050</v>
      </c>
      <c r="D3606" s="5" t="s">
        <v>4051</v>
      </c>
      <c r="E3606" s="20" t="s">
        <v>71</v>
      </c>
      <c r="F3606" s="100" t="s">
        <v>4074</v>
      </c>
      <c r="G3606" s="7"/>
      <c r="H3606" s="8"/>
      <c r="I3606" s="5"/>
      <c r="J3606" s="8"/>
      <c r="K3606" s="8" t="str">
        <f t="shared" si="14"/>
        <v/>
      </c>
      <c r="L3606" s="8"/>
      <c r="M3606" s="8"/>
      <c r="N3606" s="8"/>
      <c r="O3606" s="17"/>
      <c r="P3606" s="8"/>
      <c r="Q3606" s="8"/>
      <c r="R3606" s="8"/>
      <c r="S3606" s="8"/>
      <c r="T3606" s="8"/>
      <c r="U3606" s="8"/>
      <c r="V3606" s="8"/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</row>
    <row r="3607" spans="1:34" ht="20.25">
      <c r="A3607" s="3" t="str">
        <f>CONCATENATE(D3607,"-",E3607,"-",K3607,"-",N3607)</f>
        <v>LKA-NEDS--</v>
      </c>
      <c r="B3607" s="3"/>
      <c r="C3607" s="3" t="s">
        <v>4050</v>
      </c>
      <c r="D3607" s="5" t="s">
        <v>4051</v>
      </c>
      <c r="E3607" s="20" t="s">
        <v>73</v>
      </c>
      <c r="F3607" s="100" t="s">
        <v>4075</v>
      </c>
      <c r="G3607" s="7"/>
      <c r="H3607" s="8"/>
      <c r="I3607" s="5"/>
      <c r="J3607" s="8"/>
      <c r="K3607" s="8" t="str">
        <f t="shared" si="14"/>
        <v/>
      </c>
      <c r="L3607" s="8"/>
      <c r="M3607" s="8"/>
      <c r="N3607" s="8"/>
      <c r="O3607" s="17"/>
      <c r="P3607" s="8"/>
      <c r="Q3607" s="8"/>
      <c r="R3607" s="8"/>
      <c r="S3607" s="8"/>
      <c r="T3607" s="8"/>
      <c r="U3607" s="8"/>
      <c r="V3607" s="8"/>
      <c r="W3607" s="8"/>
      <c r="X3607" s="8"/>
      <c r="Y3607" s="8"/>
      <c r="Z3607" s="8"/>
      <c r="AA3607" s="8"/>
      <c r="AB3607" s="8"/>
      <c r="AC3607" s="8"/>
      <c r="AD3607" s="8"/>
      <c r="AE3607" s="8"/>
      <c r="AF3607" s="8"/>
      <c r="AG3607" s="8"/>
      <c r="AH3607" s="8"/>
    </row>
    <row r="3608" spans="1:34" ht="15">
      <c r="A3608" s="3" t="str">
        <f>CONCATENATE(D3608,"-",E3608,"-",K3608,"-",N3608)</f>
        <v>LKA-NGP--</v>
      </c>
      <c r="B3608" s="3"/>
      <c r="C3608" s="3" t="s">
        <v>4050</v>
      </c>
      <c r="D3608" s="5" t="s">
        <v>4051</v>
      </c>
      <c r="E3608" s="20" t="s">
        <v>75</v>
      </c>
      <c r="F3608" s="100" t="s">
        <v>4076</v>
      </c>
      <c r="G3608" s="7"/>
      <c r="H3608" s="8"/>
      <c r="I3608" s="5"/>
      <c r="J3608" s="8"/>
      <c r="K3608" s="8" t="str">
        <f t="shared" si="14"/>
        <v/>
      </c>
      <c r="L3608" s="8"/>
      <c r="M3608" s="8"/>
      <c r="N3608" s="8"/>
      <c r="O3608" s="17"/>
      <c r="P3608" s="8"/>
      <c r="Q3608" s="8"/>
      <c r="R3608" s="8"/>
      <c r="S3608" s="8"/>
      <c r="T3608" s="8"/>
      <c r="U3608" s="8"/>
      <c r="V3608" s="8"/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</row>
    <row r="3609" spans="1:34" ht="20.25">
      <c r="A3609" s="3" t="str">
        <f>CONCATENATE(D3609,"-",E3609,"-",K3609,"-",N3609)</f>
        <v>LKA-NREAP--</v>
      </c>
      <c r="B3609" s="3"/>
      <c r="C3609" s="3" t="s">
        <v>4050</v>
      </c>
      <c r="D3609" s="5" t="s">
        <v>4051</v>
      </c>
      <c r="E3609" s="20" t="s">
        <v>77</v>
      </c>
      <c r="F3609" s="100" t="s">
        <v>4077</v>
      </c>
      <c r="G3609" s="7"/>
      <c r="H3609" s="8"/>
      <c r="I3609" s="5"/>
      <c r="J3609" s="8"/>
      <c r="K3609" s="8" t="str">
        <f t="shared" si="14"/>
        <v/>
      </c>
      <c r="L3609" s="8"/>
      <c r="M3609" s="8"/>
      <c r="N3609" s="8"/>
      <c r="O3609" s="17"/>
      <c r="P3609" s="8"/>
      <c r="Q3609" s="8"/>
      <c r="R3609" s="8"/>
      <c r="S3609" s="8"/>
      <c r="T3609" s="8"/>
      <c r="U3609" s="8"/>
      <c r="V3609" s="8"/>
      <c r="W3609" s="8"/>
      <c r="X3609" s="8"/>
      <c r="Y3609" s="8"/>
      <c r="Z3609" s="8"/>
      <c r="AA3609" s="8"/>
      <c r="AB3609" s="8"/>
      <c r="AC3609" s="8"/>
      <c r="AD3609" s="8"/>
      <c r="AE3609" s="8"/>
      <c r="AF3609" s="8"/>
      <c r="AG3609" s="8"/>
      <c r="AH3609" s="8"/>
    </row>
    <row r="3610" spans="1:34" ht="30.75">
      <c r="A3610" s="3" t="str">
        <f>CONCATENATE(D3610,"-",E3610,"-",K3610,"-",N3610)</f>
        <v>LKA-NREDS--</v>
      </c>
      <c r="B3610" s="3"/>
      <c r="C3610" s="3" t="s">
        <v>4050</v>
      </c>
      <c r="D3610" s="5" t="s">
        <v>4051</v>
      </c>
      <c r="E3610" s="20" t="s">
        <v>79</v>
      </c>
      <c r="F3610" s="100" t="s">
        <v>4078</v>
      </c>
      <c r="G3610" s="7"/>
      <c r="H3610" s="8"/>
      <c r="I3610" s="5"/>
      <c r="J3610" s="8"/>
      <c r="K3610" s="8" t="str">
        <f t="shared" si="14"/>
        <v/>
      </c>
      <c r="L3610" s="8"/>
      <c r="M3610" s="8"/>
      <c r="N3610" s="8"/>
      <c r="O3610" s="17"/>
      <c r="P3610" s="8"/>
      <c r="Q3610" s="8"/>
      <c r="R3610" s="8"/>
      <c r="S3610" s="8"/>
      <c r="T3610" s="8"/>
      <c r="U3610" s="8"/>
      <c r="V3610" s="8"/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</row>
    <row r="3611" spans="1:34" ht="30.75">
      <c r="A3611" s="3" t="str">
        <f>CONCATENATE(D3611,"-",E3611,"-",K3611,"-",N3611)</f>
        <v>LKA-NREEP--</v>
      </c>
      <c r="B3611" s="3"/>
      <c r="C3611" s="3" t="s">
        <v>4050</v>
      </c>
      <c r="D3611" s="5" t="s">
        <v>4051</v>
      </c>
      <c r="E3611" s="20" t="s">
        <v>81</v>
      </c>
      <c r="F3611" s="100" t="s">
        <v>4079</v>
      </c>
      <c r="G3611" s="7"/>
      <c r="H3611" s="8"/>
      <c r="I3611" s="5"/>
      <c r="J3611" s="8"/>
      <c r="K3611" s="8" t="str">
        <f t="shared" si="14"/>
        <v/>
      </c>
      <c r="L3611" s="8"/>
      <c r="M3611" s="8"/>
      <c r="N3611" s="8"/>
      <c r="O3611" s="17"/>
      <c r="P3611" s="8"/>
      <c r="Q3611" s="8"/>
      <c r="R3611" s="8"/>
      <c r="S3611" s="8"/>
      <c r="T3611" s="8"/>
      <c r="U3611" s="8"/>
      <c r="V3611" s="8"/>
      <c r="W3611" s="8"/>
      <c r="X3611" s="8"/>
      <c r="Y3611" s="8"/>
      <c r="Z3611" s="8"/>
      <c r="AA3611" s="8"/>
      <c r="AB3611" s="8"/>
      <c r="AC3611" s="8"/>
      <c r="AD3611" s="8"/>
      <c r="AE3611" s="8"/>
      <c r="AF3611" s="8"/>
      <c r="AG3611" s="8"/>
      <c r="AH3611" s="8"/>
    </row>
    <row r="3612" spans="1:34" ht="30.75">
      <c r="A3612" s="3" t="str">
        <f>CONCATENATE(D3612,"-",E3612,"-",K3612,"-",N3612)</f>
        <v>LKA-NRES--</v>
      </c>
      <c r="B3612" s="3"/>
      <c r="C3612" s="3" t="s">
        <v>4050</v>
      </c>
      <c r="D3612" s="5" t="s">
        <v>4051</v>
      </c>
      <c r="E3612" s="20" t="s">
        <v>38</v>
      </c>
      <c r="F3612" s="100" t="s">
        <v>4080</v>
      </c>
      <c r="G3612" s="7"/>
      <c r="H3612" s="8"/>
      <c r="I3612" s="5"/>
      <c r="J3612" s="8"/>
      <c r="K3612" s="8" t="str">
        <f t="shared" si="14"/>
        <v/>
      </c>
      <c r="L3612" s="8"/>
      <c r="M3612" s="8"/>
      <c r="N3612" s="8"/>
      <c r="O3612" s="17"/>
      <c r="P3612" s="8"/>
      <c r="Q3612" s="8"/>
      <c r="R3612" s="8"/>
      <c r="S3612" s="8"/>
      <c r="T3612" s="8"/>
      <c r="U3612" s="8"/>
      <c r="V3612" s="8"/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</row>
    <row r="3613" spans="1:34" ht="30.75">
      <c r="A3613" s="3" t="str">
        <f>CONCATENATE(D3613,"-",E3613,"-",K3613,"-",N3613)</f>
        <v>LKA-SREP--</v>
      </c>
      <c r="B3613" s="3"/>
      <c r="C3613" s="3" t="s">
        <v>4050</v>
      </c>
      <c r="D3613" s="5" t="s">
        <v>4051</v>
      </c>
      <c r="E3613" s="20" t="s">
        <v>85</v>
      </c>
      <c r="F3613" s="100" t="s">
        <v>4081</v>
      </c>
      <c r="G3613" s="7"/>
      <c r="H3613" s="8"/>
      <c r="I3613" s="5"/>
      <c r="J3613" s="8"/>
      <c r="K3613" s="8" t="str">
        <f t="shared" si="14"/>
        <v/>
      </c>
      <c r="L3613" s="8"/>
      <c r="M3613" s="8"/>
      <c r="N3613" s="8"/>
      <c r="O3613" s="17"/>
      <c r="P3613" s="8"/>
      <c r="Q3613" s="8"/>
      <c r="R3613" s="8"/>
      <c r="S3613" s="8"/>
      <c r="T3613" s="8"/>
      <c r="U3613" s="8"/>
      <c r="V3613" s="8"/>
      <c r="W3613" s="8"/>
      <c r="X3613" s="8"/>
      <c r="Y3613" s="8"/>
      <c r="Z3613" s="8"/>
      <c r="AA3613" s="8"/>
      <c r="AB3613" s="8"/>
      <c r="AC3613" s="8"/>
      <c r="AD3613" s="8"/>
      <c r="AE3613" s="8"/>
      <c r="AF3613" s="8"/>
      <c r="AG3613" s="8"/>
      <c r="AH3613" s="8"/>
    </row>
    <row r="3614" spans="1:34" ht="41.25">
      <c r="A3614" s="3" t="str">
        <f>CONCATENATE(D3614,"-",E3614,"-",K3614,"-",N3614)</f>
        <v>LKA-NSESDSP--</v>
      </c>
      <c r="B3614" s="3"/>
      <c r="C3614" s="3" t="s">
        <v>4050</v>
      </c>
      <c r="D3614" s="5" t="s">
        <v>4051</v>
      </c>
      <c r="E3614" s="20" t="s">
        <v>87</v>
      </c>
      <c r="F3614" s="100" t="s">
        <v>4082</v>
      </c>
      <c r="G3614" s="7"/>
      <c r="H3614" s="8"/>
      <c r="I3614" s="5"/>
      <c r="J3614" s="8"/>
      <c r="K3614" s="8" t="str">
        <f t="shared" si="14"/>
        <v/>
      </c>
      <c r="L3614" s="8"/>
      <c r="M3614" s="8"/>
      <c r="N3614" s="8"/>
      <c r="O3614" s="17"/>
      <c r="P3614" s="8"/>
      <c r="Q3614" s="8"/>
      <c r="R3614" s="8"/>
      <c r="S3614" s="8"/>
      <c r="T3614" s="8"/>
      <c r="U3614" s="8"/>
      <c r="V3614" s="8"/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</row>
    <row r="3615" spans="1:34" ht="20.25">
      <c r="A3615" s="3" t="str">
        <f>CONCATENATE(D3615,"-",E3615,"-",K3615,"-",N3615)</f>
        <v>LKA-SEP--</v>
      </c>
      <c r="B3615" s="3"/>
      <c r="C3615" s="3" t="s">
        <v>4050</v>
      </c>
      <c r="D3615" s="5" t="s">
        <v>4051</v>
      </c>
      <c r="E3615" s="20" t="s">
        <v>89</v>
      </c>
      <c r="F3615" s="100" t="s">
        <v>4083</v>
      </c>
      <c r="G3615" s="7"/>
      <c r="H3615" s="8"/>
      <c r="I3615" s="5"/>
      <c r="J3615" s="8"/>
      <c r="K3615" s="8" t="str">
        <f t="shared" si="14"/>
        <v/>
      </c>
      <c r="L3615" s="8"/>
      <c r="M3615" s="8"/>
      <c r="N3615" s="8"/>
      <c r="O3615" s="17"/>
      <c r="P3615" s="8"/>
      <c r="Q3615" s="8"/>
      <c r="R3615" s="8"/>
      <c r="S3615" s="8"/>
      <c r="T3615" s="8"/>
      <c r="U3615" s="8"/>
      <c r="V3615" s="8"/>
      <c r="W3615" s="8"/>
      <c r="X3615" s="8"/>
      <c r="Y3615" s="8"/>
      <c r="Z3615" s="8"/>
      <c r="AA3615" s="8"/>
      <c r="AB3615" s="8"/>
      <c r="AC3615" s="8"/>
      <c r="AD3615" s="8"/>
      <c r="AE3615" s="8"/>
      <c r="AF3615" s="8"/>
      <c r="AG3615" s="8"/>
      <c r="AH3615" s="8"/>
    </row>
    <row r="3616" spans="1:34" ht="20.25">
      <c r="A3616" s="3" t="str">
        <f>CONCATENATE(D3616,"-",E3616,"-",K3616,"-",N3616)</f>
        <v>LKA-NER--</v>
      </c>
      <c r="B3616" s="3"/>
      <c r="C3616" s="3" t="s">
        <v>4050</v>
      </c>
      <c r="D3616" s="5" t="s">
        <v>4051</v>
      </c>
      <c r="E3616" s="20" t="s">
        <v>91</v>
      </c>
      <c r="F3616" s="100" t="s">
        <v>4084</v>
      </c>
      <c r="G3616" s="7"/>
      <c r="H3616" s="8"/>
      <c r="I3616" s="5"/>
      <c r="J3616" s="8"/>
      <c r="K3616" s="8" t="str">
        <f t="shared" si="14"/>
        <v/>
      </c>
      <c r="L3616" s="8"/>
      <c r="M3616" s="8"/>
      <c r="N3616" s="8"/>
      <c r="O3616" s="17"/>
      <c r="P3616" s="8"/>
      <c r="Q3616" s="8"/>
      <c r="R3616" s="8"/>
      <c r="S3616" s="8"/>
      <c r="T3616" s="8"/>
      <c r="U3616" s="8"/>
      <c r="V3616" s="8"/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</row>
    <row r="3617" spans="1:34" ht="30.75">
      <c r="A3617" s="3" t="str">
        <f>CONCATENATE(D3617,"-",E3617,"-",K3617,"-",N3617)</f>
        <v>LKA-NEPEAP--</v>
      </c>
      <c r="B3617" s="3"/>
      <c r="C3617" s="3" t="s">
        <v>4050</v>
      </c>
      <c r="D3617" s="5" t="s">
        <v>4051</v>
      </c>
      <c r="E3617" s="20" t="s">
        <v>93</v>
      </c>
      <c r="F3617" s="100" t="s">
        <v>4085</v>
      </c>
      <c r="G3617" s="7"/>
      <c r="H3617" s="8"/>
      <c r="I3617" s="5"/>
      <c r="J3617" s="8"/>
      <c r="K3617" s="8" t="str">
        <f t="shared" si="14"/>
        <v/>
      </c>
      <c r="L3617" s="8"/>
      <c r="M3617" s="8"/>
      <c r="N3617" s="8"/>
      <c r="O3617" s="17"/>
      <c r="P3617" s="8"/>
      <c r="Q3617" s="8"/>
      <c r="R3617" s="8"/>
      <c r="S3617" s="8"/>
      <c r="T3617" s="8"/>
      <c r="U3617" s="8"/>
      <c r="V3617" s="8"/>
      <c r="W3617" s="8"/>
      <c r="X3617" s="8"/>
      <c r="Y3617" s="8"/>
      <c r="Z3617" s="8"/>
      <c r="AA3617" s="8"/>
      <c r="AB3617" s="8"/>
      <c r="AC3617" s="8"/>
      <c r="AD3617" s="8"/>
      <c r="AE3617" s="8"/>
      <c r="AF3617" s="8"/>
      <c r="AG3617" s="8"/>
      <c r="AH3617" s="8"/>
    </row>
    <row r="3618" spans="1:34" ht="20.25">
      <c r="A3618" s="3" t="str">
        <f>CONCATENATE(D3618,"-",E3618,"-",K3618,"-",N3618)</f>
        <v>LKA-NSAPES--</v>
      </c>
      <c r="B3618" s="3"/>
      <c r="C3618" s="3" t="s">
        <v>4050</v>
      </c>
      <c r="D3618" s="5" t="s">
        <v>4051</v>
      </c>
      <c r="E3618" s="20" t="s">
        <v>95</v>
      </c>
      <c r="F3618" s="100" t="s">
        <v>4086</v>
      </c>
      <c r="G3618" s="7"/>
      <c r="H3618" s="8"/>
      <c r="I3618" s="5"/>
      <c r="J3618" s="8"/>
      <c r="K3618" s="8" t="str">
        <f t="shared" si="14"/>
        <v/>
      </c>
      <c r="L3618" s="8"/>
      <c r="M3618" s="8"/>
      <c r="N3618" s="8"/>
      <c r="O3618" s="17"/>
      <c r="P3618" s="8"/>
      <c r="Q3618" s="8"/>
      <c r="R3618" s="8"/>
      <c r="S3618" s="8"/>
      <c r="T3618" s="8"/>
      <c r="U3618" s="8"/>
      <c r="V3618" s="8"/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</row>
    <row r="3619" spans="1:34" ht="30.75">
      <c r="A3619" s="3" t="str">
        <f>CONCATENATE(D3619,"-",E3619,"-",K3619,"-",N3619)</f>
        <v>LKA-NREEEP--</v>
      </c>
      <c r="B3619" s="3"/>
      <c r="C3619" s="3" t="s">
        <v>4050</v>
      </c>
      <c r="D3619" s="5" t="s">
        <v>4051</v>
      </c>
      <c r="E3619" s="20" t="s">
        <v>97</v>
      </c>
      <c r="F3619" s="100" t="s">
        <v>4087</v>
      </c>
      <c r="G3619" s="7"/>
      <c r="H3619" s="8"/>
      <c r="I3619" s="5"/>
      <c r="J3619" s="8"/>
      <c r="K3619" s="8" t="str">
        <f t="shared" si="14"/>
        <v/>
      </c>
      <c r="L3619" s="8"/>
      <c r="M3619" s="8"/>
      <c r="N3619" s="8"/>
      <c r="O3619" s="17"/>
      <c r="P3619" s="8"/>
      <c r="Q3619" s="8"/>
      <c r="R3619" s="8"/>
      <c r="S3619" s="8"/>
      <c r="T3619" s="8"/>
      <c r="U3619" s="8"/>
      <c r="V3619" s="8"/>
      <c r="W3619" s="8"/>
      <c r="X3619" s="8"/>
      <c r="Y3619" s="8"/>
      <c r="Z3619" s="8"/>
      <c r="AA3619" s="8"/>
      <c r="AB3619" s="8"/>
      <c r="AC3619" s="8"/>
      <c r="AD3619" s="8"/>
      <c r="AE3619" s="8"/>
      <c r="AF3619" s="8"/>
      <c r="AG3619" s="8"/>
      <c r="AH3619" s="8"/>
    </row>
    <row r="3620" spans="1:34" ht="20.25">
      <c r="A3620" s="3" t="str">
        <f>CONCATENATE(D3620,"-",E3620,"-",K3620,"-",N3620)</f>
        <v>LKA-NSP--</v>
      </c>
      <c r="B3620" s="3"/>
      <c r="C3620" s="3" t="s">
        <v>4050</v>
      </c>
      <c r="D3620" s="5" t="s">
        <v>4051</v>
      </c>
      <c r="E3620" s="20" t="s">
        <v>99</v>
      </c>
      <c r="F3620" s="100" t="s">
        <v>4088</v>
      </c>
      <c r="G3620" s="7"/>
      <c r="H3620" s="8"/>
      <c r="I3620" s="5"/>
      <c r="J3620" s="8"/>
      <c r="K3620" s="8" t="str">
        <f t="shared" si="14"/>
        <v/>
      </c>
      <c r="L3620" s="8"/>
      <c r="M3620" s="8"/>
      <c r="N3620" s="8"/>
      <c r="O3620" s="17"/>
      <c r="P3620" s="8"/>
      <c r="Q3620" s="8"/>
      <c r="R3620" s="8"/>
      <c r="S3620" s="8"/>
      <c r="T3620" s="8"/>
      <c r="U3620" s="8"/>
      <c r="V3620" s="8"/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</row>
    <row r="3621" spans="1:34" ht="20.25">
      <c r="A3621" s="3" t="str">
        <f>CONCATENATE(D3621,"-",E3621,"-",K3621,"-",N3621)</f>
        <v>LKA-NEAP--</v>
      </c>
      <c r="B3621" s="3"/>
      <c r="C3621" s="3" t="s">
        <v>4050</v>
      </c>
      <c r="D3621" s="5" t="s">
        <v>4051</v>
      </c>
      <c r="E3621" s="20" t="s">
        <v>101</v>
      </c>
      <c r="F3621" s="100" t="s">
        <v>4089</v>
      </c>
      <c r="G3621" s="7"/>
      <c r="H3621" s="8"/>
      <c r="I3621" s="5"/>
      <c r="J3621" s="8"/>
      <c r="K3621" s="8" t="str">
        <f t="shared" si="14"/>
        <v/>
      </c>
      <c r="L3621" s="8"/>
      <c r="M3621" s="8"/>
      <c r="N3621" s="8"/>
      <c r="O3621" s="17"/>
      <c r="P3621" s="8"/>
      <c r="Q3621" s="8"/>
      <c r="R3621" s="8"/>
      <c r="S3621" s="8"/>
      <c r="T3621" s="8"/>
      <c r="U3621" s="8"/>
      <c r="V3621" s="8"/>
      <c r="W3621" s="8"/>
      <c r="X3621" s="8"/>
      <c r="Y3621" s="8"/>
      <c r="Z3621" s="8"/>
      <c r="AA3621" s="8"/>
      <c r="AB3621" s="8"/>
      <c r="AC3621" s="8"/>
      <c r="AD3621" s="8"/>
      <c r="AE3621" s="8"/>
      <c r="AF3621" s="8"/>
      <c r="AG3621" s="8"/>
      <c r="AH3621" s="8"/>
    </row>
    <row r="3622" spans="1:34" ht="15">
      <c r="A3622" s="3" t="str">
        <f>CONCATENATE(D3622,"-",E3622,"-",K3622,"-",N3622)</f>
        <v>SDN-CPD-2017-EN</v>
      </c>
      <c r="B3622" s="3"/>
      <c r="C3622" s="3" t="s">
        <v>4090</v>
      </c>
      <c r="D3622" s="5" t="s">
        <v>4091</v>
      </c>
      <c r="E3622" s="6" t="s">
        <v>18</v>
      </c>
      <c r="F3622" s="99"/>
      <c r="G3622" s="7"/>
      <c r="H3622" s="8" t="s">
        <v>20</v>
      </c>
      <c r="I3622" s="5" t="s">
        <v>21</v>
      </c>
      <c r="J3622" s="8" t="s">
        <v>3479</v>
      </c>
      <c r="K3622" s="8" t="str">
        <f t="shared" si="14"/>
        <v>2017</v>
      </c>
      <c r="L3622" s="8">
        <v>2018</v>
      </c>
      <c r="M3622" s="8">
        <v>2021</v>
      </c>
      <c r="N3622" s="8" t="s">
        <v>23</v>
      </c>
      <c r="O3622" s="9" t="s">
        <v>4092</v>
      </c>
      <c r="P3622" s="8"/>
      <c r="Q3622" s="8"/>
      <c r="R3622" s="8"/>
      <c r="S3622" s="8"/>
      <c r="T3622" s="8"/>
      <c r="U3622" s="8"/>
      <c r="V3622" s="8"/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</row>
    <row r="3623" spans="1:34" ht="15">
      <c r="A3623" s="3" t="str">
        <f>CONCATENATE(D3623,"-",E3623,"-",K3623,"-",N3623)</f>
        <v>SDN-CPD-2017-SP</v>
      </c>
      <c r="B3623" s="3"/>
      <c r="C3623" s="3" t="s">
        <v>4090</v>
      </c>
      <c r="D3623" s="5" t="s">
        <v>4091</v>
      </c>
      <c r="E3623" s="6" t="s">
        <v>18</v>
      </c>
      <c r="F3623" s="99"/>
      <c r="G3623" s="7"/>
      <c r="H3623" s="8" t="s">
        <v>20</v>
      </c>
      <c r="I3623" s="5" t="s">
        <v>21</v>
      </c>
      <c r="J3623" s="8" t="s">
        <v>3479</v>
      </c>
      <c r="K3623" s="8" t="str">
        <f t="shared" si="14"/>
        <v>2017</v>
      </c>
      <c r="L3623" s="8">
        <v>2018</v>
      </c>
      <c r="M3623" s="8">
        <v>2021</v>
      </c>
      <c r="N3623" s="8" t="s">
        <v>28</v>
      </c>
      <c r="O3623" s="9" t="s">
        <v>4093</v>
      </c>
      <c r="P3623" s="8"/>
      <c r="Q3623" s="8"/>
      <c r="R3623" s="8"/>
      <c r="S3623" s="8"/>
      <c r="T3623" s="8"/>
      <c r="U3623" s="8"/>
      <c r="V3623" s="8"/>
      <c r="W3623" s="8"/>
      <c r="X3623" s="8"/>
      <c r="Y3623" s="8"/>
      <c r="Z3623" s="8"/>
      <c r="AA3623" s="8"/>
      <c r="AB3623" s="8"/>
      <c r="AC3623" s="8"/>
      <c r="AD3623" s="8"/>
      <c r="AE3623" s="8"/>
      <c r="AF3623" s="8"/>
      <c r="AG3623" s="8"/>
      <c r="AH3623" s="8"/>
    </row>
    <row r="3624" spans="1:34" ht="15">
      <c r="A3624" s="3" t="str">
        <f>CONCATENATE(D3624,"-",E3624,"-",K3624,"-",N3624)</f>
        <v>SDN-CPD-2017-FR</v>
      </c>
      <c r="B3624" s="3"/>
      <c r="C3624" s="3" t="s">
        <v>4090</v>
      </c>
      <c r="D3624" s="5" t="s">
        <v>4091</v>
      </c>
      <c r="E3624" s="6" t="s">
        <v>18</v>
      </c>
      <c r="F3624" s="99"/>
      <c r="G3624" s="7"/>
      <c r="H3624" s="8" t="s">
        <v>20</v>
      </c>
      <c r="I3624" s="5" t="s">
        <v>21</v>
      </c>
      <c r="J3624" s="8" t="s">
        <v>3479</v>
      </c>
      <c r="K3624" s="8" t="str">
        <f t="shared" si="14"/>
        <v>2017</v>
      </c>
      <c r="L3624" s="8">
        <v>2018</v>
      </c>
      <c r="M3624" s="8">
        <v>2021</v>
      </c>
      <c r="N3624" s="8" t="s">
        <v>26</v>
      </c>
      <c r="O3624" s="9" t="s">
        <v>4094</v>
      </c>
      <c r="P3624" s="8"/>
      <c r="Q3624" s="8"/>
      <c r="R3624" s="8"/>
      <c r="S3624" s="8"/>
      <c r="T3624" s="8"/>
      <c r="U3624" s="8"/>
      <c r="V3624" s="8"/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</row>
    <row r="3625" spans="1:34" ht="15">
      <c r="A3625" s="3" t="str">
        <f>CONCATENATE(D3625,"-",E3625,"-",K3625,"-",N3625)</f>
        <v>SDN-NEPro-2022-EN</v>
      </c>
      <c r="B3625" s="3"/>
      <c r="C3625" s="3" t="s">
        <v>4090</v>
      </c>
      <c r="D3625" s="5" t="s">
        <v>4091</v>
      </c>
      <c r="E3625" s="15" t="s">
        <v>45</v>
      </c>
      <c r="F3625" s="99"/>
      <c r="G3625" s="7"/>
      <c r="H3625" s="8" t="s">
        <v>20</v>
      </c>
      <c r="I3625" s="5" t="s">
        <v>47</v>
      </c>
      <c r="J3625" s="8" t="s">
        <v>48</v>
      </c>
      <c r="K3625" s="8" t="str">
        <f t="shared" si="14"/>
        <v>2022</v>
      </c>
      <c r="L3625" s="8">
        <v>2014</v>
      </c>
      <c r="M3625" s="8">
        <v>2022</v>
      </c>
      <c r="N3625" s="8" t="s">
        <v>23</v>
      </c>
      <c r="O3625" s="9" t="s">
        <v>4095</v>
      </c>
      <c r="P3625" s="8"/>
      <c r="Q3625" s="8"/>
      <c r="R3625" s="8"/>
      <c r="S3625" s="8"/>
      <c r="T3625" s="8"/>
      <c r="U3625" s="8"/>
      <c r="V3625" s="8"/>
      <c r="W3625" s="8"/>
      <c r="X3625" s="8"/>
      <c r="Y3625" s="8"/>
      <c r="Z3625" s="8"/>
      <c r="AA3625" s="8"/>
      <c r="AB3625" s="8"/>
      <c r="AC3625" s="8"/>
      <c r="AD3625" s="8"/>
      <c r="AE3625" s="8"/>
      <c r="AF3625" s="8"/>
      <c r="AG3625" s="8"/>
      <c r="AH3625" s="8"/>
    </row>
    <row r="3626" spans="1:34" ht="15">
      <c r="A3626" s="3" t="str">
        <f>CONCATENATE(D3626,"-",E3626,"-",K3626,"-",N3626)</f>
        <v>SDN-NEP--</v>
      </c>
      <c r="B3626" s="3"/>
      <c r="C3626" s="3" t="s">
        <v>4090</v>
      </c>
      <c r="D3626" s="5" t="s">
        <v>4091</v>
      </c>
      <c r="E3626" s="16" t="s">
        <v>30</v>
      </c>
      <c r="F3626" s="100" t="s">
        <v>4096</v>
      </c>
      <c r="G3626" s="7"/>
      <c r="H3626" s="8"/>
      <c r="I3626" s="5"/>
      <c r="J3626" s="8"/>
      <c r="K3626" s="8" t="str">
        <f t="shared" si="14"/>
        <v/>
      </c>
      <c r="L3626" s="8"/>
      <c r="M3626" s="8"/>
      <c r="N3626" s="8"/>
      <c r="O3626" s="17"/>
      <c r="P3626" s="8"/>
      <c r="Q3626" s="8"/>
      <c r="R3626" s="8"/>
      <c r="S3626" s="8"/>
      <c r="T3626" s="8"/>
      <c r="U3626" s="8"/>
      <c r="V3626" s="8"/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</row>
    <row r="3627" spans="1:34" ht="20.25">
      <c r="A3627" s="3" t="str">
        <f>CONCATENATE(D3627,"-",E3627,"-",K3627,"-",N3627)</f>
        <v>SDN-NREP--</v>
      </c>
      <c r="B3627" s="3"/>
      <c r="C3627" s="3" t="s">
        <v>4090</v>
      </c>
      <c r="D3627" s="5" t="s">
        <v>4091</v>
      </c>
      <c r="E3627" s="16" t="s">
        <v>33</v>
      </c>
      <c r="F3627" s="100" t="s">
        <v>4097</v>
      </c>
      <c r="G3627" s="7"/>
      <c r="H3627" s="8"/>
      <c r="I3627" s="5"/>
      <c r="J3627" s="8"/>
      <c r="K3627" s="8" t="str">
        <f t="shared" si="14"/>
        <v/>
      </c>
      <c r="L3627" s="8"/>
      <c r="M3627" s="8"/>
      <c r="N3627" s="8"/>
      <c r="O3627" s="17"/>
      <c r="P3627" s="8"/>
      <c r="Q3627" s="8"/>
      <c r="R3627" s="8"/>
      <c r="S3627" s="8"/>
      <c r="T3627" s="8"/>
      <c r="U3627" s="8"/>
      <c r="V3627" s="8"/>
      <c r="W3627" s="8"/>
      <c r="X3627" s="8"/>
      <c r="Y3627" s="8"/>
      <c r="Z3627" s="8"/>
      <c r="AA3627" s="8"/>
      <c r="AB3627" s="8"/>
      <c r="AC3627" s="8"/>
      <c r="AD3627" s="8"/>
      <c r="AE3627" s="8"/>
      <c r="AF3627" s="8"/>
      <c r="AG3627" s="8"/>
      <c r="AH3627" s="8"/>
    </row>
    <row r="3628" spans="1:34" ht="20.25">
      <c r="A3628" s="3" t="str">
        <f>CONCATENATE(D3628,"-",E3628,"-",K3628,"-",N3628)</f>
        <v>SDN-NREPl--</v>
      </c>
      <c r="B3628" s="3"/>
      <c r="C3628" s="3" t="s">
        <v>4090</v>
      </c>
      <c r="D3628" s="5" t="s">
        <v>4091</v>
      </c>
      <c r="E3628" s="16" t="s">
        <v>50</v>
      </c>
      <c r="F3628" s="100" t="s">
        <v>4098</v>
      </c>
      <c r="G3628" s="7"/>
      <c r="H3628" s="8"/>
      <c r="I3628" s="5"/>
      <c r="J3628" s="8"/>
      <c r="K3628" s="8" t="str">
        <f t="shared" si="14"/>
        <v/>
      </c>
      <c r="L3628" s="8"/>
      <c r="M3628" s="8"/>
      <c r="N3628" s="8"/>
      <c r="O3628" s="17"/>
      <c r="P3628" s="8"/>
      <c r="Q3628" s="8"/>
      <c r="R3628" s="8"/>
      <c r="S3628" s="8"/>
      <c r="T3628" s="8"/>
      <c r="U3628" s="8"/>
      <c r="V3628" s="8"/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</row>
    <row r="3629" spans="1:34" ht="20.25">
      <c r="A3629" s="3" t="str">
        <f>CONCATENATE(D3629,"-",E3629,"-",K3629,"-",N3629)</f>
        <v>SDN-NETS--</v>
      </c>
      <c r="B3629" s="3"/>
      <c r="C3629" s="3" t="s">
        <v>4090</v>
      </c>
      <c r="D3629" s="5" t="s">
        <v>4091</v>
      </c>
      <c r="E3629" s="16" t="s">
        <v>53</v>
      </c>
      <c r="F3629" s="100" t="s">
        <v>4099</v>
      </c>
      <c r="G3629" s="7"/>
      <c r="H3629" s="8"/>
      <c r="I3629" s="5"/>
      <c r="J3629" s="8"/>
      <c r="K3629" s="8" t="str">
        <f t="shared" si="14"/>
        <v/>
      </c>
      <c r="L3629" s="8"/>
      <c r="M3629" s="8"/>
      <c r="N3629" s="8"/>
      <c r="O3629" s="17"/>
      <c r="P3629" s="8"/>
      <c r="Q3629" s="8"/>
      <c r="R3629" s="8"/>
      <c r="S3629" s="8"/>
      <c r="T3629" s="8"/>
      <c r="U3629" s="8"/>
      <c r="V3629" s="8"/>
      <c r="W3629" s="8"/>
      <c r="X3629" s="8"/>
      <c r="Y3629" s="8"/>
      <c r="Z3629" s="8"/>
      <c r="AA3629" s="8"/>
      <c r="AB3629" s="8"/>
      <c r="AC3629" s="8"/>
      <c r="AD3629" s="8"/>
      <c r="AE3629" s="8"/>
      <c r="AF3629" s="8"/>
      <c r="AG3629" s="8"/>
      <c r="AH3629" s="8"/>
    </row>
    <row r="3630" spans="1:34" ht="20.25">
      <c r="A3630" s="3" t="str">
        <f>CONCATENATE(D3630,"-",E3630,"-",K3630,"-",N3630)</f>
        <v>SDN-NES--</v>
      </c>
      <c r="B3630" s="3"/>
      <c r="C3630" s="3" t="s">
        <v>4090</v>
      </c>
      <c r="D3630" s="5" t="s">
        <v>4091</v>
      </c>
      <c r="E3630" s="16" t="s">
        <v>55</v>
      </c>
      <c r="F3630" s="100" t="s">
        <v>4100</v>
      </c>
      <c r="G3630" s="7"/>
      <c r="H3630" s="8"/>
      <c r="I3630" s="5"/>
      <c r="J3630" s="8"/>
      <c r="K3630" s="8" t="str">
        <f t="shared" si="14"/>
        <v/>
      </c>
      <c r="L3630" s="8"/>
      <c r="M3630" s="8"/>
      <c r="N3630" s="8"/>
      <c r="O3630" s="17"/>
      <c r="P3630" s="8"/>
      <c r="Q3630" s="8"/>
      <c r="R3630" s="8"/>
      <c r="S3630" s="8"/>
      <c r="T3630" s="8"/>
      <c r="U3630" s="8"/>
      <c r="V3630" s="8"/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</row>
    <row r="3631" spans="1:34" ht="20.25">
      <c r="A3631" s="3" t="str">
        <f>CONCATENATE(D3631,"-",E3631,"-",K3631,"-",N3631)</f>
        <v>SDN-NEEP--</v>
      </c>
      <c r="B3631" s="3"/>
      <c r="C3631" s="3" t="s">
        <v>4090</v>
      </c>
      <c r="D3631" s="5" t="s">
        <v>4091</v>
      </c>
      <c r="E3631" s="16" t="s">
        <v>58</v>
      </c>
      <c r="F3631" s="100" t="s">
        <v>4101</v>
      </c>
      <c r="G3631" s="7"/>
      <c r="H3631" s="8"/>
      <c r="I3631" s="5"/>
      <c r="J3631" s="8"/>
      <c r="K3631" s="8" t="str">
        <f t="shared" si="14"/>
        <v/>
      </c>
      <c r="L3631" s="8"/>
      <c r="M3631" s="8"/>
      <c r="N3631" s="8"/>
      <c r="O3631" s="17"/>
      <c r="P3631" s="8"/>
      <c r="Q3631" s="8"/>
      <c r="R3631" s="8"/>
      <c r="S3631" s="8"/>
      <c r="T3631" s="8"/>
      <c r="U3631" s="8"/>
      <c r="V3631" s="8"/>
      <c r="W3631" s="8"/>
      <c r="X3631" s="8"/>
      <c r="Y3631" s="8"/>
      <c r="Z3631" s="8"/>
      <c r="AA3631" s="8"/>
      <c r="AB3631" s="8"/>
      <c r="AC3631" s="8"/>
      <c r="AD3631" s="8"/>
      <c r="AE3631" s="8"/>
      <c r="AF3631" s="8"/>
      <c r="AG3631" s="8"/>
      <c r="AH3631" s="8"/>
    </row>
    <row r="3632" spans="1:34" ht="20.25">
      <c r="A3632" s="3" t="str">
        <f>CONCATENATE(D3632,"-",E3632,"-",K3632,"-",N3632)</f>
        <v>SDN-NEPF--</v>
      </c>
      <c r="B3632" s="3"/>
      <c r="C3632" s="3" t="s">
        <v>4090</v>
      </c>
      <c r="D3632" s="5" t="s">
        <v>4091</v>
      </c>
      <c r="E3632" s="16" t="s">
        <v>61</v>
      </c>
      <c r="F3632" s="100" t="s">
        <v>4102</v>
      </c>
      <c r="G3632" s="7"/>
      <c r="H3632" s="8"/>
      <c r="I3632" s="5"/>
      <c r="J3632" s="8"/>
      <c r="K3632" s="8" t="str">
        <f t="shared" si="14"/>
        <v/>
      </c>
      <c r="L3632" s="8"/>
      <c r="M3632" s="8"/>
      <c r="N3632" s="8"/>
      <c r="O3632" s="17"/>
      <c r="P3632" s="8"/>
      <c r="Q3632" s="8"/>
      <c r="R3632" s="8"/>
      <c r="S3632" s="8"/>
      <c r="T3632" s="8"/>
      <c r="U3632" s="8"/>
      <c r="V3632" s="8"/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</row>
    <row r="3633" spans="1:34" ht="20.25">
      <c r="A3633" s="3" t="str">
        <f>CONCATENATE(D3633,"-",E3633,"-",K3633,"-",N3633)</f>
        <v>SDN-NRER--</v>
      </c>
      <c r="B3633" s="3"/>
      <c r="C3633" s="3" t="s">
        <v>4090</v>
      </c>
      <c r="D3633" s="5" t="s">
        <v>4091</v>
      </c>
      <c r="E3633" s="20" t="s">
        <v>42</v>
      </c>
      <c r="F3633" s="100" t="s">
        <v>4103</v>
      </c>
      <c r="G3633" s="7"/>
      <c r="H3633" s="8"/>
      <c r="I3633" s="5"/>
      <c r="J3633" s="8"/>
      <c r="K3633" s="8" t="str">
        <f t="shared" si="14"/>
        <v/>
      </c>
      <c r="L3633" s="8"/>
      <c r="M3633" s="8"/>
      <c r="N3633" s="8"/>
      <c r="O3633" s="17"/>
      <c r="P3633" s="8"/>
      <c r="Q3633" s="8"/>
      <c r="R3633" s="8"/>
      <c r="S3633" s="8"/>
      <c r="T3633" s="8"/>
      <c r="U3633" s="8"/>
      <c r="V3633" s="8"/>
      <c r="W3633" s="8"/>
      <c r="X3633" s="8"/>
      <c r="Y3633" s="8"/>
      <c r="Z3633" s="8"/>
      <c r="AA3633" s="8"/>
      <c r="AB3633" s="8"/>
      <c r="AC3633" s="8"/>
      <c r="AD3633" s="8"/>
      <c r="AE3633" s="8"/>
      <c r="AF3633" s="8"/>
      <c r="AG3633" s="8"/>
      <c r="AH3633" s="8"/>
    </row>
    <row r="3634" spans="1:34" ht="20.25">
      <c r="A3634" s="3" t="str">
        <f>CONCATENATE(D3634,"-",E3634,"-",K3634,"-",N3634)</f>
        <v>SDN-NREIP--</v>
      </c>
      <c r="B3634" s="3"/>
      <c r="C3634" s="3" t="s">
        <v>4090</v>
      </c>
      <c r="D3634" s="5" t="s">
        <v>4091</v>
      </c>
      <c r="E3634" s="20" t="s">
        <v>63</v>
      </c>
      <c r="F3634" s="100" t="s">
        <v>4104</v>
      </c>
      <c r="G3634" s="7"/>
      <c r="H3634" s="8"/>
      <c r="I3634" s="5"/>
      <c r="J3634" s="8"/>
      <c r="K3634" s="8" t="str">
        <f t="shared" si="14"/>
        <v/>
      </c>
      <c r="L3634" s="8"/>
      <c r="M3634" s="8"/>
      <c r="N3634" s="8"/>
      <c r="O3634" s="17"/>
      <c r="P3634" s="8"/>
      <c r="Q3634" s="8"/>
      <c r="R3634" s="8"/>
      <c r="S3634" s="8"/>
      <c r="T3634" s="8"/>
      <c r="U3634" s="8"/>
      <c r="V3634" s="8"/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</row>
    <row r="3635" spans="1:34" ht="20.25">
      <c r="A3635" s="3" t="str">
        <f>CONCATENATE(D3635,"-",E3635,"-",K3635,"-",N3635)</f>
        <v>SDN-AREA--</v>
      </c>
      <c r="B3635" s="17"/>
      <c r="C3635" s="3" t="s">
        <v>4090</v>
      </c>
      <c r="D3635" s="5" t="s">
        <v>4091</v>
      </c>
      <c r="E3635" s="20" t="s">
        <v>65</v>
      </c>
      <c r="F3635" s="100" t="s">
        <v>4105</v>
      </c>
      <c r="G3635" s="7"/>
      <c r="H3635" s="8"/>
      <c r="I3635" s="8"/>
      <c r="J3635" s="8"/>
      <c r="K3635" s="8" t="str">
        <f t="shared" si="14"/>
        <v/>
      </c>
      <c r="L3635" s="8"/>
      <c r="M3635" s="8"/>
      <c r="N3635" s="8"/>
      <c r="O3635" s="17"/>
      <c r="P3635" s="8"/>
      <c r="Q3635" s="8"/>
      <c r="R3635" s="8"/>
      <c r="S3635" s="8"/>
      <c r="T3635" s="8"/>
      <c r="U3635" s="8"/>
      <c r="V3635" s="8"/>
      <c r="W3635" s="8"/>
      <c r="X3635" s="8"/>
      <c r="Y3635" s="8"/>
      <c r="Z3635" s="8"/>
      <c r="AA3635" s="8"/>
      <c r="AB3635" s="8"/>
      <c r="AC3635" s="8"/>
      <c r="AD3635" s="8"/>
      <c r="AE3635" s="8"/>
      <c r="AF3635" s="8"/>
      <c r="AG3635" s="8"/>
      <c r="AH3635" s="8"/>
    </row>
    <row r="3636" spans="1:34" ht="20.25">
      <c r="A3636" s="3" t="str">
        <f>CONCATENATE(D3636,"-",E3636,"-",K3636,"-",N3636)</f>
        <v>SDN-ASE--</v>
      </c>
      <c r="B3636" s="17"/>
      <c r="C3636" s="3" t="s">
        <v>4090</v>
      </c>
      <c r="D3636" s="5" t="s">
        <v>4091</v>
      </c>
      <c r="E3636" s="20" t="s">
        <v>67</v>
      </c>
      <c r="F3636" s="100" t="s">
        <v>4106</v>
      </c>
      <c r="G3636" s="7"/>
      <c r="H3636" s="8"/>
      <c r="I3636" s="8"/>
      <c r="J3636" s="8"/>
      <c r="K3636" s="8" t="str">
        <f t="shared" si="14"/>
        <v/>
      </c>
      <c r="L3636" s="8"/>
      <c r="M3636" s="8"/>
      <c r="N3636" s="8"/>
      <c r="O3636" s="17"/>
      <c r="P3636" s="8"/>
      <c r="Q3636" s="8"/>
      <c r="R3636" s="8"/>
      <c r="S3636" s="8"/>
      <c r="T3636" s="8"/>
      <c r="U3636" s="8"/>
      <c r="V3636" s="8"/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</row>
    <row r="3637" spans="1:34" ht="20.25">
      <c r="A3637" s="3" t="str">
        <f>CONCATENATE(D3637,"-",E3637,"-",K3637,"-",N3637)</f>
        <v>SDN-LCEDP--</v>
      </c>
      <c r="B3637" s="17"/>
      <c r="C3637" s="3" t="s">
        <v>4090</v>
      </c>
      <c r="D3637" s="5" t="s">
        <v>4091</v>
      </c>
      <c r="E3637" s="20" t="s">
        <v>69</v>
      </c>
      <c r="F3637" s="100" t="s">
        <v>4107</v>
      </c>
      <c r="G3637" s="7"/>
      <c r="H3637" s="8"/>
      <c r="I3637" s="8"/>
      <c r="J3637" s="8"/>
      <c r="K3637" s="8" t="str">
        <f t="shared" si="14"/>
        <v/>
      </c>
      <c r="L3637" s="8"/>
      <c r="M3637" s="8"/>
      <c r="N3637" s="8"/>
      <c r="O3637" s="17"/>
      <c r="P3637" s="8"/>
      <c r="Q3637" s="8"/>
      <c r="R3637" s="8"/>
      <c r="S3637" s="8"/>
      <c r="T3637" s="8"/>
      <c r="U3637" s="8"/>
      <c r="V3637" s="8"/>
      <c r="W3637" s="8"/>
      <c r="X3637" s="8"/>
      <c r="Y3637" s="8"/>
      <c r="Z3637" s="8"/>
      <c r="AA3637" s="8"/>
      <c r="AB3637" s="8"/>
      <c r="AC3637" s="8"/>
      <c r="AD3637" s="8"/>
      <c r="AE3637" s="8"/>
      <c r="AF3637" s="8"/>
      <c r="AG3637" s="8"/>
      <c r="AH3637" s="8"/>
    </row>
    <row r="3638" spans="1:34" ht="20.25">
      <c r="A3638" s="3" t="str">
        <f>CONCATENATE(D3638,"-",E3638,"-",K3638,"-",N3638)</f>
        <v>SDN-NECP--</v>
      </c>
      <c r="B3638" s="17"/>
      <c r="C3638" s="3" t="s">
        <v>4090</v>
      </c>
      <c r="D3638" s="5" t="s">
        <v>4091</v>
      </c>
      <c r="E3638" s="20" t="s">
        <v>71</v>
      </c>
      <c r="F3638" s="100" t="s">
        <v>4108</v>
      </c>
      <c r="G3638" s="7"/>
      <c r="H3638" s="8"/>
      <c r="I3638" s="8"/>
      <c r="J3638" s="8"/>
      <c r="K3638" s="8" t="str">
        <f t="shared" si="14"/>
        <v/>
      </c>
      <c r="L3638" s="8"/>
      <c r="M3638" s="8"/>
      <c r="N3638" s="8"/>
      <c r="O3638" s="17"/>
      <c r="P3638" s="8"/>
      <c r="Q3638" s="8"/>
      <c r="R3638" s="8"/>
      <c r="S3638" s="8"/>
      <c r="T3638" s="8"/>
      <c r="U3638" s="8"/>
      <c r="V3638" s="8"/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</row>
    <row r="3639" spans="1:34" ht="20.25">
      <c r="A3639" s="3" t="str">
        <f>CONCATENATE(D3639,"-",E3639,"-",K3639,"-",N3639)</f>
        <v>SDN-NEDS--</v>
      </c>
      <c r="B3639" s="17"/>
      <c r="C3639" s="3" t="s">
        <v>4090</v>
      </c>
      <c r="D3639" s="5" t="s">
        <v>4091</v>
      </c>
      <c r="E3639" s="20" t="s">
        <v>73</v>
      </c>
      <c r="F3639" s="100" t="s">
        <v>4109</v>
      </c>
      <c r="G3639" s="7"/>
      <c r="H3639" s="8"/>
      <c r="I3639" s="8"/>
      <c r="J3639" s="8"/>
      <c r="K3639" s="8" t="str">
        <f t="shared" si="14"/>
        <v/>
      </c>
      <c r="L3639" s="8"/>
      <c r="M3639" s="8"/>
      <c r="N3639" s="8"/>
      <c r="O3639" s="17"/>
      <c r="P3639" s="8"/>
      <c r="Q3639" s="8"/>
      <c r="R3639" s="8"/>
      <c r="S3639" s="8"/>
      <c r="T3639" s="8"/>
      <c r="U3639" s="8"/>
      <c r="V3639" s="8"/>
      <c r="W3639" s="8"/>
      <c r="X3639" s="8"/>
      <c r="Y3639" s="8"/>
      <c r="Z3639" s="8"/>
      <c r="AA3639" s="8"/>
      <c r="AB3639" s="8"/>
      <c r="AC3639" s="8"/>
      <c r="AD3639" s="8"/>
      <c r="AE3639" s="8"/>
      <c r="AF3639" s="8"/>
      <c r="AG3639" s="8"/>
      <c r="AH3639" s="8"/>
    </row>
    <row r="3640" spans="1:34" ht="15">
      <c r="A3640" s="3" t="str">
        <f>CONCATENATE(D3640,"-",E3640,"-",K3640,"-",N3640)</f>
        <v>SDN-NGP--</v>
      </c>
      <c r="B3640" s="17"/>
      <c r="C3640" s="3" t="s">
        <v>4090</v>
      </c>
      <c r="D3640" s="5" t="s">
        <v>4091</v>
      </c>
      <c r="E3640" s="20" t="s">
        <v>75</v>
      </c>
      <c r="F3640" s="100" t="s">
        <v>4110</v>
      </c>
      <c r="G3640" s="7"/>
      <c r="H3640" s="8"/>
      <c r="I3640" s="8"/>
      <c r="J3640" s="8"/>
      <c r="K3640" s="8" t="str">
        <f t="shared" si="14"/>
        <v/>
      </c>
      <c r="L3640" s="8"/>
      <c r="M3640" s="8"/>
      <c r="N3640" s="8"/>
      <c r="O3640" s="17"/>
      <c r="P3640" s="8"/>
      <c r="Q3640" s="8"/>
      <c r="R3640" s="8"/>
      <c r="S3640" s="8"/>
      <c r="T3640" s="8"/>
      <c r="U3640" s="8"/>
      <c r="V3640" s="8"/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</row>
    <row r="3641" spans="1:34" ht="20.25">
      <c r="A3641" s="3" t="str">
        <f>CONCATENATE(D3641,"-",E3641,"-",K3641,"-",N3641)</f>
        <v>SDN-NREAP--</v>
      </c>
      <c r="B3641" s="17"/>
      <c r="C3641" s="3" t="s">
        <v>4090</v>
      </c>
      <c r="D3641" s="5" t="s">
        <v>4091</v>
      </c>
      <c r="E3641" s="20" t="s">
        <v>77</v>
      </c>
      <c r="F3641" s="100" t="s">
        <v>4111</v>
      </c>
      <c r="G3641" s="7"/>
      <c r="H3641" s="8"/>
      <c r="I3641" s="8"/>
      <c r="J3641" s="8"/>
      <c r="K3641" s="8" t="str">
        <f t="shared" si="14"/>
        <v/>
      </c>
      <c r="L3641" s="8"/>
      <c r="M3641" s="8"/>
      <c r="N3641" s="8"/>
      <c r="O3641" s="17"/>
      <c r="P3641" s="8"/>
      <c r="Q3641" s="8"/>
      <c r="R3641" s="8"/>
      <c r="S3641" s="8"/>
      <c r="T3641" s="8"/>
      <c r="U3641" s="8"/>
      <c r="V3641" s="8"/>
      <c r="W3641" s="8"/>
      <c r="X3641" s="8"/>
      <c r="Y3641" s="8"/>
      <c r="Z3641" s="8"/>
      <c r="AA3641" s="8"/>
      <c r="AB3641" s="8"/>
      <c r="AC3641" s="8"/>
      <c r="AD3641" s="8"/>
      <c r="AE3641" s="8"/>
      <c r="AF3641" s="8"/>
      <c r="AG3641" s="8"/>
      <c r="AH3641" s="8"/>
    </row>
    <row r="3642" spans="1:34" ht="30.75">
      <c r="A3642" s="3" t="str">
        <f>CONCATENATE(D3642,"-",E3642,"-",K3642,"-",N3642)</f>
        <v>SDN-NREDS--</v>
      </c>
      <c r="B3642" s="17"/>
      <c r="C3642" s="3" t="s">
        <v>4090</v>
      </c>
      <c r="D3642" s="5" t="s">
        <v>4091</v>
      </c>
      <c r="E3642" s="20" t="s">
        <v>79</v>
      </c>
      <c r="F3642" s="100" t="s">
        <v>4112</v>
      </c>
      <c r="G3642" s="7"/>
      <c r="H3642" s="8"/>
      <c r="I3642" s="8"/>
      <c r="J3642" s="8"/>
      <c r="K3642" s="8" t="str">
        <f t="shared" si="14"/>
        <v/>
      </c>
      <c r="L3642" s="8"/>
      <c r="M3642" s="8"/>
      <c r="N3642" s="8"/>
      <c r="O3642" s="17"/>
      <c r="P3642" s="8"/>
      <c r="Q3642" s="8"/>
      <c r="R3642" s="8"/>
      <c r="S3642" s="8"/>
      <c r="T3642" s="8"/>
      <c r="U3642" s="8"/>
      <c r="V3642" s="8"/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</row>
    <row r="3643" spans="1:34" ht="30.75">
      <c r="A3643" s="3" t="str">
        <f>CONCATENATE(D3643,"-",E3643,"-",K3643,"-",N3643)</f>
        <v>SDN-NREEP--</v>
      </c>
      <c r="B3643" s="17"/>
      <c r="C3643" s="3" t="s">
        <v>4090</v>
      </c>
      <c r="D3643" s="5" t="s">
        <v>4091</v>
      </c>
      <c r="E3643" s="20" t="s">
        <v>81</v>
      </c>
      <c r="F3643" s="100" t="s">
        <v>4113</v>
      </c>
      <c r="G3643" s="7"/>
      <c r="H3643" s="8"/>
      <c r="I3643" s="8"/>
      <c r="J3643" s="8"/>
      <c r="K3643" s="8" t="str">
        <f t="shared" si="14"/>
        <v/>
      </c>
      <c r="L3643" s="8"/>
      <c r="M3643" s="8"/>
      <c r="N3643" s="8"/>
      <c r="O3643" s="17"/>
      <c r="P3643" s="8"/>
      <c r="Q3643" s="8"/>
      <c r="R3643" s="8"/>
      <c r="S3643" s="8"/>
      <c r="T3643" s="8"/>
      <c r="U3643" s="8"/>
      <c r="V3643" s="8"/>
      <c r="W3643" s="8"/>
      <c r="X3643" s="8"/>
      <c r="Y3643" s="8"/>
      <c r="Z3643" s="8"/>
      <c r="AA3643" s="8"/>
      <c r="AB3643" s="8"/>
      <c r="AC3643" s="8"/>
      <c r="AD3643" s="8"/>
      <c r="AE3643" s="8"/>
      <c r="AF3643" s="8"/>
      <c r="AG3643" s="8"/>
      <c r="AH3643" s="8"/>
    </row>
    <row r="3644" spans="1:34" ht="20.25">
      <c r="A3644" s="3" t="str">
        <f>CONCATENATE(D3644,"-",E3644,"-",K3644,"-",N3644)</f>
        <v>SDN-NRES--</v>
      </c>
      <c r="B3644" s="17"/>
      <c r="C3644" s="3" t="s">
        <v>4090</v>
      </c>
      <c r="D3644" s="5" t="s">
        <v>4091</v>
      </c>
      <c r="E3644" s="20" t="s">
        <v>38</v>
      </c>
      <c r="F3644" s="100" t="s">
        <v>4114</v>
      </c>
      <c r="G3644" s="7"/>
      <c r="H3644" s="8"/>
      <c r="I3644" s="8"/>
      <c r="J3644" s="8"/>
      <c r="K3644" s="8" t="str">
        <f t="shared" si="14"/>
        <v/>
      </c>
      <c r="L3644" s="8"/>
      <c r="M3644" s="8"/>
      <c r="N3644" s="8"/>
      <c r="O3644" s="17"/>
      <c r="P3644" s="8"/>
      <c r="Q3644" s="8"/>
      <c r="R3644" s="8"/>
      <c r="S3644" s="8"/>
      <c r="T3644" s="8"/>
      <c r="U3644" s="8"/>
      <c r="V3644" s="8"/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</row>
    <row r="3645" spans="1:34" ht="30.75">
      <c r="A3645" s="3" t="str">
        <f>CONCATENATE(D3645,"-",E3645,"-",K3645,"-",N3645)</f>
        <v>SDN-SREP--</v>
      </c>
      <c r="B3645" s="17"/>
      <c r="C3645" s="3" t="s">
        <v>4090</v>
      </c>
      <c r="D3645" s="5" t="s">
        <v>4091</v>
      </c>
      <c r="E3645" s="20" t="s">
        <v>85</v>
      </c>
      <c r="F3645" s="100" t="s">
        <v>4115</v>
      </c>
      <c r="G3645" s="7"/>
      <c r="H3645" s="8"/>
      <c r="I3645" s="8"/>
      <c r="J3645" s="8"/>
      <c r="K3645" s="8" t="str">
        <f t="shared" si="14"/>
        <v/>
      </c>
      <c r="L3645" s="8"/>
      <c r="M3645" s="8"/>
      <c r="N3645" s="8"/>
      <c r="O3645" s="17"/>
      <c r="P3645" s="8"/>
      <c r="Q3645" s="8"/>
      <c r="R3645" s="8"/>
      <c r="S3645" s="8"/>
      <c r="T3645" s="8"/>
      <c r="U3645" s="8"/>
      <c r="V3645" s="8"/>
      <c r="W3645" s="8"/>
      <c r="X3645" s="8"/>
      <c r="Y3645" s="8"/>
      <c r="Z3645" s="8"/>
      <c r="AA3645" s="8"/>
      <c r="AB3645" s="8"/>
      <c r="AC3645" s="8"/>
      <c r="AD3645" s="8"/>
      <c r="AE3645" s="8"/>
      <c r="AF3645" s="8"/>
      <c r="AG3645" s="8"/>
      <c r="AH3645" s="8"/>
    </row>
    <row r="3646" spans="1:34" ht="41.25">
      <c r="A3646" s="3" t="str">
        <f>CONCATENATE(D3646,"-",E3646,"-",K3646,"-",N3646)</f>
        <v>SDN-NSESDSP--</v>
      </c>
      <c r="B3646" s="17"/>
      <c r="C3646" s="3" t="s">
        <v>4090</v>
      </c>
      <c r="D3646" s="5" t="s">
        <v>4091</v>
      </c>
      <c r="E3646" s="20" t="s">
        <v>87</v>
      </c>
      <c r="F3646" s="100" t="s">
        <v>4116</v>
      </c>
      <c r="G3646" s="7"/>
      <c r="H3646" s="8"/>
      <c r="I3646" s="8"/>
      <c r="J3646" s="8"/>
      <c r="K3646" s="8" t="str">
        <f t="shared" si="14"/>
        <v/>
      </c>
      <c r="L3646" s="8"/>
      <c r="M3646" s="8"/>
      <c r="N3646" s="8"/>
      <c r="O3646" s="17"/>
      <c r="P3646" s="8"/>
      <c r="Q3646" s="8"/>
      <c r="R3646" s="8"/>
      <c r="S3646" s="8"/>
      <c r="T3646" s="8"/>
      <c r="U3646" s="8"/>
      <c r="V3646" s="8"/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</row>
    <row r="3647" spans="1:34" ht="20.25">
      <c r="A3647" s="3" t="str">
        <f>CONCATENATE(D3647,"-",E3647,"-",K3647,"-",N3647)</f>
        <v>SDN-SEP--</v>
      </c>
      <c r="B3647" s="17"/>
      <c r="C3647" s="3" t="s">
        <v>4090</v>
      </c>
      <c r="D3647" s="5" t="s">
        <v>4091</v>
      </c>
      <c r="E3647" s="20" t="s">
        <v>89</v>
      </c>
      <c r="F3647" s="100" t="s">
        <v>4117</v>
      </c>
      <c r="G3647" s="7"/>
      <c r="H3647" s="8"/>
      <c r="I3647" s="8"/>
      <c r="J3647" s="8"/>
      <c r="K3647" s="8" t="str">
        <f t="shared" si="14"/>
        <v/>
      </c>
      <c r="L3647" s="8"/>
      <c r="M3647" s="8"/>
      <c r="N3647" s="8"/>
      <c r="O3647" s="17"/>
      <c r="P3647" s="8"/>
      <c r="Q3647" s="8"/>
      <c r="R3647" s="8"/>
      <c r="S3647" s="8"/>
      <c r="T3647" s="8"/>
      <c r="U3647" s="8"/>
      <c r="V3647" s="8"/>
      <c r="W3647" s="8"/>
      <c r="X3647" s="8"/>
      <c r="Y3647" s="8"/>
      <c r="Z3647" s="8"/>
      <c r="AA3647" s="8"/>
      <c r="AB3647" s="8"/>
      <c r="AC3647" s="8"/>
      <c r="AD3647" s="8"/>
      <c r="AE3647" s="8"/>
      <c r="AF3647" s="8"/>
      <c r="AG3647" s="8"/>
      <c r="AH3647" s="8"/>
    </row>
    <row r="3648" spans="1:34" ht="20.25">
      <c r="A3648" s="3" t="str">
        <f>CONCATENATE(D3648,"-",E3648,"-",K3648,"-",N3648)</f>
        <v>SDN-NER--</v>
      </c>
      <c r="B3648" s="17"/>
      <c r="C3648" s="3" t="s">
        <v>4090</v>
      </c>
      <c r="D3648" s="5" t="s">
        <v>4091</v>
      </c>
      <c r="E3648" s="20" t="s">
        <v>91</v>
      </c>
      <c r="F3648" s="100" t="s">
        <v>4118</v>
      </c>
      <c r="G3648" s="7"/>
      <c r="H3648" s="8"/>
      <c r="I3648" s="8"/>
      <c r="J3648" s="8"/>
      <c r="K3648" s="8" t="str">
        <f t="shared" si="14"/>
        <v/>
      </c>
      <c r="L3648" s="8"/>
      <c r="M3648" s="8"/>
      <c r="N3648" s="8"/>
      <c r="O3648" s="17"/>
      <c r="P3648" s="8"/>
      <c r="Q3648" s="8"/>
      <c r="R3648" s="8"/>
      <c r="S3648" s="8"/>
      <c r="T3648" s="8"/>
      <c r="U3648" s="8"/>
      <c r="V3648" s="8"/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</row>
    <row r="3649" spans="1:34" ht="20.25">
      <c r="A3649" s="3" t="str">
        <f>CONCATENATE(D3649,"-",E3649,"-",K3649,"-",N3649)</f>
        <v>SDN-NEPEAP--</v>
      </c>
      <c r="B3649" s="17"/>
      <c r="C3649" s="3" t="s">
        <v>4090</v>
      </c>
      <c r="D3649" s="5" t="s">
        <v>4091</v>
      </c>
      <c r="E3649" s="20" t="s">
        <v>93</v>
      </c>
      <c r="F3649" s="100" t="s">
        <v>4119</v>
      </c>
      <c r="G3649" s="7"/>
      <c r="H3649" s="8"/>
      <c r="I3649" s="8"/>
      <c r="J3649" s="8"/>
      <c r="K3649" s="8" t="str">
        <f t="shared" si="14"/>
        <v/>
      </c>
      <c r="L3649" s="8"/>
      <c r="M3649" s="8"/>
      <c r="N3649" s="8"/>
      <c r="O3649" s="17"/>
      <c r="P3649" s="8"/>
      <c r="Q3649" s="8"/>
      <c r="R3649" s="8"/>
      <c r="S3649" s="8"/>
      <c r="T3649" s="8"/>
      <c r="U3649" s="8"/>
      <c r="V3649" s="8"/>
      <c r="W3649" s="8"/>
      <c r="X3649" s="8"/>
      <c r="Y3649" s="8"/>
      <c r="Z3649" s="8"/>
      <c r="AA3649" s="8"/>
      <c r="AB3649" s="8"/>
      <c r="AC3649" s="8"/>
      <c r="AD3649" s="8"/>
      <c r="AE3649" s="8"/>
      <c r="AF3649" s="8"/>
      <c r="AG3649" s="8"/>
      <c r="AH3649" s="8"/>
    </row>
    <row r="3650" spans="1:34" ht="20.25">
      <c r="A3650" s="3" t="str">
        <f>CONCATENATE(D3650,"-",E3650,"-",K3650,"-",N3650)</f>
        <v>SDN-NSAPES--</v>
      </c>
      <c r="B3650" s="17"/>
      <c r="C3650" s="3" t="s">
        <v>4090</v>
      </c>
      <c r="D3650" s="5" t="s">
        <v>4091</v>
      </c>
      <c r="E3650" s="20" t="s">
        <v>95</v>
      </c>
      <c r="F3650" s="100" t="s">
        <v>4120</v>
      </c>
      <c r="G3650" s="7"/>
      <c r="H3650" s="8"/>
      <c r="I3650" s="8"/>
      <c r="J3650" s="8"/>
      <c r="K3650" s="8" t="str">
        <f t="shared" si="14"/>
        <v/>
      </c>
      <c r="L3650" s="8"/>
      <c r="M3650" s="8"/>
      <c r="N3650" s="8"/>
      <c r="O3650" s="17"/>
      <c r="P3650" s="8"/>
      <c r="Q3650" s="8"/>
      <c r="R3650" s="8"/>
      <c r="S3650" s="8"/>
      <c r="T3650" s="8"/>
      <c r="U3650" s="8"/>
      <c r="V3650" s="8"/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</row>
    <row r="3651" spans="1:34" ht="30.75">
      <c r="A3651" s="3" t="str">
        <f>CONCATENATE(D3651,"-",E3651,"-",K3651,"-",N3651)</f>
        <v>SDN-NREEEP--</v>
      </c>
      <c r="B3651" s="17"/>
      <c r="C3651" s="3" t="s">
        <v>4090</v>
      </c>
      <c r="D3651" s="5" t="s">
        <v>4091</v>
      </c>
      <c r="E3651" s="20" t="s">
        <v>97</v>
      </c>
      <c r="F3651" s="100" t="s">
        <v>4121</v>
      </c>
      <c r="G3651" s="7"/>
      <c r="H3651" s="8"/>
      <c r="I3651" s="8"/>
      <c r="J3651" s="8"/>
      <c r="K3651" s="8" t="str">
        <f t="shared" si="14"/>
        <v/>
      </c>
      <c r="L3651" s="8"/>
      <c r="M3651" s="8"/>
      <c r="N3651" s="8"/>
      <c r="O3651" s="17"/>
      <c r="P3651" s="8"/>
      <c r="Q3651" s="8"/>
      <c r="R3651" s="8"/>
      <c r="S3651" s="8"/>
      <c r="T3651" s="8"/>
      <c r="U3651" s="8"/>
      <c r="V3651" s="8"/>
      <c r="W3651" s="8"/>
      <c r="X3651" s="8"/>
      <c r="Y3651" s="8"/>
      <c r="Z3651" s="8"/>
      <c r="AA3651" s="8"/>
      <c r="AB3651" s="8"/>
      <c r="AC3651" s="8"/>
      <c r="AD3651" s="8"/>
      <c r="AE3651" s="8"/>
      <c r="AF3651" s="8"/>
      <c r="AG3651" s="8"/>
      <c r="AH3651" s="8"/>
    </row>
    <row r="3652" spans="1:34" ht="15">
      <c r="A3652" s="3" t="str">
        <f>CONCATENATE(D3652,"-",E3652,"-",K3652,"-",N3652)</f>
        <v>SDN-NSP--</v>
      </c>
      <c r="B3652" s="17"/>
      <c r="C3652" s="3" t="s">
        <v>4090</v>
      </c>
      <c r="D3652" s="5" t="s">
        <v>4091</v>
      </c>
      <c r="E3652" s="20" t="s">
        <v>99</v>
      </c>
      <c r="F3652" s="100" t="s">
        <v>4122</v>
      </c>
      <c r="G3652" s="7"/>
      <c r="H3652" s="8"/>
      <c r="I3652" s="8"/>
      <c r="J3652" s="8"/>
      <c r="K3652" s="8" t="str">
        <f t="shared" si="14"/>
        <v/>
      </c>
      <c r="L3652" s="8"/>
      <c r="M3652" s="8"/>
      <c r="N3652" s="8"/>
      <c r="O3652" s="17"/>
      <c r="P3652" s="8"/>
      <c r="Q3652" s="8"/>
      <c r="R3652" s="8"/>
      <c r="S3652" s="8"/>
      <c r="T3652" s="8"/>
      <c r="U3652" s="8"/>
      <c r="V3652" s="8"/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</row>
    <row r="3653" spans="1:34" ht="20.25">
      <c r="A3653" s="3" t="str">
        <f>CONCATENATE(D3653,"-",E3653,"-",K3653,"-",N3653)</f>
        <v>SDN-NEAP--</v>
      </c>
      <c r="B3653" s="17"/>
      <c r="C3653" s="3" t="s">
        <v>4090</v>
      </c>
      <c r="D3653" s="5" t="s">
        <v>4091</v>
      </c>
      <c r="E3653" s="20" t="s">
        <v>101</v>
      </c>
      <c r="F3653" s="100" t="s">
        <v>4123</v>
      </c>
      <c r="G3653" s="7"/>
      <c r="H3653" s="8"/>
      <c r="I3653" s="8"/>
      <c r="J3653" s="8"/>
      <c r="K3653" s="8" t="str">
        <f t="shared" si="14"/>
        <v/>
      </c>
      <c r="L3653" s="8"/>
      <c r="M3653" s="8"/>
      <c r="N3653" s="8"/>
      <c r="O3653" s="17"/>
      <c r="P3653" s="8"/>
      <c r="Q3653" s="8"/>
      <c r="R3653" s="8"/>
      <c r="S3653" s="8"/>
      <c r="T3653" s="8"/>
      <c r="U3653" s="8"/>
      <c r="V3653" s="8"/>
      <c r="W3653" s="8"/>
      <c r="X3653" s="8"/>
      <c r="Y3653" s="8"/>
      <c r="Z3653" s="8"/>
      <c r="AA3653" s="8"/>
      <c r="AB3653" s="8"/>
      <c r="AC3653" s="8"/>
      <c r="AD3653" s="8"/>
      <c r="AE3653" s="8"/>
      <c r="AF3653" s="8"/>
      <c r="AG3653" s="8"/>
      <c r="AH3653" s="8"/>
    </row>
    <row r="3654" spans="1:34" ht="15">
      <c r="A3654" s="3" t="str">
        <f>CONCATENATE(D3654,"-",E3654,"-",K3654,"-",N3654)</f>
        <v>SUR-CPD-2022-EN</v>
      </c>
      <c r="B3654" s="17"/>
      <c r="C3654" s="17" t="s">
        <v>4124</v>
      </c>
      <c r="D3654" s="8" t="s">
        <v>4125</v>
      </c>
      <c r="E3654" s="6" t="s">
        <v>18</v>
      </c>
      <c r="F3654" s="99"/>
      <c r="G3654" s="7"/>
      <c r="H3654" s="8" t="s">
        <v>20</v>
      </c>
      <c r="I3654" s="5" t="s">
        <v>21</v>
      </c>
      <c r="J3654" s="8" t="s">
        <v>1524</v>
      </c>
      <c r="K3654" s="8" t="str">
        <f t="shared" si="14"/>
        <v>2022</v>
      </c>
      <c r="L3654" s="8">
        <v>2022</v>
      </c>
      <c r="M3654" s="8">
        <v>2026</v>
      </c>
      <c r="N3654" s="8" t="s">
        <v>23</v>
      </c>
      <c r="O3654" s="9" t="s">
        <v>4126</v>
      </c>
      <c r="P3654" s="8"/>
      <c r="Q3654" s="8"/>
      <c r="R3654" s="8"/>
      <c r="S3654" s="8"/>
      <c r="T3654" s="8"/>
      <c r="U3654" s="8"/>
      <c r="V3654" s="8"/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</row>
    <row r="3655" spans="1:34" ht="15">
      <c r="A3655" s="3" t="str">
        <f>CONCATENATE(D3655,"-",E3655,"-",K3655,"-",N3655)</f>
        <v>SUR-NEPro-2022-EN</v>
      </c>
      <c r="B3655" s="17"/>
      <c r="C3655" s="17" t="s">
        <v>4124</v>
      </c>
      <c r="D3655" s="8" t="s">
        <v>4125</v>
      </c>
      <c r="E3655" s="15" t="s">
        <v>45</v>
      </c>
      <c r="F3655" s="99"/>
      <c r="G3655" s="7"/>
      <c r="H3655" s="8" t="s">
        <v>20</v>
      </c>
      <c r="I3655" s="5" t="s">
        <v>47</v>
      </c>
      <c r="J3655" s="8" t="s">
        <v>48</v>
      </c>
      <c r="K3655" s="8" t="str">
        <f t="shared" si="14"/>
        <v>2022</v>
      </c>
      <c r="L3655" s="8">
        <v>2014</v>
      </c>
      <c r="M3655" s="8">
        <v>2022</v>
      </c>
      <c r="N3655" s="8" t="s">
        <v>23</v>
      </c>
      <c r="O3655" s="9" t="s">
        <v>4127</v>
      </c>
      <c r="P3655" s="8"/>
      <c r="Q3655" s="8"/>
      <c r="R3655" s="8"/>
      <c r="S3655" s="8"/>
      <c r="T3655" s="8"/>
      <c r="U3655" s="8"/>
      <c r="V3655" s="8"/>
      <c r="W3655" s="8"/>
      <c r="X3655" s="8"/>
      <c r="Y3655" s="8"/>
      <c r="Z3655" s="8"/>
      <c r="AA3655" s="8"/>
      <c r="AB3655" s="8"/>
      <c r="AC3655" s="8"/>
      <c r="AD3655" s="8"/>
      <c r="AE3655" s="8"/>
      <c r="AF3655" s="8"/>
      <c r="AG3655" s="8"/>
      <c r="AH3655" s="8"/>
    </row>
    <row r="3656" spans="1:34" ht="20.25">
      <c r="A3656" s="3" t="str">
        <f>CONCATENATE(D3656,"-",E3656,"-",K3656,"-",N3656)</f>
        <v>SUR-NEP--</v>
      </c>
      <c r="B3656" s="17"/>
      <c r="C3656" s="17" t="s">
        <v>4124</v>
      </c>
      <c r="D3656" s="8" t="s">
        <v>4125</v>
      </c>
      <c r="E3656" s="16" t="s">
        <v>30</v>
      </c>
      <c r="F3656" s="100" t="s">
        <v>4128</v>
      </c>
      <c r="G3656" s="7"/>
      <c r="H3656" s="8"/>
      <c r="I3656" s="8"/>
      <c r="J3656" s="8"/>
      <c r="K3656" s="8" t="str">
        <f t="shared" si="14"/>
        <v/>
      </c>
      <c r="L3656" s="8"/>
      <c r="M3656" s="8"/>
      <c r="N3656" s="8"/>
      <c r="O3656" s="17"/>
      <c r="P3656" s="8"/>
      <c r="Q3656" s="8"/>
      <c r="R3656" s="8"/>
      <c r="S3656" s="8"/>
      <c r="T3656" s="8"/>
      <c r="U3656" s="8"/>
      <c r="V3656" s="8"/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</row>
    <row r="3657" spans="1:34" ht="20.25">
      <c r="A3657" s="3" t="str">
        <f>CONCATENATE(D3657,"-",E3657,"-",K3657,"-",N3657)</f>
        <v>SUR-NREP--</v>
      </c>
      <c r="B3657" s="17"/>
      <c r="C3657" s="17" t="s">
        <v>4124</v>
      </c>
      <c r="D3657" s="8" t="s">
        <v>4125</v>
      </c>
      <c r="E3657" s="16" t="s">
        <v>33</v>
      </c>
      <c r="F3657" s="100" t="s">
        <v>4129</v>
      </c>
      <c r="G3657" s="7"/>
      <c r="H3657" s="8"/>
      <c r="I3657" s="8"/>
      <c r="J3657" s="8"/>
      <c r="K3657" s="8" t="str">
        <f t="shared" si="14"/>
        <v/>
      </c>
      <c r="L3657" s="8"/>
      <c r="M3657" s="8"/>
      <c r="N3657" s="8"/>
      <c r="O3657" s="17"/>
      <c r="P3657" s="8"/>
      <c r="Q3657" s="8"/>
      <c r="R3657" s="8"/>
      <c r="S3657" s="8"/>
      <c r="T3657" s="8"/>
      <c r="U3657" s="8"/>
      <c r="V3657" s="8"/>
      <c r="W3657" s="8"/>
      <c r="X3657" s="8"/>
      <c r="Y3657" s="8"/>
      <c r="Z3657" s="8"/>
      <c r="AA3657" s="8"/>
      <c r="AB3657" s="8"/>
      <c r="AC3657" s="8"/>
      <c r="AD3657" s="8"/>
      <c r="AE3657" s="8"/>
      <c r="AF3657" s="8"/>
      <c r="AG3657" s="8"/>
      <c r="AH3657" s="8"/>
    </row>
    <row r="3658" spans="1:34" ht="20.25">
      <c r="A3658" s="3" t="str">
        <f>CONCATENATE(D3658,"-",E3658,"-",K3658,"-",N3658)</f>
        <v>SUR-NREPl--</v>
      </c>
      <c r="B3658" s="17"/>
      <c r="C3658" s="17" t="s">
        <v>4124</v>
      </c>
      <c r="D3658" s="8" t="s">
        <v>4125</v>
      </c>
      <c r="E3658" s="16" t="s">
        <v>50</v>
      </c>
      <c r="F3658" s="100" t="s">
        <v>4130</v>
      </c>
      <c r="G3658" s="7"/>
      <c r="H3658" s="8"/>
      <c r="I3658" s="8"/>
      <c r="J3658" s="8"/>
      <c r="K3658" s="8" t="str">
        <f t="shared" si="14"/>
        <v/>
      </c>
      <c r="L3658" s="8"/>
      <c r="M3658" s="8"/>
      <c r="N3658" s="8"/>
      <c r="O3658" s="17"/>
      <c r="P3658" s="8"/>
      <c r="Q3658" s="8"/>
      <c r="R3658" s="8"/>
      <c r="S3658" s="8"/>
      <c r="T3658" s="8"/>
      <c r="U3658" s="8"/>
      <c r="V3658" s="8"/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</row>
    <row r="3659" spans="1:34" ht="20.25">
      <c r="A3659" s="3" t="str">
        <f>CONCATENATE(D3659,"-",E3659,"-",K3659,"-",N3659)</f>
        <v>SUR-NETS--</v>
      </c>
      <c r="B3659" s="17"/>
      <c r="C3659" s="17" t="s">
        <v>4124</v>
      </c>
      <c r="D3659" s="8" t="s">
        <v>4125</v>
      </c>
      <c r="E3659" s="16" t="s">
        <v>53</v>
      </c>
      <c r="F3659" s="100" t="s">
        <v>4131</v>
      </c>
      <c r="G3659" s="7"/>
      <c r="H3659" s="8"/>
      <c r="I3659" s="8"/>
      <c r="J3659" s="8"/>
      <c r="K3659" s="8" t="str">
        <f t="shared" si="14"/>
        <v/>
      </c>
      <c r="L3659" s="8"/>
      <c r="M3659" s="8"/>
      <c r="N3659" s="8"/>
      <c r="O3659" s="17"/>
      <c r="P3659" s="8"/>
      <c r="Q3659" s="8"/>
      <c r="R3659" s="8"/>
      <c r="S3659" s="8"/>
      <c r="T3659" s="8"/>
      <c r="U3659" s="8"/>
      <c r="V3659" s="8"/>
      <c r="W3659" s="8"/>
      <c r="X3659" s="8"/>
      <c r="Y3659" s="8"/>
      <c r="Z3659" s="8"/>
      <c r="AA3659" s="8"/>
      <c r="AB3659" s="8"/>
      <c r="AC3659" s="8"/>
      <c r="AD3659" s="8"/>
      <c r="AE3659" s="8"/>
      <c r="AF3659" s="8"/>
      <c r="AG3659" s="8"/>
      <c r="AH3659" s="8"/>
    </row>
    <row r="3660" spans="1:34" ht="20.25">
      <c r="A3660" s="3" t="str">
        <f>CONCATENATE(D3660,"-",E3660,"-",K3660,"-",N3660)</f>
        <v>SUR-NES--</v>
      </c>
      <c r="B3660" s="17"/>
      <c r="C3660" s="17" t="s">
        <v>4124</v>
      </c>
      <c r="D3660" s="8" t="s">
        <v>4125</v>
      </c>
      <c r="E3660" s="16" t="s">
        <v>55</v>
      </c>
      <c r="F3660" s="100" t="s">
        <v>4132</v>
      </c>
      <c r="G3660" s="7"/>
      <c r="H3660" s="8"/>
      <c r="I3660" s="8"/>
      <c r="J3660" s="8"/>
      <c r="K3660" s="8" t="str">
        <f t="shared" si="14"/>
        <v/>
      </c>
      <c r="L3660" s="8"/>
      <c r="M3660" s="8"/>
      <c r="N3660" s="8"/>
      <c r="O3660" s="17"/>
      <c r="P3660" s="8"/>
      <c r="Q3660" s="8"/>
      <c r="R3660" s="8"/>
      <c r="S3660" s="8"/>
      <c r="T3660" s="8"/>
      <c r="U3660" s="8"/>
      <c r="V3660" s="8"/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</row>
    <row r="3661" spans="1:34" ht="20.25">
      <c r="A3661" s="3" t="str">
        <f>CONCATENATE(D3661,"-",E3661,"-",K3661,"-",N3661)</f>
        <v>SUR-NEEP--</v>
      </c>
      <c r="B3661" s="17"/>
      <c r="C3661" s="17" t="s">
        <v>4124</v>
      </c>
      <c r="D3661" s="8" t="s">
        <v>4125</v>
      </c>
      <c r="E3661" s="16" t="s">
        <v>58</v>
      </c>
      <c r="F3661" s="100" t="s">
        <v>4133</v>
      </c>
      <c r="G3661" s="7"/>
      <c r="H3661" s="8"/>
      <c r="I3661" s="8"/>
      <c r="J3661" s="8"/>
      <c r="K3661" s="8" t="str">
        <f t="shared" si="14"/>
        <v/>
      </c>
      <c r="L3661" s="8"/>
      <c r="M3661" s="8"/>
      <c r="N3661" s="8"/>
      <c r="O3661" s="17"/>
      <c r="P3661" s="8"/>
      <c r="Q3661" s="8"/>
      <c r="R3661" s="8"/>
      <c r="S3661" s="8"/>
      <c r="T3661" s="8"/>
      <c r="U3661" s="8"/>
      <c r="V3661" s="8"/>
      <c r="W3661" s="8"/>
      <c r="X3661" s="8"/>
      <c r="Y3661" s="8"/>
      <c r="Z3661" s="8"/>
      <c r="AA3661" s="8"/>
      <c r="AB3661" s="8"/>
      <c r="AC3661" s="8"/>
      <c r="AD3661" s="8"/>
      <c r="AE3661" s="8"/>
      <c r="AF3661" s="8"/>
      <c r="AG3661" s="8"/>
      <c r="AH3661" s="8"/>
    </row>
    <row r="3662" spans="1:34" ht="20.25">
      <c r="A3662" s="3" t="str">
        <f>CONCATENATE(D3662,"-",E3662,"-",K3662,"-",N3662)</f>
        <v>SUR-NEPF--</v>
      </c>
      <c r="B3662" s="17"/>
      <c r="C3662" s="17" t="s">
        <v>4124</v>
      </c>
      <c r="D3662" s="8" t="s">
        <v>4125</v>
      </c>
      <c r="E3662" s="16" t="s">
        <v>61</v>
      </c>
      <c r="F3662" s="100" t="s">
        <v>4134</v>
      </c>
      <c r="G3662" s="7"/>
      <c r="H3662" s="8"/>
      <c r="I3662" s="8"/>
      <c r="J3662" s="8"/>
      <c r="K3662" s="8" t="str">
        <f t="shared" si="14"/>
        <v/>
      </c>
      <c r="L3662" s="8"/>
      <c r="M3662" s="8"/>
      <c r="N3662" s="8"/>
      <c r="O3662" s="17"/>
      <c r="P3662" s="8"/>
      <c r="Q3662" s="8"/>
      <c r="R3662" s="8"/>
      <c r="S3662" s="8"/>
      <c r="T3662" s="8"/>
      <c r="U3662" s="8"/>
      <c r="V3662" s="8"/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</row>
    <row r="3663" spans="1:34" ht="20.25">
      <c r="A3663" s="3" t="str">
        <f>CONCATENATE(D3663,"-",E3663,"-",K3663,"-",N3663)</f>
        <v>SUR-NRER--</v>
      </c>
      <c r="B3663" s="17"/>
      <c r="C3663" s="17" t="s">
        <v>4124</v>
      </c>
      <c r="D3663" s="8" t="s">
        <v>4125</v>
      </c>
      <c r="E3663" s="20" t="s">
        <v>42</v>
      </c>
      <c r="F3663" s="100" t="s">
        <v>4135</v>
      </c>
      <c r="G3663" s="7"/>
      <c r="H3663" s="8"/>
      <c r="I3663" s="8"/>
      <c r="J3663" s="8"/>
      <c r="K3663" s="8" t="str">
        <f t="shared" si="14"/>
        <v/>
      </c>
      <c r="L3663" s="8"/>
      <c r="M3663" s="8"/>
      <c r="N3663" s="8"/>
      <c r="O3663" s="17"/>
      <c r="P3663" s="8"/>
      <c r="Q3663" s="8"/>
      <c r="R3663" s="8"/>
      <c r="S3663" s="8"/>
      <c r="T3663" s="8"/>
      <c r="U3663" s="8"/>
      <c r="V3663" s="8"/>
      <c r="W3663" s="8"/>
      <c r="X3663" s="8"/>
      <c r="Y3663" s="8"/>
      <c r="Z3663" s="8"/>
      <c r="AA3663" s="8"/>
      <c r="AB3663" s="8"/>
      <c r="AC3663" s="8"/>
      <c r="AD3663" s="8"/>
      <c r="AE3663" s="8"/>
      <c r="AF3663" s="8"/>
      <c r="AG3663" s="8"/>
      <c r="AH3663" s="8"/>
    </row>
    <row r="3664" spans="1:34" ht="20.25">
      <c r="A3664" s="3" t="str">
        <f>CONCATENATE(D3664,"-",E3664,"-",K3664,"-",N3664)</f>
        <v>SUR-NREIP--</v>
      </c>
      <c r="B3664" s="17"/>
      <c r="C3664" s="17" t="s">
        <v>4124</v>
      </c>
      <c r="D3664" s="8" t="s">
        <v>4125</v>
      </c>
      <c r="E3664" s="20" t="s">
        <v>63</v>
      </c>
      <c r="F3664" s="100" t="s">
        <v>4136</v>
      </c>
      <c r="G3664" s="7"/>
      <c r="H3664" s="8"/>
      <c r="I3664" s="8"/>
      <c r="J3664" s="8"/>
      <c r="K3664" s="8" t="str">
        <f t="shared" si="14"/>
        <v/>
      </c>
      <c r="L3664" s="8"/>
      <c r="M3664" s="8"/>
      <c r="N3664" s="8"/>
      <c r="O3664" s="17"/>
      <c r="P3664" s="8"/>
      <c r="Q3664" s="8"/>
      <c r="R3664" s="8"/>
      <c r="S3664" s="8"/>
      <c r="T3664" s="8"/>
      <c r="U3664" s="8"/>
      <c r="V3664" s="8"/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</row>
    <row r="3665" spans="1:34" ht="20.25">
      <c r="A3665" s="3" t="str">
        <f>CONCATENATE(D3665,"-",E3665,"-",K3665,"-",N3665)</f>
        <v>SUR-AREA--</v>
      </c>
      <c r="B3665" s="3"/>
      <c r="C3665" s="17" t="s">
        <v>4124</v>
      </c>
      <c r="D3665" s="8" t="s">
        <v>4125</v>
      </c>
      <c r="E3665" s="20" t="s">
        <v>65</v>
      </c>
      <c r="F3665" s="100" t="s">
        <v>4137</v>
      </c>
      <c r="G3665" s="7"/>
      <c r="H3665" s="8"/>
      <c r="I3665" s="5"/>
      <c r="J3665" s="8"/>
      <c r="K3665" s="8" t="str">
        <f t="shared" si="14"/>
        <v/>
      </c>
      <c r="L3665" s="8"/>
      <c r="M3665" s="8"/>
      <c r="N3665" s="8"/>
      <c r="O3665" s="17"/>
      <c r="P3665" s="8"/>
      <c r="Q3665" s="8"/>
      <c r="R3665" s="8"/>
      <c r="S3665" s="8"/>
      <c r="T3665" s="8"/>
      <c r="U3665" s="8"/>
      <c r="V3665" s="8"/>
      <c r="W3665" s="8"/>
      <c r="X3665" s="8"/>
      <c r="Y3665" s="8"/>
      <c r="Z3665" s="8"/>
      <c r="AA3665" s="8"/>
      <c r="AB3665" s="8"/>
      <c r="AC3665" s="8"/>
      <c r="AD3665" s="8"/>
      <c r="AE3665" s="8"/>
      <c r="AF3665" s="8"/>
      <c r="AG3665" s="8"/>
      <c r="AH3665" s="8"/>
    </row>
    <row r="3666" spans="1:34" ht="20.25">
      <c r="A3666" s="3" t="str">
        <f>CONCATENATE(D3666,"-",E3666,"-",K3666,"-",N3666)</f>
        <v>SUR-ASE--</v>
      </c>
      <c r="B3666" s="3"/>
      <c r="C3666" s="17" t="s">
        <v>4124</v>
      </c>
      <c r="D3666" s="8" t="s">
        <v>4125</v>
      </c>
      <c r="E3666" s="20" t="s">
        <v>67</v>
      </c>
      <c r="F3666" s="100" t="s">
        <v>4138</v>
      </c>
      <c r="G3666" s="7"/>
      <c r="H3666" s="8"/>
      <c r="I3666" s="5"/>
      <c r="J3666" s="8"/>
      <c r="K3666" s="8" t="str">
        <f t="shared" si="14"/>
        <v/>
      </c>
      <c r="L3666" s="8"/>
      <c r="M3666" s="8"/>
      <c r="N3666" s="8"/>
      <c r="O3666" s="17"/>
      <c r="P3666" s="8"/>
      <c r="Q3666" s="8"/>
      <c r="R3666" s="8"/>
      <c r="S3666" s="8"/>
      <c r="T3666" s="8"/>
      <c r="U3666" s="8"/>
      <c r="V3666" s="8"/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</row>
    <row r="3667" spans="1:34" ht="20.25">
      <c r="A3667" s="3" t="str">
        <f>CONCATENATE(D3667,"-",E3667,"-",K3667,"-",N3667)</f>
        <v>SUR-LCEDP--</v>
      </c>
      <c r="B3667" s="3"/>
      <c r="C3667" s="17" t="s">
        <v>4124</v>
      </c>
      <c r="D3667" s="8" t="s">
        <v>4125</v>
      </c>
      <c r="E3667" s="20" t="s">
        <v>69</v>
      </c>
      <c r="F3667" s="100" t="s">
        <v>4139</v>
      </c>
      <c r="G3667" s="7"/>
      <c r="H3667" s="8"/>
      <c r="I3667" s="5"/>
      <c r="J3667" s="8"/>
      <c r="K3667" s="8" t="str">
        <f t="shared" si="14"/>
        <v/>
      </c>
      <c r="L3667" s="8"/>
      <c r="M3667" s="8"/>
      <c r="N3667" s="8"/>
      <c r="O3667" s="17"/>
      <c r="P3667" s="8"/>
      <c r="Q3667" s="8"/>
      <c r="R3667" s="8"/>
      <c r="S3667" s="8"/>
      <c r="T3667" s="8"/>
      <c r="U3667" s="8"/>
      <c r="V3667" s="8"/>
      <c r="W3667" s="8"/>
      <c r="X3667" s="8"/>
      <c r="Y3667" s="8"/>
      <c r="Z3667" s="8"/>
      <c r="AA3667" s="8"/>
      <c r="AB3667" s="8"/>
      <c r="AC3667" s="8"/>
      <c r="AD3667" s="8"/>
      <c r="AE3667" s="8"/>
      <c r="AF3667" s="8"/>
      <c r="AG3667" s="8"/>
      <c r="AH3667" s="8"/>
    </row>
    <row r="3668" spans="1:34" ht="20.25">
      <c r="A3668" s="3" t="str">
        <f>CONCATENATE(D3668,"-",E3668,"-",K3668,"-",N3668)</f>
        <v>SUR-NECP--</v>
      </c>
      <c r="B3668" s="3"/>
      <c r="C3668" s="17" t="s">
        <v>4124</v>
      </c>
      <c r="D3668" s="8" t="s">
        <v>4125</v>
      </c>
      <c r="E3668" s="20" t="s">
        <v>71</v>
      </c>
      <c r="F3668" s="100" t="s">
        <v>4140</v>
      </c>
      <c r="G3668" s="7"/>
      <c r="H3668" s="8"/>
      <c r="I3668" s="5"/>
      <c r="J3668" s="8"/>
      <c r="K3668" s="8" t="str">
        <f t="shared" si="14"/>
        <v/>
      </c>
      <c r="L3668" s="8"/>
      <c r="M3668" s="8"/>
      <c r="N3668" s="8"/>
      <c r="O3668" s="17"/>
      <c r="P3668" s="8"/>
      <c r="Q3668" s="8"/>
      <c r="R3668" s="8"/>
      <c r="S3668" s="8"/>
      <c r="T3668" s="8"/>
      <c r="U3668" s="8"/>
      <c r="V3668" s="8"/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</row>
    <row r="3669" spans="1:34" ht="20.25">
      <c r="A3669" s="3" t="str">
        <f>CONCATENATE(D3669,"-",E3669,"-",K3669,"-",N3669)</f>
        <v>SUR-NEDS--</v>
      </c>
      <c r="B3669" s="3"/>
      <c r="C3669" s="17" t="s">
        <v>4124</v>
      </c>
      <c r="D3669" s="8" t="s">
        <v>4125</v>
      </c>
      <c r="E3669" s="20" t="s">
        <v>73</v>
      </c>
      <c r="F3669" s="100" t="s">
        <v>4141</v>
      </c>
      <c r="G3669" s="7"/>
      <c r="H3669" s="8"/>
      <c r="I3669" s="5"/>
      <c r="J3669" s="8"/>
      <c r="K3669" s="8" t="str">
        <f t="shared" si="14"/>
        <v/>
      </c>
      <c r="L3669" s="8"/>
      <c r="M3669" s="8"/>
      <c r="N3669" s="8"/>
      <c r="O3669" s="17"/>
      <c r="P3669" s="8"/>
      <c r="Q3669" s="8"/>
      <c r="R3669" s="8"/>
      <c r="S3669" s="8"/>
      <c r="T3669" s="8"/>
      <c r="U3669" s="8"/>
      <c r="V3669" s="8"/>
      <c r="W3669" s="8"/>
      <c r="X3669" s="8"/>
      <c r="Y3669" s="8"/>
      <c r="Z3669" s="8"/>
      <c r="AA3669" s="8"/>
      <c r="AB3669" s="8"/>
      <c r="AC3669" s="8"/>
      <c r="AD3669" s="8"/>
      <c r="AE3669" s="8"/>
      <c r="AF3669" s="8"/>
      <c r="AG3669" s="8"/>
      <c r="AH3669" s="8"/>
    </row>
    <row r="3670" spans="1:34" ht="15">
      <c r="A3670" s="3" t="str">
        <f>CONCATENATE(D3670,"-",E3670,"-",K3670,"-",N3670)</f>
        <v>SUR-NGP--</v>
      </c>
      <c r="B3670" s="3"/>
      <c r="C3670" s="17" t="s">
        <v>4124</v>
      </c>
      <c r="D3670" s="8" t="s">
        <v>4125</v>
      </c>
      <c r="E3670" s="20" t="s">
        <v>75</v>
      </c>
      <c r="F3670" s="100" t="s">
        <v>4142</v>
      </c>
      <c r="G3670" s="7"/>
      <c r="H3670" s="8"/>
      <c r="I3670" s="5"/>
      <c r="J3670" s="8"/>
      <c r="K3670" s="8" t="str">
        <f t="shared" si="14"/>
        <v/>
      </c>
      <c r="L3670" s="8"/>
      <c r="M3670" s="8"/>
      <c r="N3670" s="8"/>
      <c r="O3670" s="17"/>
      <c r="P3670" s="8"/>
      <c r="Q3670" s="8"/>
      <c r="R3670" s="8"/>
      <c r="S3670" s="8"/>
      <c r="T3670" s="8"/>
      <c r="U3670" s="8"/>
      <c r="V3670" s="8"/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</row>
    <row r="3671" spans="1:34" ht="20.25">
      <c r="A3671" s="3" t="str">
        <f>CONCATENATE(D3671,"-",E3671,"-",K3671,"-",N3671)</f>
        <v>SUR-NREAP--</v>
      </c>
      <c r="B3671" s="3"/>
      <c r="C3671" s="17" t="s">
        <v>4124</v>
      </c>
      <c r="D3671" s="8" t="s">
        <v>4125</v>
      </c>
      <c r="E3671" s="20" t="s">
        <v>77</v>
      </c>
      <c r="F3671" s="100" t="s">
        <v>4143</v>
      </c>
      <c r="G3671" s="7"/>
      <c r="H3671" s="8"/>
      <c r="I3671" s="5"/>
      <c r="J3671" s="8"/>
      <c r="K3671" s="8" t="str">
        <f t="shared" si="14"/>
        <v/>
      </c>
      <c r="L3671" s="8"/>
      <c r="M3671" s="8"/>
      <c r="N3671" s="8"/>
      <c r="O3671" s="17"/>
      <c r="P3671" s="8"/>
      <c r="Q3671" s="8"/>
      <c r="R3671" s="8"/>
      <c r="S3671" s="8"/>
      <c r="T3671" s="8"/>
      <c r="U3671" s="8"/>
      <c r="V3671" s="8"/>
      <c r="W3671" s="8"/>
      <c r="X3671" s="8"/>
      <c r="Y3671" s="8"/>
      <c r="Z3671" s="8"/>
      <c r="AA3671" s="8"/>
      <c r="AB3671" s="8"/>
      <c r="AC3671" s="8"/>
      <c r="AD3671" s="8"/>
      <c r="AE3671" s="8"/>
      <c r="AF3671" s="8"/>
      <c r="AG3671" s="8"/>
      <c r="AH3671" s="8"/>
    </row>
    <row r="3672" spans="1:34" ht="30.75">
      <c r="A3672" s="3" t="str">
        <f>CONCATENATE(D3672,"-",E3672,"-",K3672,"-",N3672)</f>
        <v>SUR-NREDS--</v>
      </c>
      <c r="B3672" s="3"/>
      <c r="C3672" s="17" t="s">
        <v>4124</v>
      </c>
      <c r="D3672" s="8" t="s">
        <v>4125</v>
      </c>
      <c r="E3672" s="20" t="s">
        <v>79</v>
      </c>
      <c r="F3672" s="100" t="s">
        <v>4144</v>
      </c>
      <c r="G3672" s="7"/>
      <c r="H3672" s="8"/>
      <c r="I3672" s="5"/>
      <c r="J3672" s="8"/>
      <c r="K3672" s="8" t="str">
        <f t="shared" si="14"/>
        <v/>
      </c>
      <c r="L3672" s="8"/>
      <c r="M3672" s="8"/>
      <c r="N3672" s="8"/>
      <c r="O3672" s="17"/>
      <c r="P3672" s="8"/>
      <c r="Q3672" s="8"/>
      <c r="R3672" s="8"/>
      <c r="S3672" s="8"/>
      <c r="T3672" s="8"/>
      <c r="U3672" s="8"/>
      <c r="V3672" s="8"/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</row>
    <row r="3673" spans="1:34" ht="30.75">
      <c r="A3673" s="3" t="str">
        <f>CONCATENATE(D3673,"-",E3673,"-",K3673,"-",N3673)</f>
        <v>SUR-NREEP--</v>
      </c>
      <c r="B3673" s="3"/>
      <c r="C3673" s="17" t="s">
        <v>4124</v>
      </c>
      <c r="D3673" s="8" t="s">
        <v>4125</v>
      </c>
      <c r="E3673" s="20" t="s">
        <v>81</v>
      </c>
      <c r="F3673" s="100" t="s">
        <v>4145</v>
      </c>
      <c r="G3673" s="7"/>
      <c r="H3673" s="8"/>
      <c r="I3673" s="5"/>
      <c r="J3673" s="8"/>
      <c r="K3673" s="8" t="str">
        <f t="shared" si="14"/>
        <v/>
      </c>
      <c r="L3673" s="8"/>
      <c r="M3673" s="8"/>
      <c r="N3673" s="8"/>
      <c r="O3673" s="17"/>
      <c r="P3673" s="8"/>
      <c r="Q3673" s="8"/>
      <c r="R3673" s="8"/>
      <c r="S3673" s="8"/>
      <c r="T3673" s="8"/>
      <c r="U3673" s="8"/>
      <c r="V3673" s="8"/>
      <c r="W3673" s="8"/>
      <c r="X3673" s="8"/>
      <c r="Y3673" s="8"/>
      <c r="Z3673" s="8"/>
      <c r="AA3673" s="8"/>
      <c r="AB3673" s="8"/>
      <c r="AC3673" s="8"/>
      <c r="AD3673" s="8"/>
      <c r="AE3673" s="8"/>
      <c r="AF3673" s="8"/>
      <c r="AG3673" s="8"/>
      <c r="AH3673" s="8"/>
    </row>
    <row r="3674" spans="1:34" ht="30.75">
      <c r="A3674" s="3" t="str">
        <f>CONCATENATE(D3674,"-",E3674,"-",K3674,"-",N3674)</f>
        <v>SUR-NRES--</v>
      </c>
      <c r="B3674" s="3"/>
      <c r="C3674" s="17" t="s">
        <v>4124</v>
      </c>
      <c r="D3674" s="8" t="s">
        <v>4125</v>
      </c>
      <c r="E3674" s="20" t="s">
        <v>38</v>
      </c>
      <c r="F3674" s="100" t="s">
        <v>4146</v>
      </c>
      <c r="G3674" s="7"/>
      <c r="H3674" s="8"/>
      <c r="I3674" s="5"/>
      <c r="J3674" s="8"/>
      <c r="K3674" s="8" t="str">
        <f t="shared" si="14"/>
        <v/>
      </c>
      <c r="L3674" s="8"/>
      <c r="M3674" s="8"/>
      <c r="N3674" s="8"/>
      <c r="O3674" s="17"/>
      <c r="P3674" s="8"/>
      <c r="Q3674" s="8"/>
      <c r="R3674" s="8"/>
      <c r="S3674" s="8"/>
      <c r="T3674" s="8"/>
      <c r="U3674" s="8"/>
      <c r="V3674" s="8"/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</row>
    <row r="3675" spans="1:34" ht="30.75">
      <c r="A3675" s="3" t="str">
        <f>CONCATENATE(D3675,"-",E3675,"-",K3675,"-",N3675)</f>
        <v>SUR-SREP--</v>
      </c>
      <c r="B3675" s="3"/>
      <c r="C3675" s="17" t="s">
        <v>4124</v>
      </c>
      <c r="D3675" s="8" t="s">
        <v>4125</v>
      </c>
      <c r="E3675" s="20" t="s">
        <v>85</v>
      </c>
      <c r="F3675" s="100" t="s">
        <v>4147</v>
      </c>
      <c r="G3675" s="7"/>
      <c r="H3675" s="8"/>
      <c r="I3675" s="5"/>
      <c r="J3675" s="8"/>
      <c r="K3675" s="8" t="str">
        <f t="shared" si="14"/>
        <v/>
      </c>
      <c r="L3675" s="8"/>
      <c r="M3675" s="8"/>
      <c r="N3675" s="8"/>
      <c r="O3675" s="17"/>
      <c r="P3675" s="8"/>
      <c r="Q3675" s="8"/>
      <c r="R3675" s="8"/>
      <c r="S3675" s="8"/>
      <c r="T3675" s="8"/>
      <c r="U3675" s="8"/>
      <c r="V3675" s="8"/>
      <c r="W3675" s="8"/>
      <c r="X3675" s="8"/>
      <c r="Y3675" s="8"/>
      <c r="Z3675" s="8"/>
      <c r="AA3675" s="8"/>
      <c r="AB3675" s="8"/>
      <c r="AC3675" s="8"/>
      <c r="AD3675" s="8"/>
      <c r="AE3675" s="8"/>
      <c r="AF3675" s="8"/>
      <c r="AG3675" s="8"/>
      <c r="AH3675" s="8"/>
    </row>
    <row r="3676" spans="1:34" ht="41.25">
      <c r="A3676" s="3" t="str">
        <f>CONCATENATE(D3676,"-",E3676,"-",K3676,"-",N3676)</f>
        <v>SUR-NSESDSP--</v>
      </c>
      <c r="B3676" s="3"/>
      <c r="C3676" s="17" t="s">
        <v>4124</v>
      </c>
      <c r="D3676" s="8" t="s">
        <v>4125</v>
      </c>
      <c r="E3676" s="20" t="s">
        <v>87</v>
      </c>
      <c r="F3676" s="100" t="s">
        <v>4148</v>
      </c>
      <c r="G3676" s="7"/>
      <c r="H3676" s="8"/>
      <c r="I3676" s="5"/>
      <c r="J3676" s="8"/>
      <c r="K3676" s="8" t="str">
        <f t="shared" si="14"/>
        <v/>
      </c>
      <c r="L3676" s="8"/>
      <c r="M3676" s="8"/>
      <c r="N3676" s="8"/>
      <c r="O3676" s="17"/>
      <c r="P3676" s="8"/>
      <c r="Q3676" s="8"/>
      <c r="R3676" s="8"/>
      <c r="S3676" s="8"/>
      <c r="T3676" s="8"/>
      <c r="U3676" s="8"/>
      <c r="V3676" s="8"/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</row>
    <row r="3677" spans="1:34" ht="20.25">
      <c r="A3677" s="3" t="str">
        <f>CONCATENATE(D3677,"-",E3677,"-",K3677,"-",N3677)</f>
        <v>SUR-SEP--</v>
      </c>
      <c r="B3677" s="3"/>
      <c r="C3677" s="17" t="s">
        <v>4124</v>
      </c>
      <c r="D3677" s="8" t="s">
        <v>4125</v>
      </c>
      <c r="E3677" s="20" t="s">
        <v>89</v>
      </c>
      <c r="F3677" s="100" t="s">
        <v>4149</v>
      </c>
      <c r="G3677" s="7"/>
      <c r="H3677" s="8"/>
      <c r="I3677" s="5"/>
      <c r="J3677" s="8"/>
      <c r="K3677" s="8" t="str">
        <f t="shared" si="14"/>
        <v/>
      </c>
      <c r="L3677" s="8"/>
      <c r="M3677" s="8"/>
      <c r="N3677" s="8"/>
      <c r="O3677" s="17"/>
      <c r="P3677" s="8"/>
      <c r="Q3677" s="8"/>
      <c r="R3677" s="8"/>
      <c r="S3677" s="8"/>
      <c r="T3677" s="8"/>
      <c r="U3677" s="8"/>
      <c r="V3677" s="8"/>
      <c r="W3677" s="8"/>
      <c r="X3677" s="8"/>
      <c r="Y3677" s="8"/>
      <c r="Z3677" s="8"/>
      <c r="AA3677" s="8"/>
      <c r="AB3677" s="8"/>
      <c r="AC3677" s="8"/>
      <c r="AD3677" s="8"/>
      <c r="AE3677" s="8"/>
      <c r="AF3677" s="8"/>
      <c r="AG3677" s="8"/>
      <c r="AH3677" s="8"/>
    </row>
    <row r="3678" spans="1:34" ht="20.25">
      <c r="A3678" s="3" t="str">
        <f>CONCATENATE(D3678,"-",E3678,"-",K3678,"-",N3678)</f>
        <v>SUR-NER--</v>
      </c>
      <c r="B3678" s="3"/>
      <c r="C3678" s="17" t="s">
        <v>4124</v>
      </c>
      <c r="D3678" s="8" t="s">
        <v>4125</v>
      </c>
      <c r="E3678" s="20" t="s">
        <v>91</v>
      </c>
      <c r="F3678" s="100" t="s">
        <v>4150</v>
      </c>
      <c r="G3678" s="7"/>
      <c r="H3678" s="8"/>
      <c r="I3678" s="5"/>
      <c r="J3678" s="8"/>
      <c r="K3678" s="8" t="str">
        <f t="shared" si="14"/>
        <v/>
      </c>
      <c r="L3678" s="8"/>
      <c r="M3678" s="8"/>
      <c r="N3678" s="8"/>
      <c r="O3678" s="17"/>
      <c r="P3678" s="8"/>
      <c r="Q3678" s="8"/>
      <c r="R3678" s="8"/>
      <c r="S3678" s="8"/>
      <c r="T3678" s="8"/>
      <c r="U3678" s="8"/>
      <c r="V3678" s="8"/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</row>
    <row r="3679" spans="1:34" ht="30.75">
      <c r="A3679" s="3" t="str">
        <f>CONCATENATE(D3679,"-",E3679,"-",K3679,"-",N3679)</f>
        <v>SUR-NEPEAP--</v>
      </c>
      <c r="B3679" s="3"/>
      <c r="C3679" s="17" t="s">
        <v>4124</v>
      </c>
      <c r="D3679" s="8" t="s">
        <v>4125</v>
      </c>
      <c r="E3679" s="20" t="s">
        <v>93</v>
      </c>
      <c r="F3679" s="100" t="s">
        <v>4151</v>
      </c>
      <c r="G3679" s="7"/>
      <c r="H3679" s="8"/>
      <c r="I3679" s="5"/>
      <c r="J3679" s="8"/>
      <c r="K3679" s="8" t="str">
        <f t="shared" si="14"/>
        <v/>
      </c>
      <c r="L3679" s="8"/>
      <c r="M3679" s="8"/>
      <c r="N3679" s="8"/>
      <c r="O3679" s="17"/>
      <c r="P3679" s="8"/>
      <c r="Q3679" s="8"/>
      <c r="R3679" s="8"/>
      <c r="S3679" s="8"/>
      <c r="T3679" s="8"/>
      <c r="U3679" s="8"/>
      <c r="V3679" s="8"/>
      <c r="W3679" s="8"/>
      <c r="X3679" s="8"/>
      <c r="Y3679" s="8"/>
      <c r="Z3679" s="8"/>
      <c r="AA3679" s="8"/>
      <c r="AB3679" s="8"/>
      <c r="AC3679" s="8"/>
      <c r="AD3679" s="8"/>
      <c r="AE3679" s="8"/>
      <c r="AF3679" s="8"/>
      <c r="AG3679" s="8"/>
      <c r="AH3679" s="8"/>
    </row>
    <row r="3680" spans="1:34" ht="20.25">
      <c r="A3680" s="3" t="str">
        <f>CONCATENATE(D3680,"-",E3680,"-",K3680,"-",N3680)</f>
        <v>SUR-NSAPES--</v>
      </c>
      <c r="B3680" s="3"/>
      <c r="C3680" s="17" t="s">
        <v>4124</v>
      </c>
      <c r="D3680" s="8" t="s">
        <v>4125</v>
      </c>
      <c r="E3680" s="20" t="s">
        <v>95</v>
      </c>
      <c r="F3680" s="100" t="s">
        <v>4152</v>
      </c>
      <c r="G3680" s="7"/>
      <c r="H3680" s="8"/>
      <c r="I3680" s="5"/>
      <c r="J3680" s="8"/>
      <c r="K3680" s="8" t="str">
        <f t="shared" si="14"/>
        <v/>
      </c>
      <c r="L3680" s="8"/>
      <c r="M3680" s="8"/>
      <c r="N3680" s="8"/>
      <c r="O3680" s="17"/>
      <c r="P3680" s="8"/>
      <c r="Q3680" s="8"/>
      <c r="R3680" s="8"/>
      <c r="S3680" s="8"/>
      <c r="T3680" s="8"/>
      <c r="U3680" s="8"/>
      <c r="V3680" s="8"/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</row>
    <row r="3681" spans="1:34" ht="30.75">
      <c r="A3681" s="3" t="str">
        <f>CONCATENATE(D3681,"-",E3681,"-",K3681,"-",N3681)</f>
        <v>SUR-NREEEP--</v>
      </c>
      <c r="B3681" s="3"/>
      <c r="C3681" s="17" t="s">
        <v>4124</v>
      </c>
      <c r="D3681" s="8" t="s">
        <v>4125</v>
      </c>
      <c r="E3681" s="20" t="s">
        <v>97</v>
      </c>
      <c r="F3681" s="100" t="s">
        <v>4153</v>
      </c>
      <c r="G3681" s="7"/>
      <c r="H3681" s="8"/>
      <c r="I3681" s="5"/>
      <c r="J3681" s="8"/>
      <c r="K3681" s="8" t="str">
        <f t="shared" si="14"/>
        <v/>
      </c>
      <c r="L3681" s="8"/>
      <c r="M3681" s="8"/>
      <c r="N3681" s="8"/>
      <c r="O3681" s="17"/>
      <c r="P3681" s="8"/>
      <c r="Q3681" s="8"/>
      <c r="R3681" s="8"/>
      <c r="S3681" s="8"/>
      <c r="T3681" s="8"/>
      <c r="U3681" s="8"/>
      <c r="V3681" s="8"/>
      <c r="W3681" s="8"/>
      <c r="X3681" s="8"/>
      <c r="Y3681" s="8"/>
      <c r="Z3681" s="8"/>
      <c r="AA3681" s="8"/>
      <c r="AB3681" s="8"/>
      <c r="AC3681" s="8"/>
      <c r="AD3681" s="8"/>
      <c r="AE3681" s="8"/>
      <c r="AF3681" s="8"/>
      <c r="AG3681" s="8"/>
      <c r="AH3681" s="8"/>
    </row>
    <row r="3682" spans="1:34" ht="20.25">
      <c r="A3682" s="3" t="str">
        <f>CONCATENATE(D3682,"-",E3682,"-",K3682,"-",N3682)</f>
        <v>SUR-NSP--</v>
      </c>
      <c r="B3682" s="3"/>
      <c r="C3682" s="17" t="s">
        <v>4124</v>
      </c>
      <c r="D3682" s="8" t="s">
        <v>4125</v>
      </c>
      <c r="E3682" s="20" t="s">
        <v>99</v>
      </c>
      <c r="F3682" s="100" t="s">
        <v>4154</v>
      </c>
      <c r="G3682" s="7"/>
      <c r="H3682" s="8"/>
      <c r="I3682" s="5"/>
      <c r="J3682" s="8"/>
      <c r="K3682" s="8" t="str">
        <f t="shared" si="14"/>
        <v/>
      </c>
      <c r="L3682" s="8"/>
      <c r="M3682" s="8"/>
      <c r="N3682" s="8"/>
      <c r="O3682" s="17"/>
      <c r="P3682" s="8"/>
      <c r="Q3682" s="8"/>
      <c r="R3682" s="8"/>
      <c r="S3682" s="8"/>
      <c r="T3682" s="8"/>
      <c r="U3682" s="8"/>
      <c r="V3682" s="8"/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</row>
    <row r="3683" spans="1:34" ht="20.25">
      <c r="A3683" s="3" t="str">
        <f>CONCATENATE(D3683,"-",E3683,"-",K3683,"-",N3683)</f>
        <v>SUR-NEAP--</v>
      </c>
      <c r="B3683" s="3"/>
      <c r="C3683" s="17" t="s">
        <v>4124</v>
      </c>
      <c r="D3683" s="8" t="s">
        <v>4125</v>
      </c>
      <c r="E3683" s="20" t="s">
        <v>101</v>
      </c>
      <c r="F3683" s="100" t="s">
        <v>4155</v>
      </c>
      <c r="G3683" s="7"/>
      <c r="H3683" s="8"/>
      <c r="I3683" s="5"/>
      <c r="J3683" s="8"/>
      <c r="K3683" s="8" t="str">
        <f t="shared" si="14"/>
        <v/>
      </c>
      <c r="L3683" s="8"/>
      <c r="M3683" s="8"/>
      <c r="N3683" s="8"/>
      <c r="O3683" s="17"/>
      <c r="P3683" s="8"/>
      <c r="Q3683" s="8"/>
      <c r="R3683" s="8"/>
      <c r="S3683" s="8"/>
      <c r="T3683" s="8"/>
      <c r="U3683" s="8"/>
      <c r="V3683" s="8"/>
      <c r="W3683" s="8"/>
      <c r="X3683" s="8"/>
      <c r="Y3683" s="8"/>
      <c r="Z3683" s="8"/>
      <c r="AA3683" s="8"/>
      <c r="AB3683" s="8"/>
      <c r="AC3683" s="8"/>
      <c r="AD3683" s="8"/>
      <c r="AE3683" s="8"/>
      <c r="AF3683" s="8"/>
      <c r="AG3683" s="8"/>
      <c r="AH3683" s="8"/>
    </row>
    <row r="3684" spans="1:34" ht="15">
      <c r="A3684" s="3" t="str">
        <f>CONCATENATE(D3684,"-",E3684,"-",K3684,"-",N3684)</f>
        <v>SYR-CPD-2022-EN</v>
      </c>
      <c r="B3684" s="3"/>
      <c r="C3684" s="3" t="s">
        <v>4156</v>
      </c>
      <c r="D3684" s="5" t="s">
        <v>4157</v>
      </c>
      <c r="E3684" s="6" t="s">
        <v>18</v>
      </c>
      <c r="F3684" s="99"/>
      <c r="G3684" s="7"/>
      <c r="H3684" s="8" t="s">
        <v>20</v>
      </c>
      <c r="I3684" s="5" t="s">
        <v>21</v>
      </c>
      <c r="J3684" s="8" t="s">
        <v>4158</v>
      </c>
      <c r="K3684" s="8" t="str">
        <f t="shared" si="14"/>
        <v>2022</v>
      </c>
      <c r="L3684" s="8">
        <v>2022</v>
      </c>
      <c r="M3684" s="8">
        <v>2024</v>
      </c>
      <c r="N3684" s="8" t="s">
        <v>23</v>
      </c>
      <c r="O3684" s="9" t="s">
        <v>4159</v>
      </c>
      <c r="P3684" s="8"/>
      <c r="Q3684" s="8"/>
      <c r="R3684" s="8"/>
      <c r="S3684" s="8"/>
      <c r="T3684" s="8"/>
      <c r="U3684" s="8"/>
      <c r="V3684" s="8"/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</row>
    <row r="3685" spans="1:34" ht="15">
      <c r="A3685" s="3" t="str">
        <f>CONCATENATE(D3685,"-",E3685,"-",K3685,"-",N3685)</f>
        <v>SYR-CPD-2022-FR</v>
      </c>
      <c r="B3685" s="3"/>
      <c r="C3685" s="3" t="s">
        <v>4156</v>
      </c>
      <c r="D3685" s="5" t="s">
        <v>4157</v>
      </c>
      <c r="E3685" s="6" t="s">
        <v>18</v>
      </c>
      <c r="F3685" s="99"/>
      <c r="G3685" s="7"/>
      <c r="H3685" s="8" t="s">
        <v>20</v>
      </c>
      <c r="I3685" s="5" t="s">
        <v>21</v>
      </c>
      <c r="J3685" s="8" t="s">
        <v>4158</v>
      </c>
      <c r="K3685" s="8" t="str">
        <f t="shared" si="14"/>
        <v>2022</v>
      </c>
      <c r="L3685" s="8">
        <v>2022</v>
      </c>
      <c r="M3685" s="8">
        <v>2024</v>
      </c>
      <c r="N3685" s="8" t="s">
        <v>26</v>
      </c>
      <c r="O3685" s="9" t="s">
        <v>4160</v>
      </c>
      <c r="P3685" s="8"/>
      <c r="Q3685" s="8"/>
      <c r="R3685" s="8"/>
      <c r="S3685" s="8"/>
      <c r="T3685" s="8"/>
      <c r="U3685" s="8"/>
      <c r="V3685" s="8"/>
      <c r="W3685" s="8"/>
      <c r="X3685" s="8"/>
      <c r="Y3685" s="8"/>
      <c r="Z3685" s="8"/>
      <c r="AA3685" s="8"/>
      <c r="AB3685" s="8"/>
      <c r="AC3685" s="8"/>
      <c r="AD3685" s="8"/>
      <c r="AE3685" s="8"/>
      <c r="AF3685" s="8"/>
      <c r="AG3685" s="8"/>
      <c r="AH3685" s="8"/>
    </row>
    <row r="3686" spans="1:34" ht="15">
      <c r="A3686" s="3" t="str">
        <f>CONCATENATE(D3686,"-",E3686,"-",K3686,"-",N3686)</f>
        <v>SYR-CPD-2022-SP</v>
      </c>
      <c r="B3686" s="3"/>
      <c r="C3686" s="3" t="s">
        <v>4156</v>
      </c>
      <c r="D3686" s="5" t="s">
        <v>4157</v>
      </c>
      <c r="E3686" s="6" t="s">
        <v>18</v>
      </c>
      <c r="F3686" s="99"/>
      <c r="G3686" s="7"/>
      <c r="H3686" s="8" t="s">
        <v>20</v>
      </c>
      <c r="I3686" s="5" t="s">
        <v>21</v>
      </c>
      <c r="J3686" s="8" t="s">
        <v>4158</v>
      </c>
      <c r="K3686" s="8" t="str">
        <f t="shared" si="14"/>
        <v>2022</v>
      </c>
      <c r="L3686" s="8">
        <v>2022</v>
      </c>
      <c r="M3686" s="8">
        <v>2024</v>
      </c>
      <c r="N3686" s="8" t="s">
        <v>28</v>
      </c>
      <c r="O3686" s="9" t="s">
        <v>4161</v>
      </c>
      <c r="P3686" s="8"/>
      <c r="Q3686" s="8"/>
      <c r="R3686" s="8"/>
      <c r="S3686" s="8"/>
      <c r="T3686" s="8"/>
      <c r="U3686" s="8"/>
      <c r="V3686" s="8"/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</row>
    <row r="3687" spans="1:34" ht="15">
      <c r="A3687" s="3" t="str">
        <f>CONCATENATE(D3687,"-",E3687,"-",K3687,"-",N3687)</f>
        <v>SYR-NEPro-2022-EN</v>
      </c>
      <c r="B3687" s="3"/>
      <c r="C3687" s="3" t="s">
        <v>4156</v>
      </c>
      <c r="D3687" s="5" t="s">
        <v>4157</v>
      </c>
      <c r="E3687" s="15" t="s">
        <v>45</v>
      </c>
      <c r="F3687" s="99"/>
      <c r="G3687" s="7"/>
      <c r="H3687" s="8" t="s">
        <v>20</v>
      </c>
      <c r="I3687" s="5" t="s">
        <v>47</v>
      </c>
      <c r="J3687" s="8" t="s">
        <v>48</v>
      </c>
      <c r="K3687" s="8" t="str">
        <f t="shared" si="14"/>
        <v>2022</v>
      </c>
      <c r="L3687" s="8">
        <v>2014</v>
      </c>
      <c r="M3687" s="8">
        <v>2022</v>
      </c>
      <c r="N3687" s="8" t="s">
        <v>23</v>
      </c>
      <c r="O3687" s="9" t="s">
        <v>4162</v>
      </c>
      <c r="P3687" s="8"/>
      <c r="Q3687" s="8"/>
      <c r="R3687" s="8"/>
      <c r="S3687" s="8"/>
      <c r="T3687" s="8"/>
      <c r="U3687" s="8"/>
      <c r="V3687" s="8"/>
      <c r="W3687" s="8"/>
      <c r="X3687" s="8"/>
      <c r="Y3687" s="8"/>
      <c r="Z3687" s="8"/>
      <c r="AA3687" s="8"/>
      <c r="AB3687" s="8"/>
      <c r="AC3687" s="8"/>
      <c r="AD3687" s="8"/>
      <c r="AE3687" s="8"/>
      <c r="AF3687" s="8"/>
      <c r="AG3687" s="8"/>
      <c r="AH3687" s="8"/>
    </row>
    <row r="3688" spans="1:34" ht="15">
      <c r="A3688" s="3" t="str">
        <f>CONCATENATE(D3688,"-",E3688,"-",K3688,"-",N3688)</f>
        <v>SYR-NEP--</v>
      </c>
      <c r="B3688" s="3"/>
      <c r="C3688" s="3" t="s">
        <v>4156</v>
      </c>
      <c r="D3688" s="5" t="s">
        <v>4157</v>
      </c>
      <c r="E3688" s="16" t="s">
        <v>30</v>
      </c>
      <c r="F3688" s="100" t="s">
        <v>4163</v>
      </c>
      <c r="G3688" s="7"/>
      <c r="H3688" s="8"/>
      <c r="I3688" s="5"/>
      <c r="J3688" s="8"/>
      <c r="K3688" s="8" t="str">
        <f t="shared" si="14"/>
        <v/>
      </c>
      <c r="L3688" s="8"/>
      <c r="M3688" s="8"/>
      <c r="N3688" s="8"/>
      <c r="O3688" s="17"/>
      <c r="P3688" s="8"/>
      <c r="Q3688" s="8"/>
      <c r="R3688" s="8"/>
      <c r="S3688" s="8"/>
      <c r="T3688" s="8"/>
      <c r="U3688" s="8"/>
      <c r="V3688" s="8"/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</row>
    <row r="3689" spans="1:34" ht="20.25">
      <c r="A3689" s="3" t="str">
        <f>CONCATENATE(D3689,"-",E3689,"-",K3689,"-",N3689)</f>
        <v>SYR-NREP--</v>
      </c>
      <c r="B3689" s="3"/>
      <c r="C3689" s="3" t="s">
        <v>4156</v>
      </c>
      <c r="D3689" s="5" t="s">
        <v>4157</v>
      </c>
      <c r="E3689" s="16" t="s">
        <v>33</v>
      </c>
      <c r="F3689" s="100" t="s">
        <v>4164</v>
      </c>
      <c r="G3689" s="7"/>
      <c r="H3689" s="8"/>
      <c r="I3689" s="5"/>
      <c r="J3689" s="8"/>
      <c r="K3689" s="8" t="str">
        <f t="shared" si="14"/>
        <v/>
      </c>
      <c r="L3689" s="8"/>
      <c r="M3689" s="8"/>
      <c r="N3689" s="8"/>
      <c r="O3689" s="17"/>
      <c r="P3689" s="8"/>
      <c r="Q3689" s="8"/>
      <c r="R3689" s="8"/>
      <c r="S3689" s="8"/>
      <c r="T3689" s="8"/>
      <c r="U3689" s="8"/>
      <c r="V3689" s="8"/>
      <c r="W3689" s="8"/>
      <c r="X3689" s="8"/>
      <c r="Y3689" s="8"/>
      <c r="Z3689" s="8"/>
      <c r="AA3689" s="8"/>
      <c r="AB3689" s="8"/>
      <c r="AC3689" s="8"/>
      <c r="AD3689" s="8"/>
      <c r="AE3689" s="8"/>
      <c r="AF3689" s="8"/>
      <c r="AG3689" s="8"/>
      <c r="AH3689" s="8"/>
    </row>
    <row r="3690" spans="1:34" ht="20.25">
      <c r="A3690" s="3" t="str">
        <f>CONCATENATE(D3690,"-",E3690,"-",K3690,"-",N3690)</f>
        <v>SYR-NREPl--</v>
      </c>
      <c r="B3690" s="3"/>
      <c r="C3690" s="3" t="s">
        <v>4156</v>
      </c>
      <c r="D3690" s="5" t="s">
        <v>4157</v>
      </c>
      <c r="E3690" s="16" t="s">
        <v>50</v>
      </c>
      <c r="F3690" s="100" t="s">
        <v>4165</v>
      </c>
      <c r="G3690" s="7"/>
      <c r="H3690" s="8"/>
      <c r="I3690" s="5"/>
      <c r="J3690" s="8"/>
      <c r="K3690" s="8" t="str">
        <f t="shared" si="14"/>
        <v/>
      </c>
      <c r="L3690" s="8"/>
      <c r="M3690" s="8"/>
      <c r="N3690" s="8"/>
      <c r="O3690" s="17"/>
      <c r="P3690" s="8"/>
      <c r="Q3690" s="8"/>
      <c r="R3690" s="8"/>
      <c r="S3690" s="8"/>
      <c r="T3690" s="8"/>
      <c r="U3690" s="8"/>
      <c r="V3690" s="8"/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</row>
    <row r="3691" spans="1:34" ht="20.25">
      <c r="A3691" s="3" t="str">
        <f>CONCATENATE(D3691,"-",E3691,"-",K3691,"-",N3691)</f>
        <v>SYR-NETS--</v>
      </c>
      <c r="B3691" s="3"/>
      <c r="C3691" s="3" t="s">
        <v>4156</v>
      </c>
      <c r="D3691" s="5" t="s">
        <v>4157</v>
      </c>
      <c r="E3691" s="16" t="s">
        <v>53</v>
      </c>
      <c r="F3691" s="100" t="s">
        <v>4166</v>
      </c>
      <c r="G3691" s="7"/>
      <c r="H3691" s="8"/>
      <c r="I3691" s="5"/>
      <c r="J3691" s="8"/>
      <c r="K3691" s="8" t="str">
        <f t="shared" si="14"/>
        <v/>
      </c>
      <c r="L3691" s="8"/>
      <c r="M3691" s="8"/>
      <c r="N3691" s="8"/>
      <c r="O3691" s="17"/>
      <c r="P3691" s="8"/>
      <c r="Q3691" s="8"/>
      <c r="R3691" s="8"/>
      <c r="S3691" s="8"/>
      <c r="T3691" s="8"/>
      <c r="U3691" s="8"/>
      <c r="V3691" s="8"/>
      <c r="W3691" s="8"/>
      <c r="X3691" s="8"/>
      <c r="Y3691" s="8"/>
      <c r="Z3691" s="8"/>
      <c r="AA3691" s="8"/>
      <c r="AB3691" s="8"/>
      <c r="AC3691" s="8"/>
      <c r="AD3691" s="8"/>
      <c r="AE3691" s="8"/>
      <c r="AF3691" s="8"/>
      <c r="AG3691" s="8"/>
      <c r="AH3691" s="8"/>
    </row>
    <row r="3692" spans="1:34" ht="20.25">
      <c r="A3692" s="3" t="str">
        <f>CONCATENATE(D3692,"-",E3692,"-",K3692,"-",N3692)</f>
        <v>SYR-NES--</v>
      </c>
      <c r="B3692" s="3"/>
      <c r="C3692" s="3" t="s">
        <v>4156</v>
      </c>
      <c r="D3692" s="5" t="s">
        <v>4157</v>
      </c>
      <c r="E3692" s="16" t="s">
        <v>55</v>
      </c>
      <c r="F3692" s="100" t="s">
        <v>4167</v>
      </c>
      <c r="G3692" s="7"/>
      <c r="H3692" s="8"/>
      <c r="I3692" s="5"/>
      <c r="J3692" s="8"/>
      <c r="K3692" s="8" t="str">
        <f t="shared" si="14"/>
        <v/>
      </c>
      <c r="L3692" s="8"/>
      <c r="M3692" s="8"/>
      <c r="N3692" s="8"/>
      <c r="O3692" s="17"/>
      <c r="P3692" s="8"/>
      <c r="Q3692" s="8"/>
      <c r="R3692" s="8"/>
      <c r="S3692" s="8"/>
      <c r="T3692" s="8"/>
      <c r="U3692" s="8"/>
      <c r="V3692" s="8"/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</row>
    <row r="3693" spans="1:34" ht="20.25">
      <c r="A3693" s="3" t="str">
        <f>CONCATENATE(D3693,"-",E3693,"-",K3693,"-",N3693)</f>
        <v>SYR-NEEP--</v>
      </c>
      <c r="B3693" s="3"/>
      <c r="C3693" s="3" t="s">
        <v>4156</v>
      </c>
      <c r="D3693" s="5" t="s">
        <v>4157</v>
      </c>
      <c r="E3693" s="16" t="s">
        <v>58</v>
      </c>
      <c r="F3693" s="100" t="s">
        <v>4168</v>
      </c>
      <c r="G3693" s="7"/>
      <c r="H3693" s="8"/>
      <c r="I3693" s="5"/>
      <c r="J3693" s="8"/>
      <c r="K3693" s="8" t="str">
        <f t="shared" si="14"/>
        <v/>
      </c>
      <c r="L3693" s="8"/>
      <c r="M3693" s="8"/>
      <c r="N3693" s="8"/>
      <c r="O3693" s="17"/>
      <c r="P3693" s="8"/>
      <c r="Q3693" s="8"/>
      <c r="R3693" s="8"/>
      <c r="S3693" s="8"/>
      <c r="T3693" s="8"/>
      <c r="U3693" s="8"/>
      <c r="V3693" s="8"/>
      <c r="W3693" s="8"/>
      <c r="X3693" s="8"/>
      <c r="Y3693" s="8"/>
      <c r="Z3693" s="8"/>
      <c r="AA3693" s="8"/>
      <c r="AB3693" s="8"/>
      <c r="AC3693" s="8"/>
      <c r="AD3693" s="8"/>
      <c r="AE3693" s="8"/>
      <c r="AF3693" s="8"/>
      <c r="AG3693" s="8"/>
      <c r="AH3693" s="8"/>
    </row>
    <row r="3694" spans="1:34" ht="20.25">
      <c r="A3694" s="3" t="str">
        <f>CONCATENATE(D3694,"-",E3694,"-",K3694,"-",N3694)</f>
        <v>SYR-NEPF--</v>
      </c>
      <c r="B3694" s="3"/>
      <c r="C3694" s="3" t="s">
        <v>4156</v>
      </c>
      <c r="D3694" s="5" t="s">
        <v>4157</v>
      </c>
      <c r="E3694" s="16" t="s">
        <v>61</v>
      </c>
      <c r="F3694" s="100" t="s">
        <v>4169</v>
      </c>
      <c r="G3694" s="7"/>
      <c r="H3694" s="8"/>
      <c r="I3694" s="5"/>
      <c r="J3694" s="8"/>
      <c r="K3694" s="8" t="str">
        <f t="shared" si="14"/>
        <v/>
      </c>
      <c r="L3694" s="8"/>
      <c r="M3694" s="8"/>
      <c r="N3694" s="8"/>
      <c r="O3694" s="17"/>
      <c r="P3694" s="8"/>
      <c r="Q3694" s="8"/>
      <c r="R3694" s="8"/>
      <c r="S3694" s="8"/>
      <c r="T3694" s="8"/>
      <c r="U3694" s="8"/>
      <c r="V3694" s="8"/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</row>
    <row r="3695" spans="1:34" ht="20.25">
      <c r="A3695" s="3" t="str">
        <f>CONCATENATE(D3695,"-",E3695,"-",K3695,"-",N3695)</f>
        <v>SYR-NRER--</v>
      </c>
      <c r="B3695" s="3"/>
      <c r="C3695" s="3" t="s">
        <v>4156</v>
      </c>
      <c r="D3695" s="5" t="s">
        <v>4157</v>
      </c>
      <c r="E3695" s="20" t="s">
        <v>42</v>
      </c>
      <c r="F3695" s="100" t="s">
        <v>4170</v>
      </c>
      <c r="G3695" s="7"/>
      <c r="H3695" s="8"/>
      <c r="I3695" s="5"/>
      <c r="J3695" s="8"/>
      <c r="K3695" s="8" t="str">
        <f t="shared" si="14"/>
        <v/>
      </c>
      <c r="L3695" s="8"/>
      <c r="M3695" s="8"/>
      <c r="N3695" s="8"/>
      <c r="O3695" s="17"/>
      <c r="P3695" s="8"/>
      <c r="Q3695" s="8"/>
      <c r="R3695" s="8"/>
      <c r="S3695" s="8"/>
      <c r="T3695" s="8"/>
      <c r="U3695" s="8"/>
      <c r="V3695" s="8"/>
      <c r="W3695" s="8"/>
      <c r="X3695" s="8"/>
      <c r="Y3695" s="8"/>
      <c r="Z3695" s="8"/>
      <c r="AA3695" s="8"/>
      <c r="AB3695" s="8"/>
      <c r="AC3695" s="8"/>
      <c r="AD3695" s="8"/>
      <c r="AE3695" s="8"/>
      <c r="AF3695" s="8"/>
      <c r="AG3695" s="8"/>
      <c r="AH3695" s="8"/>
    </row>
    <row r="3696" spans="1:34" ht="20.25">
      <c r="A3696" s="3" t="str">
        <f>CONCATENATE(D3696,"-",E3696,"-",K3696,"-",N3696)</f>
        <v>SYR-NREIP--</v>
      </c>
      <c r="B3696" s="3"/>
      <c r="C3696" s="3" t="s">
        <v>4156</v>
      </c>
      <c r="D3696" s="5" t="s">
        <v>4157</v>
      </c>
      <c r="E3696" s="20" t="s">
        <v>63</v>
      </c>
      <c r="F3696" s="100" t="s">
        <v>4171</v>
      </c>
      <c r="G3696" s="7"/>
      <c r="H3696" s="8"/>
      <c r="I3696" s="5"/>
      <c r="J3696" s="8"/>
      <c r="K3696" s="8" t="str">
        <f t="shared" si="14"/>
        <v/>
      </c>
      <c r="L3696" s="8"/>
      <c r="M3696" s="8"/>
      <c r="N3696" s="8"/>
      <c r="O3696" s="17"/>
      <c r="P3696" s="8"/>
      <c r="Q3696" s="8"/>
      <c r="R3696" s="8"/>
      <c r="S3696" s="8"/>
      <c r="T3696" s="8"/>
      <c r="U3696" s="8"/>
      <c r="V3696" s="8"/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</row>
    <row r="3697" spans="1:34" ht="20.25">
      <c r="A3697" s="3" t="str">
        <f>CONCATENATE(D3697,"-",E3697,"-",K3697,"-",N3697)</f>
        <v>SYR-AREA--</v>
      </c>
      <c r="B3697" s="3"/>
      <c r="C3697" s="3" t="s">
        <v>4156</v>
      </c>
      <c r="D3697" s="5" t="s">
        <v>4157</v>
      </c>
      <c r="E3697" s="20" t="s">
        <v>65</v>
      </c>
      <c r="F3697" s="100" t="s">
        <v>4172</v>
      </c>
      <c r="G3697" s="7"/>
      <c r="H3697" s="8"/>
      <c r="I3697" s="5"/>
      <c r="J3697" s="8"/>
      <c r="K3697" s="8" t="str">
        <f t="shared" si="14"/>
        <v/>
      </c>
      <c r="L3697" s="8"/>
      <c r="M3697" s="8"/>
      <c r="N3697" s="8"/>
      <c r="O3697" s="17"/>
      <c r="P3697" s="8"/>
      <c r="Q3697" s="8"/>
      <c r="R3697" s="8"/>
      <c r="S3697" s="8"/>
      <c r="T3697" s="8"/>
      <c r="U3697" s="8"/>
      <c r="V3697" s="8"/>
      <c r="W3697" s="8"/>
      <c r="X3697" s="8"/>
      <c r="Y3697" s="8"/>
      <c r="Z3697" s="8"/>
      <c r="AA3697" s="8"/>
      <c r="AB3697" s="8"/>
      <c r="AC3697" s="8"/>
      <c r="AD3697" s="8"/>
      <c r="AE3697" s="8"/>
      <c r="AF3697" s="8"/>
      <c r="AG3697" s="8"/>
      <c r="AH3697" s="8"/>
    </row>
    <row r="3698" spans="1:34" ht="20.25">
      <c r="A3698" s="3" t="str">
        <f>CONCATENATE(D3698,"-",E3698,"-",K3698,"-",N3698)</f>
        <v>SYR-ASE--</v>
      </c>
      <c r="B3698" s="3"/>
      <c r="C3698" s="3" t="s">
        <v>4156</v>
      </c>
      <c r="D3698" s="5" t="s">
        <v>4157</v>
      </c>
      <c r="E3698" s="20" t="s">
        <v>67</v>
      </c>
      <c r="F3698" s="100" t="s">
        <v>4173</v>
      </c>
      <c r="G3698" s="7"/>
      <c r="H3698" s="8"/>
      <c r="I3698" s="5"/>
      <c r="J3698" s="8"/>
      <c r="K3698" s="8" t="str">
        <f t="shared" si="14"/>
        <v/>
      </c>
      <c r="L3698" s="8"/>
      <c r="M3698" s="8"/>
      <c r="N3698" s="8"/>
      <c r="O3698" s="17"/>
      <c r="P3698" s="8"/>
      <c r="Q3698" s="8"/>
      <c r="R3698" s="8"/>
      <c r="S3698" s="8"/>
      <c r="T3698" s="8"/>
      <c r="U3698" s="8"/>
      <c r="V3698" s="8"/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</row>
    <row r="3699" spans="1:34" ht="20.25">
      <c r="A3699" s="3" t="str">
        <f>CONCATENATE(D3699,"-",E3699,"-",K3699,"-",N3699)</f>
        <v>SYR-LCEDP--</v>
      </c>
      <c r="B3699" s="3"/>
      <c r="C3699" s="3" t="s">
        <v>4156</v>
      </c>
      <c r="D3699" s="5" t="s">
        <v>4157</v>
      </c>
      <c r="E3699" s="20" t="s">
        <v>69</v>
      </c>
      <c r="F3699" s="100" t="s">
        <v>4174</v>
      </c>
      <c r="G3699" s="7"/>
      <c r="H3699" s="8"/>
      <c r="I3699" s="5"/>
      <c r="J3699" s="8"/>
      <c r="K3699" s="8" t="str">
        <f t="shared" si="14"/>
        <v/>
      </c>
      <c r="L3699" s="8"/>
      <c r="M3699" s="8"/>
      <c r="N3699" s="8"/>
      <c r="O3699" s="17"/>
      <c r="P3699" s="8"/>
      <c r="Q3699" s="8"/>
      <c r="R3699" s="8"/>
      <c r="S3699" s="8"/>
      <c r="T3699" s="8"/>
      <c r="U3699" s="8"/>
      <c r="V3699" s="8"/>
      <c r="W3699" s="8"/>
      <c r="X3699" s="8"/>
      <c r="Y3699" s="8"/>
      <c r="Z3699" s="8"/>
      <c r="AA3699" s="8"/>
      <c r="AB3699" s="8"/>
      <c r="AC3699" s="8"/>
      <c r="AD3699" s="8"/>
      <c r="AE3699" s="8"/>
      <c r="AF3699" s="8"/>
      <c r="AG3699" s="8"/>
      <c r="AH3699" s="8"/>
    </row>
    <row r="3700" spans="1:34" ht="20.25">
      <c r="A3700" s="3" t="str">
        <f>CONCATENATE(D3700,"-",E3700,"-",K3700,"-",N3700)</f>
        <v>SYR-NECP--</v>
      </c>
      <c r="B3700" s="3"/>
      <c r="C3700" s="3" t="s">
        <v>4156</v>
      </c>
      <c r="D3700" s="5" t="s">
        <v>4157</v>
      </c>
      <c r="E3700" s="20" t="s">
        <v>71</v>
      </c>
      <c r="F3700" s="100" t="s">
        <v>4175</v>
      </c>
      <c r="G3700" s="7"/>
      <c r="H3700" s="8"/>
      <c r="I3700" s="5"/>
      <c r="J3700" s="8"/>
      <c r="K3700" s="8" t="str">
        <f t="shared" si="14"/>
        <v/>
      </c>
      <c r="L3700" s="8"/>
      <c r="M3700" s="8"/>
      <c r="N3700" s="8"/>
      <c r="O3700" s="17"/>
      <c r="P3700" s="8"/>
      <c r="Q3700" s="8"/>
      <c r="R3700" s="8"/>
      <c r="S3700" s="8"/>
      <c r="T3700" s="8"/>
      <c r="U3700" s="8"/>
      <c r="V3700" s="8"/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</row>
    <row r="3701" spans="1:34" ht="20.25">
      <c r="A3701" s="3" t="str">
        <f>CONCATENATE(D3701,"-",E3701,"-",K3701,"-",N3701)</f>
        <v>SYR-NEDS--</v>
      </c>
      <c r="B3701" s="3"/>
      <c r="C3701" s="3" t="s">
        <v>4156</v>
      </c>
      <c r="D3701" s="5" t="s">
        <v>4157</v>
      </c>
      <c r="E3701" s="20" t="s">
        <v>73</v>
      </c>
      <c r="F3701" s="100" t="s">
        <v>4176</v>
      </c>
      <c r="G3701" s="7"/>
      <c r="H3701" s="8"/>
      <c r="I3701" s="5"/>
      <c r="J3701" s="8"/>
      <c r="K3701" s="8" t="str">
        <f t="shared" si="14"/>
        <v/>
      </c>
      <c r="L3701" s="8"/>
      <c r="M3701" s="8"/>
      <c r="N3701" s="8"/>
      <c r="O3701" s="17"/>
      <c r="P3701" s="8"/>
      <c r="Q3701" s="8"/>
      <c r="R3701" s="8"/>
      <c r="S3701" s="8"/>
      <c r="T3701" s="8"/>
      <c r="U3701" s="8"/>
      <c r="V3701" s="8"/>
      <c r="W3701" s="8"/>
      <c r="X3701" s="8"/>
      <c r="Y3701" s="8"/>
      <c r="Z3701" s="8"/>
      <c r="AA3701" s="8"/>
      <c r="AB3701" s="8"/>
      <c r="AC3701" s="8"/>
      <c r="AD3701" s="8"/>
      <c r="AE3701" s="8"/>
      <c r="AF3701" s="8"/>
      <c r="AG3701" s="8"/>
      <c r="AH3701" s="8"/>
    </row>
    <row r="3702" spans="1:34" ht="15">
      <c r="A3702" s="3" t="str">
        <f>CONCATENATE(D3702,"-",E3702,"-",K3702,"-",N3702)</f>
        <v>SYR-NGP--</v>
      </c>
      <c r="B3702" s="3"/>
      <c r="C3702" s="3" t="s">
        <v>4156</v>
      </c>
      <c r="D3702" s="5" t="s">
        <v>4157</v>
      </c>
      <c r="E3702" s="20" t="s">
        <v>75</v>
      </c>
      <c r="F3702" s="100" t="s">
        <v>4177</v>
      </c>
      <c r="G3702" s="7"/>
      <c r="H3702" s="8"/>
      <c r="I3702" s="5"/>
      <c r="J3702" s="8"/>
      <c r="K3702" s="8" t="str">
        <f t="shared" si="14"/>
        <v/>
      </c>
      <c r="L3702" s="8"/>
      <c r="M3702" s="8"/>
      <c r="N3702" s="8"/>
      <c r="O3702" s="17"/>
      <c r="P3702" s="8"/>
      <c r="Q3702" s="8"/>
      <c r="R3702" s="8"/>
      <c r="S3702" s="8"/>
      <c r="T3702" s="8"/>
      <c r="U3702" s="8"/>
      <c r="V3702" s="8"/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</row>
    <row r="3703" spans="1:34" ht="20.25">
      <c r="A3703" s="3" t="str">
        <f>CONCATENATE(D3703,"-",E3703,"-",K3703,"-",N3703)</f>
        <v>SYR-NREAP--</v>
      </c>
      <c r="B3703" s="3"/>
      <c r="C3703" s="3" t="s">
        <v>4156</v>
      </c>
      <c r="D3703" s="5" t="s">
        <v>4157</v>
      </c>
      <c r="E3703" s="20" t="s">
        <v>77</v>
      </c>
      <c r="F3703" s="100" t="s">
        <v>4178</v>
      </c>
      <c r="G3703" s="7"/>
      <c r="H3703" s="8"/>
      <c r="I3703" s="5"/>
      <c r="J3703" s="8"/>
      <c r="K3703" s="8" t="str">
        <f t="shared" si="14"/>
        <v/>
      </c>
      <c r="L3703" s="8"/>
      <c r="M3703" s="8"/>
      <c r="N3703" s="8"/>
      <c r="O3703" s="17"/>
      <c r="P3703" s="8"/>
      <c r="Q3703" s="8"/>
      <c r="R3703" s="8"/>
      <c r="S3703" s="8"/>
      <c r="T3703" s="8"/>
      <c r="U3703" s="8"/>
      <c r="V3703" s="8"/>
      <c r="W3703" s="8"/>
      <c r="X3703" s="8"/>
      <c r="Y3703" s="8"/>
      <c r="Z3703" s="8"/>
      <c r="AA3703" s="8"/>
      <c r="AB3703" s="8"/>
      <c r="AC3703" s="8"/>
      <c r="AD3703" s="8"/>
      <c r="AE3703" s="8"/>
      <c r="AF3703" s="8"/>
      <c r="AG3703" s="8"/>
      <c r="AH3703" s="8"/>
    </row>
    <row r="3704" spans="1:34" ht="30.75">
      <c r="A3704" s="3" t="str">
        <f>CONCATENATE(D3704,"-",E3704,"-",K3704,"-",N3704)</f>
        <v>SYR-NREDS--</v>
      </c>
      <c r="B3704" s="3"/>
      <c r="C3704" s="3" t="s">
        <v>4156</v>
      </c>
      <c r="D3704" s="5" t="s">
        <v>4157</v>
      </c>
      <c r="E3704" s="20" t="s">
        <v>79</v>
      </c>
      <c r="F3704" s="100" t="s">
        <v>4179</v>
      </c>
      <c r="G3704" s="7"/>
      <c r="H3704" s="8"/>
      <c r="I3704" s="5"/>
      <c r="J3704" s="8"/>
      <c r="K3704" s="8" t="str">
        <f t="shared" si="14"/>
        <v/>
      </c>
      <c r="L3704" s="8"/>
      <c r="M3704" s="8"/>
      <c r="N3704" s="8"/>
      <c r="O3704" s="17"/>
      <c r="P3704" s="8"/>
      <c r="Q3704" s="8"/>
      <c r="R3704" s="8"/>
      <c r="S3704" s="8"/>
      <c r="T3704" s="8"/>
      <c r="U3704" s="8"/>
      <c r="V3704" s="8"/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</row>
    <row r="3705" spans="1:34" ht="30.75">
      <c r="A3705" s="3" t="str">
        <f>CONCATENATE(D3705,"-",E3705,"-",K3705,"-",N3705)</f>
        <v>SYR-NREEP--</v>
      </c>
      <c r="B3705" s="3"/>
      <c r="C3705" s="3" t="s">
        <v>4156</v>
      </c>
      <c r="D3705" s="5" t="s">
        <v>4157</v>
      </c>
      <c r="E3705" s="20" t="s">
        <v>81</v>
      </c>
      <c r="F3705" s="100" t="s">
        <v>4180</v>
      </c>
      <c r="G3705" s="7"/>
      <c r="H3705" s="8"/>
      <c r="I3705" s="5"/>
      <c r="J3705" s="8"/>
      <c r="K3705" s="8" t="str">
        <f t="shared" si="14"/>
        <v/>
      </c>
      <c r="L3705" s="8"/>
      <c r="M3705" s="8"/>
      <c r="N3705" s="8"/>
      <c r="O3705" s="17"/>
      <c r="P3705" s="8"/>
      <c r="Q3705" s="8"/>
      <c r="R3705" s="8"/>
      <c r="S3705" s="8"/>
      <c r="T3705" s="8"/>
      <c r="U3705" s="8"/>
      <c r="V3705" s="8"/>
      <c r="W3705" s="8"/>
      <c r="X3705" s="8"/>
      <c r="Y3705" s="8"/>
      <c r="Z3705" s="8"/>
      <c r="AA3705" s="8"/>
      <c r="AB3705" s="8"/>
      <c r="AC3705" s="8"/>
      <c r="AD3705" s="8"/>
      <c r="AE3705" s="8"/>
      <c r="AF3705" s="8"/>
      <c r="AG3705" s="8"/>
      <c r="AH3705" s="8"/>
    </row>
    <row r="3706" spans="1:34" ht="20.25">
      <c r="A3706" s="3" t="str">
        <f>CONCATENATE(D3706,"-",E3706,"-",K3706,"-",N3706)</f>
        <v>SYR-NRES--</v>
      </c>
      <c r="B3706" s="3"/>
      <c r="C3706" s="3" t="s">
        <v>4156</v>
      </c>
      <c r="D3706" s="5" t="s">
        <v>4157</v>
      </c>
      <c r="E3706" s="20" t="s">
        <v>38</v>
      </c>
      <c r="F3706" s="100" t="s">
        <v>4181</v>
      </c>
      <c r="G3706" s="7"/>
      <c r="H3706" s="8"/>
      <c r="I3706" s="5"/>
      <c r="J3706" s="8"/>
      <c r="K3706" s="8" t="str">
        <f t="shared" si="14"/>
        <v/>
      </c>
      <c r="L3706" s="8"/>
      <c r="M3706" s="8"/>
      <c r="N3706" s="8"/>
      <c r="O3706" s="17"/>
      <c r="P3706" s="8"/>
      <c r="Q3706" s="8"/>
      <c r="R3706" s="8"/>
      <c r="S3706" s="8"/>
      <c r="T3706" s="8"/>
      <c r="U3706" s="8"/>
      <c r="V3706" s="8"/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</row>
    <row r="3707" spans="1:34" ht="30.75">
      <c r="A3707" s="3" t="str">
        <f>CONCATENATE(D3707,"-",E3707,"-",K3707,"-",N3707)</f>
        <v>SYR-SREP--</v>
      </c>
      <c r="B3707" s="3"/>
      <c r="C3707" s="3" t="s">
        <v>4156</v>
      </c>
      <c r="D3707" s="5" t="s">
        <v>4157</v>
      </c>
      <c r="E3707" s="20" t="s">
        <v>85</v>
      </c>
      <c r="F3707" s="100" t="s">
        <v>4182</v>
      </c>
      <c r="G3707" s="7"/>
      <c r="H3707" s="8"/>
      <c r="I3707" s="5"/>
      <c r="J3707" s="8"/>
      <c r="K3707" s="8" t="str">
        <f t="shared" si="14"/>
        <v/>
      </c>
      <c r="L3707" s="8"/>
      <c r="M3707" s="8"/>
      <c r="N3707" s="8"/>
      <c r="O3707" s="17"/>
      <c r="P3707" s="8"/>
      <c r="Q3707" s="8"/>
      <c r="R3707" s="8"/>
      <c r="S3707" s="8"/>
      <c r="T3707" s="8"/>
      <c r="U3707" s="8"/>
      <c r="V3707" s="8"/>
      <c r="W3707" s="8"/>
      <c r="X3707" s="8"/>
      <c r="Y3707" s="8"/>
      <c r="Z3707" s="8"/>
      <c r="AA3707" s="8"/>
      <c r="AB3707" s="8"/>
      <c r="AC3707" s="8"/>
      <c r="AD3707" s="8"/>
      <c r="AE3707" s="8"/>
      <c r="AF3707" s="8"/>
      <c r="AG3707" s="8"/>
      <c r="AH3707" s="8"/>
    </row>
    <row r="3708" spans="1:34" ht="41.25">
      <c r="A3708" s="3" t="str">
        <f>CONCATENATE(D3708,"-",E3708,"-",K3708,"-",N3708)</f>
        <v>SYR-NSESDSP--</v>
      </c>
      <c r="B3708" s="3"/>
      <c r="C3708" s="3" t="s">
        <v>4156</v>
      </c>
      <c r="D3708" s="5" t="s">
        <v>4157</v>
      </c>
      <c r="E3708" s="20" t="s">
        <v>87</v>
      </c>
      <c r="F3708" s="100" t="s">
        <v>4183</v>
      </c>
      <c r="G3708" s="7"/>
      <c r="H3708" s="8"/>
      <c r="I3708" s="5"/>
      <c r="J3708" s="8"/>
      <c r="K3708" s="8" t="str">
        <f t="shared" si="14"/>
        <v/>
      </c>
      <c r="L3708" s="8"/>
      <c r="M3708" s="8"/>
      <c r="N3708" s="8"/>
      <c r="O3708" s="17"/>
      <c r="P3708" s="8"/>
      <c r="Q3708" s="8"/>
      <c r="R3708" s="8"/>
      <c r="S3708" s="8"/>
      <c r="T3708" s="8"/>
      <c r="U3708" s="8"/>
      <c r="V3708" s="8"/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</row>
    <row r="3709" spans="1:34" ht="20.25">
      <c r="A3709" s="3" t="str">
        <f>CONCATENATE(D3709,"-",E3709,"-",K3709,"-",N3709)</f>
        <v>SYR-SEP--</v>
      </c>
      <c r="B3709" s="3"/>
      <c r="C3709" s="3" t="s">
        <v>4156</v>
      </c>
      <c r="D3709" s="5" t="s">
        <v>4157</v>
      </c>
      <c r="E3709" s="20" t="s">
        <v>89</v>
      </c>
      <c r="F3709" s="100" t="s">
        <v>4184</v>
      </c>
      <c r="G3709" s="7"/>
      <c r="H3709" s="8"/>
      <c r="I3709" s="5"/>
      <c r="J3709" s="8"/>
      <c r="K3709" s="8" t="str">
        <f t="shared" si="14"/>
        <v/>
      </c>
      <c r="L3709" s="8"/>
      <c r="M3709" s="8"/>
      <c r="N3709" s="8"/>
      <c r="O3709" s="17"/>
      <c r="P3709" s="8"/>
      <c r="Q3709" s="8"/>
      <c r="R3709" s="8"/>
      <c r="S3709" s="8"/>
      <c r="T3709" s="8"/>
      <c r="U3709" s="8"/>
      <c r="V3709" s="8"/>
      <c r="W3709" s="8"/>
      <c r="X3709" s="8"/>
      <c r="Y3709" s="8"/>
      <c r="Z3709" s="8"/>
      <c r="AA3709" s="8"/>
      <c r="AB3709" s="8"/>
      <c r="AC3709" s="8"/>
      <c r="AD3709" s="8"/>
      <c r="AE3709" s="8"/>
      <c r="AF3709" s="8"/>
      <c r="AG3709" s="8"/>
      <c r="AH3709" s="8"/>
    </row>
    <row r="3710" spans="1:34" ht="20.25">
      <c r="A3710" s="3" t="str">
        <f>CONCATENATE(D3710,"-",E3710,"-",K3710,"-",N3710)</f>
        <v>SYR-NER--</v>
      </c>
      <c r="B3710" s="3"/>
      <c r="C3710" s="3" t="s">
        <v>4156</v>
      </c>
      <c r="D3710" s="5" t="s">
        <v>4157</v>
      </c>
      <c r="E3710" s="20" t="s">
        <v>91</v>
      </c>
      <c r="F3710" s="100" t="s">
        <v>4185</v>
      </c>
      <c r="G3710" s="7"/>
      <c r="H3710" s="8"/>
      <c r="I3710" s="5"/>
      <c r="J3710" s="8"/>
      <c r="K3710" s="8" t="str">
        <f t="shared" si="14"/>
        <v/>
      </c>
      <c r="L3710" s="8"/>
      <c r="M3710" s="8"/>
      <c r="N3710" s="8"/>
      <c r="O3710" s="17"/>
      <c r="P3710" s="8"/>
      <c r="Q3710" s="8"/>
      <c r="R3710" s="8"/>
      <c r="S3710" s="8"/>
      <c r="T3710" s="8"/>
      <c r="U3710" s="8"/>
      <c r="V3710" s="8"/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</row>
    <row r="3711" spans="1:34" ht="20.25">
      <c r="A3711" s="3" t="str">
        <f>CONCATENATE(D3711,"-",E3711,"-",K3711,"-",N3711)</f>
        <v>SYR-NEPEAP--</v>
      </c>
      <c r="B3711" s="3"/>
      <c r="C3711" s="3" t="s">
        <v>4156</v>
      </c>
      <c r="D3711" s="5" t="s">
        <v>4157</v>
      </c>
      <c r="E3711" s="20" t="s">
        <v>93</v>
      </c>
      <c r="F3711" s="100" t="s">
        <v>4186</v>
      </c>
      <c r="G3711" s="7"/>
      <c r="H3711" s="8"/>
      <c r="I3711" s="5"/>
      <c r="J3711" s="8"/>
      <c r="K3711" s="8" t="str">
        <f t="shared" si="14"/>
        <v/>
      </c>
      <c r="L3711" s="8"/>
      <c r="M3711" s="8"/>
      <c r="N3711" s="8"/>
      <c r="O3711" s="17"/>
      <c r="P3711" s="8"/>
      <c r="Q3711" s="8"/>
      <c r="R3711" s="8"/>
      <c r="S3711" s="8"/>
      <c r="T3711" s="8"/>
      <c r="U3711" s="8"/>
      <c r="V3711" s="8"/>
      <c r="W3711" s="8"/>
      <c r="X3711" s="8"/>
      <c r="Y3711" s="8"/>
      <c r="Z3711" s="8"/>
      <c r="AA3711" s="8"/>
      <c r="AB3711" s="8"/>
      <c r="AC3711" s="8"/>
      <c r="AD3711" s="8"/>
      <c r="AE3711" s="8"/>
      <c r="AF3711" s="8"/>
      <c r="AG3711" s="8"/>
      <c r="AH3711" s="8"/>
    </row>
    <row r="3712" spans="1:34" ht="20.25">
      <c r="A3712" s="3" t="str">
        <f>CONCATENATE(D3712,"-",E3712,"-",K3712,"-",N3712)</f>
        <v>SYR-NSAPES--</v>
      </c>
      <c r="B3712" s="3"/>
      <c r="C3712" s="3" t="s">
        <v>4156</v>
      </c>
      <c r="D3712" s="5" t="s">
        <v>4157</v>
      </c>
      <c r="E3712" s="20" t="s">
        <v>95</v>
      </c>
      <c r="F3712" s="100" t="s">
        <v>4187</v>
      </c>
      <c r="G3712" s="7"/>
      <c r="H3712" s="8"/>
      <c r="I3712" s="5"/>
      <c r="J3712" s="8"/>
      <c r="K3712" s="8" t="str">
        <f t="shared" si="14"/>
        <v/>
      </c>
      <c r="L3712" s="8"/>
      <c r="M3712" s="8"/>
      <c r="N3712" s="8"/>
      <c r="O3712" s="17"/>
      <c r="P3712" s="8"/>
      <c r="Q3712" s="8"/>
      <c r="R3712" s="8"/>
      <c r="S3712" s="8"/>
      <c r="T3712" s="8"/>
      <c r="U3712" s="8"/>
      <c r="V3712" s="8"/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</row>
    <row r="3713" spans="1:34" ht="30.75">
      <c r="A3713" s="3" t="str">
        <f>CONCATENATE(D3713,"-",E3713,"-",K3713,"-",N3713)</f>
        <v>SYR-NREEEP--</v>
      </c>
      <c r="B3713" s="3"/>
      <c r="C3713" s="3" t="s">
        <v>4156</v>
      </c>
      <c r="D3713" s="5" t="s">
        <v>4157</v>
      </c>
      <c r="E3713" s="20" t="s">
        <v>97</v>
      </c>
      <c r="F3713" s="100" t="s">
        <v>4188</v>
      </c>
      <c r="G3713" s="7"/>
      <c r="H3713" s="8"/>
      <c r="I3713" s="5"/>
      <c r="J3713" s="8"/>
      <c r="K3713" s="8" t="str">
        <f t="shared" si="14"/>
        <v/>
      </c>
      <c r="L3713" s="8"/>
      <c r="M3713" s="8"/>
      <c r="N3713" s="8"/>
      <c r="O3713" s="17"/>
      <c r="P3713" s="8"/>
      <c r="Q3713" s="8"/>
      <c r="R3713" s="8"/>
      <c r="S3713" s="8"/>
      <c r="T3713" s="8"/>
      <c r="U3713" s="8"/>
      <c r="V3713" s="8"/>
      <c r="W3713" s="8"/>
      <c r="X3713" s="8"/>
      <c r="Y3713" s="8"/>
      <c r="Z3713" s="8"/>
      <c r="AA3713" s="8"/>
      <c r="AB3713" s="8"/>
      <c r="AC3713" s="8"/>
      <c r="AD3713" s="8"/>
      <c r="AE3713" s="8"/>
      <c r="AF3713" s="8"/>
      <c r="AG3713" s="8"/>
      <c r="AH3713" s="8"/>
    </row>
    <row r="3714" spans="1:34" ht="15">
      <c r="A3714" s="3" t="str">
        <f>CONCATENATE(D3714,"-",E3714,"-",K3714,"-",N3714)</f>
        <v>SYR-NSP--</v>
      </c>
      <c r="B3714" s="3"/>
      <c r="C3714" s="3" t="s">
        <v>4156</v>
      </c>
      <c r="D3714" s="5" t="s">
        <v>4157</v>
      </c>
      <c r="E3714" s="20" t="s">
        <v>99</v>
      </c>
      <c r="F3714" s="100" t="s">
        <v>4189</v>
      </c>
      <c r="G3714" s="7"/>
      <c r="H3714" s="8"/>
      <c r="I3714" s="5"/>
      <c r="J3714" s="8"/>
      <c r="K3714" s="8" t="str">
        <f t="shared" si="14"/>
        <v/>
      </c>
      <c r="L3714" s="8"/>
      <c r="M3714" s="8"/>
      <c r="N3714" s="8"/>
      <c r="O3714" s="17"/>
      <c r="P3714" s="8"/>
      <c r="Q3714" s="8"/>
      <c r="R3714" s="8"/>
      <c r="S3714" s="8"/>
      <c r="T3714" s="8"/>
      <c r="U3714" s="8"/>
      <c r="V3714" s="8"/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</row>
    <row r="3715" spans="1:34" ht="20.25">
      <c r="A3715" s="3" t="str">
        <f>CONCATENATE(D3715,"-",E3715,"-",K3715,"-",N3715)</f>
        <v>SYR-NEAP--</v>
      </c>
      <c r="B3715" s="3"/>
      <c r="C3715" s="3" t="s">
        <v>4156</v>
      </c>
      <c r="D3715" s="5" t="s">
        <v>4157</v>
      </c>
      <c r="E3715" s="20" t="s">
        <v>101</v>
      </c>
      <c r="F3715" s="100" t="s">
        <v>4190</v>
      </c>
      <c r="G3715" s="7"/>
      <c r="H3715" s="8"/>
      <c r="I3715" s="5"/>
      <c r="J3715" s="8"/>
      <c r="K3715" s="8" t="str">
        <f t="shared" si="14"/>
        <v/>
      </c>
      <c r="L3715" s="8"/>
      <c r="M3715" s="8"/>
      <c r="N3715" s="8"/>
      <c r="O3715" s="17"/>
      <c r="P3715" s="8"/>
      <c r="Q3715" s="8"/>
      <c r="R3715" s="8"/>
      <c r="S3715" s="8"/>
      <c r="T3715" s="8"/>
      <c r="U3715" s="8"/>
      <c r="V3715" s="8"/>
      <c r="W3715" s="8"/>
      <c r="X3715" s="8"/>
      <c r="Y3715" s="8"/>
      <c r="Z3715" s="8"/>
      <c r="AA3715" s="8"/>
      <c r="AB3715" s="8"/>
      <c r="AC3715" s="8"/>
      <c r="AD3715" s="8"/>
      <c r="AE3715" s="8"/>
      <c r="AF3715" s="8"/>
      <c r="AG3715" s="8"/>
      <c r="AH3715" s="8"/>
    </row>
    <row r="3716" spans="1:34" ht="15">
      <c r="A3716" s="3" t="str">
        <f>CONCATENATE(D3716,"-",E3716,"-",K3716,"-",N3716)</f>
        <v>TJK-CPD-2022-EN</v>
      </c>
      <c r="B3716" s="3"/>
      <c r="C3716" s="3" t="s">
        <v>4191</v>
      </c>
      <c r="D3716" s="5" t="s">
        <v>4192</v>
      </c>
      <c r="E3716" s="6" t="s">
        <v>18</v>
      </c>
      <c r="F3716" s="99"/>
      <c r="G3716" s="7"/>
      <c r="H3716" s="8" t="s">
        <v>20</v>
      </c>
      <c r="I3716" s="5" t="s">
        <v>21</v>
      </c>
      <c r="J3716" s="8" t="s">
        <v>1845</v>
      </c>
      <c r="K3716" s="8" t="str">
        <f t="shared" si="14"/>
        <v>2022</v>
      </c>
      <c r="L3716" s="8">
        <v>2023</v>
      </c>
      <c r="M3716" s="8">
        <v>2027</v>
      </c>
      <c r="N3716" s="8" t="s">
        <v>23</v>
      </c>
      <c r="O3716" s="9" t="s">
        <v>4193</v>
      </c>
      <c r="P3716" s="8"/>
      <c r="Q3716" s="8"/>
      <c r="R3716" s="8"/>
      <c r="S3716" s="8"/>
      <c r="T3716" s="8"/>
      <c r="U3716" s="8"/>
      <c r="V3716" s="8"/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</row>
    <row r="3717" spans="1:34" ht="15">
      <c r="A3717" s="3" t="str">
        <f>CONCATENATE(D3717,"-",E3717,"-",K3717,"-",N3717)</f>
        <v>TJK-CPD-2022-FR</v>
      </c>
      <c r="B3717" s="3"/>
      <c r="C3717" s="3" t="s">
        <v>4191</v>
      </c>
      <c r="D3717" s="5" t="s">
        <v>4192</v>
      </c>
      <c r="E3717" s="6" t="s">
        <v>18</v>
      </c>
      <c r="F3717" s="99"/>
      <c r="G3717" s="7"/>
      <c r="H3717" s="8" t="s">
        <v>20</v>
      </c>
      <c r="I3717" s="5" t="s">
        <v>21</v>
      </c>
      <c r="J3717" s="8" t="s">
        <v>1845</v>
      </c>
      <c r="K3717" s="8" t="str">
        <f t="shared" si="14"/>
        <v>2022</v>
      </c>
      <c r="L3717" s="8">
        <v>2023</v>
      </c>
      <c r="M3717" s="8">
        <v>2027</v>
      </c>
      <c r="N3717" s="8" t="s">
        <v>26</v>
      </c>
      <c r="O3717" s="9" t="s">
        <v>4194</v>
      </c>
      <c r="P3717" s="8"/>
      <c r="Q3717" s="8"/>
      <c r="R3717" s="8"/>
      <c r="S3717" s="8"/>
      <c r="T3717" s="8"/>
      <c r="U3717" s="8"/>
      <c r="V3717" s="8"/>
      <c r="W3717" s="8"/>
      <c r="X3717" s="8"/>
      <c r="Y3717" s="8"/>
      <c r="Z3717" s="8"/>
      <c r="AA3717" s="8"/>
      <c r="AB3717" s="8"/>
      <c r="AC3717" s="8"/>
      <c r="AD3717" s="8"/>
      <c r="AE3717" s="8"/>
      <c r="AF3717" s="8"/>
      <c r="AG3717" s="8"/>
      <c r="AH3717" s="8"/>
    </row>
    <row r="3718" spans="1:34" ht="15">
      <c r="A3718" s="3" t="str">
        <f>CONCATENATE(D3718,"-",E3718,"-",K3718,"-",N3718)</f>
        <v>TJK-CPD-2022-SP</v>
      </c>
      <c r="B3718" s="3"/>
      <c r="C3718" s="3" t="s">
        <v>4191</v>
      </c>
      <c r="D3718" s="5" t="s">
        <v>4192</v>
      </c>
      <c r="E3718" s="6" t="s">
        <v>18</v>
      </c>
      <c r="F3718" s="99"/>
      <c r="G3718" s="7"/>
      <c r="H3718" s="8" t="s">
        <v>20</v>
      </c>
      <c r="I3718" s="5" t="s">
        <v>21</v>
      </c>
      <c r="J3718" s="8" t="s">
        <v>1845</v>
      </c>
      <c r="K3718" s="8" t="str">
        <f t="shared" si="14"/>
        <v>2022</v>
      </c>
      <c r="L3718" s="8">
        <v>2023</v>
      </c>
      <c r="M3718" s="8">
        <v>2027</v>
      </c>
      <c r="N3718" s="8" t="s">
        <v>28</v>
      </c>
      <c r="O3718" s="9" t="s">
        <v>4195</v>
      </c>
      <c r="P3718" s="8"/>
      <c r="Q3718" s="8"/>
      <c r="R3718" s="8"/>
      <c r="S3718" s="8"/>
      <c r="T3718" s="8"/>
      <c r="U3718" s="8"/>
      <c r="V3718" s="8"/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</row>
    <row r="3719" spans="1:34" ht="15">
      <c r="A3719" s="3" t="str">
        <f>CONCATENATE(D3719,"-",E3719,"-",K3719,"-",N3719)</f>
        <v>TJK-NEPro-2022-EN</v>
      </c>
      <c r="B3719" s="3"/>
      <c r="C3719" s="3" t="s">
        <v>4191</v>
      </c>
      <c r="D3719" s="5" t="s">
        <v>4192</v>
      </c>
      <c r="E3719" s="15" t="s">
        <v>45</v>
      </c>
      <c r="F3719" s="99"/>
      <c r="G3719" s="7"/>
      <c r="H3719" s="8" t="s">
        <v>20</v>
      </c>
      <c r="I3719" s="5" t="s">
        <v>47</v>
      </c>
      <c r="J3719" s="8" t="s">
        <v>48</v>
      </c>
      <c r="K3719" s="8" t="str">
        <f t="shared" si="14"/>
        <v>2022</v>
      </c>
      <c r="L3719" s="8">
        <v>2014</v>
      </c>
      <c r="M3719" s="8">
        <v>2022</v>
      </c>
      <c r="N3719" s="8" t="s">
        <v>23</v>
      </c>
      <c r="O3719" s="9" t="s">
        <v>4196</v>
      </c>
      <c r="P3719" s="8"/>
      <c r="Q3719" s="8"/>
      <c r="R3719" s="8"/>
      <c r="S3719" s="8"/>
      <c r="T3719" s="8"/>
      <c r="U3719" s="8"/>
      <c r="V3719" s="8"/>
      <c r="W3719" s="8"/>
      <c r="X3719" s="8"/>
      <c r="Y3719" s="8"/>
      <c r="Z3719" s="8"/>
      <c r="AA3719" s="8"/>
      <c r="AB3719" s="8"/>
      <c r="AC3719" s="8"/>
      <c r="AD3719" s="8"/>
      <c r="AE3719" s="8"/>
      <c r="AF3719" s="8"/>
      <c r="AG3719" s="8"/>
      <c r="AH3719" s="8"/>
    </row>
    <row r="3720" spans="1:34" ht="20.25">
      <c r="A3720" s="3" t="str">
        <f>CONCATENATE(D3720,"-",E3720,"-",K3720,"-",N3720)</f>
        <v>TJK-NEP--</v>
      </c>
      <c r="B3720" s="3"/>
      <c r="C3720" s="3" t="s">
        <v>4191</v>
      </c>
      <c r="D3720" s="5" t="s">
        <v>4192</v>
      </c>
      <c r="E3720" s="16" t="s">
        <v>30</v>
      </c>
      <c r="F3720" s="100" t="s">
        <v>4197</v>
      </c>
      <c r="G3720" s="7"/>
      <c r="H3720" s="8"/>
      <c r="I3720" s="5"/>
      <c r="J3720" s="8"/>
      <c r="K3720" s="8" t="str">
        <f t="shared" si="14"/>
        <v/>
      </c>
      <c r="L3720" s="8"/>
      <c r="M3720" s="8"/>
      <c r="N3720" s="8"/>
      <c r="O3720" s="17"/>
      <c r="P3720" s="8"/>
      <c r="Q3720" s="8"/>
      <c r="R3720" s="8"/>
      <c r="S3720" s="8"/>
      <c r="T3720" s="8"/>
      <c r="U3720" s="8"/>
      <c r="V3720" s="8"/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</row>
    <row r="3721" spans="1:34" ht="20.25">
      <c r="A3721" s="3" t="str">
        <f>CONCATENATE(D3721,"-",E3721,"-",K3721,"-",N3721)</f>
        <v>TJK-NREP--</v>
      </c>
      <c r="B3721" s="3"/>
      <c r="C3721" s="3" t="s">
        <v>4191</v>
      </c>
      <c r="D3721" s="5" t="s">
        <v>4192</v>
      </c>
      <c r="E3721" s="16" t="s">
        <v>33</v>
      </c>
      <c r="F3721" s="100" t="s">
        <v>4198</v>
      </c>
      <c r="G3721" s="7"/>
      <c r="H3721" s="8"/>
      <c r="I3721" s="5"/>
      <c r="J3721" s="8"/>
      <c r="K3721" s="8" t="str">
        <f t="shared" si="14"/>
        <v/>
      </c>
      <c r="L3721" s="8"/>
      <c r="M3721" s="8"/>
      <c r="N3721" s="8"/>
      <c r="O3721" s="17"/>
      <c r="P3721" s="8"/>
      <c r="Q3721" s="8"/>
      <c r="R3721" s="8"/>
      <c r="S3721" s="8"/>
      <c r="T3721" s="8"/>
      <c r="U3721" s="8"/>
      <c r="V3721" s="8"/>
      <c r="W3721" s="8"/>
      <c r="X3721" s="8"/>
      <c r="Y3721" s="8"/>
      <c r="Z3721" s="8"/>
      <c r="AA3721" s="8"/>
      <c r="AB3721" s="8"/>
      <c r="AC3721" s="8"/>
      <c r="AD3721" s="8"/>
      <c r="AE3721" s="8"/>
      <c r="AF3721" s="8"/>
      <c r="AG3721" s="8"/>
      <c r="AH3721" s="8"/>
    </row>
    <row r="3722" spans="1:34" ht="20.25">
      <c r="A3722" s="3" t="str">
        <f>CONCATENATE(D3722,"-",E3722,"-",K3722,"-",N3722)</f>
        <v>TJK-NREPl--</v>
      </c>
      <c r="B3722" s="3"/>
      <c r="C3722" s="3" t="s">
        <v>4191</v>
      </c>
      <c r="D3722" s="5" t="s">
        <v>4192</v>
      </c>
      <c r="E3722" s="16" t="s">
        <v>50</v>
      </c>
      <c r="F3722" s="100" t="s">
        <v>4199</v>
      </c>
      <c r="G3722" s="7"/>
      <c r="H3722" s="8"/>
      <c r="I3722" s="5"/>
      <c r="J3722" s="8"/>
      <c r="K3722" s="8" t="str">
        <f t="shared" si="14"/>
        <v/>
      </c>
      <c r="L3722" s="8"/>
      <c r="M3722" s="8"/>
      <c r="N3722" s="8"/>
      <c r="O3722" s="17"/>
      <c r="P3722" s="8"/>
      <c r="Q3722" s="8"/>
      <c r="R3722" s="8"/>
      <c r="S3722" s="8"/>
      <c r="T3722" s="8"/>
      <c r="U3722" s="8"/>
      <c r="V3722" s="8"/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</row>
    <row r="3723" spans="1:34" ht="20.25">
      <c r="A3723" s="3" t="str">
        <f>CONCATENATE(D3723,"-",E3723,"-",K3723,"-",N3723)</f>
        <v>TJK-NETS--</v>
      </c>
      <c r="B3723" s="3"/>
      <c r="C3723" s="3" t="s">
        <v>4191</v>
      </c>
      <c r="D3723" s="5" t="s">
        <v>4192</v>
      </c>
      <c r="E3723" s="16" t="s">
        <v>53</v>
      </c>
      <c r="F3723" s="100" t="s">
        <v>4200</v>
      </c>
      <c r="G3723" s="7"/>
      <c r="H3723" s="8"/>
      <c r="I3723" s="5"/>
      <c r="J3723" s="8"/>
      <c r="K3723" s="8" t="str">
        <f t="shared" si="14"/>
        <v/>
      </c>
      <c r="L3723" s="8"/>
      <c r="M3723" s="8"/>
      <c r="N3723" s="8"/>
      <c r="O3723" s="17"/>
      <c r="P3723" s="8"/>
      <c r="Q3723" s="8"/>
      <c r="R3723" s="8"/>
      <c r="S3723" s="8"/>
      <c r="T3723" s="8"/>
      <c r="U3723" s="8"/>
      <c r="V3723" s="8"/>
      <c r="W3723" s="8"/>
      <c r="X3723" s="8"/>
      <c r="Y3723" s="8"/>
      <c r="Z3723" s="8"/>
      <c r="AA3723" s="8"/>
      <c r="AB3723" s="8"/>
      <c r="AC3723" s="8"/>
      <c r="AD3723" s="8"/>
      <c r="AE3723" s="8"/>
      <c r="AF3723" s="8"/>
      <c r="AG3723" s="8"/>
      <c r="AH3723" s="8"/>
    </row>
    <row r="3724" spans="1:34" ht="20.25">
      <c r="A3724" s="3" t="str">
        <f>CONCATENATE(D3724,"-",E3724,"-",K3724,"-",N3724)</f>
        <v>TJK-NES--</v>
      </c>
      <c r="B3724" s="3"/>
      <c r="C3724" s="3" t="s">
        <v>4191</v>
      </c>
      <c r="D3724" s="5" t="s">
        <v>4192</v>
      </c>
      <c r="E3724" s="16" t="s">
        <v>55</v>
      </c>
      <c r="F3724" s="100" t="s">
        <v>4201</v>
      </c>
      <c r="G3724" s="7"/>
      <c r="H3724" s="8"/>
      <c r="I3724" s="5"/>
      <c r="J3724" s="8"/>
      <c r="K3724" s="8" t="str">
        <f t="shared" si="14"/>
        <v/>
      </c>
      <c r="L3724" s="8"/>
      <c r="M3724" s="8"/>
      <c r="N3724" s="8"/>
      <c r="O3724" s="17"/>
      <c r="P3724" s="8"/>
      <c r="Q3724" s="8"/>
      <c r="R3724" s="8"/>
      <c r="S3724" s="8"/>
      <c r="T3724" s="8"/>
      <c r="U3724" s="8"/>
      <c r="V3724" s="8"/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</row>
    <row r="3725" spans="1:34" ht="20.25">
      <c r="A3725" s="3" t="str">
        <f>CONCATENATE(D3725,"-",E3725,"-",K3725,"-",N3725)</f>
        <v>TJK-NEEP--</v>
      </c>
      <c r="B3725" s="3"/>
      <c r="C3725" s="3" t="s">
        <v>4191</v>
      </c>
      <c r="D3725" s="5" t="s">
        <v>4192</v>
      </c>
      <c r="E3725" s="16" t="s">
        <v>58</v>
      </c>
      <c r="F3725" s="100" t="s">
        <v>4202</v>
      </c>
      <c r="G3725" s="7"/>
      <c r="H3725" s="8"/>
      <c r="I3725" s="5"/>
      <c r="J3725" s="8"/>
      <c r="K3725" s="8" t="str">
        <f t="shared" si="14"/>
        <v/>
      </c>
      <c r="L3725" s="8"/>
      <c r="M3725" s="8"/>
      <c r="N3725" s="8"/>
      <c r="O3725" s="17"/>
      <c r="P3725" s="8"/>
      <c r="Q3725" s="8"/>
      <c r="R3725" s="8"/>
      <c r="S3725" s="8"/>
      <c r="T3725" s="8"/>
      <c r="U3725" s="8"/>
      <c r="V3725" s="8"/>
      <c r="W3725" s="8"/>
      <c r="X3725" s="8"/>
      <c r="Y3725" s="8"/>
      <c r="Z3725" s="8"/>
      <c r="AA3725" s="8"/>
      <c r="AB3725" s="8"/>
      <c r="AC3725" s="8"/>
      <c r="AD3725" s="8"/>
      <c r="AE3725" s="8"/>
      <c r="AF3725" s="8"/>
      <c r="AG3725" s="8"/>
      <c r="AH3725" s="8"/>
    </row>
    <row r="3726" spans="1:34" ht="20.25">
      <c r="A3726" s="3" t="str">
        <f>CONCATENATE(D3726,"-",E3726,"-",K3726,"-",N3726)</f>
        <v>TJK-NEPF--</v>
      </c>
      <c r="B3726" s="3"/>
      <c r="C3726" s="3" t="s">
        <v>4191</v>
      </c>
      <c r="D3726" s="5" t="s">
        <v>4192</v>
      </c>
      <c r="E3726" s="16" t="s">
        <v>61</v>
      </c>
      <c r="F3726" s="100" t="s">
        <v>4203</v>
      </c>
      <c r="G3726" s="7"/>
      <c r="H3726" s="8"/>
      <c r="I3726" s="5"/>
      <c r="J3726" s="8"/>
      <c r="K3726" s="8" t="str">
        <f t="shared" si="14"/>
        <v/>
      </c>
      <c r="L3726" s="8"/>
      <c r="M3726" s="8"/>
      <c r="N3726" s="8"/>
      <c r="O3726" s="17"/>
      <c r="P3726" s="8"/>
      <c r="Q3726" s="8"/>
      <c r="R3726" s="8"/>
      <c r="S3726" s="8"/>
      <c r="T3726" s="8"/>
      <c r="U3726" s="8"/>
      <c r="V3726" s="8"/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</row>
    <row r="3727" spans="1:34" ht="20.25">
      <c r="A3727" s="3" t="str">
        <f>CONCATENATE(D3727,"-",E3727,"-",K3727,"-",N3727)</f>
        <v>TJK-NRER--</v>
      </c>
      <c r="B3727" s="3"/>
      <c r="C3727" s="3" t="s">
        <v>4191</v>
      </c>
      <c r="D3727" s="5" t="s">
        <v>4192</v>
      </c>
      <c r="E3727" s="20" t="s">
        <v>42</v>
      </c>
      <c r="F3727" s="100" t="s">
        <v>4204</v>
      </c>
      <c r="G3727" s="7"/>
      <c r="H3727" s="8"/>
      <c r="I3727" s="5"/>
      <c r="J3727" s="8"/>
      <c r="K3727" s="8" t="str">
        <f t="shared" si="14"/>
        <v/>
      </c>
      <c r="L3727" s="8"/>
      <c r="M3727" s="8"/>
      <c r="N3727" s="8"/>
      <c r="O3727" s="17"/>
      <c r="P3727" s="8"/>
      <c r="Q3727" s="8"/>
      <c r="R3727" s="8"/>
      <c r="S3727" s="8"/>
      <c r="T3727" s="8"/>
      <c r="U3727" s="8"/>
      <c r="V3727" s="8"/>
      <c r="W3727" s="8"/>
      <c r="X3727" s="8"/>
      <c r="Y3727" s="8"/>
      <c r="Z3727" s="8"/>
      <c r="AA3727" s="8"/>
      <c r="AB3727" s="8"/>
      <c r="AC3727" s="8"/>
      <c r="AD3727" s="8"/>
      <c r="AE3727" s="8"/>
      <c r="AF3727" s="8"/>
      <c r="AG3727" s="8"/>
      <c r="AH3727" s="8"/>
    </row>
    <row r="3728" spans="1:34" ht="20.25">
      <c r="A3728" s="3" t="str">
        <f>CONCATENATE(D3728,"-",E3728,"-",K3728,"-",N3728)</f>
        <v>TJK-NREIP--</v>
      </c>
      <c r="B3728" s="3"/>
      <c r="C3728" s="3" t="s">
        <v>4191</v>
      </c>
      <c r="D3728" s="5" t="s">
        <v>4192</v>
      </c>
      <c r="E3728" s="20" t="s">
        <v>63</v>
      </c>
      <c r="F3728" s="100" t="s">
        <v>4205</v>
      </c>
      <c r="G3728" s="7"/>
      <c r="H3728" s="8"/>
      <c r="I3728" s="5"/>
      <c r="J3728" s="8"/>
      <c r="K3728" s="8" t="str">
        <f t="shared" si="14"/>
        <v/>
      </c>
      <c r="L3728" s="8"/>
      <c r="M3728" s="8"/>
      <c r="N3728" s="8"/>
      <c r="O3728" s="17"/>
      <c r="P3728" s="8"/>
      <c r="Q3728" s="8"/>
      <c r="R3728" s="8"/>
      <c r="S3728" s="8"/>
      <c r="T3728" s="8"/>
      <c r="U3728" s="8"/>
      <c r="V3728" s="8"/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</row>
    <row r="3729" spans="1:34" ht="20.25">
      <c r="A3729" s="3" t="str">
        <f>CONCATENATE(D3729,"-",E3729,"-",K3729,"-",N3729)</f>
        <v>TJK-AREA--</v>
      </c>
      <c r="B3729" s="3"/>
      <c r="C3729" s="3" t="s">
        <v>4191</v>
      </c>
      <c r="D3729" s="5" t="s">
        <v>4192</v>
      </c>
      <c r="E3729" s="20" t="s">
        <v>65</v>
      </c>
      <c r="F3729" s="100" t="s">
        <v>4206</v>
      </c>
      <c r="G3729" s="7"/>
      <c r="H3729" s="8"/>
      <c r="I3729" s="5"/>
      <c r="J3729" s="8"/>
      <c r="K3729" s="8" t="str">
        <f t="shared" si="14"/>
        <v/>
      </c>
      <c r="L3729" s="8"/>
      <c r="M3729" s="8"/>
      <c r="N3729" s="8"/>
      <c r="O3729" s="17"/>
      <c r="P3729" s="8"/>
      <c r="Q3729" s="8"/>
      <c r="R3729" s="8"/>
      <c r="S3729" s="8"/>
      <c r="T3729" s="8"/>
      <c r="U3729" s="8"/>
      <c r="V3729" s="8"/>
      <c r="W3729" s="8"/>
      <c r="X3729" s="8"/>
      <c r="Y3729" s="8"/>
      <c r="Z3729" s="8"/>
      <c r="AA3729" s="8"/>
      <c r="AB3729" s="8"/>
      <c r="AC3729" s="8"/>
      <c r="AD3729" s="8"/>
      <c r="AE3729" s="8"/>
      <c r="AF3729" s="8"/>
      <c r="AG3729" s="8"/>
      <c r="AH3729" s="8"/>
    </row>
    <row r="3730" spans="1:34" ht="20.25">
      <c r="A3730" s="3" t="str">
        <f>CONCATENATE(D3730,"-",E3730,"-",K3730,"-",N3730)</f>
        <v>TJK-ASE--</v>
      </c>
      <c r="B3730" s="3"/>
      <c r="C3730" s="3" t="s">
        <v>4191</v>
      </c>
      <c r="D3730" s="5" t="s">
        <v>4192</v>
      </c>
      <c r="E3730" s="20" t="s">
        <v>67</v>
      </c>
      <c r="F3730" s="100" t="s">
        <v>4207</v>
      </c>
      <c r="G3730" s="7"/>
      <c r="H3730" s="8"/>
      <c r="I3730" s="5"/>
      <c r="J3730" s="8"/>
      <c r="K3730" s="8" t="str">
        <f t="shared" si="14"/>
        <v/>
      </c>
      <c r="L3730" s="8"/>
      <c r="M3730" s="8"/>
      <c r="N3730" s="8"/>
      <c r="O3730" s="17"/>
      <c r="P3730" s="8"/>
      <c r="Q3730" s="8"/>
      <c r="R3730" s="8"/>
      <c r="S3730" s="8"/>
      <c r="T3730" s="8"/>
      <c r="U3730" s="8"/>
      <c r="V3730" s="8"/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</row>
    <row r="3731" spans="1:34" ht="20.25">
      <c r="A3731" s="3" t="str">
        <f>CONCATENATE(D3731,"-",E3731,"-",K3731,"-",N3731)</f>
        <v>TJK-LCEDP--</v>
      </c>
      <c r="B3731" s="3"/>
      <c r="C3731" s="3" t="s">
        <v>4191</v>
      </c>
      <c r="D3731" s="5" t="s">
        <v>4192</v>
      </c>
      <c r="E3731" s="20" t="s">
        <v>69</v>
      </c>
      <c r="F3731" s="100" t="s">
        <v>4208</v>
      </c>
      <c r="G3731" s="7"/>
      <c r="H3731" s="8"/>
      <c r="I3731" s="5"/>
      <c r="J3731" s="8"/>
      <c r="K3731" s="8" t="str">
        <f t="shared" si="14"/>
        <v/>
      </c>
      <c r="L3731" s="8"/>
      <c r="M3731" s="8"/>
      <c r="N3731" s="8"/>
      <c r="O3731" s="17"/>
      <c r="P3731" s="8"/>
      <c r="Q3731" s="8"/>
      <c r="R3731" s="8"/>
      <c r="S3731" s="8"/>
      <c r="T3731" s="8"/>
      <c r="U3731" s="8"/>
      <c r="V3731" s="8"/>
      <c r="W3731" s="8"/>
      <c r="X3731" s="8"/>
      <c r="Y3731" s="8"/>
      <c r="Z3731" s="8"/>
      <c r="AA3731" s="8"/>
      <c r="AB3731" s="8"/>
      <c r="AC3731" s="8"/>
      <c r="AD3731" s="8"/>
      <c r="AE3731" s="8"/>
      <c r="AF3731" s="8"/>
      <c r="AG3731" s="8"/>
      <c r="AH3731" s="8"/>
    </row>
    <row r="3732" spans="1:34" ht="20.25">
      <c r="A3732" s="3" t="str">
        <f>CONCATENATE(D3732,"-",E3732,"-",K3732,"-",N3732)</f>
        <v>TJK-NECP--</v>
      </c>
      <c r="B3732" s="3"/>
      <c r="C3732" s="3" t="s">
        <v>4191</v>
      </c>
      <c r="D3732" s="5" t="s">
        <v>4192</v>
      </c>
      <c r="E3732" s="20" t="s">
        <v>71</v>
      </c>
      <c r="F3732" s="100" t="s">
        <v>4209</v>
      </c>
      <c r="G3732" s="7"/>
      <c r="H3732" s="8"/>
      <c r="I3732" s="5"/>
      <c r="J3732" s="8"/>
      <c r="K3732" s="8" t="str">
        <f t="shared" si="14"/>
        <v/>
      </c>
      <c r="L3732" s="8"/>
      <c r="M3732" s="8"/>
      <c r="N3732" s="8"/>
      <c r="O3732" s="17"/>
      <c r="P3732" s="8"/>
      <c r="Q3732" s="8"/>
      <c r="R3732" s="8"/>
      <c r="S3732" s="8"/>
      <c r="T3732" s="8"/>
      <c r="U3732" s="8"/>
      <c r="V3732" s="8"/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</row>
    <row r="3733" spans="1:34" ht="20.25">
      <c r="A3733" s="3" t="str">
        <f>CONCATENATE(D3733,"-",E3733,"-",K3733,"-",N3733)</f>
        <v>TJK-NEDS--</v>
      </c>
      <c r="B3733" s="3"/>
      <c r="C3733" s="3" t="s">
        <v>4191</v>
      </c>
      <c r="D3733" s="5" t="s">
        <v>4192</v>
      </c>
      <c r="E3733" s="20" t="s">
        <v>73</v>
      </c>
      <c r="F3733" s="100" t="s">
        <v>4210</v>
      </c>
      <c r="G3733" s="7"/>
      <c r="H3733" s="8"/>
      <c r="I3733" s="5"/>
      <c r="J3733" s="8"/>
      <c r="K3733" s="8" t="str">
        <f t="shared" si="14"/>
        <v/>
      </c>
      <c r="L3733" s="8"/>
      <c r="M3733" s="8"/>
      <c r="N3733" s="8"/>
      <c r="O3733" s="17"/>
      <c r="P3733" s="8"/>
      <c r="Q3733" s="8"/>
      <c r="R3733" s="8"/>
      <c r="S3733" s="8"/>
      <c r="T3733" s="8"/>
      <c r="U3733" s="8"/>
      <c r="V3733" s="8"/>
      <c r="W3733" s="8"/>
      <c r="X3733" s="8"/>
      <c r="Y3733" s="8"/>
      <c r="Z3733" s="8"/>
      <c r="AA3733" s="8"/>
      <c r="AB3733" s="8"/>
      <c r="AC3733" s="8"/>
      <c r="AD3733" s="8"/>
      <c r="AE3733" s="8"/>
      <c r="AF3733" s="8"/>
      <c r="AG3733" s="8"/>
      <c r="AH3733" s="8"/>
    </row>
    <row r="3734" spans="1:34" ht="15">
      <c r="A3734" s="3" t="str">
        <f>CONCATENATE(D3734,"-",E3734,"-",K3734,"-",N3734)</f>
        <v>TJK-NGP--</v>
      </c>
      <c r="B3734" s="3"/>
      <c r="C3734" s="3" t="s">
        <v>4191</v>
      </c>
      <c r="D3734" s="5" t="s">
        <v>4192</v>
      </c>
      <c r="E3734" s="20" t="s">
        <v>75</v>
      </c>
      <c r="F3734" s="100" t="s">
        <v>4211</v>
      </c>
      <c r="G3734" s="7"/>
      <c r="H3734" s="8"/>
      <c r="I3734" s="5"/>
      <c r="J3734" s="8"/>
      <c r="K3734" s="8" t="str">
        <f t="shared" si="14"/>
        <v/>
      </c>
      <c r="L3734" s="8"/>
      <c r="M3734" s="8"/>
      <c r="N3734" s="8"/>
      <c r="O3734" s="17"/>
      <c r="P3734" s="8"/>
      <c r="Q3734" s="8"/>
      <c r="R3734" s="8"/>
      <c r="S3734" s="8"/>
      <c r="T3734" s="8"/>
      <c r="U3734" s="8"/>
      <c r="V3734" s="8"/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</row>
    <row r="3735" spans="1:34" ht="20.25">
      <c r="A3735" s="3" t="str">
        <f>CONCATENATE(D3735,"-",E3735,"-",K3735,"-",N3735)</f>
        <v>TJK-NREAP--</v>
      </c>
      <c r="B3735" s="3"/>
      <c r="C3735" s="3" t="s">
        <v>4191</v>
      </c>
      <c r="D3735" s="5" t="s">
        <v>4192</v>
      </c>
      <c r="E3735" s="20" t="s">
        <v>77</v>
      </c>
      <c r="F3735" s="100" t="s">
        <v>4212</v>
      </c>
      <c r="G3735" s="7"/>
      <c r="H3735" s="8"/>
      <c r="I3735" s="5"/>
      <c r="J3735" s="8"/>
      <c r="K3735" s="8" t="str">
        <f t="shared" si="14"/>
        <v/>
      </c>
      <c r="L3735" s="8"/>
      <c r="M3735" s="8"/>
      <c r="N3735" s="8"/>
      <c r="O3735" s="17"/>
      <c r="P3735" s="8"/>
      <c r="Q3735" s="8"/>
      <c r="R3735" s="8"/>
      <c r="S3735" s="8"/>
      <c r="T3735" s="8"/>
      <c r="U3735" s="8"/>
      <c r="V3735" s="8"/>
      <c r="W3735" s="8"/>
      <c r="X3735" s="8"/>
      <c r="Y3735" s="8"/>
      <c r="Z3735" s="8"/>
      <c r="AA3735" s="8"/>
      <c r="AB3735" s="8"/>
      <c r="AC3735" s="8"/>
      <c r="AD3735" s="8"/>
      <c r="AE3735" s="8"/>
      <c r="AF3735" s="8"/>
      <c r="AG3735" s="8"/>
      <c r="AH3735" s="8"/>
    </row>
    <row r="3736" spans="1:34" ht="30.75">
      <c r="A3736" s="3" t="str">
        <f>CONCATENATE(D3736,"-",E3736,"-",K3736,"-",N3736)</f>
        <v>TJK-NREDS--</v>
      </c>
      <c r="B3736" s="3"/>
      <c r="C3736" s="3" t="s">
        <v>4191</v>
      </c>
      <c r="D3736" s="5" t="s">
        <v>4192</v>
      </c>
      <c r="E3736" s="20" t="s">
        <v>79</v>
      </c>
      <c r="F3736" s="100" t="s">
        <v>4213</v>
      </c>
      <c r="G3736" s="7"/>
      <c r="H3736" s="8"/>
      <c r="I3736" s="5"/>
      <c r="J3736" s="8"/>
      <c r="K3736" s="8" t="str">
        <f t="shared" si="14"/>
        <v/>
      </c>
      <c r="L3736" s="8"/>
      <c r="M3736" s="8"/>
      <c r="N3736" s="8"/>
      <c r="O3736" s="17"/>
      <c r="P3736" s="8"/>
      <c r="Q3736" s="8"/>
      <c r="R3736" s="8"/>
      <c r="S3736" s="8"/>
      <c r="T3736" s="8"/>
      <c r="U3736" s="8"/>
      <c r="V3736" s="8"/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</row>
    <row r="3737" spans="1:34" ht="30.75">
      <c r="A3737" s="3" t="str">
        <f>CONCATENATE(D3737,"-",E3737,"-",K3737,"-",N3737)</f>
        <v>TJK-NREEP--</v>
      </c>
      <c r="B3737" s="3"/>
      <c r="C3737" s="3" t="s">
        <v>4191</v>
      </c>
      <c r="D3737" s="5" t="s">
        <v>4192</v>
      </c>
      <c r="E3737" s="20" t="s">
        <v>81</v>
      </c>
      <c r="F3737" s="100" t="s">
        <v>4214</v>
      </c>
      <c r="G3737" s="7"/>
      <c r="H3737" s="8"/>
      <c r="I3737" s="5"/>
      <c r="J3737" s="8"/>
      <c r="K3737" s="8" t="str">
        <f t="shared" si="14"/>
        <v/>
      </c>
      <c r="L3737" s="8"/>
      <c r="M3737" s="8"/>
      <c r="N3737" s="8"/>
      <c r="O3737" s="17"/>
      <c r="P3737" s="8"/>
      <c r="Q3737" s="8"/>
      <c r="R3737" s="8"/>
      <c r="S3737" s="8"/>
      <c r="T3737" s="8"/>
      <c r="U3737" s="8"/>
      <c r="V3737" s="8"/>
      <c r="W3737" s="8"/>
      <c r="X3737" s="8"/>
      <c r="Y3737" s="8"/>
      <c r="Z3737" s="8"/>
      <c r="AA3737" s="8"/>
      <c r="AB3737" s="8"/>
      <c r="AC3737" s="8"/>
      <c r="AD3737" s="8"/>
      <c r="AE3737" s="8"/>
      <c r="AF3737" s="8"/>
      <c r="AG3737" s="8"/>
      <c r="AH3737" s="8"/>
    </row>
    <row r="3738" spans="1:34" ht="30.75">
      <c r="A3738" s="3" t="str">
        <f>CONCATENATE(D3738,"-",E3738,"-",K3738,"-",N3738)</f>
        <v>TJK-NRES--</v>
      </c>
      <c r="B3738" s="3"/>
      <c r="C3738" s="3" t="s">
        <v>4191</v>
      </c>
      <c r="D3738" s="5" t="s">
        <v>4192</v>
      </c>
      <c r="E3738" s="20" t="s">
        <v>38</v>
      </c>
      <c r="F3738" s="100" t="s">
        <v>4215</v>
      </c>
      <c r="G3738" s="7"/>
      <c r="H3738" s="8"/>
      <c r="I3738" s="5"/>
      <c r="J3738" s="8"/>
      <c r="K3738" s="8" t="str">
        <f t="shared" si="14"/>
        <v/>
      </c>
      <c r="L3738" s="8"/>
      <c r="M3738" s="8"/>
      <c r="N3738" s="8"/>
      <c r="O3738" s="17"/>
      <c r="P3738" s="8"/>
      <c r="Q3738" s="8"/>
      <c r="R3738" s="8"/>
      <c r="S3738" s="8"/>
      <c r="T3738" s="8"/>
      <c r="U3738" s="8"/>
      <c r="V3738" s="8"/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</row>
    <row r="3739" spans="1:34" ht="30.75">
      <c r="A3739" s="3" t="str">
        <f>CONCATENATE(D3739,"-",E3739,"-",K3739,"-",N3739)</f>
        <v>TJK-SREP--</v>
      </c>
      <c r="B3739" s="3"/>
      <c r="C3739" s="3" t="s">
        <v>4191</v>
      </c>
      <c r="D3739" s="5" t="s">
        <v>4192</v>
      </c>
      <c r="E3739" s="20" t="s">
        <v>85</v>
      </c>
      <c r="F3739" s="100" t="s">
        <v>4216</v>
      </c>
      <c r="G3739" s="7"/>
      <c r="H3739" s="8"/>
      <c r="I3739" s="5"/>
      <c r="J3739" s="8"/>
      <c r="K3739" s="8" t="str">
        <f t="shared" si="14"/>
        <v/>
      </c>
      <c r="L3739" s="8"/>
      <c r="M3739" s="8"/>
      <c r="N3739" s="8"/>
      <c r="O3739" s="17"/>
      <c r="P3739" s="8"/>
      <c r="Q3739" s="8"/>
      <c r="R3739" s="8"/>
      <c r="S3739" s="8"/>
      <c r="T3739" s="8"/>
      <c r="U3739" s="8"/>
      <c r="V3739" s="8"/>
      <c r="W3739" s="8"/>
      <c r="X3739" s="8"/>
      <c r="Y3739" s="8"/>
      <c r="Z3739" s="8"/>
      <c r="AA3739" s="8"/>
      <c r="AB3739" s="8"/>
      <c r="AC3739" s="8"/>
      <c r="AD3739" s="8"/>
      <c r="AE3739" s="8"/>
      <c r="AF3739" s="8"/>
      <c r="AG3739" s="8"/>
      <c r="AH3739" s="8"/>
    </row>
    <row r="3740" spans="1:34" ht="41.25">
      <c r="A3740" s="3" t="str">
        <f>CONCATENATE(D3740,"-",E3740,"-",K3740,"-",N3740)</f>
        <v>TJK-NSESDSP--</v>
      </c>
      <c r="B3740" s="3"/>
      <c r="C3740" s="3" t="s">
        <v>4191</v>
      </c>
      <c r="D3740" s="5" t="s">
        <v>4192</v>
      </c>
      <c r="E3740" s="20" t="s">
        <v>87</v>
      </c>
      <c r="F3740" s="100" t="s">
        <v>4217</v>
      </c>
      <c r="G3740" s="7"/>
      <c r="H3740" s="8"/>
      <c r="I3740" s="5"/>
      <c r="J3740" s="8"/>
      <c r="K3740" s="8" t="str">
        <f t="shared" si="14"/>
        <v/>
      </c>
      <c r="L3740" s="8"/>
      <c r="M3740" s="8"/>
      <c r="N3740" s="8"/>
      <c r="O3740" s="17"/>
      <c r="P3740" s="8"/>
      <c r="Q3740" s="8"/>
      <c r="R3740" s="8"/>
      <c r="S3740" s="8"/>
      <c r="T3740" s="8"/>
      <c r="U3740" s="8"/>
      <c r="V3740" s="8"/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</row>
    <row r="3741" spans="1:34" ht="20.25">
      <c r="A3741" s="3" t="str">
        <f>CONCATENATE(D3741,"-",E3741,"-",K3741,"-",N3741)</f>
        <v>TJK-SEP--</v>
      </c>
      <c r="B3741" s="3"/>
      <c r="C3741" s="3" t="s">
        <v>4191</v>
      </c>
      <c r="D3741" s="5" t="s">
        <v>4192</v>
      </c>
      <c r="E3741" s="20" t="s">
        <v>89</v>
      </c>
      <c r="F3741" s="100" t="s">
        <v>4218</v>
      </c>
      <c r="G3741" s="7"/>
      <c r="H3741" s="8"/>
      <c r="I3741" s="5"/>
      <c r="J3741" s="8"/>
      <c r="K3741" s="8" t="str">
        <f t="shared" si="14"/>
        <v/>
      </c>
      <c r="L3741" s="8"/>
      <c r="M3741" s="8"/>
      <c r="N3741" s="8"/>
      <c r="O3741" s="17"/>
      <c r="P3741" s="8"/>
      <c r="Q3741" s="8"/>
      <c r="R3741" s="8"/>
      <c r="S3741" s="8"/>
      <c r="T3741" s="8"/>
      <c r="U3741" s="8"/>
      <c r="V3741" s="8"/>
      <c r="W3741" s="8"/>
      <c r="X3741" s="8"/>
      <c r="Y3741" s="8"/>
      <c r="Z3741" s="8"/>
      <c r="AA3741" s="8"/>
      <c r="AB3741" s="8"/>
      <c r="AC3741" s="8"/>
      <c r="AD3741" s="8"/>
      <c r="AE3741" s="8"/>
      <c r="AF3741" s="8"/>
      <c r="AG3741" s="8"/>
      <c r="AH3741" s="8"/>
    </row>
    <row r="3742" spans="1:34" ht="20.25">
      <c r="A3742" s="3" t="str">
        <f>CONCATENATE(D3742,"-",E3742,"-",K3742,"-",N3742)</f>
        <v>TJK-NER--</v>
      </c>
      <c r="B3742" s="3"/>
      <c r="C3742" s="3" t="s">
        <v>4191</v>
      </c>
      <c r="D3742" s="5" t="s">
        <v>4192</v>
      </c>
      <c r="E3742" s="20" t="s">
        <v>91</v>
      </c>
      <c r="F3742" s="100" t="s">
        <v>4219</v>
      </c>
      <c r="G3742" s="7"/>
      <c r="H3742" s="8"/>
      <c r="I3742" s="5"/>
      <c r="J3742" s="8"/>
      <c r="K3742" s="8" t="str">
        <f t="shared" si="14"/>
        <v/>
      </c>
      <c r="L3742" s="8"/>
      <c r="M3742" s="8"/>
      <c r="N3742" s="8"/>
      <c r="O3742" s="17"/>
      <c r="P3742" s="8"/>
      <c r="Q3742" s="8"/>
      <c r="R3742" s="8"/>
      <c r="S3742" s="8"/>
      <c r="T3742" s="8"/>
      <c r="U3742" s="8"/>
      <c r="V3742" s="8"/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</row>
    <row r="3743" spans="1:34" ht="30.75">
      <c r="A3743" s="3" t="str">
        <f>CONCATENATE(D3743,"-",E3743,"-",K3743,"-",N3743)</f>
        <v>TJK-NEPEAP--</v>
      </c>
      <c r="B3743" s="3"/>
      <c r="C3743" s="3" t="s">
        <v>4191</v>
      </c>
      <c r="D3743" s="5" t="s">
        <v>4192</v>
      </c>
      <c r="E3743" s="20" t="s">
        <v>93</v>
      </c>
      <c r="F3743" s="100" t="s">
        <v>4220</v>
      </c>
      <c r="G3743" s="7"/>
      <c r="H3743" s="8"/>
      <c r="I3743" s="5"/>
      <c r="J3743" s="8"/>
      <c r="K3743" s="8" t="str">
        <f t="shared" si="14"/>
        <v/>
      </c>
      <c r="L3743" s="8"/>
      <c r="M3743" s="8"/>
      <c r="N3743" s="8"/>
      <c r="O3743" s="17"/>
      <c r="P3743" s="8"/>
      <c r="Q3743" s="8"/>
      <c r="R3743" s="8"/>
      <c r="S3743" s="8"/>
      <c r="T3743" s="8"/>
      <c r="U3743" s="8"/>
      <c r="V3743" s="8"/>
      <c r="W3743" s="8"/>
      <c r="X3743" s="8"/>
      <c r="Y3743" s="8"/>
      <c r="Z3743" s="8"/>
      <c r="AA3743" s="8"/>
      <c r="AB3743" s="8"/>
      <c r="AC3743" s="8"/>
      <c r="AD3743" s="8"/>
      <c r="AE3743" s="8"/>
      <c r="AF3743" s="8"/>
      <c r="AG3743" s="8"/>
      <c r="AH3743" s="8"/>
    </row>
    <row r="3744" spans="1:34" ht="20.25">
      <c r="A3744" s="3" t="str">
        <f>CONCATENATE(D3744,"-",E3744,"-",K3744,"-",N3744)</f>
        <v>TJK-NSAPES--</v>
      </c>
      <c r="B3744" s="3"/>
      <c r="C3744" s="3" t="s">
        <v>4191</v>
      </c>
      <c r="D3744" s="5" t="s">
        <v>4192</v>
      </c>
      <c r="E3744" s="20" t="s">
        <v>95</v>
      </c>
      <c r="F3744" s="100" t="s">
        <v>4221</v>
      </c>
      <c r="G3744" s="7"/>
      <c r="H3744" s="8"/>
      <c r="I3744" s="5"/>
      <c r="J3744" s="8"/>
      <c r="K3744" s="8" t="str">
        <f t="shared" si="14"/>
        <v/>
      </c>
      <c r="L3744" s="8"/>
      <c r="M3744" s="8"/>
      <c r="N3744" s="8"/>
      <c r="O3744" s="17"/>
      <c r="P3744" s="8"/>
      <c r="Q3744" s="8"/>
      <c r="R3744" s="8"/>
      <c r="S3744" s="8"/>
      <c r="T3744" s="8"/>
      <c r="U3744" s="8"/>
      <c r="V3744" s="8"/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</row>
    <row r="3745" spans="1:34" ht="30.75">
      <c r="A3745" s="3" t="str">
        <f>CONCATENATE(D3745,"-",E3745,"-",K3745,"-",N3745)</f>
        <v>TJK-NREEEP--</v>
      </c>
      <c r="B3745" s="3"/>
      <c r="C3745" s="3" t="s">
        <v>4191</v>
      </c>
      <c r="D3745" s="5" t="s">
        <v>4192</v>
      </c>
      <c r="E3745" s="20" t="s">
        <v>97</v>
      </c>
      <c r="F3745" s="100" t="s">
        <v>4222</v>
      </c>
      <c r="G3745" s="7"/>
      <c r="H3745" s="8"/>
      <c r="I3745" s="5"/>
      <c r="J3745" s="8"/>
      <c r="K3745" s="8" t="str">
        <f t="shared" si="14"/>
        <v/>
      </c>
      <c r="L3745" s="8"/>
      <c r="M3745" s="8"/>
      <c r="N3745" s="8"/>
      <c r="O3745" s="17"/>
      <c r="P3745" s="8"/>
      <c r="Q3745" s="8"/>
      <c r="R3745" s="8"/>
      <c r="S3745" s="8"/>
      <c r="T3745" s="8"/>
      <c r="U3745" s="8"/>
      <c r="V3745" s="8"/>
      <c r="W3745" s="8"/>
      <c r="X3745" s="8"/>
      <c r="Y3745" s="8"/>
      <c r="Z3745" s="8"/>
      <c r="AA3745" s="8"/>
      <c r="AB3745" s="8"/>
      <c r="AC3745" s="8"/>
      <c r="AD3745" s="8"/>
      <c r="AE3745" s="8"/>
      <c r="AF3745" s="8"/>
      <c r="AG3745" s="8"/>
      <c r="AH3745" s="8"/>
    </row>
    <row r="3746" spans="1:34" ht="20.25">
      <c r="A3746" s="3" t="str">
        <f>CONCATENATE(D3746,"-",E3746,"-",K3746,"-",N3746)</f>
        <v>TJK-NSP--</v>
      </c>
      <c r="B3746" s="3"/>
      <c r="C3746" s="3" t="s">
        <v>4191</v>
      </c>
      <c r="D3746" s="5" t="s">
        <v>4192</v>
      </c>
      <c r="E3746" s="20" t="s">
        <v>99</v>
      </c>
      <c r="F3746" s="100" t="s">
        <v>4223</v>
      </c>
      <c r="G3746" s="7"/>
      <c r="H3746" s="8"/>
      <c r="I3746" s="5"/>
      <c r="J3746" s="8"/>
      <c r="K3746" s="8" t="str">
        <f t="shared" si="14"/>
        <v/>
      </c>
      <c r="L3746" s="8"/>
      <c r="M3746" s="8"/>
      <c r="N3746" s="8"/>
      <c r="O3746" s="17"/>
      <c r="P3746" s="8"/>
      <c r="Q3746" s="8"/>
      <c r="R3746" s="8"/>
      <c r="S3746" s="8"/>
      <c r="T3746" s="8"/>
      <c r="U3746" s="8"/>
      <c r="V3746" s="8"/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</row>
    <row r="3747" spans="1:34" ht="20.25">
      <c r="A3747" s="3" t="str">
        <f>CONCATENATE(D3747,"-",E3747,"-",K3747,"-",N3747)</f>
        <v>TJK-NEAP--</v>
      </c>
      <c r="B3747" s="3"/>
      <c r="C3747" s="3" t="s">
        <v>4191</v>
      </c>
      <c r="D3747" s="5" t="s">
        <v>4192</v>
      </c>
      <c r="E3747" s="20" t="s">
        <v>101</v>
      </c>
      <c r="F3747" s="100" t="s">
        <v>4224</v>
      </c>
      <c r="G3747" s="7"/>
      <c r="H3747" s="8"/>
      <c r="I3747" s="5"/>
      <c r="J3747" s="8"/>
      <c r="K3747" s="8" t="str">
        <f t="shared" si="14"/>
        <v/>
      </c>
      <c r="L3747" s="8"/>
      <c r="M3747" s="8"/>
      <c r="N3747" s="8"/>
      <c r="O3747" s="17"/>
      <c r="P3747" s="8"/>
      <c r="Q3747" s="8"/>
      <c r="R3747" s="8"/>
      <c r="S3747" s="8"/>
      <c r="T3747" s="8"/>
      <c r="U3747" s="8"/>
      <c r="V3747" s="8"/>
      <c r="W3747" s="8"/>
      <c r="X3747" s="8"/>
      <c r="Y3747" s="8"/>
      <c r="Z3747" s="8"/>
      <c r="AA3747" s="8"/>
      <c r="AB3747" s="8"/>
      <c r="AC3747" s="8"/>
      <c r="AD3747" s="8"/>
      <c r="AE3747" s="8"/>
      <c r="AF3747" s="8"/>
      <c r="AG3747" s="8"/>
      <c r="AH3747" s="8"/>
    </row>
    <row r="3748" spans="1:34" ht="15">
      <c r="A3748" s="3" t="str">
        <f>CONCATENATE(D3748,"-",E3748,"-",K3748,"-",N3748)</f>
        <v>THA-CPD-2022-EN</v>
      </c>
      <c r="B3748" s="3"/>
      <c r="C3748" s="3" t="s">
        <v>4225</v>
      </c>
      <c r="D3748" s="5" t="s">
        <v>4226</v>
      </c>
      <c r="E3748" s="6" t="s">
        <v>18</v>
      </c>
      <c r="F3748" s="99"/>
      <c r="G3748" s="7"/>
      <c r="H3748" s="8" t="s">
        <v>20</v>
      </c>
      <c r="I3748" s="5" t="s">
        <v>21</v>
      </c>
      <c r="J3748" s="8" t="s">
        <v>458</v>
      </c>
      <c r="K3748" s="8" t="str">
        <f t="shared" si="14"/>
        <v>2022</v>
      </c>
      <c r="L3748" s="8">
        <v>2022</v>
      </c>
      <c r="M3748" s="8">
        <v>2026</v>
      </c>
      <c r="N3748" s="8" t="s">
        <v>23</v>
      </c>
      <c r="O3748" s="9" t="s">
        <v>4227</v>
      </c>
      <c r="P3748" s="8"/>
      <c r="Q3748" s="8"/>
      <c r="R3748" s="8"/>
      <c r="S3748" s="8"/>
      <c r="T3748" s="8"/>
      <c r="U3748" s="8"/>
      <c r="V3748" s="8"/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</row>
    <row r="3749" spans="1:34" ht="15">
      <c r="A3749" s="3" t="str">
        <f>CONCATENATE(D3749,"-",E3749,"-",K3749,"-",N3749)</f>
        <v>THA-CPD-2022-SP</v>
      </c>
      <c r="B3749" s="3"/>
      <c r="C3749" s="3" t="s">
        <v>4225</v>
      </c>
      <c r="D3749" s="5" t="s">
        <v>4226</v>
      </c>
      <c r="E3749" s="6" t="s">
        <v>18</v>
      </c>
      <c r="F3749" s="99"/>
      <c r="G3749" s="7"/>
      <c r="H3749" s="8" t="s">
        <v>20</v>
      </c>
      <c r="I3749" s="5" t="s">
        <v>21</v>
      </c>
      <c r="J3749" s="8" t="s">
        <v>458</v>
      </c>
      <c r="K3749" s="8" t="str">
        <f t="shared" si="14"/>
        <v>2022</v>
      </c>
      <c r="L3749" s="8">
        <v>2022</v>
      </c>
      <c r="M3749" s="8">
        <v>2026</v>
      </c>
      <c r="N3749" s="8" t="s">
        <v>28</v>
      </c>
      <c r="O3749" s="9" t="s">
        <v>4228</v>
      </c>
      <c r="P3749" s="8"/>
      <c r="Q3749" s="8"/>
      <c r="R3749" s="8"/>
      <c r="S3749" s="8"/>
      <c r="T3749" s="8"/>
      <c r="U3749" s="8"/>
      <c r="V3749" s="8"/>
      <c r="W3749" s="8"/>
      <c r="X3749" s="8"/>
      <c r="Y3749" s="8"/>
      <c r="Z3749" s="8"/>
      <c r="AA3749" s="8"/>
      <c r="AB3749" s="8"/>
      <c r="AC3749" s="8"/>
      <c r="AD3749" s="8"/>
      <c r="AE3749" s="8"/>
      <c r="AF3749" s="8"/>
      <c r="AG3749" s="8"/>
      <c r="AH3749" s="8"/>
    </row>
    <row r="3750" spans="1:34" ht="15">
      <c r="A3750" s="3" t="str">
        <f>CONCATENATE(D3750,"-",E3750,"-",K3750,"-",N3750)</f>
        <v>THA-CPD-2022-FR</v>
      </c>
      <c r="B3750" s="3"/>
      <c r="C3750" s="3" t="s">
        <v>4225</v>
      </c>
      <c r="D3750" s="5" t="s">
        <v>4226</v>
      </c>
      <c r="E3750" s="6" t="s">
        <v>18</v>
      </c>
      <c r="F3750" s="99"/>
      <c r="G3750" s="7"/>
      <c r="H3750" s="8" t="s">
        <v>20</v>
      </c>
      <c r="I3750" s="5" t="s">
        <v>21</v>
      </c>
      <c r="J3750" s="8" t="s">
        <v>458</v>
      </c>
      <c r="K3750" s="8" t="str">
        <f t="shared" si="14"/>
        <v>2022</v>
      </c>
      <c r="L3750" s="8">
        <v>2022</v>
      </c>
      <c r="M3750" s="8">
        <v>2026</v>
      </c>
      <c r="N3750" s="8" t="s">
        <v>26</v>
      </c>
      <c r="O3750" s="9" t="s">
        <v>4229</v>
      </c>
      <c r="P3750" s="8"/>
      <c r="Q3750" s="8"/>
      <c r="R3750" s="8"/>
      <c r="S3750" s="8"/>
      <c r="T3750" s="8"/>
      <c r="U3750" s="8"/>
      <c r="V3750" s="8"/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</row>
    <row r="3751" spans="1:34" ht="15">
      <c r="A3751" s="3" t="str">
        <f>CONCATENATE(D3751,"-",E3751,"-",K3751,"-",N3751)</f>
        <v>THA-NEP-1997-EN</v>
      </c>
      <c r="B3751" s="3"/>
      <c r="C3751" s="3" t="s">
        <v>4225</v>
      </c>
      <c r="D3751" s="5" t="s">
        <v>4226</v>
      </c>
      <c r="E3751" s="10" t="s">
        <v>30</v>
      </c>
      <c r="F3751" s="99"/>
      <c r="G3751" s="7"/>
      <c r="H3751" s="8" t="s">
        <v>20</v>
      </c>
      <c r="I3751" s="5" t="s">
        <v>21</v>
      </c>
      <c r="J3751" s="8">
        <v>1997</v>
      </c>
      <c r="K3751" s="8" t="str">
        <f t="shared" si="14"/>
        <v>1997</v>
      </c>
      <c r="L3751" s="8"/>
      <c r="M3751" s="8"/>
      <c r="N3751" s="8" t="s">
        <v>23</v>
      </c>
      <c r="O3751" s="9" t="s">
        <v>4230</v>
      </c>
      <c r="P3751" s="8"/>
      <c r="Q3751" s="8"/>
      <c r="R3751" s="8"/>
      <c r="S3751" s="8"/>
      <c r="T3751" s="8"/>
      <c r="U3751" s="8"/>
      <c r="V3751" s="8"/>
      <c r="W3751" s="8"/>
      <c r="X3751" s="8"/>
      <c r="Y3751" s="8"/>
      <c r="Z3751" s="8"/>
      <c r="AA3751" s="8"/>
      <c r="AB3751" s="8"/>
      <c r="AC3751" s="8"/>
      <c r="AD3751" s="8"/>
      <c r="AE3751" s="8"/>
      <c r="AF3751" s="8"/>
      <c r="AG3751" s="8"/>
      <c r="AH3751" s="8"/>
    </row>
    <row r="3752" spans="1:34" ht="15">
      <c r="A3752" s="3" t="str">
        <f>CONCATENATE(D3752,"-",E3752,"-",K3752,"-",N3752)</f>
        <v>THA-NEP-2008-EN</v>
      </c>
      <c r="B3752" s="3"/>
      <c r="C3752" s="3" t="s">
        <v>4225</v>
      </c>
      <c r="D3752" s="5" t="s">
        <v>4226</v>
      </c>
      <c r="E3752" s="10" t="s">
        <v>30</v>
      </c>
      <c r="F3752" s="99"/>
      <c r="G3752" s="7"/>
      <c r="H3752" s="8" t="s">
        <v>20</v>
      </c>
      <c r="I3752" s="5" t="s">
        <v>21</v>
      </c>
      <c r="J3752" s="8">
        <v>2008</v>
      </c>
      <c r="K3752" s="8" t="str">
        <f t="shared" si="14"/>
        <v>2008</v>
      </c>
      <c r="L3752" s="8"/>
      <c r="M3752" s="8"/>
      <c r="N3752" s="8" t="s">
        <v>23</v>
      </c>
      <c r="O3752" s="9" t="s">
        <v>4231</v>
      </c>
      <c r="P3752" s="8"/>
      <c r="Q3752" s="8"/>
      <c r="R3752" s="8"/>
      <c r="S3752" s="8"/>
      <c r="T3752" s="8"/>
      <c r="U3752" s="8"/>
      <c r="V3752" s="8"/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</row>
    <row r="3753" spans="1:34" ht="15">
      <c r="A3753" s="3" t="str">
        <f>CONCATENATE(D3753,"-",E3753,"-",K3753,"-",N3753)</f>
        <v>THA-NEEP-2011-EN</v>
      </c>
      <c r="B3753" s="3"/>
      <c r="C3753" s="3" t="s">
        <v>4225</v>
      </c>
      <c r="D3753" s="5" t="s">
        <v>4226</v>
      </c>
      <c r="E3753" s="35" t="s">
        <v>58</v>
      </c>
      <c r="F3753" s="99"/>
      <c r="G3753" s="7"/>
      <c r="H3753" s="8" t="s">
        <v>20</v>
      </c>
      <c r="I3753" s="5" t="s">
        <v>21</v>
      </c>
      <c r="J3753" s="8">
        <v>2011</v>
      </c>
      <c r="K3753" s="8" t="str">
        <f t="shared" si="14"/>
        <v>2011</v>
      </c>
      <c r="L3753" s="8">
        <v>2011</v>
      </c>
      <c r="M3753" s="8">
        <v>2030</v>
      </c>
      <c r="N3753" s="8" t="s">
        <v>23</v>
      </c>
      <c r="O3753" s="9" t="s">
        <v>4232</v>
      </c>
      <c r="P3753" s="8"/>
      <c r="Q3753" s="8"/>
      <c r="R3753" s="8"/>
      <c r="S3753" s="8"/>
      <c r="T3753" s="8"/>
      <c r="U3753" s="8"/>
      <c r="V3753" s="8"/>
      <c r="W3753" s="8"/>
      <c r="X3753" s="8"/>
      <c r="Y3753" s="8"/>
      <c r="Z3753" s="8"/>
      <c r="AA3753" s="8"/>
      <c r="AB3753" s="8"/>
      <c r="AC3753" s="8"/>
      <c r="AD3753" s="8"/>
      <c r="AE3753" s="8"/>
      <c r="AF3753" s="8"/>
      <c r="AG3753" s="8"/>
      <c r="AH3753" s="8"/>
    </row>
    <row r="3754" spans="1:34" ht="15">
      <c r="A3754" s="3" t="str">
        <f>CONCATENATE(D3754,"-",E3754,"-",K3754,"-",N3754)</f>
        <v>THA-NEPro-2022-EN</v>
      </c>
      <c r="B3754" s="3"/>
      <c r="C3754" s="3" t="s">
        <v>4225</v>
      </c>
      <c r="D3754" s="5" t="s">
        <v>4226</v>
      </c>
      <c r="E3754" s="15" t="s">
        <v>45</v>
      </c>
      <c r="F3754" s="99"/>
      <c r="G3754" s="7"/>
      <c r="H3754" s="8" t="s">
        <v>20</v>
      </c>
      <c r="I3754" s="5" t="s">
        <v>47</v>
      </c>
      <c r="J3754" s="8" t="s">
        <v>48</v>
      </c>
      <c r="K3754" s="8" t="str">
        <f t="shared" si="14"/>
        <v>2022</v>
      </c>
      <c r="L3754" s="8">
        <v>2014</v>
      </c>
      <c r="M3754" s="8">
        <v>2022</v>
      </c>
      <c r="N3754" s="8" t="s">
        <v>23</v>
      </c>
      <c r="O3754" s="9" t="s">
        <v>4233</v>
      </c>
      <c r="P3754" s="8"/>
      <c r="Q3754" s="8"/>
      <c r="R3754" s="8"/>
      <c r="S3754" s="8"/>
      <c r="T3754" s="8"/>
      <c r="U3754" s="8"/>
      <c r="V3754" s="8"/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</row>
    <row r="3755" spans="1:34" ht="20.25">
      <c r="A3755" s="3" t="str">
        <f>CONCATENATE(D3755,"-",E3755,"-",K3755,"-",N3755)</f>
        <v>THA-NEP--</v>
      </c>
      <c r="B3755" s="3"/>
      <c r="C3755" s="3" t="s">
        <v>4225</v>
      </c>
      <c r="D3755" s="5" t="s">
        <v>4226</v>
      </c>
      <c r="E3755" s="16" t="s">
        <v>30</v>
      </c>
      <c r="F3755" s="100" t="s">
        <v>4234</v>
      </c>
      <c r="G3755" s="7"/>
      <c r="H3755" s="8"/>
      <c r="I3755" s="5"/>
      <c r="J3755" s="8"/>
      <c r="K3755" s="8" t="str">
        <f t="shared" si="14"/>
        <v/>
      </c>
      <c r="L3755" s="8"/>
      <c r="M3755" s="8"/>
      <c r="N3755" s="8"/>
      <c r="O3755" s="17"/>
      <c r="P3755" s="8"/>
      <c r="Q3755" s="8"/>
      <c r="R3755" s="8"/>
      <c r="S3755" s="8"/>
      <c r="T3755" s="8"/>
      <c r="U3755" s="8"/>
      <c r="V3755" s="8"/>
      <c r="W3755" s="8"/>
      <c r="X3755" s="8"/>
      <c r="Y3755" s="8"/>
      <c r="Z3755" s="8"/>
      <c r="AA3755" s="8"/>
      <c r="AB3755" s="8"/>
      <c r="AC3755" s="8"/>
      <c r="AD3755" s="8"/>
      <c r="AE3755" s="8"/>
      <c r="AF3755" s="8"/>
      <c r="AG3755" s="8"/>
      <c r="AH3755" s="8"/>
    </row>
    <row r="3756" spans="1:34" ht="15">
      <c r="A3756" s="3" t="str">
        <f>CONCATENATE(D3756,"-",E3756,"-",K3756,"-",N3756)</f>
        <v>THA-NREP-2017-EN</v>
      </c>
      <c r="B3756" s="3"/>
      <c r="C3756" s="3" t="s">
        <v>4225</v>
      </c>
      <c r="D3756" s="5" t="s">
        <v>4226</v>
      </c>
      <c r="E3756" s="12" t="s">
        <v>33</v>
      </c>
      <c r="F3756" s="99"/>
      <c r="G3756" s="7"/>
      <c r="H3756" s="8" t="s">
        <v>20</v>
      </c>
      <c r="I3756" s="5" t="s">
        <v>47</v>
      </c>
      <c r="J3756" s="8">
        <v>2017</v>
      </c>
      <c r="K3756" s="8" t="str">
        <f t="shared" si="14"/>
        <v>2017</v>
      </c>
      <c r="L3756" s="8">
        <v>2020</v>
      </c>
      <c r="M3756" s="8">
        <v>2050</v>
      </c>
      <c r="N3756" s="8" t="s">
        <v>23</v>
      </c>
      <c r="O3756" s="9" t="s">
        <v>4235</v>
      </c>
      <c r="P3756" s="8"/>
      <c r="Q3756" s="8"/>
      <c r="R3756" s="8"/>
      <c r="S3756" s="8"/>
      <c r="T3756" s="8"/>
      <c r="U3756" s="8"/>
      <c r="V3756" s="8"/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</row>
    <row r="3757" spans="1:34" ht="20.25">
      <c r="A3757" s="3" t="str">
        <f>CONCATENATE(D3757,"-",E3757,"-",K3757,"-",N3757)</f>
        <v>THA-NREPl--</v>
      </c>
      <c r="B3757" s="3"/>
      <c r="C3757" s="3" t="s">
        <v>4225</v>
      </c>
      <c r="D3757" s="5" t="s">
        <v>4226</v>
      </c>
      <c r="E3757" s="16" t="s">
        <v>50</v>
      </c>
      <c r="F3757" s="100" t="s">
        <v>4236</v>
      </c>
      <c r="G3757" s="7"/>
      <c r="H3757" s="8"/>
      <c r="I3757" s="5"/>
      <c r="J3757" s="8"/>
      <c r="K3757" s="8" t="str">
        <f t="shared" si="14"/>
        <v/>
      </c>
      <c r="L3757" s="8"/>
      <c r="M3757" s="8"/>
      <c r="N3757" s="8"/>
      <c r="O3757" s="17"/>
      <c r="P3757" s="8"/>
      <c r="Q3757" s="8"/>
      <c r="R3757" s="8"/>
      <c r="S3757" s="8"/>
      <c r="T3757" s="8"/>
      <c r="U3757" s="8"/>
      <c r="V3757" s="8"/>
      <c r="W3757" s="8"/>
      <c r="X3757" s="8"/>
      <c r="Y3757" s="8"/>
      <c r="Z3757" s="8"/>
      <c r="AA3757" s="8"/>
      <c r="AB3757" s="8"/>
      <c r="AC3757" s="8"/>
      <c r="AD3757" s="8"/>
      <c r="AE3757" s="8"/>
      <c r="AF3757" s="8"/>
      <c r="AG3757" s="8"/>
      <c r="AH3757" s="8"/>
    </row>
    <row r="3758" spans="1:34" ht="20.25">
      <c r="A3758" s="3" t="str">
        <f>CONCATENATE(D3758,"-",E3758,"-",K3758,"-",N3758)</f>
        <v>THA-NETS--</v>
      </c>
      <c r="B3758" s="3"/>
      <c r="C3758" s="3" t="s">
        <v>4225</v>
      </c>
      <c r="D3758" s="5" t="s">
        <v>4226</v>
      </c>
      <c r="E3758" s="16" t="s">
        <v>53</v>
      </c>
      <c r="F3758" s="100" t="s">
        <v>4237</v>
      </c>
      <c r="G3758" s="7"/>
      <c r="H3758" s="8"/>
      <c r="I3758" s="5"/>
      <c r="J3758" s="8"/>
      <c r="K3758" s="8" t="str">
        <f t="shared" si="14"/>
        <v/>
      </c>
      <c r="L3758" s="8"/>
      <c r="M3758" s="8"/>
      <c r="N3758" s="8"/>
      <c r="O3758" s="17"/>
      <c r="P3758" s="8"/>
      <c r="Q3758" s="8"/>
      <c r="R3758" s="8"/>
      <c r="S3758" s="8"/>
      <c r="T3758" s="8"/>
      <c r="U3758" s="8"/>
      <c r="V3758" s="8"/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</row>
    <row r="3759" spans="1:34" ht="20.25">
      <c r="A3759" s="3" t="str">
        <f>CONCATENATE(D3759,"-",E3759,"-",K3759,"-",N3759)</f>
        <v>THA-NES--</v>
      </c>
      <c r="B3759" s="3"/>
      <c r="C3759" s="3" t="s">
        <v>4225</v>
      </c>
      <c r="D3759" s="5" t="s">
        <v>4226</v>
      </c>
      <c r="E3759" s="16" t="s">
        <v>55</v>
      </c>
      <c r="F3759" s="100" t="s">
        <v>4238</v>
      </c>
      <c r="G3759" s="7"/>
      <c r="H3759" s="8"/>
      <c r="I3759" s="5"/>
      <c r="J3759" s="8"/>
      <c r="K3759" s="8" t="str">
        <f t="shared" si="14"/>
        <v/>
      </c>
      <c r="L3759" s="8"/>
      <c r="M3759" s="8"/>
      <c r="N3759" s="8"/>
      <c r="O3759" s="17"/>
      <c r="P3759" s="8"/>
      <c r="Q3759" s="8"/>
      <c r="R3759" s="8"/>
      <c r="S3759" s="8"/>
      <c r="T3759" s="8"/>
      <c r="U3759" s="8"/>
      <c r="V3759" s="8"/>
      <c r="W3759" s="8"/>
      <c r="X3759" s="8"/>
      <c r="Y3759" s="8"/>
      <c r="Z3759" s="8"/>
      <c r="AA3759" s="8"/>
      <c r="AB3759" s="8"/>
      <c r="AC3759" s="8"/>
      <c r="AD3759" s="8"/>
      <c r="AE3759" s="8"/>
      <c r="AF3759" s="8"/>
      <c r="AG3759" s="8"/>
      <c r="AH3759" s="8"/>
    </row>
    <row r="3760" spans="1:34" ht="20.25">
      <c r="A3760" s="3" t="str">
        <f>CONCATENATE(D3760,"-",E3760,"-",K3760,"-",N3760)</f>
        <v>THA-NEPF--</v>
      </c>
      <c r="B3760" s="3"/>
      <c r="C3760" s="3" t="s">
        <v>4225</v>
      </c>
      <c r="D3760" s="5" t="s">
        <v>4226</v>
      </c>
      <c r="E3760" s="16" t="s">
        <v>61</v>
      </c>
      <c r="F3760" s="100" t="s">
        <v>4239</v>
      </c>
      <c r="G3760" s="7"/>
      <c r="H3760" s="8"/>
      <c r="I3760" s="5"/>
      <c r="J3760" s="8"/>
      <c r="K3760" s="8" t="str">
        <f t="shared" si="14"/>
        <v/>
      </c>
      <c r="L3760" s="8"/>
      <c r="M3760" s="8"/>
      <c r="N3760" s="8"/>
      <c r="O3760" s="17"/>
      <c r="P3760" s="8"/>
      <c r="Q3760" s="8"/>
      <c r="R3760" s="8"/>
      <c r="S3760" s="8"/>
      <c r="T3760" s="8"/>
      <c r="U3760" s="8"/>
      <c r="V3760" s="8"/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</row>
    <row r="3761" spans="1:34" ht="20.25">
      <c r="A3761" s="3" t="str">
        <f>CONCATENATE(D3761,"-",E3761,"-",K3761,"-",N3761)</f>
        <v>THA-NRER--</v>
      </c>
      <c r="B3761" s="3"/>
      <c r="C3761" s="3" t="s">
        <v>4225</v>
      </c>
      <c r="D3761" s="5" t="s">
        <v>4226</v>
      </c>
      <c r="E3761" s="20" t="s">
        <v>42</v>
      </c>
      <c r="F3761" s="100" t="s">
        <v>4240</v>
      </c>
      <c r="G3761" s="7"/>
      <c r="H3761" s="8"/>
      <c r="I3761" s="5"/>
      <c r="J3761" s="8"/>
      <c r="K3761" s="8" t="str">
        <f t="shared" si="14"/>
        <v/>
      </c>
      <c r="L3761" s="8"/>
      <c r="M3761" s="8"/>
      <c r="N3761" s="8"/>
      <c r="O3761" s="17"/>
      <c r="P3761" s="8"/>
      <c r="Q3761" s="8"/>
      <c r="R3761" s="8"/>
      <c r="S3761" s="8"/>
      <c r="T3761" s="8"/>
      <c r="U3761" s="8"/>
      <c r="V3761" s="8"/>
      <c r="W3761" s="8"/>
      <c r="X3761" s="8"/>
      <c r="Y3761" s="8"/>
      <c r="Z3761" s="8"/>
      <c r="AA3761" s="8"/>
      <c r="AB3761" s="8"/>
      <c r="AC3761" s="8"/>
      <c r="AD3761" s="8"/>
      <c r="AE3761" s="8"/>
      <c r="AF3761" s="8"/>
      <c r="AG3761" s="8"/>
      <c r="AH3761" s="8"/>
    </row>
    <row r="3762" spans="1:34" ht="20.25">
      <c r="A3762" s="3" t="str">
        <f>CONCATENATE(D3762,"-",E3762,"-",K3762,"-",N3762)</f>
        <v>THA-NREIP--</v>
      </c>
      <c r="B3762" s="3"/>
      <c r="C3762" s="3" t="s">
        <v>4225</v>
      </c>
      <c r="D3762" s="5" t="s">
        <v>4226</v>
      </c>
      <c r="E3762" s="20" t="s">
        <v>63</v>
      </c>
      <c r="F3762" s="100" t="s">
        <v>4241</v>
      </c>
      <c r="G3762" s="7"/>
      <c r="H3762" s="8"/>
      <c r="I3762" s="5"/>
      <c r="J3762" s="8"/>
      <c r="K3762" s="8" t="str">
        <f t="shared" si="14"/>
        <v/>
      </c>
      <c r="L3762" s="8"/>
      <c r="M3762" s="8"/>
      <c r="N3762" s="8"/>
      <c r="O3762" s="17"/>
      <c r="P3762" s="8"/>
      <c r="Q3762" s="8"/>
      <c r="R3762" s="8"/>
      <c r="S3762" s="8"/>
      <c r="T3762" s="8"/>
      <c r="U3762" s="8"/>
      <c r="V3762" s="8"/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</row>
    <row r="3763" spans="1:34" ht="20.25">
      <c r="A3763" s="3" t="str">
        <f>CONCATENATE(D3763,"-",E3763,"-",K3763,"-",N3763)</f>
        <v>THA-AREA--</v>
      </c>
      <c r="B3763" s="3"/>
      <c r="C3763" s="3" t="s">
        <v>4225</v>
      </c>
      <c r="D3763" s="5" t="s">
        <v>4226</v>
      </c>
      <c r="E3763" s="20" t="s">
        <v>65</v>
      </c>
      <c r="F3763" s="100" t="s">
        <v>4242</v>
      </c>
      <c r="G3763" s="7"/>
      <c r="H3763" s="8"/>
      <c r="I3763" s="5"/>
      <c r="J3763" s="8"/>
      <c r="K3763" s="8" t="str">
        <f t="shared" si="14"/>
        <v/>
      </c>
      <c r="L3763" s="8"/>
      <c r="M3763" s="8"/>
      <c r="N3763" s="8"/>
      <c r="O3763" s="17"/>
      <c r="P3763" s="8"/>
      <c r="Q3763" s="8"/>
      <c r="R3763" s="8"/>
      <c r="S3763" s="8"/>
      <c r="T3763" s="8"/>
      <c r="U3763" s="8"/>
      <c r="V3763" s="8"/>
      <c r="W3763" s="8"/>
      <c r="X3763" s="8"/>
      <c r="Y3763" s="8"/>
      <c r="Z3763" s="8"/>
      <c r="AA3763" s="8"/>
      <c r="AB3763" s="8"/>
      <c r="AC3763" s="8"/>
      <c r="AD3763" s="8"/>
      <c r="AE3763" s="8"/>
      <c r="AF3763" s="8"/>
      <c r="AG3763" s="8"/>
      <c r="AH3763" s="8"/>
    </row>
    <row r="3764" spans="1:34" ht="20.25">
      <c r="A3764" s="3" t="str">
        <f>CONCATENATE(D3764,"-",E3764,"-",K3764,"-",N3764)</f>
        <v>THA-ASE--</v>
      </c>
      <c r="B3764" s="3"/>
      <c r="C3764" s="3" t="s">
        <v>4225</v>
      </c>
      <c r="D3764" s="5" t="s">
        <v>4226</v>
      </c>
      <c r="E3764" s="20" t="s">
        <v>67</v>
      </c>
      <c r="F3764" s="100" t="s">
        <v>4243</v>
      </c>
      <c r="G3764" s="7"/>
      <c r="H3764" s="8"/>
      <c r="I3764" s="5"/>
      <c r="J3764" s="8"/>
      <c r="K3764" s="8" t="str">
        <f t="shared" si="14"/>
        <v/>
      </c>
      <c r="L3764" s="8"/>
      <c r="M3764" s="8"/>
      <c r="N3764" s="8"/>
      <c r="O3764" s="17"/>
      <c r="P3764" s="8"/>
      <c r="Q3764" s="8"/>
      <c r="R3764" s="8"/>
      <c r="S3764" s="8"/>
      <c r="T3764" s="8"/>
      <c r="U3764" s="8"/>
      <c r="V3764" s="8"/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</row>
    <row r="3765" spans="1:34" ht="20.25">
      <c r="A3765" s="3" t="str">
        <f>CONCATENATE(D3765,"-",E3765,"-",K3765,"-",N3765)</f>
        <v>THA-LCEDP--</v>
      </c>
      <c r="B3765" s="3"/>
      <c r="C3765" s="3" t="s">
        <v>4225</v>
      </c>
      <c r="D3765" s="5" t="s">
        <v>4226</v>
      </c>
      <c r="E3765" s="20" t="s">
        <v>69</v>
      </c>
      <c r="F3765" s="100" t="s">
        <v>4244</v>
      </c>
      <c r="G3765" s="7"/>
      <c r="H3765" s="8"/>
      <c r="I3765" s="5"/>
      <c r="J3765" s="8"/>
      <c r="K3765" s="8" t="str">
        <f t="shared" si="14"/>
        <v/>
      </c>
      <c r="L3765" s="8"/>
      <c r="M3765" s="8"/>
      <c r="N3765" s="8"/>
      <c r="O3765" s="17"/>
      <c r="P3765" s="8"/>
      <c r="Q3765" s="8"/>
      <c r="R3765" s="8"/>
      <c r="S3765" s="8"/>
      <c r="T3765" s="8"/>
      <c r="U3765" s="8"/>
      <c r="V3765" s="8"/>
      <c r="W3765" s="8"/>
      <c r="X3765" s="8"/>
      <c r="Y3765" s="8"/>
      <c r="Z3765" s="8"/>
      <c r="AA3765" s="8"/>
      <c r="AB3765" s="8"/>
      <c r="AC3765" s="8"/>
      <c r="AD3765" s="8"/>
      <c r="AE3765" s="8"/>
      <c r="AF3765" s="8"/>
      <c r="AG3765" s="8"/>
      <c r="AH3765" s="8"/>
    </row>
    <row r="3766" spans="1:34" ht="20.25">
      <c r="A3766" s="3" t="str">
        <f>CONCATENATE(D3766,"-",E3766,"-",K3766,"-",N3766)</f>
        <v>THA-NECP--</v>
      </c>
      <c r="B3766" s="3"/>
      <c r="C3766" s="3" t="s">
        <v>4225</v>
      </c>
      <c r="D3766" s="5" t="s">
        <v>4226</v>
      </c>
      <c r="E3766" s="20" t="s">
        <v>71</v>
      </c>
      <c r="F3766" s="100" t="s">
        <v>4245</v>
      </c>
      <c r="G3766" s="7"/>
      <c r="H3766" s="8"/>
      <c r="I3766" s="5"/>
      <c r="J3766" s="8"/>
      <c r="K3766" s="8" t="str">
        <f t="shared" si="14"/>
        <v/>
      </c>
      <c r="L3766" s="8"/>
      <c r="M3766" s="8"/>
      <c r="N3766" s="8"/>
      <c r="O3766" s="17"/>
      <c r="P3766" s="8"/>
      <c r="Q3766" s="8"/>
      <c r="R3766" s="8"/>
      <c r="S3766" s="8"/>
      <c r="T3766" s="8"/>
      <c r="U3766" s="8"/>
      <c r="V3766" s="8"/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</row>
    <row r="3767" spans="1:34" ht="20.25">
      <c r="A3767" s="3" t="str">
        <f>CONCATENATE(D3767,"-",E3767,"-",K3767,"-",N3767)</f>
        <v>THA-NEDS--</v>
      </c>
      <c r="B3767" s="3"/>
      <c r="C3767" s="3" t="s">
        <v>4225</v>
      </c>
      <c r="D3767" s="5" t="s">
        <v>4226</v>
      </c>
      <c r="E3767" s="20" t="s">
        <v>73</v>
      </c>
      <c r="F3767" s="100" t="s">
        <v>4246</v>
      </c>
      <c r="G3767" s="7"/>
      <c r="H3767" s="8"/>
      <c r="I3767" s="5"/>
      <c r="J3767" s="8"/>
      <c r="K3767" s="8" t="str">
        <f t="shared" si="14"/>
        <v/>
      </c>
      <c r="L3767" s="8"/>
      <c r="M3767" s="8"/>
      <c r="N3767" s="8"/>
      <c r="O3767" s="17"/>
      <c r="P3767" s="8"/>
      <c r="Q3767" s="8"/>
      <c r="R3767" s="8"/>
      <c r="S3767" s="8"/>
      <c r="T3767" s="8"/>
      <c r="U3767" s="8"/>
      <c r="V3767" s="8"/>
      <c r="W3767" s="8"/>
      <c r="X3767" s="8"/>
      <c r="Y3767" s="8"/>
      <c r="Z3767" s="8"/>
      <c r="AA3767" s="8"/>
      <c r="AB3767" s="8"/>
      <c r="AC3767" s="8"/>
      <c r="AD3767" s="8"/>
      <c r="AE3767" s="8"/>
      <c r="AF3767" s="8"/>
      <c r="AG3767" s="8"/>
      <c r="AH3767" s="8"/>
    </row>
    <row r="3768" spans="1:34" ht="15">
      <c r="A3768" s="3" t="str">
        <f>CONCATENATE(D3768,"-",E3768,"-",K3768,"-",N3768)</f>
        <v>THA-NGP--</v>
      </c>
      <c r="B3768" s="3"/>
      <c r="C3768" s="3" t="s">
        <v>4225</v>
      </c>
      <c r="D3768" s="5" t="s">
        <v>4226</v>
      </c>
      <c r="E3768" s="20" t="s">
        <v>75</v>
      </c>
      <c r="F3768" s="100" t="s">
        <v>4247</v>
      </c>
      <c r="G3768" s="7"/>
      <c r="H3768" s="8"/>
      <c r="I3768" s="5"/>
      <c r="J3768" s="8"/>
      <c r="K3768" s="8" t="str">
        <f t="shared" si="14"/>
        <v/>
      </c>
      <c r="L3768" s="8"/>
      <c r="M3768" s="8"/>
      <c r="N3768" s="8"/>
      <c r="O3768" s="17"/>
      <c r="P3768" s="8"/>
      <c r="Q3768" s="8"/>
      <c r="R3768" s="8"/>
      <c r="S3768" s="8"/>
      <c r="T3768" s="8"/>
      <c r="U3768" s="8"/>
      <c r="V3768" s="8"/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</row>
    <row r="3769" spans="1:34" ht="20.25">
      <c r="A3769" s="3" t="str">
        <f>CONCATENATE(D3769,"-",E3769,"-",K3769,"-",N3769)</f>
        <v>THA-NREAP--</v>
      </c>
      <c r="B3769" s="3"/>
      <c r="C3769" s="3" t="s">
        <v>4225</v>
      </c>
      <c r="D3769" s="5" t="s">
        <v>4226</v>
      </c>
      <c r="E3769" s="20" t="s">
        <v>77</v>
      </c>
      <c r="F3769" s="100" t="s">
        <v>4248</v>
      </c>
      <c r="G3769" s="7"/>
      <c r="H3769" s="8"/>
      <c r="I3769" s="5"/>
      <c r="J3769" s="8"/>
      <c r="K3769" s="8" t="str">
        <f t="shared" si="14"/>
        <v/>
      </c>
      <c r="L3769" s="8"/>
      <c r="M3769" s="8"/>
      <c r="N3769" s="8"/>
      <c r="O3769" s="17"/>
      <c r="P3769" s="8"/>
      <c r="Q3769" s="8"/>
      <c r="R3769" s="8"/>
      <c r="S3769" s="8"/>
      <c r="T3769" s="8"/>
      <c r="U3769" s="8"/>
      <c r="V3769" s="8"/>
      <c r="W3769" s="8"/>
      <c r="X3769" s="8"/>
      <c r="Y3769" s="8"/>
      <c r="Z3769" s="8"/>
      <c r="AA3769" s="8"/>
      <c r="AB3769" s="8"/>
      <c r="AC3769" s="8"/>
      <c r="AD3769" s="8"/>
      <c r="AE3769" s="8"/>
      <c r="AF3769" s="8"/>
      <c r="AG3769" s="8"/>
      <c r="AH3769" s="8"/>
    </row>
    <row r="3770" spans="1:34" ht="30.75">
      <c r="A3770" s="3" t="str">
        <f>CONCATENATE(D3770,"-",E3770,"-",K3770,"-",N3770)</f>
        <v>THA-NREDS--</v>
      </c>
      <c r="B3770" s="3"/>
      <c r="C3770" s="3" t="s">
        <v>4225</v>
      </c>
      <c r="D3770" s="5" t="s">
        <v>4226</v>
      </c>
      <c r="E3770" s="20" t="s">
        <v>79</v>
      </c>
      <c r="F3770" s="100" t="s">
        <v>4249</v>
      </c>
      <c r="G3770" s="7"/>
      <c r="H3770" s="8"/>
      <c r="I3770" s="5"/>
      <c r="J3770" s="8"/>
      <c r="K3770" s="8" t="str">
        <f t="shared" si="14"/>
        <v/>
      </c>
      <c r="L3770" s="8"/>
      <c r="M3770" s="8"/>
      <c r="N3770" s="8"/>
      <c r="O3770" s="17"/>
      <c r="P3770" s="8"/>
      <c r="Q3770" s="8"/>
      <c r="R3770" s="8"/>
      <c r="S3770" s="8"/>
      <c r="T3770" s="8"/>
      <c r="U3770" s="8"/>
      <c r="V3770" s="8"/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</row>
    <row r="3771" spans="1:34" ht="30.75">
      <c r="A3771" s="3" t="str">
        <f>CONCATENATE(D3771,"-",E3771,"-",K3771,"-",N3771)</f>
        <v>THA-NREEP--</v>
      </c>
      <c r="B3771" s="3"/>
      <c r="C3771" s="3" t="s">
        <v>4225</v>
      </c>
      <c r="D3771" s="5" t="s">
        <v>4226</v>
      </c>
      <c r="E3771" s="20" t="s">
        <v>81</v>
      </c>
      <c r="F3771" s="100" t="s">
        <v>4250</v>
      </c>
      <c r="G3771" s="7"/>
      <c r="H3771" s="8"/>
      <c r="I3771" s="5"/>
      <c r="J3771" s="8"/>
      <c r="K3771" s="8" t="str">
        <f t="shared" si="14"/>
        <v/>
      </c>
      <c r="L3771" s="8"/>
      <c r="M3771" s="8"/>
      <c r="N3771" s="8"/>
      <c r="O3771" s="17"/>
      <c r="P3771" s="8"/>
      <c r="Q3771" s="8"/>
      <c r="R3771" s="8"/>
      <c r="S3771" s="8"/>
      <c r="T3771" s="8"/>
      <c r="U3771" s="8"/>
      <c r="V3771" s="8"/>
      <c r="W3771" s="8"/>
      <c r="X3771" s="8"/>
      <c r="Y3771" s="8"/>
      <c r="Z3771" s="8"/>
      <c r="AA3771" s="8"/>
      <c r="AB3771" s="8"/>
      <c r="AC3771" s="8"/>
      <c r="AD3771" s="8"/>
      <c r="AE3771" s="8"/>
      <c r="AF3771" s="8"/>
      <c r="AG3771" s="8"/>
      <c r="AH3771" s="8"/>
    </row>
    <row r="3772" spans="1:34" ht="20.25">
      <c r="A3772" s="3" t="str">
        <f>CONCATENATE(D3772,"-",E3772,"-",K3772,"-",N3772)</f>
        <v>THA-NRES--</v>
      </c>
      <c r="B3772" s="3"/>
      <c r="C3772" s="3" t="s">
        <v>4225</v>
      </c>
      <c r="D3772" s="5" t="s">
        <v>4226</v>
      </c>
      <c r="E3772" s="20" t="s">
        <v>38</v>
      </c>
      <c r="F3772" s="100" t="s">
        <v>4251</v>
      </c>
      <c r="G3772" s="7"/>
      <c r="H3772" s="8"/>
      <c r="I3772" s="5"/>
      <c r="J3772" s="8"/>
      <c r="K3772" s="8" t="str">
        <f t="shared" si="14"/>
        <v/>
      </c>
      <c r="L3772" s="8"/>
      <c r="M3772" s="8"/>
      <c r="N3772" s="8"/>
      <c r="O3772" s="17"/>
      <c r="P3772" s="8"/>
      <c r="Q3772" s="8"/>
      <c r="R3772" s="8"/>
      <c r="S3772" s="8"/>
      <c r="T3772" s="8"/>
      <c r="U3772" s="8"/>
      <c r="V3772" s="8"/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</row>
    <row r="3773" spans="1:34" ht="30.75">
      <c r="A3773" s="3" t="str">
        <f>CONCATENATE(D3773,"-",E3773,"-",K3773,"-",N3773)</f>
        <v>THA-SREP--</v>
      </c>
      <c r="B3773" s="3"/>
      <c r="C3773" s="3" t="s">
        <v>4225</v>
      </c>
      <c r="D3773" s="5" t="s">
        <v>4226</v>
      </c>
      <c r="E3773" s="20" t="s">
        <v>85</v>
      </c>
      <c r="F3773" s="100" t="s">
        <v>4252</v>
      </c>
      <c r="G3773" s="7"/>
      <c r="H3773" s="8"/>
      <c r="I3773" s="5"/>
      <c r="J3773" s="8"/>
      <c r="K3773" s="8" t="str">
        <f t="shared" si="14"/>
        <v/>
      </c>
      <c r="L3773" s="8"/>
      <c r="M3773" s="8"/>
      <c r="N3773" s="8"/>
      <c r="O3773" s="17"/>
      <c r="P3773" s="8"/>
      <c r="Q3773" s="8"/>
      <c r="R3773" s="8"/>
      <c r="S3773" s="8"/>
      <c r="T3773" s="8"/>
      <c r="U3773" s="8"/>
      <c r="V3773" s="8"/>
      <c r="W3773" s="8"/>
      <c r="X3773" s="8"/>
      <c r="Y3773" s="8"/>
      <c r="Z3773" s="8"/>
      <c r="AA3773" s="8"/>
      <c r="AB3773" s="8"/>
      <c r="AC3773" s="8"/>
      <c r="AD3773" s="8"/>
      <c r="AE3773" s="8"/>
      <c r="AF3773" s="8"/>
      <c r="AG3773" s="8"/>
      <c r="AH3773" s="8"/>
    </row>
    <row r="3774" spans="1:34" ht="41.25">
      <c r="A3774" s="3" t="str">
        <f>CONCATENATE(D3774,"-",E3774,"-",K3774,"-",N3774)</f>
        <v>THA-NSESDSP--</v>
      </c>
      <c r="B3774" s="3"/>
      <c r="C3774" s="3" t="s">
        <v>4225</v>
      </c>
      <c r="D3774" s="5" t="s">
        <v>4226</v>
      </c>
      <c r="E3774" s="20" t="s">
        <v>87</v>
      </c>
      <c r="F3774" s="100" t="s">
        <v>4253</v>
      </c>
      <c r="G3774" s="7"/>
      <c r="H3774" s="8"/>
      <c r="I3774" s="5"/>
      <c r="J3774" s="8"/>
      <c r="K3774" s="8" t="str">
        <f t="shared" si="14"/>
        <v/>
      </c>
      <c r="L3774" s="8"/>
      <c r="M3774" s="8"/>
      <c r="N3774" s="8"/>
      <c r="O3774" s="17"/>
      <c r="P3774" s="8"/>
      <c r="Q3774" s="8"/>
      <c r="R3774" s="8"/>
      <c r="S3774" s="8"/>
      <c r="T3774" s="8"/>
      <c r="U3774" s="8"/>
      <c r="V3774" s="8"/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</row>
    <row r="3775" spans="1:34" ht="20.25">
      <c r="A3775" s="3" t="str">
        <f>CONCATENATE(D3775,"-",E3775,"-",K3775,"-",N3775)</f>
        <v>THA-SEP--</v>
      </c>
      <c r="B3775" s="3"/>
      <c r="C3775" s="3" t="s">
        <v>4225</v>
      </c>
      <c r="D3775" s="5" t="s">
        <v>4226</v>
      </c>
      <c r="E3775" s="20" t="s">
        <v>89</v>
      </c>
      <c r="F3775" s="100" t="s">
        <v>4254</v>
      </c>
      <c r="G3775" s="7"/>
      <c r="H3775" s="8"/>
      <c r="I3775" s="5"/>
      <c r="J3775" s="8"/>
      <c r="K3775" s="8" t="str">
        <f t="shared" si="14"/>
        <v/>
      </c>
      <c r="L3775" s="8"/>
      <c r="M3775" s="8"/>
      <c r="N3775" s="8"/>
      <c r="O3775" s="17"/>
      <c r="P3775" s="8"/>
      <c r="Q3775" s="8"/>
      <c r="R3775" s="8"/>
      <c r="S3775" s="8"/>
      <c r="T3775" s="8"/>
      <c r="U3775" s="8"/>
      <c r="V3775" s="8"/>
      <c r="W3775" s="8"/>
      <c r="X3775" s="8"/>
      <c r="Y3775" s="8"/>
      <c r="Z3775" s="8"/>
      <c r="AA3775" s="8"/>
      <c r="AB3775" s="8"/>
      <c r="AC3775" s="8"/>
      <c r="AD3775" s="8"/>
      <c r="AE3775" s="8"/>
      <c r="AF3775" s="8"/>
      <c r="AG3775" s="8"/>
      <c r="AH3775" s="8"/>
    </row>
    <row r="3776" spans="1:34" ht="20.25">
      <c r="A3776" s="3" t="str">
        <f>CONCATENATE(D3776,"-",E3776,"-",K3776,"-",N3776)</f>
        <v>THA-NER--</v>
      </c>
      <c r="B3776" s="3"/>
      <c r="C3776" s="3" t="s">
        <v>4225</v>
      </c>
      <c r="D3776" s="5" t="s">
        <v>4226</v>
      </c>
      <c r="E3776" s="20" t="s">
        <v>91</v>
      </c>
      <c r="F3776" s="100" t="s">
        <v>4255</v>
      </c>
      <c r="G3776" s="7"/>
      <c r="H3776" s="8"/>
      <c r="I3776" s="5"/>
      <c r="J3776" s="8"/>
      <c r="K3776" s="8" t="str">
        <f t="shared" si="14"/>
        <v/>
      </c>
      <c r="L3776" s="8"/>
      <c r="M3776" s="8"/>
      <c r="N3776" s="8"/>
      <c r="O3776" s="17"/>
      <c r="P3776" s="8"/>
      <c r="Q3776" s="8"/>
      <c r="R3776" s="8"/>
      <c r="S3776" s="8"/>
      <c r="T3776" s="8"/>
      <c r="U3776" s="8"/>
      <c r="V3776" s="8"/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</row>
    <row r="3777" spans="1:34" ht="30.75">
      <c r="A3777" s="3" t="str">
        <f>CONCATENATE(D3777,"-",E3777,"-",K3777,"-",N3777)</f>
        <v>THA-NEPEAP--</v>
      </c>
      <c r="B3777" s="3"/>
      <c r="C3777" s="3" t="s">
        <v>4225</v>
      </c>
      <c r="D3777" s="5" t="s">
        <v>4226</v>
      </c>
      <c r="E3777" s="20" t="s">
        <v>93</v>
      </c>
      <c r="F3777" s="100" t="s">
        <v>4256</v>
      </c>
      <c r="G3777" s="7"/>
      <c r="H3777" s="8"/>
      <c r="I3777" s="5"/>
      <c r="J3777" s="8"/>
      <c r="K3777" s="8" t="str">
        <f t="shared" si="14"/>
        <v/>
      </c>
      <c r="L3777" s="8"/>
      <c r="M3777" s="8"/>
      <c r="N3777" s="8"/>
      <c r="O3777" s="17"/>
      <c r="P3777" s="8"/>
      <c r="Q3777" s="8"/>
      <c r="R3777" s="8"/>
      <c r="S3777" s="8"/>
      <c r="T3777" s="8"/>
      <c r="U3777" s="8"/>
      <c r="V3777" s="8"/>
      <c r="W3777" s="8"/>
      <c r="X3777" s="8"/>
      <c r="Y3777" s="8"/>
      <c r="Z3777" s="8"/>
      <c r="AA3777" s="8"/>
      <c r="AB3777" s="8"/>
      <c r="AC3777" s="8"/>
      <c r="AD3777" s="8"/>
      <c r="AE3777" s="8"/>
      <c r="AF3777" s="8"/>
      <c r="AG3777" s="8"/>
      <c r="AH3777" s="8"/>
    </row>
    <row r="3778" spans="1:34" ht="20.25">
      <c r="A3778" s="3" t="str">
        <f>CONCATENATE(D3778,"-",E3778,"-",K3778,"-",N3778)</f>
        <v>THA-NSAPES--</v>
      </c>
      <c r="B3778" s="3"/>
      <c r="C3778" s="3" t="s">
        <v>4225</v>
      </c>
      <c r="D3778" s="5" t="s">
        <v>4226</v>
      </c>
      <c r="E3778" s="20" t="s">
        <v>95</v>
      </c>
      <c r="F3778" s="100" t="s">
        <v>4257</v>
      </c>
      <c r="G3778" s="7"/>
      <c r="H3778" s="8"/>
      <c r="I3778" s="5"/>
      <c r="J3778" s="8"/>
      <c r="K3778" s="8" t="str">
        <f t="shared" si="14"/>
        <v/>
      </c>
      <c r="L3778" s="8"/>
      <c r="M3778" s="8"/>
      <c r="N3778" s="8"/>
      <c r="O3778" s="17"/>
      <c r="P3778" s="8"/>
      <c r="Q3778" s="8"/>
      <c r="R3778" s="8"/>
      <c r="S3778" s="8"/>
      <c r="T3778" s="8"/>
      <c r="U3778" s="8"/>
      <c r="V3778" s="8"/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</row>
    <row r="3779" spans="1:34" ht="30.75">
      <c r="A3779" s="3" t="str">
        <f>CONCATENATE(D3779,"-",E3779,"-",K3779,"-",N3779)</f>
        <v>THA-NREEEP--</v>
      </c>
      <c r="B3779" s="3"/>
      <c r="C3779" s="3" t="s">
        <v>4225</v>
      </c>
      <c r="D3779" s="5" t="s">
        <v>4226</v>
      </c>
      <c r="E3779" s="20" t="s">
        <v>97</v>
      </c>
      <c r="F3779" s="100" t="s">
        <v>4258</v>
      </c>
      <c r="G3779" s="7"/>
      <c r="H3779" s="8"/>
      <c r="I3779" s="5"/>
      <c r="J3779" s="8"/>
      <c r="K3779" s="8" t="str">
        <f t="shared" si="14"/>
        <v/>
      </c>
      <c r="L3779" s="8"/>
      <c r="M3779" s="8"/>
      <c r="N3779" s="8"/>
      <c r="O3779" s="17"/>
      <c r="P3779" s="8"/>
      <c r="Q3779" s="8"/>
      <c r="R3779" s="8"/>
      <c r="S3779" s="8"/>
      <c r="T3779" s="8"/>
      <c r="U3779" s="8"/>
      <c r="V3779" s="8"/>
      <c r="W3779" s="8"/>
      <c r="X3779" s="8"/>
      <c r="Y3779" s="8"/>
      <c r="Z3779" s="8"/>
      <c r="AA3779" s="8"/>
      <c r="AB3779" s="8"/>
      <c r="AC3779" s="8"/>
      <c r="AD3779" s="8"/>
      <c r="AE3779" s="8"/>
      <c r="AF3779" s="8"/>
      <c r="AG3779" s="8"/>
      <c r="AH3779" s="8"/>
    </row>
    <row r="3780" spans="1:34" ht="20.25">
      <c r="A3780" s="3" t="str">
        <f>CONCATENATE(D3780,"-",E3780,"-",K3780,"-",N3780)</f>
        <v>THA-NSP--</v>
      </c>
      <c r="B3780" s="3"/>
      <c r="C3780" s="3" t="s">
        <v>4225</v>
      </c>
      <c r="D3780" s="5" t="s">
        <v>4226</v>
      </c>
      <c r="E3780" s="20" t="s">
        <v>99</v>
      </c>
      <c r="F3780" s="100" t="s">
        <v>4259</v>
      </c>
      <c r="G3780" s="7"/>
      <c r="H3780" s="8"/>
      <c r="I3780" s="5"/>
      <c r="J3780" s="8"/>
      <c r="K3780" s="8" t="str">
        <f t="shared" si="14"/>
        <v/>
      </c>
      <c r="L3780" s="8"/>
      <c r="M3780" s="8"/>
      <c r="N3780" s="8"/>
      <c r="O3780" s="17"/>
      <c r="P3780" s="8"/>
      <c r="Q3780" s="8"/>
      <c r="R3780" s="8"/>
      <c r="S3780" s="8"/>
      <c r="T3780" s="8"/>
      <c r="U3780" s="8"/>
      <c r="V3780" s="8"/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</row>
    <row r="3781" spans="1:34" ht="20.25">
      <c r="A3781" s="3" t="str">
        <f>CONCATENATE(D3781,"-",E3781,"-",K3781,"-",N3781)</f>
        <v>THA-NEAP--</v>
      </c>
      <c r="B3781" s="3"/>
      <c r="C3781" s="3" t="s">
        <v>4225</v>
      </c>
      <c r="D3781" s="5" t="s">
        <v>4226</v>
      </c>
      <c r="E3781" s="20" t="s">
        <v>101</v>
      </c>
      <c r="F3781" s="100" t="s">
        <v>4260</v>
      </c>
      <c r="G3781" s="7"/>
      <c r="H3781" s="8"/>
      <c r="I3781" s="5"/>
      <c r="J3781" s="8"/>
      <c r="K3781" s="8" t="str">
        <f t="shared" si="14"/>
        <v/>
      </c>
      <c r="L3781" s="8"/>
      <c r="M3781" s="8"/>
      <c r="N3781" s="8"/>
      <c r="O3781" s="17"/>
      <c r="P3781" s="8"/>
      <c r="Q3781" s="8"/>
      <c r="R3781" s="8"/>
      <c r="S3781" s="8"/>
      <c r="T3781" s="8"/>
      <c r="U3781" s="8"/>
      <c r="V3781" s="8"/>
      <c r="W3781" s="8"/>
      <c r="X3781" s="8"/>
      <c r="Y3781" s="8"/>
      <c r="Z3781" s="8"/>
      <c r="AA3781" s="8"/>
      <c r="AB3781" s="8"/>
      <c r="AC3781" s="8"/>
      <c r="AD3781" s="8"/>
      <c r="AE3781" s="8"/>
      <c r="AF3781" s="8"/>
      <c r="AG3781" s="8"/>
      <c r="AH3781" s="8"/>
    </row>
    <row r="3782" spans="1:34" ht="15">
      <c r="A3782" s="3" t="str">
        <f>CONCATENATE(D3782,"-",E3782,"-",K3782,"-",N3782)</f>
        <v>TLS-CPD-2020-EN</v>
      </c>
      <c r="B3782" s="3"/>
      <c r="C3782" s="3" t="s">
        <v>4261</v>
      </c>
      <c r="D3782" s="5" t="s">
        <v>4262</v>
      </c>
      <c r="E3782" s="6" t="s">
        <v>18</v>
      </c>
      <c r="F3782" s="99"/>
      <c r="G3782" s="7"/>
      <c r="H3782" s="8" t="s">
        <v>20</v>
      </c>
      <c r="I3782" s="5" t="s">
        <v>21</v>
      </c>
      <c r="J3782" s="8" t="s">
        <v>498</v>
      </c>
      <c r="K3782" s="8" t="str">
        <f t="shared" si="14"/>
        <v>2020</v>
      </c>
      <c r="L3782" s="8">
        <v>2021</v>
      </c>
      <c r="M3782" s="8">
        <v>2025</v>
      </c>
      <c r="N3782" s="8" t="s">
        <v>23</v>
      </c>
      <c r="O3782" s="9" t="s">
        <v>4263</v>
      </c>
      <c r="P3782" s="8"/>
      <c r="Q3782" s="8"/>
      <c r="R3782" s="8"/>
      <c r="S3782" s="8"/>
      <c r="T3782" s="8"/>
      <c r="U3782" s="8"/>
      <c r="V3782" s="8"/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</row>
    <row r="3783" spans="1:34" ht="15">
      <c r="A3783" s="3" t="str">
        <f>CONCATENATE(D3783,"-",E3783,"-",K3783,"-",N3783)</f>
        <v>TLS-CPD-2020-SP</v>
      </c>
      <c r="B3783" s="3"/>
      <c r="C3783" s="3" t="s">
        <v>4261</v>
      </c>
      <c r="D3783" s="5" t="s">
        <v>4262</v>
      </c>
      <c r="E3783" s="6" t="s">
        <v>18</v>
      </c>
      <c r="F3783" s="99"/>
      <c r="G3783" s="7"/>
      <c r="H3783" s="8" t="s">
        <v>20</v>
      </c>
      <c r="I3783" s="5" t="s">
        <v>21</v>
      </c>
      <c r="J3783" s="8" t="s">
        <v>498</v>
      </c>
      <c r="K3783" s="8" t="str">
        <f t="shared" si="14"/>
        <v>2020</v>
      </c>
      <c r="L3783" s="8">
        <v>2021</v>
      </c>
      <c r="M3783" s="8">
        <v>2025</v>
      </c>
      <c r="N3783" s="8" t="s">
        <v>28</v>
      </c>
      <c r="O3783" s="9" t="s">
        <v>4264</v>
      </c>
      <c r="P3783" s="8"/>
      <c r="Q3783" s="8"/>
      <c r="R3783" s="8"/>
      <c r="S3783" s="8"/>
      <c r="T3783" s="8"/>
      <c r="U3783" s="8"/>
      <c r="V3783" s="8"/>
      <c r="W3783" s="8"/>
      <c r="X3783" s="8"/>
      <c r="Y3783" s="8"/>
      <c r="Z3783" s="8"/>
      <c r="AA3783" s="8"/>
      <c r="AB3783" s="8"/>
      <c r="AC3783" s="8"/>
      <c r="AD3783" s="8"/>
      <c r="AE3783" s="8"/>
      <c r="AF3783" s="8"/>
      <c r="AG3783" s="8"/>
      <c r="AH3783" s="8"/>
    </row>
    <row r="3784" spans="1:34" ht="15">
      <c r="A3784" s="3" t="str">
        <f>CONCATENATE(D3784,"-",E3784,"-",K3784,"-",N3784)</f>
        <v>TLS-CPD-2020-FR</v>
      </c>
      <c r="B3784" s="3"/>
      <c r="C3784" s="3" t="s">
        <v>4261</v>
      </c>
      <c r="D3784" s="5" t="s">
        <v>4262</v>
      </c>
      <c r="E3784" s="6" t="s">
        <v>18</v>
      </c>
      <c r="F3784" s="99"/>
      <c r="G3784" s="7"/>
      <c r="H3784" s="8" t="s">
        <v>20</v>
      </c>
      <c r="I3784" s="5" t="s">
        <v>21</v>
      </c>
      <c r="J3784" s="8" t="s">
        <v>498</v>
      </c>
      <c r="K3784" s="8" t="str">
        <f t="shared" si="14"/>
        <v>2020</v>
      </c>
      <c r="L3784" s="8">
        <v>2021</v>
      </c>
      <c r="M3784" s="8">
        <v>2025</v>
      </c>
      <c r="N3784" s="8" t="s">
        <v>26</v>
      </c>
      <c r="O3784" s="9" t="s">
        <v>4265</v>
      </c>
      <c r="P3784" s="8"/>
      <c r="Q3784" s="8"/>
      <c r="R3784" s="8"/>
      <c r="S3784" s="8"/>
      <c r="T3784" s="8"/>
      <c r="U3784" s="8"/>
      <c r="V3784" s="8"/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</row>
    <row r="3785" spans="1:34" ht="15">
      <c r="A3785" s="3" t="str">
        <f>CONCATENATE(D3785,"-",E3785,"-",K3785,"-",N3785)</f>
        <v>TLS-NEPro-2022-EN</v>
      </c>
      <c r="B3785" s="3"/>
      <c r="C3785" s="3" t="s">
        <v>4261</v>
      </c>
      <c r="D3785" s="5" t="s">
        <v>4262</v>
      </c>
      <c r="E3785" s="15" t="s">
        <v>45</v>
      </c>
      <c r="F3785" s="99"/>
      <c r="G3785" s="7"/>
      <c r="H3785" s="8" t="s">
        <v>20</v>
      </c>
      <c r="I3785" s="5" t="s">
        <v>47</v>
      </c>
      <c r="J3785" s="8" t="s">
        <v>48</v>
      </c>
      <c r="K3785" s="8" t="str">
        <f t="shared" si="14"/>
        <v>2022</v>
      </c>
      <c r="L3785" s="8">
        <v>2014</v>
      </c>
      <c r="M3785" s="8">
        <v>2022</v>
      </c>
      <c r="N3785" s="8" t="s">
        <v>23</v>
      </c>
      <c r="O3785" s="9" t="s">
        <v>4266</v>
      </c>
      <c r="P3785" s="8"/>
      <c r="Q3785" s="8"/>
      <c r="R3785" s="8"/>
      <c r="S3785" s="8"/>
      <c r="T3785" s="8"/>
      <c r="U3785" s="8"/>
      <c r="V3785" s="8"/>
      <c r="W3785" s="8"/>
      <c r="X3785" s="8"/>
      <c r="Y3785" s="8"/>
      <c r="Z3785" s="8"/>
      <c r="AA3785" s="8"/>
      <c r="AB3785" s="8"/>
      <c r="AC3785" s="8"/>
      <c r="AD3785" s="8"/>
      <c r="AE3785" s="8"/>
      <c r="AF3785" s="8"/>
      <c r="AG3785" s="8"/>
      <c r="AH3785" s="8"/>
    </row>
    <row r="3786" spans="1:34" ht="20.25">
      <c r="A3786" s="3" t="str">
        <f>CONCATENATE(D3786,"-",E3786,"-",K3786,"-",N3786)</f>
        <v>TLS-NEP--</v>
      </c>
      <c r="B3786" s="3"/>
      <c r="C3786" s="3" t="s">
        <v>4261</v>
      </c>
      <c r="D3786" s="5" t="s">
        <v>4262</v>
      </c>
      <c r="E3786" s="16" t="s">
        <v>30</v>
      </c>
      <c r="F3786" s="100" t="s">
        <v>4267</v>
      </c>
      <c r="G3786" s="7"/>
      <c r="H3786" s="8"/>
      <c r="I3786" s="5"/>
      <c r="J3786" s="8"/>
      <c r="K3786" s="8" t="str">
        <f t="shared" si="14"/>
        <v/>
      </c>
      <c r="L3786" s="8"/>
      <c r="M3786" s="8"/>
      <c r="N3786" s="60"/>
      <c r="O3786" s="17"/>
      <c r="P3786" s="8"/>
      <c r="Q3786" s="8"/>
      <c r="R3786" s="8"/>
      <c r="S3786" s="8"/>
      <c r="T3786" s="8"/>
      <c r="U3786" s="8"/>
      <c r="V3786" s="8"/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</row>
    <row r="3787" spans="1:34" ht="20.25">
      <c r="A3787" s="3" t="str">
        <f>CONCATENATE(D3787,"-",E3787,"-",K3787,"-",N3787)</f>
        <v>TLS-NREP--</v>
      </c>
      <c r="B3787" s="3"/>
      <c r="C3787" s="3" t="s">
        <v>4261</v>
      </c>
      <c r="D3787" s="5" t="s">
        <v>4262</v>
      </c>
      <c r="E3787" s="16" t="s">
        <v>33</v>
      </c>
      <c r="F3787" s="100" t="s">
        <v>4268</v>
      </c>
      <c r="G3787" s="7"/>
      <c r="H3787" s="8"/>
      <c r="I3787" s="5"/>
      <c r="J3787" s="8"/>
      <c r="K3787" s="8" t="str">
        <f t="shared" si="14"/>
        <v/>
      </c>
      <c r="L3787" s="8"/>
      <c r="M3787" s="8"/>
      <c r="N3787" s="60"/>
      <c r="O3787" s="17"/>
      <c r="P3787" s="8"/>
      <c r="Q3787" s="8"/>
      <c r="R3787" s="8"/>
      <c r="S3787" s="8"/>
      <c r="T3787" s="8"/>
      <c r="U3787" s="8"/>
      <c r="V3787" s="8"/>
      <c r="W3787" s="8"/>
      <c r="X3787" s="8"/>
      <c r="Y3787" s="8"/>
      <c r="Z3787" s="8"/>
      <c r="AA3787" s="8"/>
      <c r="AB3787" s="8"/>
      <c r="AC3787" s="8"/>
      <c r="AD3787" s="8"/>
      <c r="AE3787" s="8"/>
      <c r="AF3787" s="8"/>
      <c r="AG3787" s="8"/>
      <c r="AH3787" s="8"/>
    </row>
    <row r="3788" spans="1:34" ht="20.25">
      <c r="A3788" s="3" t="str">
        <f>CONCATENATE(D3788,"-",E3788,"-",K3788,"-",N3788)</f>
        <v>TLS-NREPl--</v>
      </c>
      <c r="B3788" s="3"/>
      <c r="C3788" s="3" t="s">
        <v>4261</v>
      </c>
      <c r="D3788" s="5" t="s">
        <v>4262</v>
      </c>
      <c r="E3788" s="16" t="s">
        <v>50</v>
      </c>
      <c r="F3788" s="100" t="s">
        <v>4269</v>
      </c>
      <c r="G3788" s="7"/>
      <c r="H3788" s="8"/>
      <c r="I3788" s="5"/>
      <c r="J3788" s="8"/>
      <c r="K3788" s="8" t="str">
        <f t="shared" si="14"/>
        <v/>
      </c>
      <c r="L3788" s="8"/>
      <c r="M3788" s="8"/>
      <c r="N3788" s="60"/>
      <c r="O3788" s="17"/>
      <c r="P3788" s="8"/>
      <c r="Q3788" s="8"/>
      <c r="R3788" s="8"/>
      <c r="S3788" s="8"/>
      <c r="T3788" s="8"/>
      <c r="U3788" s="8"/>
      <c r="V3788" s="8"/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</row>
    <row r="3789" spans="1:34" ht="20.25">
      <c r="A3789" s="3" t="str">
        <f>CONCATENATE(D3789,"-",E3789,"-",K3789,"-",N3789)</f>
        <v>TLS-NETS--</v>
      </c>
      <c r="B3789" s="3"/>
      <c r="C3789" s="3" t="s">
        <v>4261</v>
      </c>
      <c r="D3789" s="5" t="s">
        <v>4262</v>
      </c>
      <c r="E3789" s="16" t="s">
        <v>53</v>
      </c>
      <c r="F3789" s="100" t="s">
        <v>4270</v>
      </c>
      <c r="G3789" s="7"/>
      <c r="H3789" s="8"/>
      <c r="I3789" s="5"/>
      <c r="J3789" s="8"/>
      <c r="K3789" s="8" t="str">
        <f t="shared" si="14"/>
        <v/>
      </c>
      <c r="L3789" s="8"/>
      <c r="M3789" s="8"/>
      <c r="N3789" s="60"/>
      <c r="O3789" s="17"/>
      <c r="P3789" s="8"/>
      <c r="Q3789" s="8"/>
      <c r="R3789" s="8"/>
      <c r="S3789" s="8"/>
      <c r="T3789" s="8"/>
      <c r="U3789" s="8"/>
      <c r="V3789" s="8"/>
      <c r="W3789" s="8"/>
      <c r="X3789" s="8"/>
      <c r="Y3789" s="8"/>
      <c r="Z3789" s="8"/>
      <c r="AA3789" s="8"/>
      <c r="AB3789" s="8"/>
      <c r="AC3789" s="8"/>
      <c r="AD3789" s="8"/>
      <c r="AE3789" s="8"/>
      <c r="AF3789" s="8"/>
      <c r="AG3789" s="8"/>
      <c r="AH3789" s="8"/>
    </row>
    <row r="3790" spans="1:34" ht="20.25">
      <c r="A3790" s="3" t="str">
        <f>CONCATENATE(D3790,"-",E3790,"-",K3790,"-",N3790)</f>
        <v>TLS-NES--</v>
      </c>
      <c r="B3790" s="3"/>
      <c r="C3790" s="3" t="s">
        <v>4261</v>
      </c>
      <c r="D3790" s="5" t="s">
        <v>4262</v>
      </c>
      <c r="E3790" s="16" t="s">
        <v>55</v>
      </c>
      <c r="F3790" s="100" t="s">
        <v>4271</v>
      </c>
      <c r="G3790" s="7"/>
      <c r="H3790" s="8"/>
      <c r="I3790" s="5"/>
      <c r="J3790" s="8"/>
      <c r="K3790" s="8" t="str">
        <f t="shared" si="14"/>
        <v/>
      </c>
      <c r="L3790" s="8"/>
      <c r="M3790" s="8"/>
      <c r="N3790" s="60"/>
      <c r="O3790" s="17"/>
      <c r="P3790" s="8"/>
      <c r="Q3790" s="8"/>
      <c r="R3790" s="8"/>
      <c r="S3790" s="8"/>
      <c r="T3790" s="8"/>
      <c r="U3790" s="8"/>
      <c r="V3790" s="8"/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</row>
    <row r="3791" spans="1:34" ht="20.25">
      <c r="A3791" s="3" t="str">
        <f>CONCATENATE(D3791,"-",E3791,"-",K3791,"-",N3791)</f>
        <v>TLS-NEEP--</v>
      </c>
      <c r="B3791" s="3"/>
      <c r="C3791" s="3" t="s">
        <v>4261</v>
      </c>
      <c r="D3791" s="5" t="s">
        <v>4262</v>
      </c>
      <c r="E3791" s="16" t="s">
        <v>58</v>
      </c>
      <c r="F3791" s="100" t="s">
        <v>4272</v>
      </c>
      <c r="G3791" s="7"/>
      <c r="H3791" s="8"/>
      <c r="I3791" s="5"/>
      <c r="J3791" s="8"/>
      <c r="K3791" s="8" t="str">
        <f t="shared" si="14"/>
        <v/>
      </c>
      <c r="L3791" s="8"/>
      <c r="M3791" s="8"/>
      <c r="N3791" s="60"/>
      <c r="O3791" s="17"/>
      <c r="P3791" s="8"/>
      <c r="Q3791" s="8"/>
      <c r="R3791" s="8"/>
      <c r="S3791" s="8"/>
      <c r="T3791" s="8"/>
      <c r="U3791" s="8"/>
      <c r="V3791" s="8"/>
      <c r="W3791" s="8"/>
      <c r="X3791" s="8"/>
      <c r="Y3791" s="8"/>
      <c r="Z3791" s="8"/>
      <c r="AA3791" s="8"/>
      <c r="AB3791" s="8"/>
      <c r="AC3791" s="8"/>
      <c r="AD3791" s="8"/>
      <c r="AE3791" s="8"/>
      <c r="AF3791" s="8"/>
      <c r="AG3791" s="8"/>
      <c r="AH3791" s="8"/>
    </row>
    <row r="3792" spans="1:34" ht="20.25">
      <c r="A3792" s="3" t="str">
        <f>CONCATENATE(D3792,"-",E3792,"-",K3792,"-",N3792)</f>
        <v>TLS-NEPF--</v>
      </c>
      <c r="B3792" s="3"/>
      <c r="C3792" s="3" t="s">
        <v>4261</v>
      </c>
      <c r="D3792" s="5" t="s">
        <v>4262</v>
      </c>
      <c r="E3792" s="16" t="s">
        <v>61</v>
      </c>
      <c r="F3792" s="100" t="s">
        <v>4273</v>
      </c>
      <c r="G3792" s="7"/>
      <c r="H3792" s="8"/>
      <c r="I3792" s="5"/>
      <c r="J3792" s="8"/>
      <c r="K3792" s="8" t="str">
        <f t="shared" si="14"/>
        <v/>
      </c>
      <c r="L3792" s="8"/>
      <c r="M3792" s="8"/>
      <c r="N3792" s="60"/>
      <c r="O3792" s="17"/>
      <c r="P3792" s="8"/>
      <c r="Q3792" s="8"/>
      <c r="R3792" s="8"/>
      <c r="S3792" s="8"/>
      <c r="T3792" s="8"/>
      <c r="U3792" s="8"/>
      <c r="V3792" s="8"/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</row>
    <row r="3793" spans="1:34" ht="30.75">
      <c r="A3793" s="3" t="str">
        <f>CONCATENATE(D3793,"-",E3793,"-",K3793,"-",N3793)</f>
        <v>TLS-NRER--</v>
      </c>
      <c r="B3793" s="3"/>
      <c r="C3793" s="3" t="s">
        <v>4261</v>
      </c>
      <c r="D3793" s="5" t="s">
        <v>4262</v>
      </c>
      <c r="E3793" s="20" t="s">
        <v>42</v>
      </c>
      <c r="F3793" s="100" t="s">
        <v>4274</v>
      </c>
      <c r="G3793" s="7"/>
      <c r="H3793" s="8"/>
      <c r="I3793" s="5"/>
      <c r="J3793" s="8"/>
      <c r="K3793" s="8" t="str">
        <f t="shared" si="14"/>
        <v/>
      </c>
      <c r="L3793" s="8"/>
      <c r="M3793" s="8"/>
      <c r="N3793" s="60"/>
      <c r="O3793" s="17"/>
      <c r="P3793" s="8"/>
      <c r="Q3793" s="8"/>
      <c r="R3793" s="8"/>
      <c r="S3793" s="8"/>
      <c r="T3793" s="8"/>
      <c r="U3793" s="8"/>
      <c r="V3793" s="8"/>
      <c r="W3793" s="8"/>
      <c r="X3793" s="8"/>
      <c r="Y3793" s="8"/>
      <c r="Z3793" s="8"/>
      <c r="AA3793" s="8"/>
      <c r="AB3793" s="8"/>
      <c r="AC3793" s="8"/>
      <c r="AD3793" s="8"/>
      <c r="AE3793" s="8"/>
      <c r="AF3793" s="8"/>
      <c r="AG3793" s="8"/>
      <c r="AH3793" s="8"/>
    </row>
    <row r="3794" spans="1:34" ht="30.75">
      <c r="A3794" s="3" t="str">
        <f>CONCATENATE(D3794,"-",E3794,"-",K3794,"-",N3794)</f>
        <v>TLS-NREIP--</v>
      </c>
      <c r="B3794" s="3"/>
      <c r="C3794" s="3" t="s">
        <v>4261</v>
      </c>
      <c r="D3794" s="5" t="s">
        <v>4262</v>
      </c>
      <c r="E3794" s="20" t="s">
        <v>63</v>
      </c>
      <c r="F3794" s="100" t="s">
        <v>4275</v>
      </c>
      <c r="G3794" s="7"/>
      <c r="H3794" s="8"/>
      <c r="I3794" s="5"/>
      <c r="J3794" s="8"/>
      <c r="K3794" s="8" t="str">
        <f t="shared" si="14"/>
        <v/>
      </c>
      <c r="L3794" s="8"/>
      <c r="M3794" s="8"/>
      <c r="N3794" s="60"/>
      <c r="O3794" s="17"/>
      <c r="P3794" s="8"/>
      <c r="Q3794" s="8"/>
      <c r="R3794" s="8"/>
      <c r="S3794" s="8"/>
      <c r="T3794" s="8"/>
      <c r="U3794" s="8"/>
      <c r="V3794" s="8"/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</row>
    <row r="3795" spans="1:34" ht="20.25">
      <c r="A3795" s="3" t="str">
        <f>CONCATENATE(D3795,"-",E3795,"-",K3795,"-",N3795)</f>
        <v>TLS-AREA--</v>
      </c>
      <c r="B3795" s="3"/>
      <c r="C3795" s="3" t="s">
        <v>4261</v>
      </c>
      <c r="D3795" s="5" t="s">
        <v>4262</v>
      </c>
      <c r="E3795" s="20" t="s">
        <v>65</v>
      </c>
      <c r="F3795" s="100" t="s">
        <v>4276</v>
      </c>
      <c r="G3795" s="7"/>
      <c r="H3795" s="8"/>
      <c r="I3795" s="5"/>
      <c r="J3795" s="8"/>
      <c r="K3795" s="8" t="str">
        <f t="shared" si="14"/>
        <v/>
      </c>
      <c r="L3795" s="8"/>
      <c r="M3795" s="8"/>
      <c r="N3795" s="60"/>
      <c r="O3795" s="17"/>
      <c r="P3795" s="8"/>
      <c r="Q3795" s="8"/>
      <c r="R3795" s="8"/>
      <c r="S3795" s="8"/>
      <c r="T3795" s="8"/>
      <c r="U3795" s="8"/>
      <c r="V3795" s="8"/>
      <c r="W3795" s="8"/>
      <c r="X3795" s="8"/>
      <c r="Y3795" s="8"/>
      <c r="Z3795" s="8"/>
      <c r="AA3795" s="8"/>
      <c r="AB3795" s="8"/>
      <c r="AC3795" s="8"/>
      <c r="AD3795" s="8"/>
      <c r="AE3795" s="8"/>
      <c r="AF3795" s="8"/>
      <c r="AG3795" s="8"/>
      <c r="AH3795" s="8"/>
    </row>
    <row r="3796" spans="1:34" ht="30.75">
      <c r="A3796" s="3" t="str">
        <f>CONCATENATE(D3796,"-",E3796,"-",K3796,"-",N3796)</f>
        <v>TLS-ASE--</v>
      </c>
      <c r="B3796" s="3"/>
      <c r="C3796" s="3" t="s">
        <v>4261</v>
      </c>
      <c r="D3796" s="5" t="s">
        <v>4262</v>
      </c>
      <c r="E3796" s="20" t="s">
        <v>67</v>
      </c>
      <c r="F3796" s="100" t="s">
        <v>4277</v>
      </c>
      <c r="G3796" s="7"/>
      <c r="H3796" s="8"/>
      <c r="I3796" s="5"/>
      <c r="J3796" s="8"/>
      <c r="K3796" s="8" t="str">
        <f t="shared" si="14"/>
        <v/>
      </c>
      <c r="L3796" s="8"/>
      <c r="M3796" s="8"/>
      <c r="N3796" s="60"/>
      <c r="O3796" s="17"/>
      <c r="P3796" s="8"/>
      <c r="Q3796" s="8"/>
      <c r="R3796" s="8"/>
      <c r="S3796" s="8"/>
      <c r="T3796" s="8"/>
      <c r="U3796" s="8"/>
      <c r="V3796" s="8"/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</row>
    <row r="3797" spans="1:34" ht="30.75">
      <c r="A3797" s="3" t="str">
        <f>CONCATENATE(D3797,"-",E3797,"-",K3797,"-",N3797)</f>
        <v>TLS-LCEDP--</v>
      </c>
      <c r="B3797" s="3"/>
      <c r="C3797" s="3" t="s">
        <v>4261</v>
      </c>
      <c r="D3797" s="5" t="s">
        <v>4262</v>
      </c>
      <c r="E3797" s="20" t="s">
        <v>69</v>
      </c>
      <c r="F3797" s="100" t="s">
        <v>4278</v>
      </c>
      <c r="G3797" s="7"/>
      <c r="H3797" s="8"/>
      <c r="I3797" s="5"/>
      <c r="J3797" s="8"/>
      <c r="K3797" s="8" t="str">
        <f t="shared" si="14"/>
        <v/>
      </c>
      <c r="L3797" s="8"/>
      <c r="M3797" s="8"/>
      <c r="N3797" s="60"/>
      <c r="O3797" s="17"/>
      <c r="P3797" s="8"/>
      <c r="Q3797" s="8"/>
      <c r="R3797" s="8"/>
      <c r="S3797" s="8"/>
      <c r="T3797" s="8"/>
      <c r="U3797" s="8"/>
      <c r="V3797" s="8"/>
      <c r="W3797" s="8"/>
      <c r="X3797" s="8"/>
      <c r="Y3797" s="8"/>
      <c r="Z3797" s="8"/>
      <c r="AA3797" s="8"/>
      <c r="AB3797" s="8"/>
      <c r="AC3797" s="8"/>
      <c r="AD3797" s="8"/>
      <c r="AE3797" s="8"/>
      <c r="AF3797" s="8"/>
      <c r="AG3797" s="8"/>
      <c r="AH3797" s="8"/>
    </row>
    <row r="3798" spans="1:34" ht="20.25">
      <c r="A3798" s="3" t="str">
        <f>CONCATENATE(D3798,"-",E3798,"-",K3798,"-",N3798)</f>
        <v>TLS-NECP--</v>
      </c>
      <c r="B3798" s="3"/>
      <c r="C3798" s="3" t="s">
        <v>4261</v>
      </c>
      <c r="D3798" s="5" t="s">
        <v>4262</v>
      </c>
      <c r="E3798" s="20" t="s">
        <v>71</v>
      </c>
      <c r="F3798" s="100" t="s">
        <v>4279</v>
      </c>
      <c r="G3798" s="7"/>
      <c r="H3798" s="8"/>
      <c r="I3798" s="5"/>
      <c r="J3798" s="8"/>
      <c r="K3798" s="8" t="str">
        <f t="shared" si="14"/>
        <v/>
      </c>
      <c r="L3798" s="8"/>
      <c r="M3798" s="8"/>
      <c r="N3798" s="60"/>
      <c r="O3798" s="17"/>
      <c r="P3798" s="8"/>
      <c r="Q3798" s="8"/>
      <c r="R3798" s="8"/>
      <c r="S3798" s="8"/>
      <c r="T3798" s="8"/>
      <c r="U3798" s="8"/>
      <c r="V3798" s="8"/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</row>
    <row r="3799" spans="1:34" ht="20.25">
      <c r="A3799" s="3" t="str">
        <f>CONCATENATE(D3799,"-",E3799,"-",K3799,"-",N3799)</f>
        <v>TLS-NEDS--</v>
      </c>
      <c r="B3799" s="3"/>
      <c r="C3799" s="3" t="s">
        <v>4261</v>
      </c>
      <c r="D3799" s="5" t="s">
        <v>4262</v>
      </c>
      <c r="E3799" s="20" t="s">
        <v>73</v>
      </c>
      <c r="F3799" s="100" t="s">
        <v>4280</v>
      </c>
      <c r="G3799" s="7"/>
      <c r="H3799" s="8"/>
      <c r="I3799" s="5"/>
      <c r="J3799" s="8"/>
      <c r="K3799" s="8" t="str">
        <f t="shared" si="14"/>
        <v/>
      </c>
      <c r="L3799" s="8"/>
      <c r="M3799" s="8"/>
      <c r="N3799" s="60"/>
      <c r="O3799" s="17"/>
      <c r="P3799" s="8"/>
      <c r="Q3799" s="8"/>
      <c r="R3799" s="8"/>
      <c r="S3799" s="8"/>
      <c r="T3799" s="8"/>
      <c r="U3799" s="8"/>
      <c r="V3799" s="8"/>
      <c r="W3799" s="8"/>
      <c r="X3799" s="8"/>
      <c r="Y3799" s="8"/>
      <c r="Z3799" s="8"/>
      <c r="AA3799" s="8"/>
      <c r="AB3799" s="8"/>
      <c r="AC3799" s="8"/>
      <c r="AD3799" s="8"/>
      <c r="AE3799" s="8"/>
      <c r="AF3799" s="8"/>
      <c r="AG3799" s="8"/>
      <c r="AH3799" s="8"/>
    </row>
    <row r="3800" spans="1:34" ht="20.25">
      <c r="A3800" s="3" t="str">
        <f>CONCATENATE(D3800,"-",E3800,"-",K3800,"-",N3800)</f>
        <v>TLS-NGP--</v>
      </c>
      <c r="B3800" s="3"/>
      <c r="C3800" s="3" t="s">
        <v>4261</v>
      </c>
      <c r="D3800" s="5" t="s">
        <v>4262</v>
      </c>
      <c r="E3800" s="20" t="s">
        <v>75</v>
      </c>
      <c r="F3800" s="100" t="s">
        <v>4281</v>
      </c>
      <c r="G3800" s="7"/>
      <c r="H3800" s="8"/>
      <c r="I3800" s="5"/>
      <c r="J3800" s="8"/>
      <c r="K3800" s="8" t="str">
        <f t="shared" si="14"/>
        <v/>
      </c>
      <c r="L3800" s="8"/>
      <c r="M3800" s="8"/>
      <c r="N3800" s="60"/>
      <c r="O3800" s="17"/>
      <c r="P3800" s="8"/>
      <c r="Q3800" s="8"/>
      <c r="R3800" s="8"/>
      <c r="S3800" s="8"/>
      <c r="T3800" s="8"/>
      <c r="U3800" s="8"/>
      <c r="V3800" s="8"/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</row>
    <row r="3801" spans="1:34" ht="30.75">
      <c r="A3801" s="3" t="str">
        <f>CONCATENATE(D3801,"-",E3801,"-",K3801,"-",N3801)</f>
        <v>TLS-NREAP--</v>
      </c>
      <c r="B3801" s="3"/>
      <c r="C3801" s="3" t="s">
        <v>4261</v>
      </c>
      <c r="D3801" s="5" t="s">
        <v>4262</v>
      </c>
      <c r="E3801" s="20" t="s">
        <v>77</v>
      </c>
      <c r="F3801" s="100" t="s">
        <v>4282</v>
      </c>
      <c r="G3801" s="7"/>
      <c r="H3801" s="8"/>
      <c r="I3801" s="5"/>
      <c r="J3801" s="8"/>
      <c r="K3801" s="8" t="str">
        <f t="shared" si="14"/>
        <v/>
      </c>
      <c r="L3801" s="8"/>
      <c r="M3801" s="8"/>
      <c r="N3801" s="60"/>
      <c r="O3801" s="17"/>
      <c r="P3801" s="8"/>
      <c r="Q3801" s="8"/>
      <c r="R3801" s="8"/>
      <c r="S3801" s="8"/>
      <c r="T3801" s="8"/>
      <c r="U3801" s="8"/>
      <c r="V3801" s="8"/>
      <c r="W3801" s="8"/>
      <c r="X3801" s="8"/>
      <c r="Y3801" s="8"/>
      <c r="Z3801" s="8"/>
      <c r="AA3801" s="8"/>
      <c r="AB3801" s="8"/>
      <c r="AC3801" s="8"/>
      <c r="AD3801" s="8"/>
      <c r="AE3801" s="8"/>
      <c r="AF3801" s="8"/>
      <c r="AG3801" s="8"/>
      <c r="AH3801" s="8"/>
    </row>
    <row r="3802" spans="1:34" ht="30.75">
      <c r="A3802" s="3" t="str">
        <f>CONCATENATE(D3802,"-",E3802,"-",K3802,"-",N3802)</f>
        <v>TLS-NREDS--</v>
      </c>
      <c r="B3802" s="3"/>
      <c r="C3802" s="3" t="s">
        <v>4261</v>
      </c>
      <c r="D3802" s="5" t="s">
        <v>4262</v>
      </c>
      <c r="E3802" s="20" t="s">
        <v>79</v>
      </c>
      <c r="F3802" s="100" t="s">
        <v>4283</v>
      </c>
      <c r="G3802" s="7"/>
      <c r="H3802" s="8"/>
      <c r="I3802" s="5"/>
      <c r="J3802" s="8"/>
      <c r="K3802" s="8" t="str">
        <f t="shared" si="14"/>
        <v/>
      </c>
      <c r="L3802" s="8"/>
      <c r="M3802" s="8"/>
      <c r="N3802" s="60"/>
      <c r="O3802" s="17"/>
      <c r="P3802" s="8"/>
      <c r="Q3802" s="8"/>
      <c r="R3802" s="8"/>
      <c r="S3802" s="8"/>
      <c r="T3802" s="8"/>
      <c r="U3802" s="8"/>
      <c r="V3802" s="8"/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</row>
    <row r="3803" spans="1:34" ht="30.75">
      <c r="A3803" s="3" t="str">
        <f>CONCATENATE(D3803,"-",E3803,"-",K3803,"-",N3803)</f>
        <v>TLS-NREEP--</v>
      </c>
      <c r="B3803" s="3"/>
      <c r="C3803" s="3" t="s">
        <v>4261</v>
      </c>
      <c r="D3803" s="5" t="s">
        <v>4262</v>
      </c>
      <c r="E3803" s="20" t="s">
        <v>81</v>
      </c>
      <c r="F3803" s="100" t="s">
        <v>4284</v>
      </c>
      <c r="G3803" s="7"/>
      <c r="H3803" s="8"/>
      <c r="I3803" s="5"/>
      <c r="J3803" s="8"/>
      <c r="K3803" s="8" t="str">
        <f t="shared" si="14"/>
        <v/>
      </c>
      <c r="L3803" s="8"/>
      <c r="M3803" s="8"/>
      <c r="N3803" s="60"/>
      <c r="O3803" s="17"/>
      <c r="P3803" s="8"/>
      <c r="Q3803" s="8"/>
      <c r="R3803" s="8"/>
      <c r="S3803" s="8"/>
      <c r="T3803" s="8"/>
      <c r="U3803" s="8"/>
      <c r="V3803" s="8"/>
      <c r="W3803" s="8"/>
      <c r="X3803" s="8"/>
      <c r="Y3803" s="8"/>
      <c r="Z3803" s="8"/>
      <c r="AA3803" s="8"/>
      <c r="AB3803" s="8"/>
      <c r="AC3803" s="8"/>
      <c r="AD3803" s="8"/>
      <c r="AE3803" s="8"/>
      <c r="AF3803" s="8"/>
      <c r="AG3803" s="8"/>
      <c r="AH3803" s="8"/>
    </row>
    <row r="3804" spans="1:34" ht="30.75">
      <c r="A3804" s="3" t="str">
        <f>CONCATENATE(D3804,"-",E3804,"-",K3804,"-",N3804)</f>
        <v>TLS-NRES--</v>
      </c>
      <c r="B3804" s="3"/>
      <c r="C3804" s="3" t="s">
        <v>4261</v>
      </c>
      <c r="D3804" s="5" t="s">
        <v>4262</v>
      </c>
      <c r="E3804" s="20" t="s">
        <v>38</v>
      </c>
      <c r="F3804" s="100" t="s">
        <v>4285</v>
      </c>
      <c r="G3804" s="7"/>
      <c r="H3804" s="8"/>
      <c r="I3804" s="5"/>
      <c r="J3804" s="8"/>
      <c r="K3804" s="8" t="str">
        <f t="shared" si="14"/>
        <v/>
      </c>
      <c r="L3804" s="8"/>
      <c r="M3804" s="8"/>
      <c r="N3804" s="60"/>
      <c r="O3804" s="17"/>
      <c r="P3804" s="8"/>
      <c r="Q3804" s="8"/>
      <c r="R3804" s="8"/>
      <c r="S3804" s="8"/>
      <c r="T3804" s="8"/>
      <c r="U3804" s="8"/>
      <c r="V3804" s="8"/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</row>
    <row r="3805" spans="1:34" ht="30.75">
      <c r="A3805" s="3" t="str">
        <f>CONCATENATE(D3805,"-",E3805,"-",K3805,"-",N3805)</f>
        <v>TLS-SREP--</v>
      </c>
      <c r="B3805" s="3"/>
      <c r="C3805" s="3" t="s">
        <v>4261</v>
      </c>
      <c r="D3805" s="5" t="s">
        <v>4262</v>
      </c>
      <c r="E3805" s="20" t="s">
        <v>85</v>
      </c>
      <c r="F3805" s="100" t="s">
        <v>4286</v>
      </c>
      <c r="G3805" s="7"/>
      <c r="H3805" s="8"/>
      <c r="I3805" s="5"/>
      <c r="J3805" s="8"/>
      <c r="K3805" s="8" t="str">
        <f t="shared" si="14"/>
        <v/>
      </c>
      <c r="L3805" s="8"/>
      <c r="M3805" s="8"/>
      <c r="N3805" s="60"/>
      <c r="O3805" s="17"/>
      <c r="P3805" s="8"/>
      <c r="Q3805" s="8"/>
      <c r="R3805" s="8"/>
      <c r="S3805" s="8"/>
      <c r="T3805" s="8"/>
      <c r="U3805" s="8"/>
      <c r="V3805" s="8"/>
      <c r="W3805" s="8"/>
      <c r="X3805" s="8"/>
      <c r="Y3805" s="8"/>
      <c r="Z3805" s="8"/>
      <c r="AA3805" s="8"/>
      <c r="AB3805" s="8"/>
      <c r="AC3805" s="8"/>
      <c r="AD3805" s="8"/>
      <c r="AE3805" s="8"/>
      <c r="AF3805" s="8"/>
      <c r="AG3805" s="8"/>
      <c r="AH3805" s="8"/>
    </row>
    <row r="3806" spans="1:34" ht="41.25">
      <c r="A3806" s="3" t="str">
        <f>CONCATENATE(D3806,"-",E3806,"-",K3806,"-",N3806)</f>
        <v>TLS-NSESDSP--</v>
      </c>
      <c r="B3806" s="3"/>
      <c r="C3806" s="3" t="s">
        <v>4261</v>
      </c>
      <c r="D3806" s="5" t="s">
        <v>4262</v>
      </c>
      <c r="E3806" s="20" t="s">
        <v>87</v>
      </c>
      <c r="F3806" s="100" t="s">
        <v>4287</v>
      </c>
      <c r="G3806" s="7"/>
      <c r="H3806" s="8"/>
      <c r="I3806" s="5"/>
      <c r="J3806" s="8"/>
      <c r="K3806" s="8" t="str">
        <f t="shared" si="14"/>
        <v/>
      </c>
      <c r="L3806" s="8"/>
      <c r="M3806" s="8"/>
      <c r="N3806" s="60"/>
      <c r="O3806" s="17"/>
      <c r="P3806" s="8"/>
      <c r="Q3806" s="8"/>
      <c r="R3806" s="8"/>
      <c r="S3806" s="8"/>
      <c r="T3806" s="8"/>
      <c r="U3806" s="8"/>
      <c r="V3806" s="8"/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</row>
    <row r="3807" spans="1:34" ht="20.25">
      <c r="A3807" s="3" t="str">
        <f>CONCATENATE(D3807,"-",E3807,"-",K3807,"-",N3807)</f>
        <v>TLS-SEP--</v>
      </c>
      <c r="B3807" s="3"/>
      <c r="C3807" s="3" t="s">
        <v>4261</v>
      </c>
      <c r="D3807" s="5" t="s">
        <v>4262</v>
      </c>
      <c r="E3807" s="20" t="s">
        <v>89</v>
      </c>
      <c r="F3807" s="100" t="s">
        <v>4288</v>
      </c>
      <c r="G3807" s="7"/>
      <c r="H3807" s="8"/>
      <c r="I3807" s="5"/>
      <c r="J3807" s="8"/>
      <c r="K3807" s="8" t="str">
        <f t="shared" si="14"/>
        <v/>
      </c>
      <c r="L3807" s="8"/>
      <c r="M3807" s="8"/>
      <c r="N3807" s="60"/>
      <c r="O3807" s="17"/>
      <c r="P3807" s="8"/>
      <c r="Q3807" s="8"/>
      <c r="R3807" s="8"/>
      <c r="S3807" s="8"/>
      <c r="T3807" s="8"/>
      <c r="U3807" s="8"/>
      <c r="V3807" s="8"/>
      <c r="W3807" s="8"/>
      <c r="X3807" s="8"/>
      <c r="Y3807" s="8"/>
      <c r="Z3807" s="8"/>
      <c r="AA3807" s="8"/>
      <c r="AB3807" s="8"/>
      <c r="AC3807" s="8"/>
      <c r="AD3807" s="8"/>
      <c r="AE3807" s="8"/>
      <c r="AF3807" s="8"/>
      <c r="AG3807" s="8"/>
      <c r="AH3807" s="8"/>
    </row>
    <row r="3808" spans="1:34" ht="20.25">
      <c r="A3808" s="3" t="str">
        <f>CONCATENATE(D3808,"-",E3808,"-",K3808,"-",N3808)</f>
        <v>TLS-NER--</v>
      </c>
      <c r="B3808" s="3"/>
      <c r="C3808" s="3" t="s">
        <v>4261</v>
      </c>
      <c r="D3808" s="5" t="s">
        <v>4262</v>
      </c>
      <c r="E3808" s="20" t="s">
        <v>91</v>
      </c>
      <c r="F3808" s="100" t="s">
        <v>4289</v>
      </c>
      <c r="G3808" s="7"/>
      <c r="H3808" s="8"/>
      <c r="I3808" s="5"/>
      <c r="J3808" s="8"/>
      <c r="K3808" s="8" t="str">
        <f t="shared" si="14"/>
        <v/>
      </c>
      <c r="L3808" s="8"/>
      <c r="M3808" s="8"/>
      <c r="N3808" s="60"/>
      <c r="O3808" s="17"/>
      <c r="P3808" s="8"/>
      <c r="Q3808" s="8"/>
      <c r="R3808" s="8"/>
      <c r="S3808" s="8"/>
      <c r="T3808" s="8"/>
      <c r="U3808" s="8"/>
      <c r="V3808" s="8"/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</row>
    <row r="3809" spans="1:34" ht="30.75">
      <c r="A3809" s="3" t="str">
        <f>CONCATENATE(D3809,"-",E3809,"-",K3809,"-",N3809)</f>
        <v>TLS-NEPEAP--</v>
      </c>
      <c r="B3809" s="3"/>
      <c r="C3809" s="3" t="s">
        <v>4261</v>
      </c>
      <c r="D3809" s="5" t="s">
        <v>4262</v>
      </c>
      <c r="E3809" s="20" t="s">
        <v>93</v>
      </c>
      <c r="F3809" s="100" t="s">
        <v>4290</v>
      </c>
      <c r="G3809" s="7"/>
      <c r="H3809" s="8"/>
      <c r="I3809" s="5"/>
      <c r="J3809" s="8"/>
      <c r="K3809" s="8" t="str">
        <f t="shared" si="14"/>
        <v/>
      </c>
      <c r="L3809" s="8"/>
      <c r="M3809" s="8"/>
      <c r="N3809" s="60"/>
      <c r="O3809" s="17"/>
      <c r="P3809" s="8"/>
      <c r="Q3809" s="8"/>
      <c r="R3809" s="8"/>
      <c r="S3809" s="8"/>
      <c r="T3809" s="8"/>
      <c r="U3809" s="8"/>
      <c r="V3809" s="8"/>
      <c r="W3809" s="8"/>
      <c r="X3809" s="8"/>
      <c r="Y3809" s="8"/>
      <c r="Z3809" s="8"/>
      <c r="AA3809" s="8"/>
      <c r="AB3809" s="8"/>
      <c r="AC3809" s="8"/>
      <c r="AD3809" s="8"/>
      <c r="AE3809" s="8"/>
      <c r="AF3809" s="8"/>
      <c r="AG3809" s="8"/>
      <c r="AH3809" s="8"/>
    </row>
    <row r="3810" spans="1:34" ht="20.25">
      <c r="A3810" s="3" t="str">
        <f>CONCATENATE(D3810,"-",E3810,"-",K3810,"-",N3810)</f>
        <v>TLS-NSAPES--</v>
      </c>
      <c r="B3810" s="3"/>
      <c r="C3810" s="3" t="s">
        <v>4261</v>
      </c>
      <c r="D3810" s="5" t="s">
        <v>4262</v>
      </c>
      <c r="E3810" s="20" t="s">
        <v>95</v>
      </c>
      <c r="F3810" s="100" t="s">
        <v>4291</v>
      </c>
      <c r="G3810" s="7"/>
      <c r="H3810" s="8"/>
      <c r="I3810" s="5"/>
      <c r="J3810" s="8"/>
      <c r="K3810" s="8" t="str">
        <f t="shared" si="14"/>
        <v/>
      </c>
      <c r="L3810" s="8"/>
      <c r="M3810" s="8"/>
      <c r="N3810" s="60"/>
      <c r="O3810" s="17"/>
      <c r="P3810" s="8"/>
      <c r="Q3810" s="8"/>
      <c r="R3810" s="8"/>
      <c r="S3810" s="8"/>
      <c r="T3810" s="8"/>
      <c r="U3810" s="8"/>
      <c r="V3810" s="8"/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</row>
    <row r="3811" spans="1:34" ht="30.75">
      <c r="A3811" s="3" t="str">
        <f>CONCATENATE(D3811,"-",E3811,"-",K3811,"-",N3811)</f>
        <v>TLS-NREEEP--</v>
      </c>
      <c r="B3811" s="3"/>
      <c r="C3811" s="3" t="s">
        <v>4261</v>
      </c>
      <c r="D3811" s="5" t="s">
        <v>4262</v>
      </c>
      <c r="E3811" s="20" t="s">
        <v>97</v>
      </c>
      <c r="F3811" s="100" t="s">
        <v>4292</v>
      </c>
      <c r="G3811" s="7"/>
      <c r="H3811" s="8"/>
      <c r="I3811" s="5"/>
      <c r="J3811" s="8"/>
      <c r="K3811" s="8" t="str">
        <f t="shared" si="14"/>
        <v/>
      </c>
      <c r="L3811" s="8"/>
      <c r="M3811" s="8"/>
      <c r="N3811" s="60"/>
      <c r="O3811" s="17"/>
      <c r="P3811" s="8"/>
      <c r="Q3811" s="8"/>
      <c r="R3811" s="8"/>
      <c r="S3811" s="8"/>
      <c r="T3811" s="8"/>
      <c r="U3811" s="8"/>
      <c r="V3811" s="8"/>
      <c r="W3811" s="8"/>
      <c r="X3811" s="8"/>
      <c r="Y3811" s="8"/>
      <c r="Z3811" s="8"/>
      <c r="AA3811" s="8"/>
      <c r="AB3811" s="8"/>
      <c r="AC3811" s="8"/>
      <c r="AD3811" s="8"/>
      <c r="AE3811" s="8"/>
      <c r="AF3811" s="8"/>
      <c r="AG3811" s="8"/>
      <c r="AH3811" s="8"/>
    </row>
    <row r="3812" spans="1:34" ht="20.25">
      <c r="A3812" s="3" t="str">
        <f>CONCATENATE(D3812,"-",E3812,"-",K3812,"-",N3812)</f>
        <v>TLS-NSP--</v>
      </c>
      <c r="B3812" s="3"/>
      <c r="C3812" s="3" t="s">
        <v>4261</v>
      </c>
      <c r="D3812" s="5" t="s">
        <v>4262</v>
      </c>
      <c r="E3812" s="20" t="s">
        <v>99</v>
      </c>
      <c r="F3812" s="100" t="s">
        <v>4293</v>
      </c>
      <c r="G3812" s="7"/>
      <c r="H3812" s="8"/>
      <c r="I3812" s="5"/>
      <c r="J3812" s="8"/>
      <c r="K3812" s="8" t="str">
        <f t="shared" si="14"/>
        <v/>
      </c>
      <c r="L3812" s="8"/>
      <c r="M3812" s="8"/>
      <c r="N3812" s="60"/>
      <c r="O3812" s="17"/>
      <c r="P3812" s="8"/>
      <c r="Q3812" s="8"/>
      <c r="R3812" s="8"/>
      <c r="S3812" s="8"/>
      <c r="T3812" s="8"/>
      <c r="U3812" s="8"/>
      <c r="V3812" s="8"/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</row>
    <row r="3813" spans="1:34" ht="20.25">
      <c r="A3813" s="3" t="str">
        <f>CONCATENATE(D3813,"-",E3813,"-",K3813,"-",N3813)</f>
        <v>TLS-NEAP--</v>
      </c>
      <c r="B3813" s="3"/>
      <c r="C3813" s="3" t="s">
        <v>4261</v>
      </c>
      <c r="D3813" s="5" t="s">
        <v>4262</v>
      </c>
      <c r="E3813" s="20" t="s">
        <v>101</v>
      </c>
      <c r="F3813" s="100" t="s">
        <v>4294</v>
      </c>
      <c r="G3813" s="7"/>
      <c r="H3813" s="8"/>
      <c r="I3813" s="5"/>
      <c r="J3813" s="8"/>
      <c r="K3813" s="8" t="str">
        <f t="shared" si="14"/>
        <v/>
      </c>
      <c r="L3813" s="8"/>
      <c r="M3813" s="8"/>
      <c r="N3813" s="60"/>
      <c r="O3813" s="17"/>
      <c r="P3813" s="8"/>
      <c r="Q3813" s="8"/>
      <c r="R3813" s="8"/>
      <c r="S3813" s="8"/>
      <c r="T3813" s="8"/>
      <c r="U3813" s="8"/>
      <c r="V3813" s="8"/>
      <c r="W3813" s="8"/>
      <c r="X3813" s="8"/>
      <c r="Y3813" s="8"/>
      <c r="Z3813" s="8"/>
      <c r="AA3813" s="8"/>
      <c r="AB3813" s="8"/>
      <c r="AC3813" s="8"/>
      <c r="AD3813" s="8"/>
      <c r="AE3813" s="8"/>
      <c r="AF3813" s="8"/>
      <c r="AG3813" s="8"/>
      <c r="AH3813" s="8"/>
    </row>
    <row r="3814" spans="1:34" ht="15">
      <c r="A3814" s="3" t="str">
        <f>CONCATENATE(D3814,"-",E3814,"-",K3814,"-",N3814)</f>
        <v>TGO-CPD-2019-EN</v>
      </c>
      <c r="B3814" s="3"/>
      <c r="C3814" s="3" t="s">
        <v>4295</v>
      </c>
      <c r="D3814" s="5" t="s">
        <v>4296</v>
      </c>
      <c r="E3814" s="6" t="s">
        <v>18</v>
      </c>
      <c r="F3814" s="99"/>
      <c r="G3814" s="7"/>
      <c r="H3814" s="8" t="s">
        <v>20</v>
      </c>
      <c r="I3814" s="5" t="s">
        <v>21</v>
      </c>
      <c r="J3814" s="8" t="s">
        <v>831</v>
      </c>
      <c r="K3814" s="8" t="str">
        <f t="shared" si="14"/>
        <v>2019</v>
      </c>
      <c r="L3814" s="8">
        <v>2019</v>
      </c>
      <c r="M3814" s="8">
        <v>2023</v>
      </c>
      <c r="N3814" s="60" t="s">
        <v>23</v>
      </c>
      <c r="O3814" s="9" t="s">
        <v>4297</v>
      </c>
      <c r="P3814" s="8"/>
      <c r="Q3814" s="8"/>
      <c r="R3814" s="8"/>
      <c r="S3814" s="8"/>
      <c r="T3814" s="8"/>
      <c r="U3814" s="8"/>
      <c r="V3814" s="8"/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</row>
    <row r="3815" spans="1:34" ht="15">
      <c r="A3815" s="3" t="str">
        <f>CONCATENATE(D3815,"-",E3815,"-",K3815,"-",N3815)</f>
        <v>TGO-CPD-2019-SP</v>
      </c>
      <c r="B3815" s="3"/>
      <c r="C3815" s="3" t="s">
        <v>4295</v>
      </c>
      <c r="D3815" s="5" t="s">
        <v>4296</v>
      </c>
      <c r="E3815" s="6" t="s">
        <v>18</v>
      </c>
      <c r="F3815" s="99"/>
      <c r="G3815" s="7"/>
      <c r="H3815" s="8" t="s">
        <v>20</v>
      </c>
      <c r="I3815" s="5" t="s">
        <v>21</v>
      </c>
      <c r="J3815" s="8" t="s">
        <v>831</v>
      </c>
      <c r="K3815" s="8" t="str">
        <f t="shared" si="14"/>
        <v>2019</v>
      </c>
      <c r="L3815" s="8">
        <v>2019</v>
      </c>
      <c r="M3815" s="8">
        <v>2023</v>
      </c>
      <c r="N3815" s="60" t="s">
        <v>28</v>
      </c>
      <c r="O3815" s="9" t="s">
        <v>4298</v>
      </c>
      <c r="P3815" s="8"/>
      <c r="Q3815" s="8"/>
      <c r="R3815" s="8"/>
      <c r="S3815" s="8"/>
      <c r="T3815" s="8"/>
      <c r="U3815" s="8"/>
      <c r="V3815" s="8"/>
      <c r="W3815" s="8"/>
      <c r="X3815" s="8"/>
      <c r="Y3815" s="8"/>
      <c r="Z3815" s="8"/>
      <c r="AA3815" s="8"/>
      <c r="AB3815" s="8"/>
      <c r="AC3815" s="8"/>
      <c r="AD3815" s="8"/>
      <c r="AE3815" s="8"/>
      <c r="AF3815" s="8"/>
      <c r="AG3815" s="8"/>
      <c r="AH3815" s="8"/>
    </row>
    <row r="3816" spans="1:34" ht="15">
      <c r="A3816" s="3" t="str">
        <f>CONCATENATE(D3816,"-",E3816,"-",K3816,"-",N3816)</f>
        <v>TGO-CPD-2019-FR</v>
      </c>
      <c r="B3816" s="3"/>
      <c r="C3816" s="3" t="s">
        <v>4295</v>
      </c>
      <c r="D3816" s="5" t="s">
        <v>4296</v>
      </c>
      <c r="E3816" s="6" t="s">
        <v>18</v>
      </c>
      <c r="F3816" s="99"/>
      <c r="G3816" s="7"/>
      <c r="H3816" s="8" t="s">
        <v>20</v>
      </c>
      <c r="I3816" s="5" t="s">
        <v>21</v>
      </c>
      <c r="J3816" s="8" t="s">
        <v>831</v>
      </c>
      <c r="K3816" s="8" t="str">
        <f t="shared" si="14"/>
        <v>2019</v>
      </c>
      <c r="L3816" s="8">
        <v>2019</v>
      </c>
      <c r="M3816" s="8">
        <v>2023</v>
      </c>
      <c r="N3816" s="60" t="s">
        <v>26</v>
      </c>
      <c r="O3816" s="9" t="s">
        <v>4299</v>
      </c>
      <c r="P3816" s="8"/>
      <c r="Q3816" s="8"/>
      <c r="R3816" s="8"/>
      <c r="S3816" s="8"/>
      <c r="T3816" s="8"/>
      <c r="U3816" s="8"/>
      <c r="V3816" s="8"/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</row>
    <row r="3817" spans="1:34" ht="15">
      <c r="A3817" s="3" t="str">
        <f>CONCATENATE(D3817,"-",E3817,"-",K3817,"-",N3817)</f>
        <v>TGO-NEPro-2022-EN</v>
      </c>
      <c r="B3817" s="3"/>
      <c r="C3817" s="3" t="s">
        <v>4295</v>
      </c>
      <c r="D3817" s="5" t="s">
        <v>4296</v>
      </c>
      <c r="E3817" s="15" t="s">
        <v>45</v>
      </c>
      <c r="F3817" s="99"/>
      <c r="G3817" s="7"/>
      <c r="H3817" s="8" t="s">
        <v>20</v>
      </c>
      <c r="I3817" s="5" t="s">
        <v>47</v>
      </c>
      <c r="J3817" s="8" t="s">
        <v>48</v>
      </c>
      <c r="K3817" s="8" t="str">
        <f t="shared" si="14"/>
        <v>2022</v>
      </c>
      <c r="L3817" s="8">
        <v>2014</v>
      </c>
      <c r="M3817" s="8">
        <v>2022</v>
      </c>
      <c r="N3817" s="8" t="s">
        <v>23</v>
      </c>
      <c r="O3817" s="9" t="s">
        <v>4300</v>
      </c>
      <c r="P3817" s="8"/>
      <c r="Q3817" s="8"/>
      <c r="R3817" s="8"/>
      <c r="S3817" s="8"/>
      <c r="T3817" s="8"/>
      <c r="U3817" s="8"/>
      <c r="V3817" s="8"/>
      <c r="W3817" s="8"/>
      <c r="X3817" s="8"/>
      <c r="Y3817" s="8"/>
      <c r="Z3817" s="8"/>
      <c r="AA3817" s="8"/>
      <c r="AB3817" s="8"/>
      <c r="AC3817" s="8"/>
      <c r="AD3817" s="8"/>
      <c r="AE3817" s="8"/>
      <c r="AF3817" s="8"/>
      <c r="AG3817" s="8"/>
      <c r="AH3817" s="8"/>
    </row>
    <row r="3818" spans="1:34" ht="15">
      <c r="A3818" s="3" t="str">
        <f>CONCATENATE(D3818,"-",E3818,"-",K3818,"-",N3818)</f>
        <v>TGO-NEP--</v>
      </c>
      <c r="B3818" s="3"/>
      <c r="C3818" s="3" t="s">
        <v>4295</v>
      </c>
      <c r="D3818" s="5" t="s">
        <v>4296</v>
      </c>
      <c r="E3818" s="16" t="s">
        <v>30</v>
      </c>
      <c r="F3818" s="100" t="s">
        <v>4301</v>
      </c>
      <c r="G3818" s="7"/>
      <c r="H3818" s="8"/>
      <c r="I3818" s="5"/>
      <c r="J3818" s="8"/>
      <c r="K3818" s="8" t="str">
        <f t="shared" si="14"/>
        <v/>
      </c>
      <c r="L3818" s="8"/>
      <c r="M3818" s="8"/>
      <c r="N3818" s="8"/>
      <c r="O3818" s="17"/>
      <c r="P3818" s="8"/>
      <c r="Q3818" s="8"/>
      <c r="R3818" s="8"/>
      <c r="S3818" s="8"/>
      <c r="T3818" s="8"/>
      <c r="U3818" s="8"/>
      <c r="V3818" s="8"/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</row>
    <row r="3819" spans="1:34" ht="20.25">
      <c r="A3819" s="3" t="str">
        <f>CONCATENATE(D3819,"-",E3819,"-",K3819,"-",N3819)</f>
        <v>TGO-NREP--</v>
      </c>
      <c r="B3819" s="3"/>
      <c r="C3819" s="3" t="s">
        <v>4295</v>
      </c>
      <c r="D3819" s="5" t="s">
        <v>4296</v>
      </c>
      <c r="E3819" s="16" t="s">
        <v>33</v>
      </c>
      <c r="F3819" s="100" t="s">
        <v>4302</v>
      </c>
      <c r="G3819" s="7"/>
      <c r="H3819" s="8"/>
      <c r="I3819" s="5"/>
      <c r="J3819" s="8"/>
      <c r="K3819" s="8" t="str">
        <f t="shared" si="14"/>
        <v/>
      </c>
      <c r="L3819" s="8"/>
      <c r="M3819" s="8"/>
      <c r="N3819" s="8"/>
      <c r="O3819" s="17"/>
      <c r="P3819" s="8"/>
      <c r="Q3819" s="8"/>
      <c r="R3819" s="8"/>
      <c r="S3819" s="8"/>
      <c r="T3819" s="8"/>
      <c r="U3819" s="8"/>
      <c r="V3819" s="8"/>
      <c r="W3819" s="8"/>
      <c r="X3819" s="8"/>
      <c r="Y3819" s="8"/>
      <c r="Z3819" s="8"/>
      <c r="AA3819" s="8"/>
      <c r="AB3819" s="8"/>
      <c r="AC3819" s="8"/>
      <c r="AD3819" s="8"/>
      <c r="AE3819" s="8"/>
      <c r="AF3819" s="8"/>
      <c r="AG3819" s="8"/>
      <c r="AH3819" s="8"/>
    </row>
    <row r="3820" spans="1:34" ht="20.25">
      <c r="A3820" s="3" t="str">
        <f>CONCATENATE(D3820,"-",E3820,"-",K3820,"-",N3820)</f>
        <v>TGO-NREPl--</v>
      </c>
      <c r="B3820" s="3"/>
      <c r="C3820" s="3" t="s">
        <v>4295</v>
      </c>
      <c r="D3820" s="5" t="s">
        <v>4296</v>
      </c>
      <c r="E3820" s="16" t="s">
        <v>50</v>
      </c>
      <c r="F3820" s="100" t="s">
        <v>4303</v>
      </c>
      <c r="G3820" s="7"/>
      <c r="H3820" s="8"/>
      <c r="I3820" s="5"/>
      <c r="J3820" s="8"/>
      <c r="K3820" s="8" t="str">
        <f t="shared" si="14"/>
        <v/>
      </c>
      <c r="L3820" s="8"/>
      <c r="M3820" s="8"/>
      <c r="N3820" s="8"/>
      <c r="O3820" s="17"/>
      <c r="P3820" s="8"/>
      <c r="Q3820" s="8"/>
      <c r="R3820" s="8"/>
      <c r="S3820" s="8"/>
      <c r="T3820" s="8"/>
      <c r="U3820" s="8"/>
      <c r="V3820" s="8"/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</row>
    <row r="3821" spans="1:34" ht="20.25">
      <c r="A3821" s="3" t="str">
        <f>CONCATENATE(D3821,"-",E3821,"-",K3821,"-",N3821)</f>
        <v>TGO-NETS--</v>
      </c>
      <c r="B3821" s="3"/>
      <c r="C3821" s="3" t="s">
        <v>4295</v>
      </c>
      <c r="D3821" s="5" t="s">
        <v>4296</v>
      </c>
      <c r="E3821" s="16" t="s">
        <v>53</v>
      </c>
      <c r="F3821" s="100" t="s">
        <v>4304</v>
      </c>
      <c r="G3821" s="7"/>
      <c r="H3821" s="8"/>
      <c r="I3821" s="5"/>
      <c r="J3821" s="8"/>
      <c r="K3821" s="8" t="str">
        <f t="shared" si="14"/>
        <v/>
      </c>
      <c r="L3821" s="8"/>
      <c r="M3821" s="8"/>
      <c r="N3821" s="8"/>
      <c r="O3821" s="17"/>
      <c r="P3821" s="8"/>
      <c r="Q3821" s="8"/>
      <c r="R3821" s="8"/>
      <c r="S3821" s="8"/>
      <c r="T3821" s="8"/>
      <c r="U3821" s="8"/>
      <c r="V3821" s="8"/>
      <c r="W3821" s="8"/>
      <c r="X3821" s="8"/>
      <c r="Y3821" s="8"/>
      <c r="Z3821" s="8"/>
      <c r="AA3821" s="8"/>
      <c r="AB3821" s="8"/>
      <c r="AC3821" s="8"/>
      <c r="AD3821" s="8"/>
      <c r="AE3821" s="8"/>
      <c r="AF3821" s="8"/>
      <c r="AG3821" s="8"/>
      <c r="AH3821" s="8"/>
    </row>
    <row r="3822" spans="1:34" ht="20.25">
      <c r="A3822" s="3" t="str">
        <f>CONCATENATE(D3822,"-",E3822,"-",K3822,"-",N3822)</f>
        <v>TGO-NES--</v>
      </c>
      <c r="B3822" s="3"/>
      <c r="C3822" s="3" t="s">
        <v>4295</v>
      </c>
      <c r="D3822" s="5" t="s">
        <v>4296</v>
      </c>
      <c r="E3822" s="16" t="s">
        <v>55</v>
      </c>
      <c r="F3822" s="100" t="s">
        <v>4305</v>
      </c>
      <c r="G3822" s="7"/>
      <c r="H3822" s="8"/>
      <c r="I3822" s="5"/>
      <c r="J3822" s="8"/>
      <c r="K3822" s="8" t="str">
        <f t="shared" si="14"/>
        <v/>
      </c>
      <c r="L3822" s="8"/>
      <c r="M3822" s="8"/>
      <c r="N3822" s="8"/>
      <c r="O3822" s="17"/>
      <c r="P3822" s="8"/>
      <c r="Q3822" s="8"/>
      <c r="R3822" s="8"/>
      <c r="S3822" s="8"/>
      <c r="T3822" s="8"/>
      <c r="U3822" s="8"/>
      <c r="V3822" s="8"/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</row>
    <row r="3823" spans="1:34" ht="20.25">
      <c r="A3823" s="3" t="str">
        <f>CONCATENATE(D3823,"-",E3823,"-",K3823,"-",N3823)</f>
        <v>TGO-NEEP--</v>
      </c>
      <c r="B3823" s="3"/>
      <c r="C3823" s="3" t="s">
        <v>4295</v>
      </c>
      <c r="D3823" s="5" t="s">
        <v>4296</v>
      </c>
      <c r="E3823" s="16" t="s">
        <v>58</v>
      </c>
      <c r="F3823" s="100" t="s">
        <v>4306</v>
      </c>
      <c r="G3823" s="7"/>
      <c r="H3823" s="8"/>
      <c r="I3823" s="5"/>
      <c r="J3823" s="8"/>
      <c r="K3823" s="8" t="str">
        <f t="shared" si="14"/>
        <v/>
      </c>
      <c r="L3823" s="8"/>
      <c r="M3823" s="8"/>
      <c r="N3823" s="8"/>
      <c r="O3823" s="17"/>
      <c r="P3823" s="8"/>
      <c r="Q3823" s="8"/>
      <c r="R3823" s="8"/>
      <c r="S3823" s="8"/>
      <c r="T3823" s="8"/>
      <c r="U3823" s="8"/>
      <c r="V3823" s="8"/>
      <c r="W3823" s="8"/>
      <c r="X3823" s="8"/>
      <c r="Y3823" s="8"/>
      <c r="Z3823" s="8"/>
      <c r="AA3823" s="8"/>
      <c r="AB3823" s="8"/>
      <c r="AC3823" s="8"/>
      <c r="AD3823" s="8"/>
      <c r="AE3823" s="8"/>
      <c r="AF3823" s="8"/>
      <c r="AG3823" s="8"/>
      <c r="AH3823" s="8"/>
    </row>
    <row r="3824" spans="1:34" ht="20.25">
      <c r="A3824" s="3" t="str">
        <f>CONCATENATE(D3824,"-",E3824,"-",K3824,"-",N3824)</f>
        <v>TGO-NEPF--</v>
      </c>
      <c r="B3824" s="3"/>
      <c r="C3824" s="3" t="s">
        <v>4295</v>
      </c>
      <c r="D3824" s="5" t="s">
        <v>4296</v>
      </c>
      <c r="E3824" s="16" t="s">
        <v>61</v>
      </c>
      <c r="F3824" s="100" t="s">
        <v>4307</v>
      </c>
      <c r="G3824" s="7"/>
      <c r="H3824" s="8"/>
      <c r="I3824" s="5"/>
      <c r="J3824" s="8"/>
      <c r="K3824" s="8" t="str">
        <f t="shared" si="14"/>
        <v/>
      </c>
      <c r="L3824" s="8"/>
      <c r="M3824" s="8"/>
      <c r="N3824" s="8"/>
      <c r="O3824" s="17"/>
      <c r="P3824" s="8"/>
      <c r="Q3824" s="8"/>
      <c r="R3824" s="8"/>
      <c r="S3824" s="8"/>
      <c r="T3824" s="8"/>
      <c r="U3824" s="8"/>
      <c r="V3824" s="8"/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</row>
    <row r="3825" spans="1:34" ht="20.25">
      <c r="A3825" s="3" t="str">
        <f>CONCATENATE(D3825,"-",E3825,"-",K3825,"-",N3825)</f>
        <v>TGO-NRER--</v>
      </c>
      <c r="B3825" s="3"/>
      <c r="C3825" s="3" t="s">
        <v>4295</v>
      </c>
      <c r="D3825" s="5" t="s">
        <v>4296</v>
      </c>
      <c r="E3825" s="20" t="s">
        <v>42</v>
      </c>
      <c r="F3825" s="100" t="s">
        <v>4308</v>
      </c>
      <c r="G3825" s="7"/>
      <c r="H3825" s="8"/>
      <c r="I3825" s="5"/>
      <c r="J3825" s="8"/>
      <c r="K3825" s="8" t="str">
        <f t="shared" si="14"/>
        <v/>
      </c>
      <c r="L3825" s="8"/>
      <c r="M3825" s="8"/>
      <c r="N3825" s="8"/>
      <c r="O3825" s="17"/>
      <c r="P3825" s="8"/>
      <c r="Q3825" s="8"/>
      <c r="R3825" s="8"/>
      <c r="S3825" s="8"/>
      <c r="T3825" s="8"/>
      <c r="U3825" s="8"/>
      <c r="V3825" s="8"/>
      <c r="W3825" s="8"/>
      <c r="X3825" s="8"/>
      <c r="Y3825" s="8"/>
      <c r="Z3825" s="8"/>
      <c r="AA3825" s="8"/>
      <c r="AB3825" s="8"/>
      <c r="AC3825" s="8"/>
      <c r="AD3825" s="8"/>
      <c r="AE3825" s="8"/>
      <c r="AF3825" s="8"/>
      <c r="AG3825" s="8"/>
      <c r="AH3825" s="8"/>
    </row>
    <row r="3826" spans="1:34" ht="20.25">
      <c r="A3826" s="3" t="str">
        <f>CONCATENATE(D3826,"-",E3826,"-",K3826,"-",N3826)</f>
        <v>TGO-NREIP--</v>
      </c>
      <c r="B3826" s="3"/>
      <c r="C3826" s="3" t="s">
        <v>4295</v>
      </c>
      <c r="D3826" s="5" t="s">
        <v>4296</v>
      </c>
      <c r="E3826" s="20" t="s">
        <v>63</v>
      </c>
      <c r="F3826" s="100" t="s">
        <v>4309</v>
      </c>
      <c r="G3826" s="7"/>
      <c r="H3826" s="8"/>
      <c r="I3826" s="5"/>
      <c r="J3826" s="8"/>
      <c r="K3826" s="8" t="str">
        <f t="shared" si="14"/>
        <v/>
      </c>
      <c r="L3826" s="8"/>
      <c r="M3826" s="8"/>
      <c r="N3826" s="8"/>
      <c r="O3826" s="17"/>
      <c r="P3826" s="8"/>
      <c r="Q3826" s="8"/>
      <c r="R3826" s="8"/>
      <c r="S3826" s="8"/>
      <c r="T3826" s="8"/>
      <c r="U3826" s="8"/>
      <c r="V3826" s="8"/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</row>
    <row r="3827" spans="1:34" ht="20.25">
      <c r="A3827" s="3" t="str">
        <f>CONCATENATE(D3827,"-",E3827,"-",K3827,"-",N3827)</f>
        <v>TGO-AREA--</v>
      </c>
      <c r="B3827" s="17"/>
      <c r="C3827" s="3" t="s">
        <v>4295</v>
      </c>
      <c r="D3827" s="5" t="s">
        <v>4296</v>
      </c>
      <c r="E3827" s="20" t="s">
        <v>65</v>
      </c>
      <c r="F3827" s="100" t="s">
        <v>4310</v>
      </c>
      <c r="G3827" s="7"/>
      <c r="H3827" s="8"/>
      <c r="I3827" s="8"/>
      <c r="J3827" s="8"/>
      <c r="K3827" s="8" t="str">
        <f t="shared" ref="K3827:K4081" si="15">TRIM(RIGHT(SUBSTITUTE(J3827," ",REPT(" ",LEN(J3827))),LEN(J3827)))</f>
        <v/>
      </c>
      <c r="L3827" s="8"/>
      <c r="M3827" s="8"/>
      <c r="N3827" s="8"/>
      <c r="O3827" s="17"/>
      <c r="P3827" s="8"/>
      <c r="Q3827" s="8"/>
      <c r="R3827" s="8"/>
      <c r="S3827" s="8"/>
      <c r="T3827" s="8"/>
      <c r="U3827" s="8"/>
      <c r="V3827" s="8"/>
      <c r="W3827" s="8"/>
      <c r="X3827" s="8"/>
      <c r="Y3827" s="8"/>
      <c r="Z3827" s="8"/>
      <c r="AA3827" s="8"/>
      <c r="AB3827" s="8"/>
      <c r="AC3827" s="8"/>
      <c r="AD3827" s="8"/>
      <c r="AE3827" s="8"/>
      <c r="AF3827" s="8"/>
      <c r="AG3827" s="8"/>
      <c r="AH3827" s="8"/>
    </row>
    <row r="3828" spans="1:34" ht="20.25">
      <c r="A3828" s="3" t="str">
        <f>CONCATENATE(D3828,"-",E3828,"-",K3828,"-",N3828)</f>
        <v>TGO-ASE--</v>
      </c>
      <c r="B3828" s="17"/>
      <c r="C3828" s="3" t="s">
        <v>4295</v>
      </c>
      <c r="D3828" s="5" t="s">
        <v>4296</v>
      </c>
      <c r="E3828" s="20" t="s">
        <v>67</v>
      </c>
      <c r="F3828" s="100" t="s">
        <v>4311</v>
      </c>
      <c r="G3828" s="7"/>
      <c r="H3828" s="8"/>
      <c r="I3828" s="8"/>
      <c r="J3828" s="8"/>
      <c r="K3828" s="8" t="str">
        <f t="shared" si="15"/>
        <v/>
      </c>
      <c r="L3828" s="8"/>
      <c r="M3828" s="8"/>
      <c r="N3828" s="8"/>
      <c r="O3828" s="17"/>
      <c r="P3828" s="8"/>
      <c r="Q3828" s="8"/>
      <c r="R3828" s="8"/>
      <c r="S3828" s="8"/>
      <c r="T3828" s="8"/>
      <c r="U3828" s="8"/>
      <c r="V3828" s="8"/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</row>
    <row r="3829" spans="1:34" ht="20.25">
      <c r="A3829" s="3" t="str">
        <f>CONCATENATE(D3829,"-",E3829,"-",K3829,"-",N3829)</f>
        <v>TGO-LCEDP--</v>
      </c>
      <c r="B3829" s="17"/>
      <c r="C3829" s="3" t="s">
        <v>4295</v>
      </c>
      <c r="D3829" s="5" t="s">
        <v>4296</v>
      </c>
      <c r="E3829" s="20" t="s">
        <v>69</v>
      </c>
      <c r="F3829" s="100" t="s">
        <v>4312</v>
      </c>
      <c r="G3829" s="7"/>
      <c r="H3829" s="8"/>
      <c r="I3829" s="8"/>
      <c r="J3829" s="8"/>
      <c r="K3829" s="8" t="str">
        <f t="shared" si="15"/>
        <v/>
      </c>
      <c r="L3829" s="8"/>
      <c r="M3829" s="8"/>
      <c r="N3829" s="8"/>
      <c r="O3829" s="17"/>
      <c r="P3829" s="8"/>
      <c r="Q3829" s="8"/>
      <c r="R3829" s="8"/>
      <c r="S3829" s="8"/>
      <c r="T3829" s="8"/>
      <c r="U3829" s="8"/>
      <c r="V3829" s="8"/>
      <c r="W3829" s="8"/>
      <c r="X3829" s="8"/>
      <c r="Y3829" s="8"/>
      <c r="Z3829" s="8"/>
      <c r="AA3829" s="8"/>
      <c r="AB3829" s="8"/>
      <c r="AC3829" s="8"/>
      <c r="AD3829" s="8"/>
      <c r="AE3829" s="8"/>
      <c r="AF3829" s="8"/>
      <c r="AG3829" s="8"/>
      <c r="AH3829" s="8"/>
    </row>
    <row r="3830" spans="1:34" ht="20.25">
      <c r="A3830" s="3" t="str">
        <f>CONCATENATE(D3830,"-",E3830,"-",K3830,"-",N3830)</f>
        <v>TGO-NECP--</v>
      </c>
      <c r="B3830" s="17"/>
      <c r="C3830" s="3" t="s">
        <v>4295</v>
      </c>
      <c r="D3830" s="5" t="s">
        <v>4296</v>
      </c>
      <c r="E3830" s="20" t="s">
        <v>71</v>
      </c>
      <c r="F3830" s="100" t="s">
        <v>4313</v>
      </c>
      <c r="G3830" s="7"/>
      <c r="H3830" s="8"/>
      <c r="I3830" s="8"/>
      <c r="J3830" s="8"/>
      <c r="K3830" s="8" t="str">
        <f t="shared" si="15"/>
        <v/>
      </c>
      <c r="L3830" s="8"/>
      <c r="M3830" s="8"/>
      <c r="N3830" s="8"/>
      <c r="O3830" s="17"/>
      <c r="P3830" s="8"/>
      <c r="Q3830" s="8"/>
      <c r="R3830" s="8"/>
      <c r="S3830" s="8"/>
      <c r="T3830" s="8"/>
      <c r="U3830" s="8"/>
      <c r="V3830" s="8"/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</row>
    <row r="3831" spans="1:34" ht="20.25">
      <c r="A3831" s="3" t="str">
        <f>CONCATENATE(D3831,"-",E3831,"-",K3831,"-",N3831)</f>
        <v>TGO-NEDS--</v>
      </c>
      <c r="B3831" s="17"/>
      <c r="C3831" s="3" t="s">
        <v>4295</v>
      </c>
      <c r="D3831" s="5" t="s">
        <v>4296</v>
      </c>
      <c r="E3831" s="20" t="s">
        <v>73</v>
      </c>
      <c r="F3831" s="100" t="s">
        <v>4314</v>
      </c>
      <c r="G3831" s="7"/>
      <c r="H3831" s="8"/>
      <c r="I3831" s="8"/>
      <c r="J3831" s="8"/>
      <c r="K3831" s="8" t="str">
        <f t="shared" si="15"/>
        <v/>
      </c>
      <c r="L3831" s="8"/>
      <c r="M3831" s="8"/>
      <c r="N3831" s="8"/>
      <c r="O3831" s="17"/>
      <c r="P3831" s="8"/>
      <c r="Q3831" s="8"/>
      <c r="R3831" s="8"/>
      <c r="S3831" s="8"/>
      <c r="T3831" s="8"/>
      <c r="U3831" s="8"/>
      <c r="V3831" s="8"/>
      <c r="W3831" s="8"/>
      <c r="X3831" s="8"/>
      <c r="Y3831" s="8"/>
      <c r="Z3831" s="8"/>
      <c r="AA3831" s="8"/>
      <c r="AB3831" s="8"/>
      <c r="AC3831" s="8"/>
      <c r="AD3831" s="8"/>
      <c r="AE3831" s="8"/>
      <c r="AF3831" s="8"/>
      <c r="AG3831" s="8"/>
      <c r="AH3831" s="8"/>
    </row>
    <row r="3832" spans="1:34" ht="15">
      <c r="A3832" s="3" t="str">
        <f>CONCATENATE(D3832,"-",E3832,"-",K3832,"-",N3832)</f>
        <v>TGO-NGP--</v>
      </c>
      <c r="B3832" s="17"/>
      <c r="C3832" s="3" t="s">
        <v>4295</v>
      </c>
      <c r="D3832" s="5" t="s">
        <v>4296</v>
      </c>
      <c r="E3832" s="20" t="s">
        <v>75</v>
      </c>
      <c r="F3832" s="100" t="s">
        <v>4315</v>
      </c>
      <c r="G3832" s="7"/>
      <c r="H3832" s="8"/>
      <c r="I3832" s="8"/>
      <c r="J3832" s="8"/>
      <c r="K3832" s="8" t="str">
        <f t="shared" si="15"/>
        <v/>
      </c>
      <c r="L3832" s="8"/>
      <c r="M3832" s="8"/>
      <c r="N3832" s="8"/>
      <c r="O3832" s="17"/>
      <c r="P3832" s="8"/>
      <c r="Q3832" s="8"/>
      <c r="R3832" s="8"/>
      <c r="S3832" s="8"/>
      <c r="T3832" s="8"/>
      <c r="U3832" s="8"/>
      <c r="V3832" s="8"/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</row>
    <row r="3833" spans="1:34" ht="20.25">
      <c r="A3833" s="3" t="str">
        <f>CONCATENATE(D3833,"-",E3833,"-",K3833,"-",N3833)</f>
        <v>TGO-NREAP--</v>
      </c>
      <c r="B3833" s="17"/>
      <c r="C3833" s="3" t="s">
        <v>4295</v>
      </c>
      <c r="D3833" s="5" t="s">
        <v>4296</v>
      </c>
      <c r="E3833" s="20" t="s">
        <v>77</v>
      </c>
      <c r="F3833" s="100" t="s">
        <v>4316</v>
      </c>
      <c r="G3833" s="7"/>
      <c r="H3833" s="8"/>
      <c r="I3833" s="8"/>
      <c r="J3833" s="8"/>
      <c r="K3833" s="8" t="str">
        <f t="shared" si="15"/>
        <v/>
      </c>
      <c r="L3833" s="8"/>
      <c r="M3833" s="8"/>
      <c r="N3833" s="8"/>
      <c r="O3833" s="17"/>
      <c r="P3833" s="8"/>
      <c r="Q3833" s="8"/>
      <c r="R3833" s="8"/>
      <c r="S3833" s="8"/>
      <c r="T3833" s="8"/>
      <c r="U3833" s="8"/>
      <c r="V3833" s="8"/>
      <c r="W3833" s="8"/>
      <c r="X3833" s="8"/>
      <c r="Y3833" s="8"/>
      <c r="Z3833" s="8"/>
      <c r="AA3833" s="8"/>
      <c r="AB3833" s="8"/>
      <c r="AC3833" s="8"/>
      <c r="AD3833" s="8"/>
      <c r="AE3833" s="8"/>
      <c r="AF3833" s="8"/>
      <c r="AG3833" s="8"/>
      <c r="AH3833" s="8"/>
    </row>
    <row r="3834" spans="1:34" ht="30.75">
      <c r="A3834" s="3" t="str">
        <f>CONCATENATE(D3834,"-",E3834,"-",K3834,"-",N3834)</f>
        <v>TGO-NREDS--</v>
      </c>
      <c r="B3834" s="17"/>
      <c r="C3834" s="3" t="s">
        <v>4295</v>
      </c>
      <c r="D3834" s="5" t="s">
        <v>4296</v>
      </c>
      <c r="E3834" s="20" t="s">
        <v>79</v>
      </c>
      <c r="F3834" s="100" t="s">
        <v>4317</v>
      </c>
      <c r="G3834" s="7"/>
      <c r="H3834" s="8"/>
      <c r="I3834" s="8"/>
      <c r="J3834" s="8"/>
      <c r="K3834" s="8" t="str">
        <f t="shared" si="15"/>
        <v/>
      </c>
      <c r="L3834" s="8"/>
      <c r="M3834" s="8"/>
      <c r="N3834" s="8"/>
      <c r="O3834" s="17"/>
      <c r="P3834" s="8"/>
      <c r="Q3834" s="8"/>
      <c r="R3834" s="8"/>
      <c r="S3834" s="8"/>
      <c r="T3834" s="8"/>
      <c r="U3834" s="8"/>
      <c r="V3834" s="8"/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</row>
    <row r="3835" spans="1:34" ht="30.75">
      <c r="A3835" s="3" t="str">
        <f>CONCATENATE(D3835,"-",E3835,"-",K3835,"-",N3835)</f>
        <v>TGO-NREEP--</v>
      </c>
      <c r="B3835" s="17"/>
      <c r="C3835" s="3" t="s">
        <v>4295</v>
      </c>
      <c r="D3835" s="5" t="s">
        <v>4296</v>
      </c>
      <c r="E3835" s="20" t="s">
        <v>81</v>
      </c>
      <c r="F3835" s="100" t="s">
        <v>4318</v>
      </c>
      <c r="G3835" s="7"/>
      <c r="H3835" s="8"/>
      <c r="I3835" s="8"/>
      <c r="J3835" s="8"/>
      <c r="K3835" s="8" t="str">
        <f t="shared" si="15"/>
        <v/>
      </c>
      <c r="L3835" s="8"/>
      <c r="M3835" s="8"/>
      <c r="N3835" s="8"/>
      <c r="O3835" s="17"/>
      <c r="P3835" s="8"/>
      <c r="Q3835" s="8"/>
      <c r="R3835" s="8"/>
      <c r="S3835" s="8"/>
      <c r="T3835" s="8"/>
      <c r="U3835" s="8"/>
      <c r="V3835" s="8"/>
      <c r="W3835" s="8"/>
      <c r="X3835" s="8"/>
      <c r="Y3835" s="8"/>
      <c r="Z3835" s="8"/>
      <c r="AA3835" s="8"/>
      <c r="AB3835" s="8"/>
      <c r="AC3835" s="8"/>
      <c r="AD3835" s="8"/>
      <c r="AE3835" s="8"/>
      <c r="AF3835" s="8"/>
      <c r="AG3835" s="8"/>
      <c r="AH3835" s="8"/>
    </row>
    <row r="3836" spans="1:34" ht="20.25">
      <c r="A3836" s="3" t="str">
        <f>CONCATENATE(D3836,"-",E3836,"-",K3836,"-",N3836)</f>
        <v>TGO-NRES--</v>
      </c>
      <c r="B3836" s="17"/>
      <c r="C3836" s="3" t="s">
        <v>4295</v>
      </c>
      <c r="D3836" s="5" t="s">
        <v>4296</v>
      </c>
      <c r="E3836" s="20" t="s">
        <v>38</v>
      </c>
      <c r="F3836" s="100" t="s">
        <v>4319</v>
      </c>
      <c r="G3836" s="7"/>
      <c r="H3836" s="8"/>
      <c r="I3836" s="8"/>
      <c r="J3836" s="8"/>
      <c r="K3836" s="8" t="str">
        <f t="shared" si="15"/>
        <v/>
      </c>
      <c r="L3836" s="8"/>
      <c r="M3836" s="8"/>
      <c r="N3836" s="8"/>
      <c r="O3836" s="17"/>
      <c r="P3836" s="8"/>
      <c r="Q3836" s="8"/>
      <c r="R3836" s="8"/>
      <c r="S3836" s="8"/>
      <c r="T3836" s="8"/>
      <c r="U3836" s="8"/>
      <c r="V3836" s="8"/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</row>
    <row r="3837" spans="1:34" ht="30.75">
      <c r="A3837" s="3" t="str">
        <f>CONCATENATE(D3837,"-",E3837,"-",K3837,"-",N3837)</f>
        <v>TGO-SREP--</v>
      </c>
      <c r="B3837" s="17"/>
      <c r="C3837" s="3" t="s">
        <v>4295</v>
      </c>
      <c r="D3837" s="5" t="s">
        <v>4296</v>
      </c>
      <c r="E3837" s="20" t="s">
        <v>85</v>
      </c>
      <c r="F3837" s="100" t="s">
        <v>4320</v>
      </c>
      <c r="G3837" s="7"/>
      <c r="H3837" s="8"/>
      <c r="I3837" s="8"/>
      <c r="J3837" s="8"/>
      <c r="K3837" s="8" t="str">
        <f t="shared" si="15"/>
        <v/>
      </c>
      <c r="L3837" s="8"/>
      <c r="M3837" s="8"/>
      <c r="N3837" s="8"/>
      <c r="O3837" s="17"/>
      <c r="P3837" s="8"/>
      <c r="Q3837" s="8"/>
      <c r="R3837" s="8"/>
      <c r="S3837" s="8"/>
      <c r="T3837" s="8"/>
      <c r="U3837" s="8"/>
      <c r="V3837" s="8"/>
      <c r="W3837" s="8"/>
      <c r="X3837" s="8"/>
      <c r="Y3837" s="8"/>
      <c r="Z3837" s="8"/>
      <c r="AA3837" s="8"/>
      <c r="AB3837" s="8"/>
      <c r="AC3837" s="8"/>
      <c r="AD3837" s="8"/>
      <c r="AE3837" s="8"/>
      <c r="AF3837" s="8"/>
      <c r="AG3837" s="8"/>
      <c r="AH3837" s="8"/>
    </row>
    <row r="3838" spans="1:34" ht="41.25">
      <c r="A3838" s="3" t="str">
        <f>CONCATENATE(D3838,"-",E3838,"-",K3838,"-",N3838)</f>
        <v>TGO-NSESDSP--</v>
      </c>
      <c r="B3838" s="17"/>
      <c r="C3838" s="3" t="s">
        <v>4295</v>
      </c>
      <c r="D3838" s="5" t="s">
        <v>4296</v>
      </c>
      <c r="E3838" s="20" t="s">
        <v>87</v>
      </c>
      <c r="F3838" s="100" t="s">
        <v>4321</v>
      </c>
      <c r="G3838" s="7"/>
      <c r="H3838" s="8"/>
      <c r="I3838" s="8"/>
      <c r="J3838" s="8"/>
      <c r="K3838" s="8" t="str">
        <f t="shared" si="15"/>
        <v/>
      </c>
      <c r="L3838" s="8"/>
      <c r="M3838" s="8"/>
      <c r="N3838" s="8"/>
      <c r="O3838" s="17"/>
      <c r="P3838" s="8"/>
      <c r="Q3838" s="8"/>
      <c r="R3838" s="8"/>
      <c r="S3838" s="8"/>
      <c r="T3838" s="8"/>
      <c r="U3838" s="8"/>
      <c r="V3838" s="8"/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</row>
    <row r="3839" spans="1:34" ht="20.25">
      <c r="A3839" s="3" t="str">
        <f>CONCATENATE(D3839,"-",E3839,"-",K3839,"-",N3839)</f>
        <v>TGO-SEP--</v>
      </c>
      <c r="B3839" s="17"/>
      <c r="C3839" s="3" t="s">
        <v>4295</v>
      </c>
      <c r="D3839" s="5" t="s">
        <v>4296</v>
      </c>
      <c r="E3839" s="20" t="s">
        <v>89</v>
      </c>
      <c r="F3839" s="100" t="s">
        <v>4322</v>
      </c>
      <c r="G3839" s="7"/>
      <c r="H3839" s="8"/>
      <c r="I3839" s="8"/>
      <c r="J3839" s="8"/>
      <c r="K3839" s="8" t="str">
        <f t="shared" si="15"/>
        <v/>
      </c>
      <c r="L3839" s="8"/>
      <c r="M3839" s="8"/>
      <c r="N3839" s="8"/>
      <c r="O3839" s="17"/>
      <c r="P3839" s="8"/>
      <c r="Q3839" s="8"/>
      <c r="R3839" s="8"/>
      <c r="S3839" s="8"/>
      <c r="T3839" s="8"/>
      <c r="U3839" s="8"/>
      <c r="V3839" s="8"/>
      <c r="W3839" s="8"/>
      <c r="X3839" s="8"/>
      <c r="Y3839" s="8"/>
      <c r="Z3839" s="8"/>
      <c r="AA3839" s="8"/>
      <c r="AB3839" s="8"/>
      <c r="AC3839" s="8"/>
      <c r="AD3839" s="8"/>
      <c r="AE3839" s="8"/>
      <c r="AF3839" s="8"/>
      <c r="AG3839" s="8"/>
      <c r="AH3839" s="8"/>
    </row>
    <row r="3840" spans="1:34" ht="20.25">
      <c r="A3840" s="3" t="str">
        <f>CONCATENATE(D3840,"-",E3840,"-",K3840,"-",N3840)</f>
        <v>TGO-NER--</v>
      </c>
      <c r="B3840" s="17"/>
      <c r="C3840" s="3" t="s">
        <v>4295</v>
      </c>
      <c r="D3840" s="5" t="s">
        <v>4296</v>
      </c>
      <c r="E3840" s="20" t="s">
        <v>91</v>
      </c>
      <c r="F3840" s="100" t="s">
        <v>4323</v>
      </c>
      <c r="G3840" s="7"/>
      <c r="H3840" s="8"/>
      <c r="I3840" s="8"/>
      <c r="J3840" s="8"/>
      <c r="K3840" s="8" t="str">
        <f t="shared" si="15"/>
        <v/>
      </c>
      <c r="L3840" s="8"/>
      <c r="M3840" s="8"/>
      <c r="N3840" s="8"/>
      <c r="O3840" s="17"/>
      <c r="P3840" s="8"/>
      <c r="Q3840" s="8"/>
      <c r="R3840" s="8"/>
      <c r="S3840" s="8"/>
      <c r="T3840" s="8"/>
      <c r="U3840" s="8"/>
      <c r="V3840" s="8"/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</row>
    <row r="3841" spans="1:34" ht="20.25">
      <c r="A3841" s="3" t="str">
        <f>CONCATENATE(D3841,"-",E3841,"-",K3841,"-",N3841)</f>
        <v>TGO-NEPEAP--</v>
      </c>
      <c r="B3841" s="17"/>
      <c r="C3841" s="3" t="s">
        <v>4295</v>
      </c>
      <c r="D3841" s="5" t="s">
        <v>4296</v>
      </c>
      <c r="E3841" s="20" t="s">
        <v>93</v>
      </c>
      <c r="F3841" s="100" t="s">
        <v>4324</v>
      </c>
      <c r="G3841" s="7"/>
      <c r="H3841" s="8"/>
      <c r="I3841" s="8"/>
      <c r="J3841" s="8"/>
      <c r="K3841" s="8" t="str">
        <f t="shared" si="15"/>
        <v/>
      </c>
      <c r="L3841" s="8"/>
      <c r="M3841" s="8"/>
      <c r="N3841" s="8"/>
      <c r="O3841" s="17"/>
      <c r="P3841" s="8"/>
      <c r="Q3841" s="8"/>
      <c r="R3841" s="8"/>
      <c r="S3841" s="8"/>
      <c r="T3841" s="8"/>
      <c r="U3841" s="8"/>
      <c r="V3841" s="8"/>
      <c r="W3841" s="8"/>
      <c r="X3841" s="8"/>
      <c r="Y3841" s="8"/>
      <c r="Z3841" s="8"/>
      <c r="AA3841" s="8"/>
      <c r="AB3841" s="8"/>
      <c r="AC3841" s="8"/>
      <c r="AD3841" s="8"/>
      <c r="AE3841" s="8"/>
      <c r="AF3841" s="8"/>
      <c r="AG3841" s="8"/>
      <c r="AH3841" s="8"/>
    </row>
    <row r="3842" spans="1:34" ht="20.25">
      <c r="A3842" s="3" t="str">
        <f>CONCATENATE(D3842,"-",E3842,"-",K3842,"-",N3842)</f>
        <v>TGO-NSAPES--</v>
      </c>
      <c r="B3842" s="17"/>
      <c r="C3842" s="3" t="s">
        <v>4295</v>
      </c>
      <c r="D3842" s="5" t="s">
        <v>4296</v>
      </c>
      <c r="E3842" s="20" t="s">
        <v>95</v>
      </c>
      <c r="F3842" s="100" t="s">
        <v>4325</v>
      </c>
      <c r="G3842" s="7"/>
      <c r="H3842" s="8"/>
      <c r="I3842" s="8"/>
      <c r="J3842" s="8"/>
      <c r="K3842" s="8" t="str">
        <f t="shared" si="15"/>
        <v/>
      </c>
      <c r="L3842" s="8"/>
      <c r="M3842" s="8"/>
      <c r="N3842" s="8"/>
      <c r="O3842" s="17"/>
      <c r="P3842" s="8"/>
      <c r="Q3842" s="8"/>
      <c r="R3842" s="8"/>
      <c r="S3842" s="8"/>
      <c r="T3842" s="8"/>
      <c r="U3842" s="8"/>
      <c r="V3842" s="8"/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</row>
    <row r="3843" spans="1:34" ht="30.75">
      <c r="A3843" s="3" t="str">
        <f>CONCATENATE(D3843,"-",E3843,"-",K3843,"-",N3843)</f>
        <v>TGO-NREEEP--</v>
      </c>
      <c r="B3843" s="17"/>
      <c r="C3843" s="3" t="s">
        <v>4295</v>
      </c>
      <c r="D3843" s="5" t="s">
        <v>4296</v>
      </c>
      <c r="E3843" s="20" t="s">
        <v>97</v>
      </c>
      <c r="F3843" s="100" t="s">
        <v>4326</v>
      </c>
      <c r="G3843" s="7"/>
      <c r="H3843" s="8"/>
      <c r="I3843" s="8"/>
      <c r="J3843" s="8"/>
      <c r="K3843" s="8" t="str">
        <f t="shared" si="15"/>
        <v/>
      </c>
      <c r="L3843" s="8"/>
      <c r="M3843" s="8"/>
      <c r="N3843" s="8"/>
      <c r="O3843" s="17"/>
      <c r="P3843" s="8"/>
      <c r="Q3843" s="8"/>
      <c r="R3843" s="8"/>
      <c r="S3843" s="8"/>
      <c r="T3843" s="8"/>
      <c r="U3843" s="8"/>
      <c r="V3843" s="8"/>
      <c r="W3843" s="8"/>
      <c r="X3843" s="8"/>
      <c r="Y3843" s="8"/>
      <c r="Z3843" s="8"/>
      <c r="AA3843" s="8"/>
      <c r="AB3843" s="8"/>
      <c r="AC3843" s="8"/>
      <c r="AD3843" s="8"/>
      <c r="AE3843" s="8"/>
      <c r="AF3843" s="8"/>
      <c r="AG3843" s="8"/>
      <c r="AH3843" s="8"/>
    </row>
    <row r="3844" spans="1:34" ht="15">
      <c r="A3844" s="3" t="str">
        <f>CONCATENATE(D3844,"-",E3844,"-",K3844,"-",N3844)</f>
        <v>TGO-NSP--</v>
      </c>
      <c r="B3844" s="17"/>
      <c r="C3844" s="3" t="s">
        <v>4295</v>
      </c>
      <c r="D3844" s="5" t="s">
        <v>4296</v>
      </c>
      <c r="E3844" s="20" t="s">
        <v>99</v>
      </c>
      <c r="F3844" s="100" t="s">
        <v>4327</v>
      </c>
      <c r="G3844" s="7"/>
      <c r="H3844" s="8"/>
      <c r="I3844" s="8"/>
      <c r="J3844" s="8"/>
      <c r="K3844" s="8" t="str">
        <f t="shared" si="15"/>
        <v/>
      </c>
      <c r="L3844" s="8"/>
      <c r="M3844" s="8"/>
      <c r="N3844" s="8"/>
      <c r="O3844" s="17"/>
      <c r="P3844" s="8"/>
      <c r="Q3844" s="8"/>
      <c r="R3844" s="8"/>
      <c r="S3844" s="8"/>
      <c r="T3844" s="8"/>
      <c r="U3844" s="8"/>
      <c r="V3844" s="8"/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</row>
    <row r="3845" spans="1:34" ht="20.25">
      <c r="A3845" s="3" t="str">
        <f>CONCATENATE(D3845,"-",E3845,"-",K3845,"-",N3845)</f>
        <v>TGO-NEAP--</v>
      </c>
      <c r="B3845" s="17"/>
      <c r="C3845" s="3" t="s">
        <v>4295</v>
      </c>
      <c r="D3845" s="5" t="s">
        <v>4296</v>
      </c>
      <c r="E3845" s="20" t="s">
        <v>101</v>
      </c>
      <c r="F3845" s="100" t="s">
        <v>4328</v>
      </c>
      <c r="G3845" s="7"/>
      <c r="H3845" s="8"/>
      <c r="I3845" s="8"/>
      <c r="J3845" s="8"/>
      <c r="K3845" s="8" t="str">
        <f t="shared" si="15"/>
        <v/>
      </c>
      <c r="L3845" s="8"/>
      <c r="M3845" s="8"/>
      <c r="N3845" s="8"/>
      <c r="O3845" s="17"/>
      <c r="P3845" s="8"/>
      <c r="Q3845" s="8"/>
      <c r="R3845" s="8"/>
      <c r="S3845" s="8"/>
      <c r="T3845" s="8"/>
      <c r="U3845" s="8"/>
      <c r="V3845" s="8"/>
      <c r="W3845" s="8"/>
      <c r="X3845" s="8"/>
      <c r="Y3845" s="8"/>
      <c r="Z3845" s="8"/>
      <c r="AA3845" s="8"/>
      <c r="AB3845" s="8"/>
      <c r="AC3845" s="8"/>
      <c r="AD3845" s="8"/>
      <c r="AE3845" s="8"/>
      <c r="AF3845" s="8"/>
      <c r="AG3845" s="8"/>
      <c r="AH3845" s="8"/>
    </row>
    <row r="3846" spans="1:34" ht="15">
      <c r="A3846" s="3" t="str">
        <f>CONCATENATE(D3846,"-",E3846,"-",K3846,"-",N3846)</f>
        <v>TTO-CPD-2022-EN</v>
      </c>
      <c r="B3846" s="17"/>
      <c r="C3846" s="17" t="s">
        <v>4329</v>
      </c>
      <c r="D3846" s="8" t="s">
        <v>4330</v>
      </c>
      <c r="E3846" s="6" t="s">
        <v>18</v>
      </c>
      <c r="F3846" s="99"/>
      <c r="G3846" s="7"/>
      <c r="H3846" s="8" t="s">
        <v>20</v>
      </c>
      <c r="I3846" s="5" t="s">
        <v>21</v>
      </c>
      <c r="J3846" s="8" t="s">
        <v>458</v>
      </c>
      <c r="K3846" s="8" t="str">
        <f t="shared" si="15"/>
        <v>2022</v>
      </c>
      <c r="L3846" s="8">
        <v>2022</v>
      </c>
      <c r="M3846" s="8">
        <v>2026</v>
      </c>
      <c r="N3846" s="8" t="s">
        <v>23</v>
      </c>
      <c r="O3846" s="9" t="s">
        <v>4331</v>
      </c>
      <c r="P3846" s="8"/>
      <c r="Q3846" s="8"/>
      <c r="R3846" s="8"/>
      <c r="S3846" s="8"/>
      <c r="T3846" s="8"/>
      <c r="U3846" s="8"/>
      <c r="V3846" s="8"/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</row>
    <row r="3847" spans="1:34" ht="15">
      <c r="A3847" s="3" t="str">
        <f>CONCATENATE(D3847,"-",E3847,"-",K3847,"-",N3847)</f>
        <v>TTO-NEPro-2022-EN</v>
      </c>
      <c r="B3847" s="17"/>
      <c r="C3847" s="17" t="s">
        <v>4329</v>
      </c>
      <c r="D3847" s="8" t="s">
        <v>4330</v>
      </c>
      <c r="E3847" s="15" t="s">
        <v>45</v>
      </c>
      <c r="F3847" s="99"/>
      <c r="G3847" s="7"/>
      <c r="H3847" s="8" t="s">
        <v>20</v>
      </c>
      <c r="I3847" s="5" t="s">
        <v>47</v>
      </c>
      <c r="J3847" s="8" t="s">
        <v>48</v>
      </c>
      <c r="K3847" s="8" t="str">
        <f t="shared" si="15"/>
        <v>2022</v>
      </c>
      <c r="L3847" s="8">
        <v>2014</v>
      </c>
      <c r="M3847" s="8">
        <v>2022</v>
      </c>
      <c r="N3847" s="8" t="s">
        <v>23</v>
      </c>
      <c r="O3847" s="9" t="s">
        <v>4332</v>
      </c>
      <c r="P3847" s="8"/>
      <c r="Q3847" s="8"/>
      <c r="R3847" s="8"/>
      <c r="S3847" s="8"/>
      <c r="T3847" s="8"/>
      <c r="U3847" s="8"/>
      <c r="V3847" s="8"/>
      <c r="W3847" s="8"/>
      <c r="X3847" s="8"/>
      <c r="Y3847" s="8"/>
      <c r="Z3847" s="8"/>
      <c r="AA3847" s="8"/>
      <c r="AB3847" s="8"/>
      <c r="AC3847" s="8"/>
      <c r="AD3847" s="8"/>
      <c r="AE3847" s="8"/>
      <c r="AF3847" s="8"/>
      <c r="AG3847" s="8"/>
      <c r="AH3847" s="8"/>
    </row>
    <row r="3848" spans="1:34" ht="20.25">
      <c r="A3848" s="3" t="str">
        <f>CONCATENATE(D3848,"-",E3848,"-",K3848,"-",N3848)</f>
        <v>TTO-NEP--</v>
      </c>
      <c r="B3848" s="17"/>
      <c r="C3848" s="17" t="s">
        <v>4329</v>
      </c>
      <c r="D3848" s="8" t="s">
        <v>4330</v>
      </c>
      <c r="E3848" s="16" t="s">
        <v>30</v>
      </c>
      <c r="F3848" s="100" t="s">
        <v>4333</v>
      </c>
      <c r="G3848" s="7"/>
      <c r="H3848" s="8"/>
      <c r="I3848" s="8"/>
      <c r="J3848" s="8"/>
      <c r="K3848" s="8" t="str">
        <f t="shared" si="15"/>
        <v/>
      </c>
      <c r="L3848" s="8"/>
      <c r="M3848" s="8"/>
      <c r="N3848" s="60"/>
      <c r="O3848" s="17"/>
      <c r="P3848" s="8"/>
      <c r="Q3848" s="8"/>
      <c r="R3848" s="8"/>
      <c r="S3848" s="8"/>
      <c r="T3848" s="8"/>
      <c r="U3848" s="8"/>
      <c r="V3848" s="8"/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</row>
    <row r="3849" spans="1:34" ht="20.25">
      <c r="A3849" s="3" t="str">
        <f>CONCATENATE(D3849,"-",E3849,"-",K3849,"-",N3849)</f>
        <v>TTO-NREP--</v>
      </c>
      <c r="B3849" s="17"/>
      <c r="C3849" s="17" t="s">
        <v>4329</v>
      </c>
      <c r="D3849" s="8" t="s">
        <v>4330</v>
      </c>
      <c r="E3849" s="16" t="s">
        <v>33</v>
      </c>
      <c r="F3849" s="100" t="s">
        <v>4334</v>
      </c>
      <c r="G3849" s="7"/>
      <c r="H3849" s="8"/>
      <c r="I3849" s="8"/>
      <c r="J3849" s="8"/>
      <c r="K3849" s="8" t="str">
        <f t="shared" si="15"/>
        <v/>
      </c>
      <c r="L3849" s="8"/>
      <c r="M3849" s="8"/>
      <c r="N3849" s="60"/>
      <c r="O3849" s="17"/>
      <c r="P3849" s="8"/>
      <c r="Q3849" s="8"/>
      <c r="R3849" s="8"/>
      <c r="S3849" s="8"/>
      <c r="T3849" s="8"/>
      <c r="U3849" s="8"/>
      <c r="V3849" s="8"/>
      <c r="W3849" s="8"/>
      <c r="X3849" s="8"/>
      <c r="Y3849" s="8"/>
      <c r="Z3849" s="8"/>
      <c r="AA3849" s="8"/>
      <c r="AB3849" s="8"/>
      <c r="AC3849" s="8"/>
      <c r="AD3849" s="8"/>
      <c r="AE3849" s="8"/>
      <c r="AF3849" s="8"/>
      <c r="AG3849" s="8"/>
      <c r="AH3849" s="8"/>
    </row>
    <row r="3850" spans="1:34" ht="20.25">
      <c r="A3850" s="3" t="str">
        <f>CONCATENATE(D3850,"-",E3850,"-",K3850,"-",N3850)</f>
        <v>TTO-NREPl--</v>
      </c>
      <c r="B3850" s="17"/>
      <c r="C3850" s="17" t="s">
        <v>4329</v>
      </c>
      <c r="D3850" s="8" t="s">
        <v>4330</v>
      </c>
      <c r="E3850" s="16" t="s">
        <v>50</v>
      </c>
      <c r="F3850" s="100" t="s">
        <v>4335</v>
      </c>
      <c r="G3850" s="7"/>
      <c r="H3850" s="8"/>
      <c r="I3850" s="8"/>
      <c r="J3850" s="8"/>
      <c r="K3850" s="8" t="str">
        <f t="shared" si="15"/>
        <v/>
      </c>
      <c r="L3850" s="8"/>
      <c r="M3850" s="8"/>
      <c r="N3850" s="60"/>
      <c r="O3850" s="17"/>
      <c r="P3850" s="8"/>
      <c r="Q3850" s="8"/>
      <c r="R3850" s="8"/>
      <c r="S3850" s="8"/>
      <c r="T3850" s="8"/>
      <c r="U3850" s="8"/>
      <c r="V3850" s="8"/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</row>
    <row r="3851" spans="1:34" ht="20.25">
      <c r="A3851" s="3" t="str">
        <f>CONCATENATE(D3851,"-",E3851,"-",K3851,"-",N3851)</f>
        <v>TTO-NETS--</v>
      </c>
      <c r="B3851" s="17"/>
      <c r="C3851" s="17" t="s">
        <v>4329</v>
      </c>
      <c r="D3851" s="8" t="s">
        <v>4330</v>
      </c>
      <c r="E3851" s="16" t="s">
        <v>53</v>
      </c>
      <c r="F3851" s="100" t="s">
        <v>4336</v>
      </c>
      <c r="G3851" s="7"/>
      <c r="H3851" s="8"/>
      <c r="I3851" s="8"/>
      <c r="J3851" s="8"/>
      <c r="K3851" s="8" t="str">
        <f t="shared" si="15"/>
        <v/>
      </c>
      <c r="L3851" s="8"/>
      <c r="M3851" s="8"/>
      <c r="N3851" s="60"/>
      <c r="O3851" s="17"/>
      <c r="P3851" s="8"/>
      <c r="Q3851" s="8"/>
      <c r="R3851" s="8"/>
      <c r="S3851" s="8"/>
      <c r="T3851" s="8"/>
      <c r="U3851" s="8"/>
      <c r="V3851" s="8"/>
      <c r="W3851" s="8"/>
      <c r="X3851" s="8"/>
      <c r="Y3851" s="8"/>
      <c r="Z3851" s="8"/>
      <c r="AA3851" s="8"/>
      <c r="AB3851" s="8"/>
      <c r="AC3851" s="8"/>
      <c r="AD3851" s="8"/>
      <c r="AE3851" s="8"/>
      <c r="AF3851" s="8"/>
      <c r="AG3851" s="8"/>
      <c r="AH3851" s="8"/>
    </row>
    <row r="3852" spans="1:34" ht="20.25">
      <c r="A3852" s="3" t="str">
        <f>CONCATENATE(D3852,"-",E3852,"-",K3852,"-",N3852)</f>
        <v>TTO-NES--</v>
      </c>
      <c r="B3852" s="17"/>
      <c r="C3852" s="17" t="s">
        <v>4329</v>
      </c>
      <c r="D3852" s="8" t="s">
        <v>4330</v>
      </c>
      <c r="E3852" s="16" t="s">
        <v>55</v>
      </c>
      <c r="F3852" s="100" t="s">
        <v>4337</v>
      </c>
      <c r="G3852" s="7"/>
      <c r="H3852" s="8"/>
      <c r="I3852" s="8"/>
      <c r="J3852" s="8"/>
      <c r="K3852" s="8" t="str">
        <f t="shared" si="15"/>
        <v/>
      </c>
      <c r="L3852" s="8"/>
      <c r="M3852" s="8"/>
      <c r="N3852" s="60"/>
      <c r="O3852" s="17"/>
      <c r="P3852" s="8"/>
      <c r="Q3852" s="8"/>
      <c r="R3852" s="8"/>
      <c r="S3852" s="8"/>
      <c r="T3852" s="8"/>
      <c r="U3852" s="8"/>
      <c r="V3852" s="8"/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</row>
    <row r="3853" spans="1:34" ht="20.25">
      <c r="A3853" s="3" t="str">
        <f>CONCATENATE(D3853,"-",E3853,"-",K3853,"-",N3853)</f>
        <v>TTO-NEEP--</v>
      </c>
      <c r="B3853" s="17"/>
      <c r="C3853" s="17" t="s">
        <v>4329</v>
      </c>
      <c r="D3853" s="8" t="s">
        <v>4330</v>
      </c>
      <c r="E3853" s="16" t="s">
        <v>58</v>
      </c>
      <c r="F3853" s="100" t="s">
        <v>4338</v>
      </c>
      <c r="G3853" s="7"/>
      <c r="H3853" s="8"/>
      <c r="I3853" s="8"/>
      <c r="J3853" s="8"/>
      <c r="K3853" s="8" t="str">
        <f t="shared" si="15"/>
        <v/>
      </c>
      <c r="L3853" s="8"/>
      <c r="M3853" s="8"/>
      <c r="N3853" s="60"/>
      <c r="O3853" s="17"/>
      <c r="P3853" s="8"/>
      <c r="Q3853" s="8"/>
      <c r="R3853" s="8"/>
      <c r="S3853" s="8"/>
      <c r="T3853" s="8"/>
      <c r="U3853" s="8"/>
      <c r="V3853" s="8"/>
      <c r="W3853" s="8"/>
      <c r="X3853" s="8"/>
      <c r="Y3853" s="8"/>
      <c r="Z3853" s="8"/>
      <c r="AA3853" s="8"/>
      <c r="AB3853" s="8"/>
      <c r="AC3853" s="8"/>
      <c r="AD3853" s="8"/>
      <c r="AE3853" s="8"/>
      <c r="AF3853" s="8"/>
      <c r="AG3853" s="8"/>
      <c r="AH3853" s="8"/>
    </row>
    <row r="3854" spans="1:34" ht="20.25">
      <c r="A3854" s="3" t="str">
        <f>CONCATENATE(D3854,"-",E3854,"-",K3854,"-",N3854)</f>
        <v>TTO-NEPF--</v>
      </c>
      <c r="B3854" s="17"/>
      <c r="C3854" s="17" t="s">
        <v>4329</v>
      </c>
      <c r="D3854" s="8" t="s">
        <v>4330</v>
      </c>
      <c r="E3854" s="16" t="s">
        <v>61</v>
      </c>
      <c r="F3854" s="100" t="s">
        <v>4339</v>
      </c>
      <c r="G3854" s="7"/>
      <c r="H3854" s="8"/>
      <c r="I3854" s="8"/>
      <c r="J3854" s="8"/>
      <c r="K3854" s="8" t="str">
        <f t="shared" si="15"/>
        <v/>
      </c>
      <c r="L3854" s="8"/>
      <c r="M3854" s="8"/>
      <c r="N3854" s="60"/>
      <c r="O3854" s="17"/>
      <c r="P3854" s="8"/>
      <c r="Q3854" s="8"/>
      <c r="R3854" s="8"/>
      <c r="S3854" s="8"/>
      <c r="T3854" s="8"/>
      <c r="U3854" s="8"/>
      <c r="V3854" s="8"/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</row>
    <row r="3855" spans="1:34" ht="30.75">
      <c r="A3855" s="3" t="str">
        <f>CONCATENATE(D3855,"-",E3855,"-",K3855,"-",N3855)</f>
        <v>TTO-NRER--</v>
      </c>
      <c r="B3855" s="17"/>
      <c r="C3855" s="17" t="s">
        <v>4329</v>
      </c>
      <c r="D3855" s="8" t="s">
        <v>4330</v>
      </c>
      <c r="E3855" s="20" t="s">
        <v>42</v>
      </c>
      <c r="F3855" s="100" t="s">
        <v>4340</v>
      </c>
      <c r="G3855" s="7"/>
      <c r="H3855" s="8"/>
      <c r="I3855" s="8"/>
      <c r="J3855" s="8"/>
      <c r="K3855" s="8" t="str">
        <f t="shared" si="15"/>
        <v/>
      </c>
      <c r="L3855" s="8"/>
      <c r="M3855" s="8"/>
      <c r="N3855" s="60"/>
      <c r="O3855" s="17"/>
      <c r="P3855" s="8"/>
      <c r="Q3855" s="8"/>
      <c r="R3855" s="8"/>
      <c r="S3855" s="8"/>
      <c r="T3855" s="8"/>
      <c r="U3855" s="8"/>
      <c r="V3855" s="8"/>
      <c r="W3855" s="8"/>
      <c r="X3855" s="8"/>
      <c r="Y3855" s="8"/>
      <c r="Z3855" s="8"/>
      <c r="AA3855" s="8"/>
      <c r="AB3855" s="8"/>
      <c r="AC3855" s="8"/>
      <c r="AD3855" s="8"/>
      <c r="AE3855" s="8"/>
      <c r="AF3855" s="8"/>
      <c r="AG3855" s="8"/>
      <c r="AH3855" s="8"/>
    </row>
    <row r="3856" spans="1:34" ht="30.75">
      <c r="A3856" s="3" t="str">
        <f>CONCATENATE(D3856,"-",E3856,"-",K3856,"-",N3856)</f>
        <v>TTO-NREIP--</v>
      </c>
      <c r="B3856" s="17"/>
      <c r="C3856" s="17" t="s">
        <v>4329</v>
      </c>
      <c r="D3856" s="8" t="s">
        <v>4330</v>
      </c>
      <c r="E3856" s="20" t="s">
        <v>63</v>
      </c>
      <c r="F3856" s="100" t="s">
        <v>4341</v>
      </c>
      <c r="G3856" s="7"/>
      <c r="H3856" s="8"/>
      <c r="I3856" s="8"/>
      <c r="J3856" s="8"/>
      <c r="K3856" s="8" t="str">
        <f t="shared" si="15"/>
        <v/>
      </c>
      <c r="L3856" s="8"/>
      <c r="M3856" s="8"/>
      <c r="N3856" s="60"/>
      <c r="O3856" s="17"/>
      <c r="P3856" s="8"/>
      <c r="Q3856" s="8"/>
      <c r="R3856" s="8"/>
      <c r="S3856" s="8"/>
      <c r="T3856" s="8"/>
      <c r="U3856" s="8"/>
      <c r="V3856" s="8"/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</row>
    <row r="3857" spans="1:34" ht="30.75">
      <c r="A3857" s="3" t="str">
        <f>CONCATENATE(D3857,"-",E3857,"-",K3857,"-",N3857)</f>
        <v>TTO-AREA--</v>
      </c>
      <c r="B3857" s="3"/>
      <c r="C3857" s="17" t="s">
        <v>4329</v>
      </c>
      <c r="D3857" s="8" t="s">
        <v>4330</v>
      </c>
      <c r="E3857" s="20" t="s">
        <v>65</v>
      </c>
      <c r="F3857" s="100" t="s">
        <v>4342</v>
      </c>
      <c r="G3857" s="7"/>
      <c r="H3857" s="8"/>
      <c r="I3857" s="5"/>
      <c r="J3857" s="8"/>
      <c r="K3857" s="8" t="str">
        <f t="shared" si="15"/>
        <v/>
      </c>
      <c r="L3857" s="8"/>
      <c r="M3857" s="8"/>
      <c r="N3857" s="60"/>
      <c r="O3857" s="17"/>
      <c r="P3857" s="8"/>
      <c r="Q3857" s="8"/>
      <c r="R3857" s="8"/>
      <c r="S3857" s="8"/>
      <c r="T3857" s="8"/>
      <c r="U3857" s="8"/>
      <c r="V3857" s="8"/>
      <c r="W3857" s="8"/>
      <c r="X3857" s="8"/>
      <c r="Y3857" s="8"/>
      <c r="Z3857" s="8"/>
      <c r="AA3857" s="8"/>
      <c r="AB3857" s="8"/>
      <c r="AC3857" s="8"/>
      <c r="AD3857" s="8"/>
      <c r="AE3857" s="8"/>
      <c r="AF3857" s="8"/>
      <c r="AG3857" s="8"/>
      <c r="AH3857" s="8"/>
    </row>
    <row r="3858" spans="1:34" ht="30.75">
      <c r="A3858" s="3" t="str">
        <f>CONCATENATE(D3858,"-",E3858,"-",K3858,"-",N3858)</f>
        <v>TTO-ASE--</v>
      </c>
      <c r="B3858" s="3"/>
      <c r="C3858" s="17" t="s">
        <v>4329</v>
      </c>
      <c r="D3858" s="8" t="s">
        <v>4330</v>
      </c>
      <c r="E3858" s="20" t="s">
        <v>67</v>
      </c>
      <c r="F3858" s="100" t="s">
        <v>4343</v>
      </c>
      <c r="G3858" s="7"/>
      <c r="H3858" s="8"/>
      <c r="I3858" s="5"/>
      <c r="J3858" s="8"/>
      <c r="K3858" s="8" t="str">
        <f t="shared" si="15"/>
        <v/>
      </c>
      <c r="L3858" s="8"/>
      <c r="M3858" s="8"/>
      <c r="N3858" s="60"/>
      <c r="O3858" s="17"/>
      <c r="P3858" s="8"/>
      <c r="Q3858" s="8"/>
      <c r="R3858" s="8"/>
      <c r="S3858" s="8"/>
      <c r="T3858" s="8"/>
      <c r="U3858" s="8"/>
      <c r="V3858" s="8"/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</row>
    <row r="3859" spans="1:34" ht="30.75">
      <c r="A3859" s="3" t="str">
        <f>CONCATENATE(D3859,"-",E3859,"-",K3859,"-",N3859)</f>
        <v>TTO-LCEDP--</v>
      </c>
      <c r="B3859" s="3"/>
      <c r="C3859" s="17" t="s">
        <v>4329</v>
      </c>
      <c r="D3859" s="8" t="s">
        <v>4330</v>
      </c>
      <c r="E3859" s="20" t="s">
        <v>69</v>
      </c>
      <c r="F3859" s="100" t="s">
        <v>4344</v>
      </c>
      <c r="G3859" s="7"/>
      <c r="H3859" s="8"/>
      <c r="I3859" s="5"/>
      <c r="J3859" s="8"/>
      <c r="K3859" s="8" t="str">
        <f t="shared" si="15"/>
        <v/>
      </c>
      <c r="L3859" s="8"/>
      <c r="M3859" s="8"/>
      <c r="N3859" s="60"/>
      <c r="O3859" s="17"/>
      <c r="P3859" s="8"/>
      <c r="Q3859" s="8"/>
      <c r="R3859" s="8"/>
      <c r="S3859" s="8"/>
      <c r="T3859" s="8"/>
      <c r="U3859" s="8"/>
      <c r="V3859" s="8"/>
      <c r="W3859" s="8"/>
      <c r="X3859" s="8"/>
      <c r="Y3859" s="8"/>
      <c r="Z3859" s="8"/>
      <c r="AA3859" s="8"/>
      <c r="AB3859" s="8"/>
      <c r="AC3859" s="8"/>
      <c r="AD3859" s="8"/>
      <c r="AE3859" s="8"/>
      <c r="AF3859" s="8"/>
      <c r="AG3859" s="8"/>
      <c r="AH3859" s="8"/>
    </row>
    <row r="3860" spans="1:34" ht="20.25">
      <c r="A3860" s="3" t="str">
        <f>CONCATENATE(D3860,"-",E3860,"-",K3860,"-",N3860)</f>
        <v>TTO-NECP--</v>
      </c>
      <c r="B3860" s="3"/>
      <c r="C3860" s="17" t="s">
        <v>4329</v>
      </c>
      <c r="D3860" s="8" t="s">
        <v>4330</v>
      </c>
      <c r="E3860" s="20" t="s">
        <v>71</v>
      </c>
      <c r="F3860" s="100" t="s">
        <v>4345</v>
      </c>
      <c r="G3860" s="7"/>
      <c r="H3860" s="8"/>
      <c r="I3860" s="5"/>
      <c r="J3860" s="8"/>
      <c r="K3860" s="8" t="str">
        <f t="shared" si="15"/>
        <v/>
      </c>
      <c r="L3860" s="8"/>
      <c r="M3860" s="8"/>
      <c r="N3860" s="60"/>
      <c r="O3860" s="17"/>
      <c r="P3860" s="8"/>
      <c r="Q3860" s="8"/>
      <c r="R3860" s="8"/>
      <c r="S3860" s="8"/>
      <c r="T3860" s="8"/>
      <c r="U3860" s="8"/>
      <c r="V3860" s="8"/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</row>
    <row r="3861" spans="1:34" ht="30.75">
      <c r="A3861" s="3" t="str">
        <f>CONCATENATE(D3861,"-",E3861,"-",K3861,"-",N3861)</f>
        <v>TTO-NEDS--</v>
      </c>
      <c r="B3861" s="3"/>
      <c r="C3861" s="17" t="s">
        <v>4329</v>
      </c>
      <c r="D3861" s="8" t="s">
        <v>4330</v>
      </c>
      <c r="E3861" s="20" t="s">
        <v>73</v>
      </c>
      <c r="F3861" s="100" t="s">
        <v>4346</v>
      </c>
      <c r="G3861" s="7"/>
      <c r="H3861" s="8"/>
      <c r="I3861" s="5"/>
      <c r="J3861" s="8"/>
      <c r="K3861" s="8" t="str">
        <f t="shared" si="15"/>
        <v/>
      </c>
      <c r="L3861" s="8"/>
      <c r="M3861" s="8"/>
      <c r="N3861" s="60"/>
      <c r="O3861" s="17"/>
      <c r="P3861" s="8"/>
      <c r="Q3861" s="8"/>
      <c r="R3861" s="8"/>
      <c r="S3861" s="8"/>
      <c r="T3861" s="8"/>
      <c r="U3861" s="8"/>
      <c r="V3861" s="8"/>
      <c r="W3861" s="8"/>
      <c r="X3861" s="8"/>
      <c r="Y3861" s="8"/>
      <c r="Z3861" s="8"/>
      <c r="AA3861" s="8"/>
      <c r="AB3861" s="8"/>
      <c r="AC3861" s="8"/>
      <c r="AD3861" s="8"/>
      <c r="AE3861" s="8"/>
      <c r="AF3861" s="8"/>
      <c r="AG3861" s="8"/>
      <c r="AH3861" s="8"/>
    </row>
    <row r="3862" spans="1:34" ht="20.25">
      <c r="A3862" s="3" t="str">
        <f>CONCATENATE(D3862,"-",E3862,"-",K3862,"-",N3862)</f>
        <v>TTO-NGP--</v>
      </c>
      <c r="B3862" s="3"/>
      <c r="C3862" s="17" t="s">
        <v>4329</v>
      </c>
      <c r="D3862" s="8" t="s">
        <v>4330</v>
      </c>
      <c r="E3862" s="20" t="s">
        <v>75</v>
      </c>
      <c r="F3862" s="100" t="s">
        <v>4347</v>
      </c>
      <c r="G3862" s="7"/>
      <c r="H3862" s="8"/>
      <c r="I3862" s="5"/>
      <c r="J3862" s="8"/>
      <c r="K3862" s="8" t="str">
        <f t="shared" si="15"/>
        <v/>
      </c>
      <c r="L3862" s="8"/>
      <c r="M3862" s="8"/>
      <c r="N3862" s="60"/>
      <c r="O3862" s="17"/>
      <c r="P3862" s="8"/>
      <c r="Q3862" s="8"/>
      <c r="R3862" s="8"/>
      <c r="S3862" s="8"/>
      <c r="T3862" s="8"/>
      <c r="U3862" s="8"/>
      <c r="V3862" s="8"/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</row>
    <row r="3863" spans="1:34" ht="30.75">
      <c r="A3863" s="3" t="str">
        <f>CONCATENATE(D3863,"-",E3863,"-",K3863,"-",N3863)</f>
        <v>TTO-NREAP--</v>
      </c>
      <c r="B3863" s="3"/>
      <c r="C3863" s="17" t="s">
        <v>4329</v>
      </c>
      <c r="D3863" s="8" t="s">
        <v>4330</v>
      </c>
      <c r="E3863" s="20" t="s">
        <v>77</v>
      </c>
      <c r="F3863" s="100" t="s">
        <v>4348</v>
      </c>
      <c r="G3863" s="7"/>
      <c r="H3863" s="8"/>
      <c r="I3863" s="5"/>
      <c r="J3863" s="8"/>
      <c r="K3863" s="8" t="str">
        <f t="shared" si="15"/>
        <v/>
      </c>
      <c r="L3863" s="8"/>
      <c r="M3863" s="8"/>
      <c r="N3863" s="60"/>
      <c r="O3863" s="17"/>
      <c r="P3863" s="8"/>
      <c r="Q3863" s="8"/>
      <c r="R3863" s="8"/>
      <c r="S3863" s="8"/>
      <c r="T3863" s="8"/>
      <c r="U3863" s="8"/>
      <c r="V3863" s="8"/>
      <c r="W3863" s="8"/>
      <c r="X3863" s="8"/>
      <c r="Y3863" s="8"/>
      <c r="Z3863" s="8"/>
      <c r="AA3863" s="8"/>
      <c r="AB3863" s="8"/>
      <c r="AC3863" s="8"/>
      <c r="AD3863" s="8"/>
      <c r="AE3863" s="8"/>
      <c r="AF3863" s="8"/>
      <c r="AG3863" s="8"/>
      <c r="AH3863" s="8"/>
    </row>
    <row r="3864" spans="1:34" ht="30.75">
      <c r="A3864" s="3" t="str">
        <f>CONCATENATE(D3864,"-",E3864,"-",K3864,"-",N3864)</f>
        <v>TTO-NREDS--</v>
      </c>
      <c r="B3864" s="3"/>
      <c r="C3864" s="17" t="s">
        <v>4329</v>
      </c>
      <c r="D3864" s="8" t="s">
        <v>4330</v>
      </c>
      <c r="E3864" s="20" t="s">
        <v>79</v>
      </c>
      <c r="F3864" s="100" t="s">
        <v>4349</v>
      </c>
      <c r="G3864" s="7"/>
      <c r="H3864" s="8"/>
      <c r="I3864" s="5"/>
      <c r="J3864" s="8"/>
      <c r="K3864" s="8" t="str">
        <f t="shared" si="15"/>
        <v/>
      </c>
      <c r="L3864" s="8"/>
      <c r="M3864" s="8"/>
      <c r="N3864" s="60"/>
      <c r="O3864" s="17"/>
      <c r="P3864" s="8"/>
      <c r="Q3864" s="8"/>
      <c r="R3864" s="8"/>
      <c r="S3864" s="8"/>
      <c r="T3864" s="8"/>
      <c r="U3864" s="8"/>
      <c r="V3864" s="8"/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</row>
    <row r="3865" spans="1:34" ht="30.75">
      <c r="A3865" s="3" t="str">
        <f>CONCATENATE(D3865,"-",E3865,"-",K3865,"-",N3865)</f>
        <v>TTO-NREEP--</v>
      </c>
      <c r="B3865" s="3"/>
      <c r="C3865" s="17" t="s">
        <v>4329</v>
      </c>
      <c r="D3865" s="8" t="s">
        <v>4330</v>
      </c>
      <c r="E3865" s="20" t="s">
        <v>81</v>
      </c>
      <c r="F3865" s="100" t="s">
        <v>4350</v>
      </c>
      <c r="G3865" s="7"/>
      <c r="H3865" s="8"/>
      <c r="I3865" s="5"/>
      <c r="J3865" s="8"/>
      <c r="K3865" s="8" t="str">
        <f t="shared" si="15"/>
        <v/>
      </c>
      <c r="L3865" s="8"/>
      <c r="M3865" s="8"/>
      <c r="N3865" s="60"/>
      <c r="O3865" s="17"/>
      <c r="P3865" s="8"/>
      <c r="Q3865" s="8"/>
      <c r="R3865" s="8"/>
      <c r="S3865" s="8"/>
      <c r="T3865" s="8"/>
      <c r="U3865" s="8"/>
      <c r="V3865" s="8"/>
      <c r="W3865" s="8"/>
      <c r="X3865" s="8"/>
      <c r="Y3865" s="8"/>
      <c r="Z3865" s="8"/>
      <c r="AA3865" s="8"/>
      <c r="AB3865" s="8"/>
      <c r="AC3865" s="8"/>
      <c r="AD3865" s="8"/>
      <c r="AE3865" s="8"/>
      <c r="AF3865" s="8"/>
      <c r="AG3865" s="8"/>
      <c r="AH3865" s="8"/>
    </row>
    <row r="3866" spans="1:34" ht="30.75">
      <c r="A3866" s="3" t="str">
        <f>CONCATENATE(D3866,"-",E3866,"-",K3866,"-",N3866)</f>
        <v>TTO-NRES--</v>
      </c>
      <c r="B3866" s="3"/>
      <c r="C3866" s="17" t="s">
        <v>4329</v>
      </c>
      <c r="D3866" s="8" t="s">
        <v>4330</v>
      </c>
      <c r="E3866" s="20" t="s">
        <v>38</v>
      </c>
      <c r="F3866" s="100" t="s">
        <v>4351</v>
      </c>
      <c r="G3866" s="7"/>
      <c r="H3866" s="8"/>
      <c r="I3866" s="5"/>
      <c r="J3866" s="8"/>
      <c r="K3866" s="8" t="str">
        <f t="shared" si="15"/>
        <v/>
      </c>
      <c r="L3866" s="8"/>
      <c r="M3866" s="8"/>
      <c r="N3866" s="60"/>
      <c r="O3866" s="17"/>
      <c r="P3866" s="8"/>
      <c r="Q3866" s="8"/>
      <c r="R3866" s="8"/>
      <c r="S3866" s="8"/>
      <c r="T3866" s="8"/>
      <c r="U3866" s="8"/>
      <c r="V3866" s="8"/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</row>
    <row r="3867" spans="1:34" ht="30.75">
      <c r="A3867" s="3" t="str">
        <f>CONCATENATE(D3867,"-",E3867,"-",K3867,"-",N3867)</f>
        <v>TTO-SREP--</v>
      </c>
      <c r="B3867" s="3"/>
      <c r="C3867" s="17" t="s">
        <v>4329</v>
      </c>
      <c r="D3867" s="8" t="s">
        <v>4330</v>
      </c>
      <c r="E3867" s="20" t="s">
        <v>85</v>
      </c>
      <c r="F3867" s="100" t="s">
        <v>4352</v>
      </c>
      <c r="G3867" s="7"/>
      <c r="H3867" s="8"/>
      <c r="I3867" s="5"/>
      <c r="J3867" s="8"/>
      <c r="K3867" s="8" t="str">
        <f t="shared" si="15"/>
        <v/>
      </c>
      <c r="L3867" s="8"/>
      <c r="M3867" s="8"/>
      <c r="N3867" s="60"/>
      <c r="O3867" s="17"/>
      <c r="P3867" s="8"/>
      <c r="Q3867" s="8"/>
      <c r="R3867" s="8"/>
      <c r="S3867" s="8"/>
      <c r="T3867" s="8"/>
      <c r="U3867" s="8"/>
      <c r="V3867" s="8"/>
      <c r="W3867" s="8"/>
      <c r="X3867" s="8"/>
      <c r="Y3867" s="8"/>
      <c r="Z3867" s="8"/>
      <c r="AA3867" s="8"/>
      <c r="AB3867" s="8"/>
      <c r="AC3867" s="8"/>
      <c r="AD3867" s="8"/>
      <c r="AE3867" s="8"/>
      <c r="AF3867" s="8"/>
      <c r="AG3867" s="8"/>
      <c r="AH3867" s="8"/>
    </row>
    <row r="3868" spans="1:34" ht="41.25">
      <c r="A3868" s="3" t="str">
        <f>CONCATENATE(D3868,"-",E3868,"-",K3868,"-",N3868)</f>
        <v>TTO-NSESDSP--</v>
      </c>
      <c r="B3868" s="3"/>
      <c r="C3868" s="17" t="s">
        <v>4329</v>
      </c>
      <c r="D3868" s="8" t="s">
        <v>4330</v>
      </c>
      <c r="E3868" s="20" t="s">
        <v>87</v>
      </c>
      <c r="F3868" s="100" t="s">
        <v>4353</v>
      </c>
      <c r="G3868" s="7"/>
      <c r="H3868" s="8"/>
      <c r="I3868" s="5"/>
      <c r="J3868" s="8"/>
      <c r="K3868" s="8" t="str">
        <f t="shared" si="15"/>
        <v/>
      </c>
      <c r="L3868" s="8"/>
      <c r="M3868" s="8"/>
      <c r="N3868" s="60"/>
      <c r="O3868" s="17"/>
      <c r="P3868" s="8"/>
      <c r="Q3868" s="8"/>
      <c r="R3868" s="8"/>
      <c r="S3868" s="8"/>
      <c r="T3868" s="8"/>
      <c r="U3868" s="8"/>
      <c r="V3868" s="8"/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</row>
    <row r="3869" spans="1:34" ht="20.25">
      <c r="A3869" s="3" t="str">
        <f>CONCATENATE(D3869,"-",E3869,"-",K3869,"-",N3869)</f>
        <v>TTO-SEP--</v>
      </c>
      <c r="B3869" s="3"/>
      <c r="C3869" s="17" t="s">
        <v>4329</v>
      </c>
      <c r="D3869" s="8" t="s">
        <v>4330</v>
      </c>
      <c r="E3869" s="20" t="s">
        <v>89</v>
      </c>
      <c r="F3869" s="100" t="s">
        <v>4354</v>
      </c>
      <c r="G3869" s="7"/>
      <c r="H3869" s="8"/>
      <c r="I3869" s="5"/>
      <c r="J3869" s="8"/>
      <c r="K3869" s="8" t="str">
        <f t="shared" si="15"/>
        <v/>
      </c>
      <c r="L3869" s="8"/>
      <c r="M3869" s="8"/>
      <c r="N3869" s="60"/>
      <c r="O3869" s="17"/>
      <c r="P3869" s="8"/>
      <c r="Q3869" s="8"/>
      <c r="R3869" s="8"/>
      <c r="S3869" s="8"/>
      <c r="T3869" s="8"/>
      <c r="U3869" s="8"/>
      <c r="V3869" s="8"/>
      <c r="W3869" s="8"/>
      <c r="X3869" s="8"/>
      <c r="Y3869" s="8"/>
      <c r="Z3869" s="8"/>
      <c r="AA3869" s="8"/>
      <c r="AB3869" s="8"/>
      <c r="AC3869" s="8"/>
      <c r="AD3869" s="8"/>
      <c r="AE3869" s="8"/>
      <c r="AF3869" s="8"/>
      <c r="AG3869" s="8"/>
      <c r="AH3869" s="8"/>
    </row>
    <row r="3870" spans="1:34" ht="20.25">
      <c r="A3870" s="3" t="str">
        <f>CONCATENATE(D3870,"-",E3870,"-",K3870,"-",N3870)</f>
        <v>TTO-NER--</v>
      </c>
      <c r="B3870" s="3"/>
      <c r="C3870" s="17" t="s">
        <v>4329</v>
      </c>
      <c r="D3870" s="8" t="s">
        <v>4330</v>
      </c>
      <c r="E3870" s="20" t="s">
        <v>91</v>
      </c>
      <c r="F3870" s="100" t="s">
        <v>4355</v>
      </c>
      <c r="G3870" s="7"/>
      <c r="H3870" s="8"/>
      <c r="I3870" s="5"/>
      <c r="J3870" s="8"/>
      <c r="K3870" s="8" t="str">
        <f t="shared" si="15"/>
        <v/>
      </c>
      <c r="L3870" s="8"/>
      <c r="M3870" s="8"/>
      <c r="N3870" s="60"/>
      <c r="O3870" s="17"/>
      <c r="P3870" s="8"/>
      <c r="Q3870" s="8"/>
      <c r="R3870" s="8"/>
      <c r="S3870" s="8"/>
      <c r="T3870" s="8"/>
      <c r="U3870" s="8"/>
      <c r="V3870" s="8"/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</row>
    <row r="3871" spans="1:34" ht="30.75">
      <c r="A3871" s="3" t="str">
        <f>CONCATENATE(D3871,"-",E3871,"-",K3871,"-",N3871)</f>
        <v>TTO-NEPEAP--</v>
      </c>
      <c r="B3871" s="3"/>
      <c r="C3871" s="17" t="s">
        <v>4329</v>
      </c>
      <c r="D3871" s="8" t="s">
        <v>4330</v>
      </c>
      <c r="E3871" s="20" t="s">
        <v>93</v>
      </c>
      <c r="F3871" s="100" t="s">
        <v>4356</v>
      </c>
      <c r="G3871" s="7"/>
      <c r="H3871" s="8"/>
      <c r="I3871" s="5"/>
      <c r="J3871" s="8"/>
      <c r="K3871" s="8" t="str">
        <f t="shared" si="15"/>
        <v/>
      </c>
      <c r="L3871" s="8"/>
      <c r="M3871" s="8"/>
      <c r="N3871" s="60"/>
      <c r="O3871" s="17"/>
      <c r="P3871" s="8"/>
      <c r="Q3871" s="8"/>
      <c r="R3871" s="8"/>
      <c r="S3871" s="8"/>
      <c r="T3871" s="8"/>
      <c r="U3871" s="8"/>
      <c r="V3871" s="8"/>
      <c r="W3871" s="8"/>
      <c r="X3871" s="8"/>
      <c r="Y3871" s="8"/>
      <c r="Z3871" s="8"/>
      <c r="AA3871" s="8"/>
      <c r="AB3871" s="8"/>
      <c r="AC3871" s="8"/>
      <c r="AD3871" s="8"/>
      <c r="AE3871" s="8"/>
      <c r="AF3871" s="8"/>
      <c r="AG3871" s="8"/>
      <c r="AH3871" s="8"/>
    </row>
    <row r="3872" spans="1:34" ht="30.75">
      <c r="A3872" s="3" t="str">
        <f>CONCATENATE(D3872,"-",E3872,"-",K3872,"-",N3872)</f>
        <v>TTO-NSAPES--</v>
      </c>
      <c r="B3872" s="3"/>
      <c r="C3872" s="17" t="s">
        <v>4329</v>
      </c>
      <c r="D3872" s="8" t="s">
        <v>4330</v>
      </c>
      <c r="E3872" s="20" t="s">
        <v>95</v>
      </c>
      <c r="F3872" s="100" t="s">
        <v>4357</v>
      </c>
      <c r="G3872" s="7"/>
      <c r="H3872" s="8"/>
      <c r="I3872" s="5"/>
      <c r="J3872" s="8"/>
      <c r="K3872" s="8" t="str">
        <f t="shared" si="15"/>
        <v/>
      </c>
      <c r="L3872" s="8"/>
      <c r="M3872" s="8"/>
      <c r="N3872" s="60"/>
      <c r="O3872" s="17"/>
      <c r="P3872" s="8"/>
      <c r="Q3872" s="8"/>
      <c r="R3872" s="8"/>
      <c r="S3872" s="8"/>
      <c r="T3872" s="8"/>
      <c r="U3872" s="8"/>
      <c r="V3872" s="8"/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</row>
    <row r="3873" spans="1:34" ht="30.75">
      <c r="A3873" s="3" t="str">
        <f>CONCATENATE(D3873,"-",E3873,"-",K3873,"-",N3873)</f>
        <v>TTO-NREEEP--</v>
      </c>
      <c r="B3873" s="3"/>
      <c r="C3873" s="17" t="s">
        <v>4329</v>
      </c>
      <c r="D3873" s="8" t="s">
        <v>4330</v>
      </c>
      <c r="E3873" s="20" t="s">
        <v>97</v>
      </c>
      <c r="F3873" s="100" t="s">
        <v>4358</v>
      </c>
      <c r="G3873" s="7"/>
      <c r="H3873" s="8"/>
      <c r="I3873" s="5"/>
      <c r="J3873" s="8"/>
      <c r="K3873" s="8" t="str">
        <f t="shared" si="15"/>
        <v/>
      </c>
      <c r="L3873" s="8"/>
      <c r="M3873" s="8"/>
      <c r="N3873" s="60"/>
      <c r="O3873" s="17"/>
      <c r="P3873" s="8"/>
      <c r="Q3873" s="8"/>
      <c r="R3873" s="8"/>
      <c r="S3873" s="8"/>
      <c r="T3873" s="8"/>
      <c r="U3873" s="8"/>
      <c r="V3873" s="8"/>
      <c r="W3873" s="8"/>
      <c r="X3873" s="8"/>
      <c r="Y3873" s="8"/>
      <c r="Z3873" s="8"/>
      <c r="AA3873" s="8"/>
      <c r="AB3873" s="8"/>
      <c r="AC3873" s="8"/>
      <c r="AD3873" s="8"/>
      <c r="AE3873" s="8"/>
      <c r="AF3873" s="8"/>
      <c r="AG3873" s="8"/>
      <c r="AH3873" s="8"/>
    </row>
    <row r="3874" spans="1:34" ht="20.25">
      <c r="A3874" s="3" t="str">
        <f>CONCATENATE(D3874,"-",E3874,"-",K3874,"-",N3874)</f>
        <v>TTO-NSP--</v>
      </c>
      <c r="B3874" s="3"/>
      <c r="C3874" s="17" t="s">
        <v>4329</v>
      </c>
      <c r="D3874" s="8" t="s">
        <v>4330</v>
      </c>
      <c r="E3874" s="20" t="s">
        <v>99</v>
      </c>
      <c r="F3874" s="100" t="s">
        <v>4359</v>
      </c>
      <c r="G3874" s="7"/>
      <c r="H3874" s="8"/>
      <c r="I3874" s="5"/>
      <c r="J3874" s="8"/>
      <c r="K3874" s="8" t="str">
        <f t="shared" si="15"/>
        <v/>
      </c>
      <c r="L3874" s="8"/>
      <c r="M3874" s="8"/>
      <c r="N3874" s="60"/>
      <c r="O3874" s="17"/>
      <c r="P3874" s="8"/>
      <c r="Q3874" s="8"/>
      <c r="R3874" s="8"/>
      <c r="S3874" s="8"/>
      <c r="T3874" s="8"/>
      <c r="U3874" s="8"/>
      <c r="V3874" s="8"/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</row>
    <row r="3875" spans="1:34" ht="20.25">
      <c r="A3875" s="3" t="str">
        <f>CONCATENATE(D3875,"-",E3875,"-",K3875,"-",N3875)</f>
        <v>TTO-NEAP--</v>
      </c>
      <c r="B3875" s="3"/>
      <c r="C3875" s="17" t="s">
        <v>4329</v>
      </c>
      <c r="D3875" s="8" t="s">
        <v>4330</v>
      </c>
      <c r="E3875" s="20" t="s">
        <v>101</v>
      </c>
      <c r="F3875" s="100" t="s">
        <v>4360</v>
      </c>
      <c r="G3875" s="7"/>
      <c r="H3875" s="8"/>
      <c r="I3875" s="5"/>
      <c r="J3875" s="8"/>
      <c r="K3875" s="8" t="str">
        <f t="shared" si="15"/>
        <v/>
      </c>
      <c r="L3875" s="8"/>
      <c r="M3875" s="8"/>
      <c r="N3875" s="60"/>
      <c r="O3875" s="17"/>
      <c r="P3875" s="8"/>
      <c r="Q3875" s="8"/>
      <c r="R3875" s="8"/>
      <c r="S3875" s="8"/>
      <c r="T3875" s="8"/>
      <c r="U3875" s="8"/>
      <c r="V3875" s="8"/>
      <c r="W3875" s="8"/>
      <c r="X3875" s="8"/>
      <c r="Y3875" s="8"/>
      <c r="Z3875" s="8"/>
      <c r="AA3875" s="8"/>
      <c r="AB3875" s="8"/>
      <c r="AC3875" s="8"/>
      <c r="AD3875" s="8"/>
      <c r="AE3875" s="8"/>
      <c r="AF3875" s="8"/>
      <c r="AG3875" s="8"/>
      <c r="AH3875" s="8"/>
    </row>
    <row r="3876" spans="1:34" ht="15">
      <c r="A3876" s="3" t="str">
        <f>CONCATENATE(D3876,"-",E3876,"-",K3876,"-",N3876)</f>
        <v>TUN-CPD-2021-EN</v>
      </c>
      <c r="B3876" s="3"/>
      <c r="C3876" s="3" t="s">
        <v>4361</v>
      </c>
      <c r="D3876" s="5" t="s">
        <v>4362</v>
      </c>
      <c r="E3876" s="6" t="s">
        <v>18</v>
      </c>
      <c r="F3876" s="99"/>
      <c r="G3876" s="7"/>
      <c r="H3876" s="8" t="s">
        <v>20</v>
      </c>
      <c r="I3876" s="5" t="s">
        <v>21</v>
      </c>
      <c r="J3876" s="8" t="s">
        <v>322</v>
      </c>
      <c r="K3876" s="8" t="str">
        <f t="shared" si="15"/>
        <v>2021</v>
      </c>
      <c r="L3876" s="8">
        <v>2021</v>
      </c>
      <c r="M3876" s="8">
        <v>2025</v>
      </c>
      <c r="N3876" s="60" t="s">
        <v>23</v>
      </c>
      <c r="O3876" s="9" t="s">
        <v>4363</v>
      </c>
      <c r="P3876" s="8"/>
      <c r="Q3876" s="8"/>
      <c r="R3876" s="8"/>
      <c r="S3876" s="8"/>
      <c r="T3876" s="8"/>
      <c r="U3876" s="8"/>
      <c r="V3876" s="8"/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</row>
    <row r="3877" spans="1:34" ht="15">
      <c r="A3877" s="3" t="str">
        <f>CONCATENATE(D3877,"-",E3877,"-",K3877,"-",N3877)</f>
        <v>TUN-CPD-2021-SP</v>
      </c>
      <c r="B3877" s="3"/>
      <c r="C3877" s="3" t="s">
        <v>4361</v>
      </c>
      <c r="D3877" s="5" t="s">
        <v>4362</v>
      </c>
      <c r="E3877" s="6" t="s">
        <v>18</v>
      </c>
      <c r="F3877" s="99"/>
      <c r="G3877" s="7"/>
      <c r="H3877" s="8" t="s">
        <v>20</v>
      </c>
      <c r="I3877" s="5" t="s">
        <v>21</v>
      </c>
      <c r="J3877" s="8" t="s">
        <v>322</v>
      </c>
      <c r="K3877" s="8" t="str">
        <f t="shared" si="15"/>
        <v>2021</v>
      </c>
      <c r="L3877" s="8">
        <v>2021</v>
      </c>
      <c r="M3877" s="8">
        <v>2025</v>
      </c>
      <c r="N3877" s="60" t="s">
        <v>28</v>
      </c>
      <c r="O3877" s="9" t="s">
        <v>4364</v>
      </c>
      <c r="P3877" s="8"/>
      <c r="Q3877" s="8"/>
      <c r="R3877" s="8"/>
      <c r="S3877" s="8"/>
      <c r="T3877" s="8"/>
      <c r="U3877" s="8"/>
      <c r="V3877" s="8"/>
      <c r="W3877" s="8"/>
      <c r="X3877" s="8"/>
      <c r="Y3877" s="8"/>
      <c r="Z3877" s="8"/>
      <c r="AA3877" s="8"/>
      <c r="AB3877" s="8"/>
      <c r="AC3877" s="8"/>
      <c r="AD3877" s="8"/>
      <c r="AE3877" s="8"/>
      <c r="AF3877" s="8"/>
      <c r="AG3877" s="8"/>
      <c r="AH3877" s="8"/>
    </row>
    <row r="3878" spans="1:34" ht="15">
      <c r="A3878" s="3" t="str">
        <f>CONCATENATE(D3878,"-",E3878,"-",K3878,"-",N3878)</f>
        <v>TUN-CPD-2021-FR</v>
      </c>
      <c r="B3878" s="3"/>
      <c r="C3878" s="3" t="s">
        <v>4361</v>
      </c>
      <c r="D3878" s="5" t="s">
        <v>4362</v>
      </c>
      <c r="E3878" s="6" t="s">
        <v>18</v>
      </c>
      <c r="F3878" s="99"/>
      <c r="G3878" s="7"/>
      <c r="H3878" s="8" t="s">
        <v>20</v>
      </c>
      <c r="I3878" s="5" t="s">
        <v>21</v>
      </c>
      <c r="J3878" s="8" t="s">
        <v>322</v>
      </c>
      <c r="K3878" s="8" t="str">
        <f t="shared" si="15"/>
        <v>2021</v>
      </c>
      <c r="L3878" s="8">
        <v>2021</v>
      </c>
      <c r="M3878" s="8">
        <v>2025</v>
      </c>
      <c r="N3878" s="60" t="s">
        <v>26</v>
      </c>
      <c r="O3878" s="9" t="s">
        <v>4365</v>
      </c>
      <c r="P3878" s="8"/>
      <c r="Q3878" s="8"/>
      <c r="R3878" s="8"/>
      <c r="S3878" s="8"/>
      <c r="T3878" s="8"/>
      <c r="U3878" s="8"/>
      <c r="V3878" s="8"/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</row>
    <row r="3879" spans="1:34" ht="15">
      <c r="A3879" s="3" t="str">
        <f>CONCATENATE(D3879,"-",E3879,"-",K3879,"-",N3879)</f>
        <v>TUN-NEPro-2022-EN</v>
      </c>
      <c r="B3879" s="3"/>
      <c r="C3879" s="3" t="s">
        <v>4361</v>
      </c>
      <c r="D3879" s="5" t="s">
        <v>4362</v>
      </c>
      <c r="E3879" s="15" t="s">
        <v>45</v>
      </c>
      <c r="F3879" s="99"/>
      <c r="G3879" s="7"/>
      <c r="H3879" s="8" t="s">
        <v>20</v>
      </c>
      <c r="I3879" s="5" t="s">
        <v>47</v>
      </c>
      <c r="J3879" s="8" t="s">
        <v>48</v>
      </c>
      <c r="K3879" s="8" t="str">
        <f t="shared" si="15"/>
        <v>2022</v>
      </c>
      <c r="L3879" s="8">
        <v>2014</v>
      </c>
      <c r="M3879" s="8">
        <v>2022</v>
      </c>
      <c r="N3879" s="8" t="s">
        <v>23</v>
      </c>
      <c r="O3879" s="9" t="s">
        <v>4366</v>
      </c>
      <c r="P3879" s="8"/>
      <c r="Q3879" s="8"/>
      <c r="R3879" s="8"/>
      <c r="S3879" s="8"/>
      <c r="T3879" s="8"/>
      <c r="U3879" s="8"/>
      <c r="V3879" s="8"/>
      <c r="W3879" s="8"/>
      <c r="X3879" s="8"/>
      <c r="Y3879" s="8"/>
      <c r="Z3879" s="8"/>
      <c r="AA3879" s="8"/>
      <c r="AB3879" s="8"/>
      <c r="AC3879" s="8"/>
      <c r="AD3879" s="8"/>
      <c r="AE3879" s="8"/>
      <c r="AF3879" s="8"/>
      <c r="AG3879" s="8"/>
      <c r="AH3879" s="8"/>
    </row>
    <row r="3880" spans="1:34" ht="20.25">
      <c r="A3880" s="3" t="str">
        <f>CONCATENATE(D3880,"-",E3880,"-",K3880,"-",N3880)</f>
        <v>TUN-NEP--</v>
      </c>
      <c r="B3880" s="3"/>
      <c r="C3880" s="3" t="s">
        <v>4361</v>
      </c>
      <c r="D3880" s="5" t="s">
        <v>4362</v>
      </c>
      <c r="E3880" s="16" t="s">
        <v>30</v>
      </c>
      <c r="F3880" s="100" t="s">
        <v>4367</v>
      </c>
      <c r="G3880" s="7"/>
      <c r="H3880" s="8"/>
      <c r="I3880" s="5"/>
      <c r="J3880" s="8"/>
      <c r="K3880" s="8" t="str">
        <f t="shared" si="15"/>
        <v/>
      </c>
      <c r="L3880" s="8"/>
      <c r="M3880" s="8"/>
      <c r="N3880" s="8"/>
      <c r="O3880" s="17"/>
      <c r="P3880" s="8"/>
      <c r="Q3880" s="8"/>
      <c r="R3880" s="8"/>
      <c r="S3880" s="8"/>
      <c r="T3880" s="8"/>
      <c r="U3880" s="8"/>
      <c r="V3880" s="8"/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</row>
    <row r="3881" spans="1:34" ht="15">
      <c r="A3881" s="3" t="str">
        <f>CONCATENATE(D3881,"-",E3881,"-",K3881,"-",N3881)</f>
        <v>TUN-NREP-2021-EN</v>
      </c>
      <c r="B3881" s="3"/>
      <c r="C3881" s="3" t="s">
        <v>4361</v>
      </c>
      <c r="D3881" s="5" t="s">
        <v>4362</v>
      </c>
      <c r="E3881" s="12" t="s">
        <v>33</v>
      </c>
      <c r="F3881" s="99"/>
      <c r="G3881" s="7"/>
      <c r="H3881" s="8" t="s">
        <v>20</v>
      </c>
      <c r="I3881" s="5" t="s">
        <v>47</v>
      </c>
      <c r="J3881" s="8">
        <v>2021</v>
      </c>
      <c r="K3881" s="8" t="str">
        <f t="shared" si="15"/>
        <v>2021</v>
      </c>
      <c r="L3881" s="8">
        <v>2021</v>
      </c>
      <c r="M3881" s="8">
        <v>2050</v>
      </c>
      <c r="N3881" s="8" t="s">
        <v>23</v>
      </c>
      <c r="O3881" s="9" t="s">
        <v>4368</v>
      </c>
      <c r="P3881" s="8"/>
      <c r="Q3881" s="8"/>
      <c r="R3881" s="8"/>
      <c r="S3881" s="8"/>
      <c r="T3881" s="8"/>
      <c r="U3881" s="8"/>
      <c r="V3881" s="8"/>
      <c r="W3881" s="8"/>
      <c r="X3881" s="8"/>
      <c r="Y3881" s="8"/>
      <c r="Z3881" s="8"/>
      <c r="AA3881" s="8"/>
      <c r="AB3881" s="8"/>
      <c r="AC3881" s="8"/>
      <c r="AD3881" s="8"/>
      <c r="AE3881" s="8"/>
      <c r="AF3881" s="8"/>
      <c r="AG3881" s="8"/>
      <c r="AH3881" s="8"/>
    </row>
    <row r="3882" spans="1:34" ht="20.25">
      <c r="A3882" s="3" t="str">
        <f>CONCATENATE(D3882,"-",E3882,"-",K3882,"-",N3882)</f>
        <v>TUN-NREPl--</v>
      </c>
      <c r="B3882" s="3"/>
      <c r="C3882" s="3" t="s">
        <v>4361</v>
      </c>
      <c r="D3882" s="5" t="s">
        <v>4362</v>
      </c>
      <c r="E3882" s="16" t="s">
        <v>50</v>
      </c>
      <c r="F3882" s="100" t="s">
        <v>4369</v>
      </c>
      <c r="G3882" s="7"/>
      <c r="H3882" s="8"/>
      <c r="I3882" s="5"/>
      <c r="J3882" s="8"/>
      <c r="K3882" s="8" t="str">
        <f t="shared" si="15"/>
        <v/>
      </c>
      <c r="L3882" s="8"/>
      <c r="M3882" s="8"/>
      <c r="N3882" s="8"/>
      <c r="O3882" s="17"/>
      <c r="P3882" s="8"/>
      <c r="Q3882" s="8"/>
      <c r="R3882" s="8"/>
      <c r="S3882" s="8"/>
      <c r="T3882" s="8"/>
      <c r="U3882" s="8"/>
      <c r="V3882" s="8"/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</row>
    <row r="3883" spans="1:34" ht="20.25">
      <c r="A3883" s="3" t="str">
        <f>CONCATENATE(D3883,"-",E3883,"-",K3883,"-",N3883)</f>
        <v>TUN-NETS--</v>
      </c>
      <c r="B3883" s="3"/>
      <c r="C3883" s="3" t="s">
        <v>4361</v>
      </c>
      <c r="D3883" s="5" t="s">
        <v>4362</v>
      </c>
      <c r="E3883" s="16" t="s">
        <v>53</v>
      </c>
      <c r="F3883" s="100" t="s">
        <v>4370</v>
      </c>
      <c r="G3883" s="7"/>
      <c r="H3883" s="8"/>
      <c r="I3883" s="5"/>
      <c r="J3883" s="8"/>
      <c r="K3883" s="8" t="str">
        <f t="shared" si="15"/>
        <v/>
      </c>
      <c r="L3883" s="8"/>
      <c r="M3883" s="8"/>
      <c r="N3883" s="8"/>
      <c r="O3883" s="17"/>
      <c r="P3883" s="8"/>
      <c r="Q3883" s="8"/>
      <c r="R3883" s="8"/>
      <c r="S3883" s="8"/>
      <c r="T3883" s="8"/>
      <c r="U3883" s="8"/>
      <c r="V3883" s="8"/>
      <c r="W3883" s="8"/>
      <c r="X3883" s="8"/>
      <c r="Y3883" s="8"/>
      <c r="Z3883" s="8"/>
      <c r="AA3883" s="8"/>
      <c r="AB3883" s="8"/>
      <c r="AC3883" s="8"/>
      <c r="AD3883" s="8"/>
      <c r="AE3883" s="8"/>
      <c r="AF3883" s="8"/>
      <c r="AG3883" s="8"/>
      <c r="AH3883" s="8"/>
    </row>
    <row r="3884" spans="1:34" ht="20.25">
      <c r="A3884" s="3" t="str">
        <f>CONCATENATE(D3884,"-",E3884,"-",K3884,"-",N3884)</f>
        <v>TUN-NES--</v>
      </c>
      <c r="B3884" s="3"/>
      <c r="C3884" s="3" t="s">
        <v>4361</v>
      </c>
      <c r="D3884" s="5" t="s">
        <v>4362</v>
      </c>
      <c r="E3884" s="16" t="s">
        <v>55</v>
      </c>
      <c r="F3884" s="100" t="s">
        <v>4371</v>
      </c>
      <c r="G3884" s="7"/>
      <c r="H3884" s="8"/>
      <c r="I3884" s="5"/>
      <c r="J3884" s="8"/>
      <c r="K3884" s="8" t="str">
        <f t="shared" si="15"/>
        <v/>
      </c>
      <c r="L3884" s="8"/>
      <c r="M3884" s="8"/>
      <c r="N3884" s="8"/>
      <c r="O3884" s="17"/>
      <c r="P3884" s="8"/>
      <c r="Q3884" s="8"/>
      <c r="R3884" s="8"/>
      <c r="S3884" s="8"/>
      <c r="T3884" s="8"/>
      <c r="U3884" s="8"/>
      <c r="V3884" s="8"/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</row>
    <row r="3885" spans="1:34" ht="20.25">
      <c r="A3885" s="3" t="str">
        <f>CONCATENATE(D3885,"-",E3885,"-",K3885,"-",N3885)</f>
        <v>TUN-NEEP--</v>
      </c>
      <c r="B3885" s="3"/>
      <c r="C3885" s="3" t="s">
        <v>4361</v>
      </c>
      <c r="D3885" s="5" t="s">
        <v>4362</v>
      </c>
      <c r="E3885" s="16" t="s">
        <v>58</v>
      </c>
      <c r="F3885" s="100" t="s">
        <v>4372</v>
      </c>
      <c r="G3885" s="7"/>
      <c r="H3885" s="8"/>
      <c r="I3885" s="5"/>
      <c r="J3885" s="8"/>
      <c r="K3885" s="8" t="str">
        <f t="shared" si="15"/>
        <v/>
      </c>
      <c r="L3885" s="8"/>
      <c r="M3885" s="8"/>
      <c r="N3885" s="8"/>
      <c r="O3885" s="17"/>
      <c r="P3885" s="8"/>
      <c r="Q3885" s="8"/>
      <c r="R3885" s="8"/>
      <c r="S3885" s="8"/>
      <c r="T3885" s="8"/>
      <c r="U3885" s="8"/>
      <c r="V3885" s="8"/>
      <c r="W3885" s="8"/>
      <c r="X3885" s="8"/>
      <c r="Y3885" s="8"/>
      <c r="Z3885" s="8"/>
      <c r="AA3885" s="8"/>
      <c r="AB3885" s="8"/>
      <c r="AC3885" s="8"/>
      <c r="AD3885" s="8"/>
      <c r="AE3885" s="8"/>
      <c r="AF3885" s="8"/>
      <c r="AG3885" s="8"/>
      <c r="AH3885" s="8"/>
    </row>
    <row r="3886" spans="1:34" ht="20.25">
      <c r="A3886" s="3" t="str">
        <f>CONCATENATE(D3886,"-",E3886,"-",K3886,"-",N3886)</f>
        <v>TUN-NEPF--</v>
      </c>
      <c r="B3886" s="3"/>
      <c r="C3886" s="3" t="s">
        <v>4361</v>
      </c>
      <c r="D3886" s="5" t="s">
        <v>4362</v>
      </c>
      <c r="E3886" s="16" t="s">
        <v>61</v>
      </c>
      <c r="F3886" s="100" t="s">
        <v>4373</v>
      </c>
      <c r="G3886" s="7"/>
      <c r="H3886" s="8"/>
      <c r="I3886" s="5"/>
      <c r="J3886" s="8"/>
      <c r="K3886" s="8" t="str">
        <f t="shared" si="15"/>
        <v/>
      </c>
      <c r="L3886" s="8"/>
      <c r="M3886" s="8"/>
      <c r="N3886" s="8"/>
      <c r="O3886" s="17"/>
      <c r="P3886" s="8"/>
      <c r="Q3886" s="8"/>
      <c r="R3886" s="8"/>
      <c r="S3886" s="8"/>
      <c r="T3886" s="8"/>
      <c r="U3886" s="8"/>
      <c r="V3886" s="8"/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</row>
    <row r="3887" spans="1:34" ht="20.25">
      <c r="A3887" s="3" t="str">
        <f>CONCATENATE(D3887,"-",E3887,"-",K3887,"-",N3887)</f>
        <v>TUN-NRER--</v>
      </c>
      <c r="B3887" s="3"/>
      <c r="C3887" s="3" t="s">
        <v>4361</v>
      </c>
      <c r="D3887" s="5" t="s">
        <v>4362</v>
      </c>
      <c r="E3887" s="20" t="s">
        <v>42</v>
      </c>
      <c r="F3887" s="100" t="s">
        <v>4374</v>
      </c>
      <c r="G3887" s="7"/>
      <c r="H3887" s="8"/>
      <c r="I3887" s="5"/>
      <c r="J3887" s="8"/>
      <c r="K3887" s="8" t="str">
        <f t="shared" si="15"/>
        <v/>
      </c>
      <c r="L3887" s="8"/>
      <c r="M3887" s="8"/>
      <c r="N3887" s="8"/>
      <c r="O3887" s="17"/>
      <c r="P3887" s="8"/>
      <c r="Q3887" s="8"/>
      <c r="R3887" s="8"/>
      <c r="S3887" s="8"/>
      <c r="T3887" s="8"/>
      <c r="U3887" s="8"/>
      <c r="V3887" s="8"/>
      <c r="W3887" s="8"/>
      <c r="X3887" s="8"/>
      <c r="Y3887" s="8"/>
      <c r="Z3887" s="8"/>
      <c r="AA3887" s="8"/>
      <c r="AB3887" s="8"/>
      <c r="AC3887" s="8"/>
      <c r="AD3887" s="8"/>
      <c r="AE3887" s="8"/>
      <c r="AF3887" s="8"/>
      <c r="AG3887" s="8"/>
      <c r="AH3887" s="8"/>
    </row>
    <row r="3888" spans="1:34" ht="20.25">
      <c r="A3888" s="3" t="str">
        <f>CONCATENATE(D3888,"-",E3888,"-",K3888,"-",N3888)</f>
        <v>TUN-NREIP--</v>
      </c>
      <c r="B3888" s="3"/>
      <c r="C3888" s="3" t="s">
        <v>4361</v>
      </c>
      <c r="D3888" s="5" t="s">
        <v>4362</v>
      </c>
      <c r="E3888" s="20" t="s">
        <v>63</v>
      </c>
      <c r="F3888" s="100" t="s">
        <v>4375</v>
      </c>
      <c r="G3888" s="7"/>
      <c r="H3888" s="8"/>
      <c r="I3888" s="5"/>
      <c r="J3888" s="8"/>
      <c r="K3888" s="8" t="str">
        <f t="shared" si="15"/>
        <v/>
      </c>
      <c r="L3888" s="8"/>
      <c r="M3888" s="8"/>
      <c r="N3888" s="8"/>
      <c r="O3888" s="17"/>
      <c r="P3888" s="8"/>
      <c r="Q3888" s="8"/>
      <c r="R3888" s="8"/>
      <c r="S3888" s="8"/>
      <c r="T3888" s="8"/>
      <c r="U3888" s="8"/>
      <c r="V3888" s="8"/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</row>
    <row r="3889" spans="1:34" ht="20.25">
      <c r="A3889" s="3" t="str">
        <f>CONCATENATE(D3889,"-",E3889,"-",K3889,"-",N3889)</f>
        <v>TUN-AREA--</v>
      </c>
      <c r="B3889" s="3"/>
      <c r="C3889" s="3" t="s">
        <v>4361</v>
      </c>
      <c r="D3889" s="5" t="s">
        <v>4362</v>
      </c>
      <c r="E3889" s="20" t="s">
        <v>65</v>
      </c>
      <c r="F3889" s="100" t="s">
        <v>4376</v>
      </c>
      <c r="G3889" s="7"/>
      <c r="H3889" s="8"/>
      <c r="I3889" s="5"/>
      <c r="J3889" s="8"/>
      <c r="K3889" s="8" t="str">
        <f t="shared" si="15"/>
        <v/>
      </c>
      <c r="L3889" s="8"/>
      <c r="M3889" s="8"/>
      <c r="N3889" s="8"/>
      <c r="O3889" s="17"/>
      <c r="P3889" s="8"/>
      <c r="Q3889" s="8"/>
      <c r="R3889" s="8"/>
      <c r="S3889" s="8"/>
      <c r="T3889" s="8"/>
      <c r="U3889" s="8"/>
      <c r="V3889" s="8"/>
      <c r="W3889" s="8"/>
      <c r="X3889" s="8"/>
      <c r="Y3889" s="8"/>
      <c r="Z3889" s="8"/>
      <c r="AA3889" s="8"/>
      <c r="AB3889" s="8"/>
      <c r="AC3889" s="8"/>
      <c r="AD3889" s="8"/>
      <c r="AE3889" s="8"/>
      <c r="AF3889" s="8"/>
      <c r="AG3889" s="8"/>
      <c r="AH3889" s="8"/>
    </row>
    <row r="3890" spans="1:34" ht="20.25">
      <c r="A3890" s="3" t="str">
        <f>CONCATENATE(D3890,"-",E3890,"-",K3890,"-",N3890)</f>
        <v>TUN-ASE--</v>
      </c>
      <c r="B3890" s="3"/>
      <c r="C3890" s="3" t="s">
        <v>4361</v>
      </c>
      <c r="D3890" s="5" t="s">
        <v>4362</v>
      </c>
      <c r="E3890" s="20" t="s">
        <v>67</v>
      </c>
      <c r="F3890" s="100" t="s">
        <v>4377</v>
      </c>
      <c r="G3890" s="7"/>
      <c r="H3890" s="8"/>
      <c r="I3890" s="5"/>
      <c r="J3890" s="8"/>
      <c r="K3890" s="8" t="str">
        <f t="shared" si="15"/>
        <v/>
      </c>
      <c r="L3890" s="8"/>
      <c r="M3890" s="8"/>
      <c r="N3890" s="8"/>
      <c r="O3890" s="17"/>
      <c r="P3890" s="8"/>
      <c r="Q3890" s="8"/>
      <c r="R3890" s="8"/>
      <c r="S3890" s="8"/>
      <c r="T3890" s="8"/>
      <c r="U3890" s="8"/>
      <c r="V3890" s="8"/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</row>
    <row r="3891" spans="1:34" ht="20.25">
      <c r="A3891" s="3" t="str">
        <f>CONCATENATE(D3891,"-",E3891,"-",K3891,"-",N3891)</f>
        <v>TUN-LCEDP--</v>
      </c>
      <c r="B3891" s="3"/>
      <c r="C3891" s="3" t="s">
        <v>4361</v>
      </c>
      <c r="D3891" s="5" t="s">
        <v>4362</v>
      </c>
      <c r="E3891" s="20" t="s">
        <v>69</v>
      </c>
      <c r="F3891" s="100" t="s">
        <v>4378</v>
      </c>
      <c r="G3891" s="7"/>
      <c r="H3891" s="8"/>
      <c r="I3891" s="5"/>
      <c r="J3891" s="8"/>
      <c r="K3891" s="8" t="str">
        <f t="shared" si="15"/>
        <v/>
      </c>
      <c r="L3891" s="8"/>
      <c r="M3891" s="8"/>
      <c r="N3891" s="8"/>
      <c r="O3891" s="17"/>
      <c r="P3891" s="8"/>
      <c r="Q3891" s="8"/>
      <c r="R3891" s="8"/>
      <c r="S3891" s="8"/>
      <c r="T3891" s="8"/>
      <c r="U3891" s="8"/>
      <c r="V3891" s="8"/>
      <c r="W3891" s="8"/>
      <c r="X3891" s="8"/>
      <c r="Y3891" s="8"/>
      <c r="Z3891" s="8"/>
      <c r="AA3891" s="8"/>
      <c r="AB3891" s="8"/>
      <c r="AC3891" s="8"/>
      <c r="AD3891" s="8"/>
      <c r="AE3891" s="8"/>
      <c r="AF3891" s="8"/>
      <c r="AG3891" s="8"/>
      <c r="AH3891" s="8"/>
    </row>
    <row r="3892" spans="1:34" ht="20.25">
      <c r="A3892" s="3" t="str">
        <f>CONCATENATE(D3892,"-",E3892,"-",K3892,"-",N3892)</f>
        <v>TUN-NECP--</v>
      </c>
      <c r="B3892" s="3"/>
      <c r="C3892" s="3" t="s">
        <v>4361</v>
      </c>
      <c r="D3892" s="5" t="s">
        <v>4362</v>
      </c>
      <c r="E3892" s="20" t="s">
        <v>71</v>
      </c>
      <c r="F3892" s="100" t="s">
        <v>4379</v>
      </c>
      <c r="G3892" s="7"/>
      <c r="H3892" s="8"/>
      <c r="I3892" s="5"/>
      <c r="J3892" s="8"/>
      <c r="K3892" s="8" t="str">
        <f t="shared" si="15"/>
        <v/>
      </c>
      <c r="L3892" s="8"/>
      <c r="M3892" s="8"/>
      <c r="N3892" s="8"/>
      <c r="O3892" s="17"/>
      <c r="P3892" s="8"/>
      <c r="Q3892" s="8"/>
      <c r="R3892" s="8"/>
      <c r="S3892" s="8"/>
      <c r="T3892" s="8"/>
      <c r="U3892" s="8"/>
      <c r="V3892" s="8"/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</row>
    <row r="3893" spans="1:34" ht="20.25">
      <c r="A3893" s="3" t="str">
        <f>CONCATENATE(D3893,"-",E3893,"-",K3893,"-",N3893)</f>
        <v>TUN-NEDS--</v>
      </c>
      <c r="B3893" s="3"/>
      <c r="C3893" s="3" t="s">
        <v>4361</v>
      </c>
      <c r="D3893" s="5" t="s">
        <v>4362</v>
      </c>
      <c r="E3893" s="20" t="s">
        <v>73</v>
      </c>
      <c r="F3893" s="100" t="s">
        <v>4380</v>
      </c>
      <c r="G3893" s="7"/>
      <c r="H3893" s="8"/>
      <c r="I3893" s="5"/>
      <c r="J3893" s="8"/>
      <c r="K3893" s="8" t="str">
        <f t="shared" si="15"/>
        <v/>
      </c>
      <c r="L3893" s="8"/>
      <c r="M3893" s="8"/>
      <c r="N3893" s="8"/>
      <c r="O3893" s="17"/>
      <c r="P3893" s="8"/>
      <c r="Q3893" s="8"/>
      <c r="R3893" s="8"/>
      <c r="S3893" s="8"/>
      <c r="T3893" s="8"/>
      <c r="U3893" s="8"/>
      <c r="V3893" s="8"/>
      <c r="W3893" s="8"/>
      <c r="X3893" s="8"/>
      <c r="Y3893" s="8"/>
      <c r="Z3893" s="8"/>
      <c r="AA3893" s="8"/>
      <c r="AB3893" s="8"/>
      <c r="AC3893" s="8"/>
      <c r="AD3893" s="8"/>
      <c r="AE3893" s="8"/>
      <c r="AF3893" s="8"/>
      <c r="AG3893" s="8"/>
      <c r="AH3893" s="8"/>
    </row>
    <row r="3894" spans="1:34" ht="15">
      <c r="A3894" s="3" t="str">
        <f>CONCATENATE(D3894,"-",E3894,"-",K3894,"-",N3894)</f>
        <v>TUN-NGP--</v>
      </c>
      <c r="B3894" s="3"/>
      <c r="C3894" s="3" t="s">
        <v>4361</v>
      </c>
      <c r="D3894" s="5" t="s">
        <v>4362</v>
      </c>
      <c r="E3894" s="20" t="s">
        <v>75</v>
      </c>
      <c r="F3894" s="100" t="s">
        <v>4381</v>
      </c>
      <c r="G3894" s="7"/>
      <c r="H3894" s="8"/>
      <c r="I3894" s="5"/>
      <c r="J3894" s="8"/>
      <c r="K3894" s="8" t="str">
        <f t="shared" si="15"/>
        <v/>
      </c>
      <c r="L3894" s="8"/>
      <c r="M3894" s="8"/>
      <c r="N3894" s="8"/>
      <c r="O3894" s="17"/>
      <c r="P3894" s="8"/>
      <c r="Q3894" s="8"/>
      <c r="R3894" s="8"/>
      <c r="S3894" s="8"/>
      <c r="T3894" s="8"/>
      <c r="U3894" s="8"/>
      <c r="V3894" s="8"/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</row>
    <row r="3895" spans="1:34" ht="20.25">
      <c r="A3895" s="3" t="str">
        <f>CONCATENATE(D3895,"-",E3895,"-",K3895,"-",N3895)</f>
        <v>TUN-NREAP--</v>
      </c>
      <c r="B3895" s="3"/>
      <c r="C3895" s="3" t="s">
        <v>4361</v>
      </c>
      <c r="D3895" s="5" t="s">
        <v>4362</v>
      </c>
      <c r="E3895" s="20" t="s">
        <v>77</v>
      </c>
      <c r="F3895" s="100" t="s">
        <v>4382</v>
      </c>
      <c r="G3895" s="7"/>
      <c r="H3895" s="8"/>
      <c r="I3895" s="5"/>
      <c r="J3895" s="8"/>
      <c r="K3895" s="8" t="str">
        <f t="shared" si="15"/>
        <v/>
      </c>
      <c r="L3895" s="8"/>
      <c r="M3895" s="8"/>
      <c r="N3895" s="8"/>
      <c r="O3895" s="17"/>
      <c r="P3895" s="8"/>
      <c r="Q3895" s="8"/>
      <c r="R3895" s="8"/>
      <c r="S3895" s="8"/>
      <c r="T3895" s="8"/>
      <c r="U3895" s="8"/>
      <c r="V3895" s="8"/>
      <c r="W3895" s="8"/>
      <c r="X3895" s="8"/>
      <c r="Y3895" s="8"/>
      <c r="Z3895" s="8"/>
      <c r="AA3895" s="8"/>
      <c r="AB3895" s="8"/>
      <c r="AC3895" s="8"/>
      <c r="AD3895" s="8"/>
      <c r="AE3895" s="8"/>
      <c r="AF3895" s="8"/>
      <c r="AG3895" s="8"/>
      <c r="AH3895" s="8"/>
    </row>
    <row r="3896" spans="1:34" ht="30.75">
      <c r="A3896" s="3" t="str">
        <f>CONCATENATE(D3896,"-",E3896,"-",K3896,"-",N3896)</f>
        <v>TUN-NREDS--</v>
      </c>
      <c r="B3896" s="3"/>
      <c r="C3896" s="3" t="s">
        <v>4361</v>
      </c>
      <c r="D3896" s="5" t="s">
        <v>4362</v>
      </c>
      <c r="E3896" s="20" t="s">
        <v>79</v>
      </c>
      <c r="F3896" s="100" t="s">
        <v>4383</v>
      </c>
      <c r="G3896" s="7"/>
      <c r="H3896" s="8"/>
      <c r="I3896" s="5"/>
      <c r="J3896" s="8"/>
      <c r="K3896" s="8" t="str">
        <f t="shared" si="15"/>
        <v/>
      </c>
      <c r="L3896" s="8"/>
      <c r="M3896" s="8"/>
      <c r="N3896" s="8"/>
      <c r="O3896" s="17"/>
      <c r="P3896" s="8"/>
      <c r="Q3896" s="8"/>
      <c r="R3896" s="8"/>
      <c r="S3896" s="8"/>
      <c r="T3896" s="8"/>
      <c r="U3896" s="8"/>
      <c r="V3896" s="8"/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</row>
    <row r="3897" spans="1:34" ht="30.75">
      <c r="A3897" s="3" t="str">
        <f>CONCATENATE(D3897,"-",E3897,"-",K3897,"-",N3897)</f>
        <v>TUN-NREEP--</v>
      </c>
      <c r="B3897" s="3"/>
      <c r="C3897" s="3" t="s">
        <v>4361</v>
      </c>
      <c r="D3897" s="5" t="s">
        <v>4362</v>
      </c>
      <c r="E3897" s="20" t="s">
        <v>81</v>
      </c>
      <c r="F3897" s="100" t="s">
        <v>4384</v>
      </c>
      <c r="G3897" s="7"/>
      <c r="H3897" s="8"/>
      <c r="I3897" s="5"/>
      <c r="J3897" s="8"/>
      <c r="K3897" s="8" t="str">
        <f t="shared" si="15"/>
        <v/>
      </c>
      <c r="L3897" s="8"/>
      <c r="M3897" s="8"/>
      <c r="N3897" s="8"/>
      <c r="O3897" s="17"/>
      <c r="P3897" s="8"/>
      <c r="Q3897" s="8"/>
      <c r="R3897" s="8"/>
      <c r="S3897" s="8"/>
      <c r="T3897" s="8"/>
      <c r="U3897" s="8"/>
      <c r="V3897" s="8"/>
      <c r="W3897" s="8"/>
      <c r="X3897" s="8"/>
      <c r="Y3897" s="8"/>
      <c r="Z3897" s="8"/>
      <c r="AA3897" s="8"/>
      <c r="AB3897" s="8"/>
      <c r="AC3897" s="8"/>
      <c r="AD3897" s="8"/>
      <c r="AE3897" s="8"/>
      <c r="AF3897" s="8"/>
      <c r="AG3897" s="8"/>
      <c r="AH3897" s="8"/>
    </row>
    <row r="3898" spans="1:34" ht="20.25">
      <c r="A3898" s="3" t="str">
        <f>CONCATENATE(D3898,"-",E3898,"-",K3898,"-",N3898)</f>
        <v>TUN-NRES--</v>
      </c>
      <c r="B3898" s="3"/>
      <c r="C3898" s="3" t="s">
        <v>4361</v>
      </c>
      <c r="D3898" s="5" t="s">
        <v>4362</v>
      </c>
      <c r="E3898" s="20" t="s">
        <v>38</v>
      </c>
      <c r="F3898" s="100" t="s">
        <v>4385</v>
      </c>
      <c r="G3898" s="7"/>
      <c r="H3898" s="8"/>
      <c r="I3898" s="5"/>
      <c r="J3898" s="8"/>
      <c r="K3898" s="8" t="str">
        <f t="shared" si="15"/>
        <v/>
      </c>
      <c r="L3898" s="8"/>
      <c r="M3898" s="8"/>
      <c r="N3898" s="8"/>
      <c r="O3898" s="17"/>
      <c r="P3898" s="8"/>
      <c r="Q3898" s="8"/>
      <c r="R3898" s="8"/>
      <c r="S3898" s="8"/>
      <c r="T3898" s="8"/>
      <c r="U3898" s="8"/>
      <c r="V3898" s="8"/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</row>
    <row r="3899" spans="1:34" ht="30.75">
      <c r="A3899" s="3" t="str">
        <f>CONCATENATE(D3899,"-",E3899,"-",K3899,"-",N3899)</f>
        <v>TUN-SREP--</v>
      </c>
      <c r="B3899" s="3"/>
      <c r="C3899" s="3" t="s">
        <v>4361</v>
      </c>
      <c r="D3899" s="5" t="s">
        <v>4362</v>
      </c>
      <c r="E3899" s="20" t="s">
        <v>85</v>
      </c>
      <c r="F3899" s="100" t="s">
        <v>4386</v>
      </c>
      <c r="G3899" s="7"/>
      <c r="H3899" s="8"/>
      <c r="I3899" s="5"/>
      <c r="J3899" s="8"/>
      <c r="K3899" s="8" t="str">
        <f t="shared" si="15"/>
        <v/>
      </c>
      <c r="L3899" s="8"/>
      <c r="M3899" s="8"/>
      <c r="N3899" s="8"/>
      <c r="O3899" s="17"/>
      <c r="P3899" s="8"/>
      <c r="Q3899" s="8"/>
      <c r="R3899" s="8"/>
      <c r="S3899" s="8"/>
      <c r="T3899" s="8"/>
      <c r="U3899" s="8"/>
      <c r="V3899" s="8"/>
      <c r="W3899" s="8"/>
      <c r="X3899" s="8"/>
      <c r="Y3899" s="8"/>
      <c r="Z3899" s="8"/>
      <c r="AA3899" s="8"/>
      <c r="AB3899" s="8"/>
      <c r="AC3899" s="8"/>
      <c r="AD3899" s="8"/>
      <c r="AE3899" s="8"/>
      <c r="AF3899" s="8"/>
      <c r="AG3899" s="8"/>
      <c r="AH3899" s="8"/>
    </row>
    <row r="3900" spans="1:34" ht="41.25">
      <c r="A3900" s="3" t="str">
        <f>CONCATENATE(D3900,"-",E3900,"-",K3900,"-",N3900)</f>
        <v>TUN-NSESDSP--</v>
      </c>
      <c r="B3900" s="3"/>
      <c r="C3900" s="3" t="s">
        <v>4361</v>
      </c>
      <c r="D3900" s="5" t="s">
        <v>4362</v>
      </c>
      <c r="E3900" s="20" t="s">
        <v>87</v>
      </c>
      <c r="F3900" s="100" t="s">
        <v>4387</v>
      </c>
      <c r="G3900" s="7"/>
      <c r="H3900" s="8"/>
      <c r="I3900" s="5"/>
      <c r="J3900" s="8"/>
      <c r="K3900" s="8" t="str">
        <f t="shared" si="15"/>
        <v/>
      </c>
      <c r="L3900" s="8"/>
      <c r="M3900" s="8"/>
      <c r="N3900" s="8"/>
      <c r="O3900" s="17"/>
      <c r="P3900" s="8"/>
      <c r="Q3900" s="8"/>
      <c r="R3900" s="8"/>
      <c r="S3900" s="8"/>
      <c r="T3900" s="8"/>
      <c r="U3900" s="8"/>
      <c r="V3900" s="8"/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</row>
    <row r="3901" spans="1:34" ht="20.25">
      <c r="A3901" s="3" t="str">
        <f>CONCATENATE(D3901,"-",E3901,"-",K3901,"-",N3901)</f>
        <v>TUN-SEP--</v>
      </c>
      <c r="B3901" s="3"/>
      <c r="C3901" s="3" t="s">
        <v>4361</v>
      </c>
      <c r="D3901" s="5" t="s">
        <v>4362</v>
      </c>
      <c r="E3901" s="20" t="s">
        <v>89</v>
      </c>
      <c r="F3901" s="100" t="s">
        <v>4388</v>
      </c>
      <c r="G3901" s="7"/>
      <c r="H3901" s="8"/>
      <c r="I3901" s="5"/>
      <c r="J3901" s="8"/>
      <c r="K3901" s="8" t="str">
        <f t="shared" si="15"/>
        <v/>
      </c>
      <c r="L3901" s="8"/>
      <c r="M3901" s="8"/>
      <c r="N3901" s="8"/>
      <c r="O3901" s="17"/>
      <c r="P3901" s="8"/>
      <c r="Q3901" s="8"/>
      <c r="R3901" s="8"/>
      <c r="S3901" s="8"/>
      <c r="T3901" s="8"/>
      <c r="U3901" s="8"/>
      <c r="V3901" s="8"/>
      <c r="W3901" s="8"/>
      <c r="X3901" s="8"/>
      <c r="Y3901" s="8"/>
      <c r="Z3901" s="8"/>
      <c r="AA3901" s="8"/>
      <c r="AB3901" s="8"/>
      <c r="AC3901" s="8"/>
      <c r="AD3901" s="8"/>
      <c r="AE3901" s="8"/>
      <c r="AF3901" s="8"/>
      <c r="AG3901" s="8"/>
      <c r="AH3901" s="8"/>
    </row>
    <row r="3902" spans="1:34" ht="20.25">
      <c r="A3902" s="3" t="str">
        <f>CONCATENATE(D3902,"-",E3902,"-",K3902,"-",N3902)</f>
        <v>TUN-NER--</v>
      </c>
      <c r="B3902" s="3"/>
      <c r="C3902" s="3" t="s">
        <v>4361</v>
      </c>
      <c r="D3902" s="5" t="s">
        <v>4362</v>
      </c>
      <c r="E3902" s="20" t="s">
        <v>91</v>
      </c>
      <c r="F3902" s="100" t="s">
        <v>4389</v>
      </c>
      <c r="G3902" s="7"/>
      <c r="H3902" s="8"/>
      <c r="I3902" s="5"/>
      <c r="J3902" s="8"/>
      <c r="K3902" s="8" t="str">
        <f t="shared" si="15"/>
        <v/>
      </c>
      <c r="L3902" s="8"/>
      <c r="M3902" s="8"/>
      <c r="N3902" s="8"/>
      <c r="O3902" s="17"/>
      <c r="P3902" s="8"/>
      <c r="Q3902" s="8"/>
      <c r="R3902" s="8"/>
      <c r="S3902" s="8"/>
      <c r="T3902" s="8"/>
      <c r="U3902" s="8"/>
      <c r="V3902" s="8"/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</row>
    <row r="3903" spans="1:34" ht="20.25">
      <c r="A3903" s="3" t="str">
        <f>CONCATENATE(D3903,"-",E3903,"-",K3903,"-",N3903)</f>
        <v>TUN-NEPEAP--</v>
      </c>
      <c r="B3903" s="3"/>
      <c r="C3903" s="3" t="s">
        <v>4361</v>
      </c>
      <c r="D3903" s="5" t="s">
        <v>4362</v>
      </c>
      <c r="E3903" s="20" t="s">
        <v>93</v>
      </c>
      <c r="F3903" s="100" t="s">
        <v>4390</v>
      </c>
      <c r="G3903" s="7"/>
      <c r="H3903" s="8"/>
      <c r="I3903" s="5"/>
      <c r="J3903" s="8"/>
      <c r="K3903" s="8" t="str">
        <f t="shared" si="15"/>
        <v/>
      </c>
      <c r="L3903" s="8"/>
      <c r="M3903" s="8"/>
      <c r="N3903" s="8"/>
      <c r="O3903" s="17"/>
      <c r="P3903" s="8"/>
      <c r="Q3903" s="8"/>
      <c r="R3903" s="8"/>
      <c r="S3903" s="8"/>
      <c r="T3903" s="8"/>
      <c r="U3903" s="8"/>
      <c r="V3903" s="8"/>
      <c r="W3903" s="8"/>
      <c r="X3903" s="8"/>
      <c r="Y3903" s="8"/>
      <c r="Z3903" s="8"/>
      <c r="AA3903" s="8"/>
      <c r="AB3903" s="8"/>
      <c r="AC3903" s="8"/>
      <c r="AD3903" s="8"/>
      <c r="AE3903" s="8"/>
      <c r="AF3903" s="8"/>
      <c r="AG3903" s="8"/>
      <c r="AH3903" s="8"/>
    </row>
    <row r="3904" spans="1:34" ht="20.25">
      <c r="A3904" s="3" t="str">
        <f>CONCATENATE(D3904,"-",E3904,"-",K3904,"-",N3904)</f>
        <v>TUN-NSAPES--</v>
      </c>
      <c r="B3904" s="3"/>
      <c r="C3904" s="3" t="s">
        <v>4361</v>
      </c>
      <c r="D3904" s="5" t="s">
        <v>4362</v>
      </c>
      <c r="E3904" s="20" t="s">
        <v>95</v>
      </c>
      <c r="F3904" s="100" t="s">
        <v>4391</v>
      </c>
      <c r="G3904" s="7"/>
      <c r="H3904" s="8"/>
      <c r="I3904" s="5"/>
      <c r="J3904" s="8"/>
      <c r="K3904" s="8" t="str">
        <f t="shared" si="15"/>
        <v/>
      </c>
      <c r="L3904" s="8"/>
      <c r="M3904" s="8"/>
      <c r="N3904" s="8"/>
      <c r="O3904" s="17"/>
      <c r="P3904" s="8"/>
      <c r="Q3904" s="8"/>
      <c r="R3904" s="8"/>
      <c r="S3904" s="8"/>
      <c r="T3904" s="8"/>
      <c r="U3904" s="8"/>
      <c r="V3904" s="8"/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</row>
    <row r="3905" spans="1:34" ht="30.75">
      <c r="A3905" s="3" t="str">
        <f>CONCATENATE(D3905,"-",E3905,"-",K3905,"-",N3905)</f>
        <v>TUN-NREEEP--</v>
      </c>
      <c r="B3905" s="3"/>
      <c r="C3905" s="3" t="s">
        <v>4361</v>
      </c>
      <c r="D3905" s="5" t="s">
        <v>4362</v>
      </c>
      <c r="E3905" s="20" t="s">
        <v>97</v>
      </c>
      <c r="F3905" s="100" t="s">
        <v>4392</v>
      </c>
      <c r="G3905" s="7"/>
      <c r="H3905" s="8"/>
      <c r="I3905" s="5"/>
      <c r="J3905" s="8"/>
      <c r="K3905" s="8" t="str">
        <f t="shared" si="15"/>
        <v/>
      </c>
      <c r="L3905" s="8"/>
      <c r="M3905" s="8"/>
      <c r="N3905" s="8"/>
      <c r="O3905" s="17"/>
      <c r="P3905" s="8"/>
      <c r="Q3905" s="8"/>
      <c r="R3905" s="8"/>
      <c r="S3905" s="8"/>
      <c r="T3905" s="8"/>
      <c r="U3905" s="8"/>
      <c r="V3905" s="8"/>
      <c r="W3905" s="8"/>
      <c r="X3905" s="8"/>
      <c r="Y3905" s="8"/>
      <c r="Z3905" s="8"/>
      <c r="AA3905" s="8"/>
      <c r="AB3905" s="8"/>
      <c r="AC3905" s="8"/>
      <c r="AD3905" s="8"/>
      <c r="AE3905" s="8"/>
      <c r="AF3905" s="8"/>
      <c r="AG3905" s="8"/>
      <c r="AH3905" s="8"/>
    </row>
    <row r="3906" spans="1:34" ht="20.25">
      <c r="A3906" s="3" t="str">
        <f>CONCATENATE(D3906,"-",E3906,"-",K3906,"-",N3906)</f>
        <v>TUN-NSP--</v>
      </c>
      <c r="B3906" s="3"/>
      <c r="C3906" s="3" t="s">
        <v>4361</v>
      </c>
      <c r="D3906" s="5" t="s">
        <v>4362</v>
      </c>
      <c r="E3906" s="20" t="s">
        <v>99</v>
      </c>
      <c r="F3906" s="100" t="s">
        <v>4393</v>
      </c>
      <c r="G3906" s="7"/>
      <c r="H3906" s="8"/>
      <c r="I3906" s="5"/>
      <c r="J3906" s="8"/>
      <c r="K3906" s="8" t="str">
        <f t="shared" si="15"/>
        <v/>
      </c>
      <c r="L3906" s="8"/>
      <c r="M3906" s="8"/>
      <c r="N3906" s="8"/>
      <c r="O3906" s="17"/>
      <c r="P3906" s="8"/>
      <c r="Q3906" s="8"/>
      <c r="R3906" s="8"/>
      <c r="S3906" s="8"/>
      <c r="T3906" s="8"/>
      <c r="U3906" s="8"/>
      <c r="V3906" s="8"/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</row>
    <row r="3907" spans="1:34" ht="20.25">
      <c r="A3907" s="3" t="str">
        <f>CONCATENATE(D3907,"-",E3907,"-",K3907,"-",N3907)</f>
        <v>TUN-NEAP--</v>
      </c>
      <c r="B3907" s="3"/>
      <c r="C3907" s="3" t="s">
        <v>4361</v>
      </c>
      <c r="D3907" s="5" t="s">
        <v>4362</v>
      </c>
      <c r="E3907" s="20" t="s">
        <v>101</v>
      </c>
      <c r="F3907" s="100" t="s">
        <v>4394</v>
      </c>
      <c r="G3907" s="7"/>
      <c r="H3907" s="8"/>
      <c r="I3907" s="5"/>
      <c r="J3907" s="8"/>
      <c r="K3907" s="8" t="str">
        <f t="shared" si="15"/>
        <v/>
      </c>
      <c r="L3907" s="8"/>
      <c r="M3907" s="8"/>
      <c r="N3907" s="8"/>
      <c r="O3907" s="17"/>
      <c r="P3907" s="8"/>
      <c r="Q3907" s="8"/>
      <c r="R3907" s="8"/>
      <c r="S3907" s="8"/>
      <c r="T3907" s="8"/>
      <c r="U3907" s="8"/>
      <c r="V3907" s="8"/>
      <c r="W3907" s="8"/>
      <c r="X3907" s="8"/>
      <c r="Y3907" s="8"/>
      <c r="Z3907" s="8"/>
      <c r="AA3907" s="8"/>
      <c r="AB3907" s="8"/>
      <c r="AC3907" s="8"/>
      <c r="AD3907" s="8"/>
      <c r="AE3907" s="8"/>
      <c r="AF3907" s="8"/>
      <c r="AG3907" s="8"/>
      <c r="AH3907" s="8"/>
    </row>
    <row r="3908" spans="1:34" ht="15">
      <c r="A3908" s="3" t="str">
        <f>CONCATENATE(D3908,"-",E3908,"-",K3908,"-",N3908)</f>
        <v>TUR-CPD-2020-EN</v>
      </c>
      <c r="B3908" s="3"/>
      <c r="C3908" s="3" t="s">
        <v>4395</v>
      </c>
      <c r="D3908" s="5" t="s">
        <v>4396</v>
      </c>
      <c r="E3908" s="6" t="s">
        <v>18</v>
      </c>
      <c r="F3908" s="99"/>
      <c r="G3908" s="7"/>
      <c r="H3908" s="8" t="s">
        <v>20</v>
      </c>
      <c r="I3908" s="5" t="s">
        <v>21</v>
      </c>
      <c r="J3908" s="8" t="s">
        <v>498</v>
      </c>
      <c r="K3908" s="8" t="str">
        <f t="shared" si="15"/>
        <v>2020</v>
      </c>
      <c r="L3908" s="8">
        <v>2021</v>
      </c>
      <c r="M3908" s="8">
        <v>2025</v>
      </c>
      <c r="N3908" s="8" t="s">
        <v>23</v>
      </c>
      <c r="O3908" s="9" t="s">
        <v>4397</v>
      </c>
      <c r="P3908" s="8"/>
      <c r="Q3908" s="8"/>
      <c r="R3908" s="8"/>
      <c r="S3908" s="8"/>
      <c r="T3908" s="8"/>
      <c r="U3908" s="8"/>
      <c r="V3908" s="8"/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</row>
    <row r="3909" spans="1:34" ht="15">
      <c r="A3909" s="3" t="str">
        <f>CONCATENATE(D3909,"-",E3909,"-",K3909,"-",N3909)</f>
        <v>TUR-CPD-2020-FR</v>
      </c>
      <c r="B3909" s="3"/>
      <c r="C3909" s="3" t="s">
        <v>4395</v>
      </c>
      <c r="D3909" s="5" t="s">
        <v>4396</v>
      </c>
      <c r="E3909" s="6" t="s">
        <v>18</v>
      </c>
      <c r="F3909" s="99"/>
      <c r="G3909" s="7"/>
      <c r="H3909" s="8" t="s">
        <v>20</v>
      </c>
      <c r="I3909" s="5" t="s">
        <v>21</v>
      </c>
      <c r="J3909" s="8" t="s">
        <v>498</v>
      </c>
      <c r="K3909" s="8" t="str">
        <f t="shared" si="15"/>
        <v>2020</v>
      </c>
      <c r="L3909" s="8">
        <v>2021</v>
      </c>
      <c r="M3909" s="8">
        <v>2025</v>
      </c>
      <c r="N3909" s="8" t="s">
        <v>26</v>
      </c>
      <c r="O3909" s="9" t="s">
        <v>4398</v>
      </c>
      <c r="P3909" s="8"/>
      <c r="Q3909" s="8"/>
      <c r="R3909" s="8"/>
      <c r="S3909" s="8"/>
      <c r="T3909" s="8"/>
      <c r="U3909" s="8"/>
      <c r="V3909" s="8"/>
      <c r="W3909" s="8"/>
      <c r="X3909" s="8"/>
      <c r="Y3909" s="8"/>
      <c r="Z3909" s="8"/>
      <c r="AA3909" s="8"/>
      <c r="AB3909" s="8"/>
      <c r="AC3909" s="8"/>
      <c r="AD3909" s="8"/>
      <c r="AE3909" s="8"/>
      <c r="AF3909" s="8"/>
      <c r="AG3909" s="8"/>
      <c r="AH3909" s="8"/>
    </row>
    <row r="3910" spans="1:34" ht="15">
      <c r="A3910" s="3" t="str">
        <f>CONCATENATE(D3910,"-",E3910,"-",K3910,"-",N3910)</f>
        <v>TUR-CPD-2020-SP</v>
      </c>
      <c r="B3910" s="3"/>
      <c r="C3910" s="3" t="s">
        <v>4395</v>
      </c>
      <c r="D3910" s="5" t="s">
        <v>4396</v>
      </c>
      <c r="E3910" s="6" t="s">
        <v>18</v>
      </c>
      <c r="F3910" s="99"/>
      <c r="G3910" s="7"/>
      <c r="H3910" s="8" t="s">
        <v>20</v>
      </c>
      <c r="I3910" s="5" t="s">
        <v>21</v>
      </c>
      <c r="J3910" s="8" t="s">
        <v>498</v>
      </c>
      <c r="K3910" s="8" t="str">
        <f t="shared" si="15"/>
        <v>2020</v>
      </c>
      <c r="L3910" s="8">
        <v>2021</v>
      </c>
      <c r="M3910" s="8">
        <v>2025</v>
      </c>
      <c r="N3910" s="8" t="s">
        <v>28</v>
      </c>
      <c r="O3910" s="9" t="s">
        <v>4399</v>
      </c>
      <c r="P3910" s="8"/>
      <c r="Q3910" s="8"/>
      <c r="R3910" s="8"/>
      <c r="S3910" s="8"/>
      <c r="T3910" s="8"/>
      <c r="U3910" s="8"/>
      <c r="V3910" s="8"/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</row>
    <row r="3911" spans="1:34" ht="15">
      <c r="A3911" s="3" t="str">
        <f>CONCATENATE(D3911,"-",E3911,"-",K3911,"-",N3911)</f>
        <v>TUR-NEP-43160-EN</v>
      </c>
      <c r="B3911" s="3"/>
      <c r="C3911" s="3" t="s">
        <v>4395</v>
      </c>
      <c r="D3911" s="5" t="s">
        <v>4396</v>
      </c>
      <c r="E3911" s="10" t="s">
        <v>30</v>
      </c>
      <c r="F3911" s="99"/>
      <c r="G3911" s="7"/>
      <c r="H3911" s="8" t="s">
        <v>20</v>
      </c>
      <c r="I3911" s="5" t="s">
        <v>21</v>
      </c>
      <c r="J3911" s="22">
        <v>43160</v>
      </c>
      <c r="K3911" s="8" t="str">
        <f t="shared" si="15"/>
        <v>43160</v>
      </c>
      <c r="L3911" s="8">
        <v>2017</v>
      </c>
      <c r="M3911" s="8">
        <v>2023</v>
      </c>
      <c r="N3911" s="60" t="s">
        <v>23</v>
      </c>
      <c r="O3911" s="9" t="s">
        <v>4400</v>
      </c>
      <c r="P3911" s="8"/>
      <c r="Q3911" s="8"/>
      <c r="R3911" s="8"/>
      <c r="S3911" s="8"/>
      <c r="T3911" s="8"/>
      <c r="U3911" s="8"/>
      <c r="V3911" s="8"/>
      <c r="W3911" s="8"/>
      <c r="X3911" s="8"/>
      <c r="Y3911" s="8"/>
      <c r="Z3911" s="8"/>
      <c r="AA3911" s="8"/>
      <c r="AB3911" s="8"/>
      <c r="AC3911" s="8"/>
      <c r="AD3911" s="8"/>
      <c r="AE3911" s="8"/>
      <c r="AF3911" s="8"/>
      <c r="AG3911" s="8"/>
      <c r="AH3911" s="8"/>
    </row>
    <row r="3912" spans="1:34" ht="15">
      <c r="A3912" s="3" t="str">
        <f>CONCATENATE(D3912,"-",E3912,"-",K3912,"-",N3912)</f>
        <v>TUR-NREAP-2014-EN</v>
      </c>
      <c r="B3912" s="3"/>
      <c r="C3912" s="3" t="s">
        <v>4395</v>
      </c>
      <c r="D3912" s="5" t="s">
        <v>4396</v>
      </c>
      <c r="E3912" s="61" t="s">
        <v>77</v>
      </c>
      <c r="F3912" s="99"/>
      <c r="G3912" s="7"/>
      <c r="H3912" s="8" t="s">
        <v>20</v>
      </c>
      <c r="I3912" s="5" t="s">
        <v>21</v>
      </c>
      <c r="J3912" s="8">
        <v>2014</v>
      </c>
      <c r="K3912" s="8" t="str">
        <f t="shared" si="15"/>
        <v>2014</v>
      </c>
      <c r="L3912" s="8">
        <v>2014</v>
      </c>
      <c r="M3912" s="8"/>
      <c r="N3912" s="60" t="s">
        <v>23</v>
      </c>
      <c r="O3912" s="9" t="s">
        <v>4401</v>
      </c>
      <c r="P3912" s="8"/>
      <c r="Q3912" s="8"/>
      <c r="R3912" s="8"/>
      <c r="S3912" s="8"/>
      <c r="T3912" s="8"/>
      <c r="U3912" s="8"/>
      <c r="V3912" s="8"/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</row>
    <row r="3913" spans="1:34" ht="15">
      <c r="A3913" s="3" t="str">
        <f>CONCATENATE(D3913,"-",E3913,"-",K3913,"-",N3913)</f>
        <v>TUR-NEP--</v>
      </c>
      <c r="B3913" s="3"/>
      <c r="C3913" s="3" t="s">
        <v>4395</v>
      </c>
      <c r="D3913" s="5" t="s">
        <v>4396</v>
      </c>
      <c r="E3913" s="16" t="s">
        <v>30</v>
      </c>
      <c r="F3913" s="100" t="s">
        <v>4402</v>
      </c>
      <c r="G3913" s="7"/>
      <c r="H3913" s="8"/>
      <c r="I3913" s="5"/>
      <c r="J3913" s="8"/>
      <c r="K3913" s="8" t="str">
        <f t="shared" si="15"/>
        <v/>
      </c>
      <c r="L3913" s="8"/>
      <c r="M3913" s="8"/>
      <c r="N3913" s="60"/>
      <c r="O3913" s="17"/>
      <c r="P3913" s="8"/>
      <c r="Q3913" s="8"/>
      <c r="R3913" s="8"/>
      <c r="S3913" s="8"/>
      <c r="T3913" s="8"/>
      <c r="U3913" s="8"/>
      <c r="V3913" s="8"/>
      <c r="W3913" s="8"/>
      <c r="X3913" s="8"/>
      <c r="Y3913" s="8"/>
      <c r="Z3913" s="8"/>
      <c r="AA3913" s="8"/>
      <c r="AB3913" s="8"/>
      <c r="AC3913" s="8"/>
      <c r="AD3913" s="8"/>
      <c r="AE3913" s="8"/>
      <c r="AF3913" s="8"/>
      <c r="AG3913" s="8"/>
      <c r="AH3913" s="8"/>
    </row>
    <row r="3914" spans="1:34" ht="20.25">
      <c r="A3914" s="3" t="str">
        <f>CONCATENATE(D3914,"-",E3914,"-",K3914,"-",N3914)</f>
        <v>TUR-NREP--</v>
      </c>
      <c r="B3914" s="3"/>
      <c r="C3914" s="3" t="s">
        <v>4395</v>
      </c>
      <c r="D3914" s="5" t="s">
        <v>4396</v>
      </c>
      <c r="E3914" s="16" t="s">
        <v>33</v>
      </c>
      <c r="F3914" s="100" t="s">
        <v>4403</v>
      </c>
      <c r="G3914" s="7"/>
      <c r="H3914" s="8"/>
      <c r="I3914" s="5"/>
      <c r="J3914" s="8"/>
      <c r="K3914" s="8" t="str">
        <f t="shared" si="15"/>
        <v/>
      </c>
      <c r="L3914" s="8"/>
      <c r="M3914" s="8"/>
      <c r="N3914" s="60"/>
      <c r="O3914" s="17"/>
      <c r="P3914" s="8"/>
      <c r="Q3914" s="8"/>
      <c r="R3914" s="8"/>
      <c r="S3914" s="8"/>
      <c r="T3914" s="8"/>
      <c r="U3914" s="8"/>
      <c r="V3914" s="8"/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</row>
    <row r="3915" spans="1:34" ht="20.25">
      <c r="A3915" s="3" t="str">
        <f>CONCATENATE(D3915,"-",E3915,"-",K3915,"-",N3915)</f>
        <v>TUR-NREPl--</v>
      </c>
      <c r="B3915" s="3"/>
      <c r="C3915" s="3" t="s">
        <v>4395</v>
      </c>
      <c r="D3915" s="5" t="s">
        <v>4396</v>
      </c>
      <c r="E3915" s="16" t="s">
        <v>50</v>
      </c>
      <c r="F3915" s="100" t="s">
        <v>4404</v>
      </c>
      <c r="G3915" s="7"/>
      <c r="H3915" s="8"/>
      <c r="I3915" s="5"/>
      <c r="J3915" s="8"/>
      <c r="K3915" s="8" t="str">
        <f t="shared" si="15"/>
        <v/>
      </c>
      <c r="L3915" s="8"/>
      <c r="M3915" s="8"/>
      <c r="N3915" s="60"/>
      <c r="O3915" s="17"/>
      <c r="P3915" s="8"/>
      <c r="Q3915" s="8"/>
      <c r="R3915" s="8"/>
      <c r="S3915" s="8"/>
      <c r="T3915" s="8"/>
      <c r="U3915" s="8"/>
      <c r="V3915" s="8"/>
      <c r="W3915" s="8"/>
      <c r="X3915" s="8"/>
      <c r="Y3915" s="8"/>
      <c r="Z3915" s="8"/>
      <c r="AA3915" s="8"/>
      <c r="AB3915" s="8"/>
      <c r="AC3915" s="8"/>
      <c r="AD3915" s="8"/>
      <c r="AE3915" s="8"/>
      <c r="AF3915" s="8"/>
      <c r="AG3915" s="8"/>
      <c r="AH3915" s="8"/>
    </row>
    <row r="3916" spans="1:34" ht="20.25">
      <c r="A3916" s="3" t="str">
        <f>CONCATENATE(D3916,"-",E3916,"-",K3916,"-",N3916)</f>
        <v>TUR-NETS--</v>
      </c>
      <c r="B3916" s="3"/>
      <c r="C3916" s="3" t="s">
        <v>4395</v>
      </c>
      <c r="D3916" s="5" t="s">
        <v>4396</v>
      </c>
      <c r="E3916" s="16" t="s">
        <v>53</v>
      </c>
      <c r="F3916" s="100" t="s">
        <v>4405</v>
      </c>
      <c r="G3916" s="7"/>
      <c r="H3916" s="8"/>
      <c r="I3916" s="5"/>
      <c r="J3916" s="8"/>
      <c r="K3916" s="8" t="str">
        <f t="shared" si="15"/>
        <v/>
      </c>
      <c r="L3916" s="8"/>
      <c r="M3916" s="8"/>
      <c r="N3916" s="60"/>
      <c r="O3916" s="17"/>
      <c r="P3916" s="8"/>
      <c r="Q3916" s="8"/>
      <c r="R3916" s="8"/>
      <c r="S3916" s="8"/>
      <c r="T3916" s="8"/>
      <c r="U3916" s="8"/>
      <c r="V3916" s="8"/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</row>
    <row r="3917" spans="1:34" ht="20.25">
      <c r="A3917" s="3" t="str">
        <f>CONCATENATE(D3917,"-",E3917,"-",K3917,"-",N3917)</f>
        <v>TUR-NES--</v>
      </c>
      <c r="B3917" s="3"/>
      <c r="C3917" s="3" t="s">
        <v>4395</v>
      </c>
      <c r="D3917" s="5" t="s">
        <v>4396</v>
      </c>
      <c r="E3917" s="16" t="s">
        <v>55</v>
      </c>
      <c r="F3917" s="100" t="s">
        <v>4406</v>
      </c>
      <c r="G3917" s="7"/>
      <c r="H3917" s="8"/>
      <c r="I3917" s="5"/>
      <c r="J3917" s="8"/>
      <c r="K3917" s="8" t="str">
        <f t="shared" si="15"/>
        <v/>
      </c>
      <c r="L3917" s="8"/>
      <c r="M3917" s="8"/>
      <c r="N3917" s="60"/>
      <c r="O3917" s="17"/>
      <c r="P3917" s="8"/>
      <c r="Q3917" s="8"/>
      <c r="R3917" s="8"/>
      <c r="S3917" s="8"/>
      <c r="T3917" s="8"/>
      <c r="U3917" s="8"/>
      <c r="V3917" s="8"/>
      <c r="W3917" s="8"/>
      <c r="X3917" s="8"/>
      <c r="Y3917" s="8"/>
      <c r="Z3917" s="8"/>
      <c r="AA3917" s="8"/>
      <c r="AB3917" s="8"/>
      <c r="AC3917" s="8"/>
      <c r="AD3917" s="8"/>
      <c r="AE3917" s="8"/>
      <c r="AF3917" s="8"/>
      <c r="AG3917" s="8"/>
      <c r="AH3917" s="8"/>
    </row>
    <row r="3918" spans="1:34" ht="20.25">
      <c r="A3918" s="3" t="str">
        <f>CONCATENATE(D3918,"-",E3918,"-",K3918,"-",N3918)</f>
        <v>TUR-NEEP--</v>
      </c>
      <c r="B3918" s="3"/>
      <c r="C3918" s="3" t="s">
        <v>4395</v>
      </c>
      <c r="D3918" s="5" t="s">
        <v>4396</v>
      </c>
      <c r="E3918" s="16" t="s">
        <v>58</v>
      </c>
      <c r="F3918" s="100" t="s">
        <v>4407</v>
      </c>
      <c r="G3918" s="7"/>
      <c r="H3918" s="8"/>
      <c r="I3918" s="5"/>
      <c r="J3918" s="8"/>
      <c r="K3918" s="8" t="str">
        <f t="shared" si="15"/>
        <v/>
      </c>
      <c r="L3918" s="8"/>
      <c r="M3918" s="8"/>
      <c r="N3918" s="60"/>
      <c r="O3918" s="17"/>
      <c r="P3918" s="8"/>
      <c r="Q3918" s="8"/>
      <c r="R3918" s="8"/>
      <c r="S3918" s="8"/>
      <c r="T3918" s="8"/>
      <c r="U3918" s="8"/>
      <c r="V3918" s="8"/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</row>
    <row r="3919" spans="1:34" ht="20.25">
      <c r="A3919" s="3" t="str">
        <f>CONCATENATE(D3919,"-",E3919,"-",K3919,"-",N3919)</f>
        <v>TUR-NEEAP-2017-EN</v>
      </c>
      <c r="B3919" s="3"/>
      <c r="C3919" s="3" t="s">
        <v>4395</v>
      </c>
      <c r="D3919" s="5" t="s">
        <v>4396</v>
      </c>
      <c r="E3919" s="52" t="s">
        <v>4408</v>
      </c>
      <c r="F3919" s="99"/>
      <c r="G3919" s="7" t="s">
        <v>4409</v>
      </c>
      <c r="H3919" s="8" t="s">
        <v>20</v>
      </c>
      <c r="I3919" s="5" t="s">
        <v>21</v>
      </c>
      <c r="J3919" s="8">
        <v>2017</v>
      </c>
      <c r="K3919" s="8" t="str">
        <f t="shared" si="15"/>
        <v>2017</v>
      </c>
      <c r="L3919" s="8">
        <v>2017</v>
      </c>
      <c r="M3919" s="8">
        <v>2023</v>
      </c>
      <c r="N3919" s="60" t="s">
        <v>23</v>
      </c>
      <c r="O3919" s="9" t="s">
        <v>4410</v>
      </c>
      <c r="P3919" s="8"/>
      <c r="Q3919" s="8"/>
      <c r="R3919" s="8"/>
      <c r="S3919" s="8"/>
      <c r="T3919" s="8"/>
      <c r="U3919" s="8"/>
      <c r="V3919" s="8"/>
      <c r="W3919" s="8"/>
      <c r="X3919" s="8"/>
      <c r="Y3919" s="8"/>
      <c r="Z3919" s="8"/>
      <c r="AA3919" s="8"/>
      <c r="AB3919" s="8"/>
      <c r="AC3919" s="8"/>
      <c r="AD3919" s="8"/>
      <c r="AE3919" s="8"/>
      <c r="AF3919" s="8"/>
      <c r="AG3919" s="8"/>
      <c r="AH3919" s="8"/>
    </row>
    <row r="3920" spans="1:34" ht="20.25">
      <c r="A3920" s="3" t="str">
        <f>CONCATENATE(D3920,"-",E3920,"-",K3920,"-",N3920)</f>
        <v>TUR-NEPro--</v>
      </c>
      <c r="B3920" s="3"/>
      <c r="C3920" s="3" t="s">
        <v>4395</v>
      </c>
      <c r="D3920" s="5" t="s">
        <v>4396</v>
      </c>
      <c r="E3920" s="16" t="s">
        <v>45</v>
      </c>
      <c r="F3920" s="100" t="s">
        <v>4411</v>
      </c>
      <c r="G3920" s="7"/>
      <c r="H3920" s="8"/>
      <c r="I3920" s="5"/>
      <c r="J3920" s="8"/>
      <c r="K3920" s="8" t="str">
        <f t="shared" si="15"/>
        <v/>
      </c>
      <c r="L3920" s="8"/>
      <c r="M3920" s="8"/>
      <c r="N3920" s="60"/>
      <c r="O3920" s="17"/>
      <c r="P3920" s="8"/>
      <c r="Q3920" s="8"/>
      <c r="R3920" s="8"/>
      <c r="S3920" s="8"/>
      <c r="T3920" s="8"/>
      <c r="U3920" s="8"/>
      <c r="V3920" s="8"/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</row>
    <row r="3921" spans="1:34" ht="20.25">
      <c r="A3921" s="3" t="str">
        <f>CONCATENATE(D3921,"-",E3921,"-",K3921,"-",N3921)</f>
        <v>TUR-NEPF--</v>
      </c>
      <c r="B3921" s="3"/>
      <c r="C3921" s="3" t="s">
        <v>4395</v>
      </c>
      <c r="D3921" s="5" t="s">
        <v>4396</v>
      </c>
      <c r="E3921" s="16" t="s">
        <v>61</v>
      </c>
      <c r="F3921" s="100" t="s">
        <v>4412</v>
      </c>
      <c r="G3921" s="7"/>
      <c r="H3921" s="8"/>
      <c r="I3921" s="5"/>
      <c r="J3921" s="8"/>
      <c r="K3921" s="8" t="str">
        <f t="shared" si="15"/>
        <v/>
      </c>
      <c r="L3921" s="8"/>
      <c r="M3921" s="8"/>
      <c r="N3921" s="60"/>
      <c r="O3921" s="17"/>
      <c r="P3921" s="8"/>
      <c r="Q3921" s="8"/>
      <c r="R3921" s="8"/>
      <c r="S3921" s="8"/>
      <c r="T3921" s="8"/>
      <c r="U3921" s="8"/>
      <c r="V3921" s="8"/>
      <c r="W3921" s="8"/>
      <c r="X3921" s="8"/>
      <c r="Y3921" s="8"/>
      <c r="Z3921" s="8"/>
      <c r="AA3921" s="8"/>
      <c r="AB3921" s="8"/>
      <c r="AC3921" s="8"/>
      <c r="AD3921" s="8"/>
      <c r="AE3921" s="8"/>
      <c r="AF3921" s="8"/>
      <c r="AG3921" s="8"/>
      <c r="AH3921" s="8"/>
    </row>
    <row r="3922" spans="1:34" ht="20.25">
      <c r="A3922" s="3" t="str">
        <f>CONCATENATE(D3922,"-",E3922,"-",K3922,"-",N3922)</f>
        <v>TUR-NRER--</v>
      </c>
      <c r="B3922" s="3"/>
      <c r="C3922" s="3" t="s">
        <v>4395</v>
      </c>
      <c r="D3922" s="5" t="s">
        <v>4396</v>
      </c>
      <c r="E3922" s="20" t="s">
        <v>42</v>
      </c>
      <c r="F3922" s="100" t="s">
        <v>4413</v>
      </c>
      <c r="G3922" s="7"/>
      <c r="H3922" s="8"/>
      <c r="I3922" s="5"/>
      <c r="J3922" s="8"/>
      <c r="K3922" s="8" t="str">
        <f t="shared" si="15"/>
        <v/>
      </c>
      <c r="L3922" s="8"/>
      <c r="M3922" s="8"/>
      <c r="N3922" s="60"/>
      <c r="O3922" s="17"/>
      <c r="P3922" s="8"/>
      <c r="Q3922" s="8"/>
      <c r="R3922" s="8"/>
      <c r="S3922" s="8"/>
      <c r="T3922" s="8"/>
      <c r="U3922" s="8"/>
      <c r="V3922" s="8"/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</row>
    <row r="3923" spans="1:34" ht="20.25">
      <c r="A3923" s="3" t="str">
        <f>CONCATENATE(D3923,"-",E3923,"-",K3923,"-",N3923)</f>
        <v>TUR-NREIP--</v>
      </c>
      <c r="B3923" s="3"/>
      <c r="C3923" s="3" t="s">
        <v>4395</v>
      </c>
      <c r="D3923" s="5" t="s">
        <v>4396</v>
      </c>
      <c r="E3923" s="20" t="s">
        <v>63</v>
      </c>
      <c r="F3923" s="100" t="s">
        <v>4414</v>
      </c>
      <c r="G3923" s="7"/>
      <c r="H3923" s="8"/>
      <c r="I3923" s="5"/>
      <c r="J3923" s="8"/>
      <c r="K3923" s="8" t="str">
        <f t="shared" si="15"/>
        <v/>
      </c>
      <c r="L3923" s="8"/>
      <c r="M3923" s="8"/>
      <c r="N3923" s="60"/>
      <c r="O3923" s="17"/>
      <c r="P3923" s="8"/>
      <c r="Q3923" s="8"/>
      <c r="R3923" s="8"/>
      <c r="S3923" s="8"/>
      <c r="T3923" s="8"/>
      <c r="U3923" s="8"/>
      <c r="V3923" s="8"/>
      <c r="W3923" s="8"/>
      <c r="X3923" s="8"/>
      <c r="Y3923" s="8"/>
      <c r="Z3923" s="8"/>
      <c r="AA3923" s="8"/>
      <c r="AB3923" s="8"/>
      <c r="AC3923" s="8"/>
      <c r="AD3923" s="8"/>
      <c r="AE3923" s="8"/>
      <c r="AF3923" s="8"/>
      <c r="AG3923" s="8"/>
      <c r="AH3923" s="8"/>
    </row>
    <row r="3924" spans="1:34" ht="20.25">
      <c r="A3924" s="3" t="str">
        <f>CONCATENATE(D3924,"-",E3924,"-",K3924,"-",N3924)</f>
        <v>TUR-AREA--</v>
      </c>
      <c r="B3924" s="3"/>
      <c r="C3924" s="3" t="s">
        <v>4395</v>
      </c>
      <c r="D3924" s="5" t="s">
        <v>4396</v>
      </c>
      <c r="E3924" s="20" t="s">
        <v>65</v>
      </c>
      <c r="F3924" s="100" t="s">
        <v>4415</v>
      </c>
      <c r="G3924" s="7"/>
      <c r="H3924" s="8"/>
      <c r="I3924" s="5"/>
      <c r="J3924" s="8"/>
      <c r="K3924" s="8" t="str">
        <f t="shared" si="15"/>
        <v/>
      </c>
      <c r="L3924" s="8"/>
      <c r="M3924" s="8"/>
      <c r="N3924" s="60"/>
      <c r="O3924" s="17"/>
      <c r="P3924" s="8"/>
      <c r="Q3924" s="8"/>
      <c r="R3924" s="8"/>
      <c r="S3924" s="8"/>
      <c r="T3924" s="8"/>
      <c r="U3924" s="8"/>
      <c r="V3924" s="8"/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</row>
    <row r="3925" spans="1:34" ht="20.25">
      <c r="A3925" s="3" t="str">
        <f>CONCATENATE(D3925,"-",E3925,"-",K3925,"-",N3925)</f>
        <v>TUR-ASE--</v>
      </c>
      <c r="B3925" s="3"/>
      <c r="C3925" s="3" t="s">
        <v>4395</v>
      </c>
      <c r="D3925" s="5" t="s">
        <v>4396</v>
      </c>
      <c r="E3925" s="20" t="s">
        <v>67</v>
      </c>
      <c r="F3925" s="100" t="s">
        <v>4416</v>
      </c>
      <c r="G3925" s="7"/>
      <c r="H3925" s="8"/>
      <c r="I3925" s="5"/>
      <c r="J3925" s="8"/>
      <c r="K3925" s="8" t="str">
        <f t="shared" si="15"/>
        <v/>
      </c>
      <c r="L3925" s="8"/>
      <c r="M3925" s="8"/>
      <c r="N3925" s="60"/>
      <c r="O3925" s="17"/>
      <c r="P3925" s="8"/>
      <c r="Q3925" s="8"/>
      <c r="R3925" s="8"/>
      <c r="S3925" s="8"/>
      <c r="T3925" s="8"/>
      <c r="U3925" s="8"/>
      <c r="V3925" s="8"/>
      <c r="W3925" s="8"/>
      <c r="X3925" s="8"/>
      <c r="Y3925" s="8"/>
      <c r="Z3925" s="8"/>
      <c r="AA3925" s="8"/>
      <c r="AB3925" s="8"/>
      <c r="AC3925" s="8"/>
      <c r="AD3925" s="8"/>
      <c r="AE3925" s="8"/>
      <c r="AF3925" s="8"/>
      <c r="AG3925" s="8"/>
      <c r="AH3925" s="8"/>
    </row>
    <row r="3926" spans="1:34" ht="20.25">
      <c r="A3926" s="3" t="str">
        <f>CONCATENATE(D3926,"-",E3926,"-",K3926,"-",N3926)</f>
        <v>TUR-LCEDP--</v>
      </c>
      <c r="B3926" s="3"/>
      <c r="C3926" s="3" t="s">
        <v>4395</v>
      </c>
      <c r="D3926" s="5" t="s">
        <v>4396</v>
      </c>
      <c r="E3926" s="20" t="s">
        <v>69</v>
      </c>
      <c r="F3926" s="100" t="s">
        <v>4417</v>
      </c>
      <c r="G3926" s="7"/>
      <c r="H3926" s="8"/>
      <c r="I3926" s="5"/>
      <c r="J3926" s="8"/>
      <c r="K3926" s="8" t="str">
        <f t="shared" si="15"/>
        <v/>
      </c>
      <c r="L3926" s="8"/>
      <c r="M3926" s="8"/>
      <c r="N3926" s="60"/>
      <c r="O3926" s="17"/>
      <c r="P3926" s="8"/>
      <c r="Q3926" s="8"/>
      <c r="R3926" s="8"/>
      <c r="S3926" s="8"/>
      <c r="T3926" s="8"/>
      <c r="U3926" s="8"/>
      <c r="V3926" s="8"/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</row>
    <row r="3927" spans="1:34" ht="20.25">
      <c r="A3927" s="3" t="str">
        <f>CONCATENATE(D3927,"-",E3927,"-",K3927,"-",N3927)</f>
        <v>TUR-NECP--</v>
      </c>
      <c r="B3927" s="3"/>
      <c r="C3927" s="3" t="s">
        <v>4395</v>
      </c>
      <c r="D3927" s="5" t="s">
        <v>4396</v>
      </c>
      <c r="E3927" s="20" t="s">
        <v>71</v>
      </c>
      <c r="F3927" s="100" t="s">
        <v>4418</v>
      </c>
      <c r="G3927" s="7"/>
      <c r="H3927" s="8"/>
      <c r="I3927" s="5"/>
      <c r="J3927" s="8"/>
      <c r="K3927" s="8" t="str">
        <f t="shared" si="15"/>
        <v/>
      </c>
      <c r="L3927" s="8"/>
      <c r="M3927" s="8"/>
      <c r="N3927" s="60"/>
      <c r="O3927" s="17"/>
      <c r="P3927" s="8"/>
      <c r="Q3927" s="8"/>
      <c r="R3927" s="8"/>
      <c r="S3927" s="8"/>
      <c r="T3927" s="8"/>
      <c r="U3927" s="8"/>
      <c r="V3927" s="8"/>
      <c r="W3927" s="8"/>
      <c r="X3927" s="8"/>
      <c r="Y3927" s="8"/>
      <c r="Z3927" s="8"/>
      <c r="AA3927" s="8"/>
      <c r="AB3927" s="8"/>
      <c r="AC3927" s="8"/>
      <c r="AD3927" s="8"/>
      <c r="AE3927" s="8"/>
      <c r="AF3927" s="8"/>
      <c r="AG3927" s="8"/>
      <c r="AH3927" s="8"/>
    </row>
    <row r="3928" spans="1:34" ht="20.25">
      <c r="A3928" s="3" t="str">
        <f>CONCATENATE(D3928,"-",E3928,"-",K3928,"-",N3928)</f>
        <v>TUR-NEDS--</v>
      </c>
      <c r="B3928" s="3"/>
      <c r="C3928" s="3" t="s">
        <v>4395</v>
      </c>
      <c r="D3928" s="5" t="s">
        <v>4396</v>
      </c>
      <c r="E3928" s="20" t="s">
        <v>73</v>
      </c>
      <c r="F3928" s="100" t="s">
        <v>4419</v>
      </c>
      <c r="G3928" s="7"/>
      <c r="H3928" s="8"/>
      <c r="I3928" s="5"/>
      <c r="J3928" s="8"/>
      <c r="K3928" s="8" t="str">
        <f t="shared" si="15"/>
        <v/>
      </c>
      <c r="L3928" s="8"/>
      <c r="M3928" s="8"/>
      <c r="N3928" s="60"/>
      <c r="O3928" s="17"/>
      <c r="P3928" s="8"/>
      <c r="Q3928" s="8"/>
      <c r="R3928" s="8"/>
      <c r="S3928" s="8"/>
      <c r="T3928" s="8"/>
      <c r="U3928" s="8"/>
      <c r="V3928" s="8"/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</row>
    <row r="3929" spans="1:34" ht="15">
      <c r="A3929" s="3" t="str">
        <f>CONCATENATE(D3929,"-",E3929,"-",K3929,"-",N3929)</f>
        <v>TUR-NGP--</v>
      </c>
      <c r="B3929" s="3"/>
      <c r="C3929" s="3" t="s">
        <v>4395</v>
      </c>
      <c r="D3929" s="5" t="s">
        <v>4396</v>
      </c>
      <c r="E3929" s="20" t="s">
        <v>75</v>
      </c>
      <c r="F3929" s="100" t="s">
        <v>4420</v>
      </c>
      <c r="G3929" s="7"/>
      <c r="H3929" s="8"/>
      <c r="I3929" s="5"/>
      <c r="J3929" s="8"/>
      <c r="K3929" s="8" t="str">
        <f t="shared" si="15"/>
        <v/>
      </c>
      <c r="L3929" s="8"/>
      <c r="M3929" s="8"/>
      <c r="N3929" s="60"/>
      <c r="O3929" s="17"/>
      <c r="P3929" s="8"/>
      <c r="Q3929" s="8"/>
      <c r="R3929" s="8"/>
      <c r="S3929" s="8"/>
      <c r="T3929" s="8"/>
      <c r="U3929" s="8"/>
      <c r="V3929" s="8"/>
      <c r="W3929" s="8"/>
      <c r="X3929" s="8"/>
      <c r="Y3929" s="8"/>
      <c r="Z3929" s="8"/>
      <c r="AA3929" s="8"/>
      <c r="AB3929" s="8"/>
      <c r="AC3929" s="8"/>
      <c r="AD3929" s="8"/>
      <c r="AE3929" s="8"/>
      <c r="AF3929" s="8"/>
      <c r="AG3929" s="8"/>
      <c r="AH3929" s="8"/>
    </row>
    <row r="3930" spans="1:34" ht="20.25">
      <c r="A3930" s="3" t="str">
        <f>CONCATENATE(D3930,"-",E3930,"-",K3930,"-",N3930)</f>
        <v>TUR-NREAP--</v>
      </c>
      <c r="B3930" s="3"/>
      <c r="C3930" s="3" t="s">
        <v>4395</v>
      </c>
      <c r="D3930" s="5" t="s">
        <v>4396</v>
      </c>
      <c r="E3930" s="20" t="s">
        <v>77</v>
      </c>
      <c r="F3930" s="100" t="s">
        <v>4421</v>
      </c>
      <c r="G3930" s="7"/>
      <c r="H3930" s="8"/>
      <c r="I3930" s="5"/>
      <c r="J3930" s="8"/>
      <c r="K3930" s="8" t="str">
        <f t="shared" si="15"/>
        <v/>
      </c>
      <c r="L3930" s="8"/>
      <c r="M3930" s="8"/>
      <c r="N3930" s="60"/>
      <c r="O3930" s="17"/>
      <c r="P3930" s="8"/>
      <c r="Q3930" s="8"/>
      <c r="R3930" s="8"/>
      <c r="S3930" s="8"/>
      <c r="T3930" s="8"/>
      <c r="U3930" s="8"/>
      <c r="V3930" s="8"/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</row>
    <row r="3931" spans="1:34" ht="30.75">
      <c r="A3931" s="3" t="str">
        <f>CONCATENATE(D3931,"-",E3931,"-",K3931,"-",N3931)</f>
        <v>TUR-NREDS--</v>
      </c>
      <c r="B3931" s="3"/>
      <c r="C3931" s="3" t="s">
        <v>4395</v>
      </c>
      <c r="D3931" s="5" t="s">
        <v>4396</v>
      </c>
      <c r="E3931" s="20" t="s">
        <v>79</v>
      </c>
      <c r="F3931" s="100" t="s">
        <v>4422</v>
      </c>
      <c r="G3931" s="7"/>
      <c r="H3931" s="8"/>
      <c r="I3931" s="5"/>
      <c r="J3931" s="8"/>
      <c r="K3931" s="8" t="str">
        <f t="shared" si="15"/>
        <v/>
      </c>
      <c r="L3931" s="8"/>
      <c r="M3931" s="8"/>
      <c r="N3931" s="60"/>
      <c r="O3931" s="17"/>
      <c r="P3931" s="8"/>
      <c r="Q3931" s="8"/>
      <c r="R3931" s="8"/>
      <c r="S3931" s="8"/>
      <c r="T3931" s="8"/>
      <c r="U3931" s="8"/>
      <c r="V3931" s="8"/>
      <c r="W3931" s="8"/>
      <c r="X3931" s="8"/>
      <c r="Y3931" s="8"/>
      <c r="Z3931" s="8"/>
      <c r="AA3931" s="8"/>
      <c r="AB3931" s="8"/>
      <c r="AC3931" s="8"/>
      <c r="AD3931" s="8"/>
      <c r="AE3931" s="8"/>
      <c r="AF3931" s="8"/>
      <c r="AG3931" s="8"/>
      <c r="AH3931" s="8"/>
    </row>
    <row r="3932" spans="1:34" ht="30.75">
      <c r="A3932" s="3" t="str">
        <f>CONCATENATE(D3932,"-",E3932,"-",K3932,"-",N3932)</f>
        <v>TUR-NREEP--</v>
      </c>
      <c r="B3932" s="3"/>
      <c r="C3932" s="3" t="s">
        <v>4395</v>
      </c>
      <c r="D3932" s="5" t="s">
        <v>4396</v>
      </c>
      <c r="E3932" s="20" t="s">
        <v>81</v>
      </c>
      <c r="F3932" s="100" t="s">
        <v>4423</v>
      </c>
      <c r="G3932" s="7"/>
      <c r="H3932" s="8"/>
      <c r="I3932" s="5"/>
      <c r="J3932" s="8"/>
      <c r="K3932" s="8" t="str">
        <f t="shared" si="15"/>
        <v/>
      </c>
      <c r="L3932" s="8"/>
      <c r="M3932" s="8"/>
      <c r="N3932" s="60"/>
      <c r="O3932" s="17"/>
      <c r="P3932" s="8"/>
      <c r="Q3932" s="8"/>
      <c r="R3932" s="8"/>
      <c r="S3932" s="8"/>
      <c r="T3932" s="8"/>
      <c r="U3932" s="8"/>
      <c r="V3932" s="8"/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</row>
    <row r="3933" spans="1:34" ht="20.25">
      <c r="A3933" s="3" t="str">
        <f>CONCATENATE(D3933,"-",E3933,"-",K3933,"-",N3933)</f>
        <v>TUR-NRES--</v>
      </c>
      <c r="B3933" s="3"/>
      <c r="C3933" s="3" t="s">
        <v>4395</v>
      </c>
      <c r="D3933" s="5" t="s">
        <v>4396</v>
      </c>
      <c r="E3933" s="20" t="s">
        <v>38</v>
      </c>
      <c r="F3933" s="100" t="s">
        <v>4424</v>
      </c>
      <c r="G3933" s="7"/>
      <c r="H3933" s="8"/>
      <c r="I3933" s="5"/>
      <c r="J3933" s="8"/>
      <c r="K3933" s="8" t="str">
        <f t="shared" si="15"/>
        <v/>
      </c>
      <c r="L3933" s="8"/>
      <c r="M3933" s="8"/>
      <c r="N3933" s="60"/>
      <c r="O3933" s="17"/>
      <c r="P3933" s="8"/>
      <c r="Q3933" s="8"/>
      <c r="R3933" s="8"/>
      <c r="S3933" s="8"/>
      <c r="T3933" s="8"/>
      <c r="U3933" s="8"/>
      <c r="V3933" s="8"/>
      <c r="W3933" s="8"/>
      <c r="X3933" s="8"/>
      <c r="Y3933" s="8"/>
      <c r="Z3933" s="8"/>
      <c r="AA3933" s="8"/>
      <c r="AB3933" s="8"/>
      <c r="AC3933" s="8"/>
      <c r="AD3933" s="8"/>
      <c r="AE3933" s="8"/>
      <c r="AF3933" s="8"/>
      <c r="AG3933" s="8"/>
      <c r="AH3933" s="8"/>
    </row>
    <row r="3934" spans="1:34" ht="30.75">
      <c r="A3934" s="3" t="str">
        <f>CONCATENATE(D3934,"-",E3934,"-",K3934,"-",N3934)</f>
        <v>TUR-SREP--</v>
      </c>
      <c r="B3934" s="3"/>
      <c r="C3934" s="3" t="s">
        <v>4395</v>
      </c>
      <c r="D3934" s="5" t="s">
        <v>4396</v>
      </c>
      <c r="E3934" s="20" t="s">
        <v>85</v>
      </c>
      <c r="F3934" s="100" t="s">
        <v>4425</v>
      </c>
      <c r="G3934" s="7"/>
      <c r="H3934" s="8"/>
      <c r="I3934" s="5"/>
      <c r="J3934" s="8"/>
      <c r="K3934" s="8" t="str">
        <f t="shared" si="15"/>
        <v/>
      </c>
      <c r="L3934" s="8"/>
      <c r="M3934" s="8"/>
      <c r="N3934" s="60"/>
      <c r="O3934" s="17"/>
      <c r="P3934" s="8"/>
      <c r="Q3934" s="8"/>
      <c r="R3934" s="8"/>
      <c r="S3934" s="8"/>
      <c r="T3934" s="8"/>
      <c r="U3934" s="8"/>
      <c r="V3934" s="8"/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</row>
    <row r="3935" spans="1:34" ht="41.25">
      <c r="A3935" s="3" t="str">
        <f>CONCATENATE(D3935,"-",E3935,"-",K3935,"-",N3935)</f>
        <v>TUR-NSESDSP--</v>
      </c>
      <c r="B3935" s="3"/>
      <c r="C3935" s="3" t="s">
        <v>4395</v>
      </c>
      <c r="D3935" s="5" t="s">
        <v>4396</v>
      </c>
      <c r="E3935" s="20" t="s">
        <v>87</v>
      </c>
      <c r="F3935" s="100" t="s">
        <v>4426</v>
      </c>
      <c r="G3935" s="7"/>
      <c r="H3935" s="8"/>
      <c r="I3935" s="5"/>
      <c r="J3935" s="8"/>
      <c r="K3935" s="8" t="str">
        <f t="shared" si="15"/>
        <v/>
      </c>
      <c r="L3935" s="8"/>
      <c r="M3935" s="8"/>
      <c r="N3935" s="60"/>
      <c r="O3935" s="17"/>
      <c r="P3935" s="8"/>
      <c r="Q3935" s="8"/>
      <c r="R3935" s="8"/>
      <c r="S3935" s="8"/>
      <c r="T3935" s="8"/>
      <c r="U3935" s="8"/>
      <c r="V3935" s="8"/>
      <c r="W3935" s="8"/>
      <c r="X3935" s="8"/>
      <c r="Y3935" s="8"/>
      <c r="Z3935" s="8"/>
      <c r="AA3935" s="8"/>
      <c r="AB3935" s="8"/>
      <c r="AC3935" s="8"/>
      <c r="AD3935" s="8"/>
      <c r="AE3935" s="8"/>
      <c r="AF3935" s="8"/>
      <c r="AG3935" s="8"/>
      <c r="AH3935" s="8"/>
    </row>
    <row r="3936" spans="1:34" ht="20.25">
      <c r="A3936" s="3" t="str">
        <f>CONCATENATE(D3936,"-",E3936,"-",K3936,"-",N3936)</f>
        <v>TUR-SEP--</v>
      </c>
      <c r="B3936" s="3"/>
      <c r="C3936" s="3" t="s">
        <v>4395</v>
      </c>
      <c r="D3936" s="5" t="s">
        <v>4396</v>
      </c>
      <c r="E3936" s="20" t="s">
        <v>89</v>
      </c>
      <c r="F3936" s="100" t="s">
        <v>4427</v>
      </c>
      <c r="G3936" s="7"/>
      <c r="H3936" s="8"/>
      <c r="I3936" s="5"/>
      <c r="J3936" s="8"/>
      <c r="K3936" s="8" t="str">
        <f t="shared" si="15"/>
        <v/>
      </c>
      <c r="L3936" s="8"/>
      <c r="M3936" s="8"/>
      <c r="N3936" s="60"/>
      <c r="O3936" s="17"/>
      <c r="P3936" s="8"/>
      <c r="Q3936" s="8"/>
      <c r="R3936" s="8"/>
      <c r="S3936" s="8"/>
      <c r="T3936" s="8"/>
      <c r="U3936" s="8"/>
      <c r="V3936" s="8"/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</row>
    <row r="3937" spans="1:34" ht="20.25">
      <c r="A3937" s="3" t="str">
        <f>CONCATENATE(D3937,"-",E3937,"-",K3937,"-",N3937)</f>
        <v>TUR-NER--</v>
      </c>
      <c r="B3937" s="3"/>
      <c r="C3937" s="3" t="s">
        <v>4395</v>
      </c>
      <c r="D3937" s="5" t="s">
        <v>4396</v>
      </c>
      <c r="E3937" s="20" t="s">
        <v>91</v>
      </c>
      <c r="F3937" s="100" t="s">
        <v>4428</v>
      </c>
      <c r="G3937" s="7"/>
      <c r="H3937" s="8"/>
      <c r="I3937" s="5"/>
      <c r="J3937" s="8"/>
      <c r="K3937" s="8" t="str">
        <f t="shared" si="15"/>
        <v/>
      </c>
      <c r="L3937" s="8"/>
      <c r="M3937" s="8"/>
      <c r="N3937" s="60"/>
      <c r="O3937" s="17"/>
      <c r="P3937" s="8"/>
      <c r="Q3937" s="8"/>
      <c r="R3937" s="8"/>
      <c r="S3937" s="8"/>
      <c r="T3937" s="8"/>
      <c r="U3937" s="8"/>
      <c r="V3937" s="8"/>
      <c r="W3937" s="8"/>
      <c r="X3937" s="8"/>
      <c r="Y3937" s="8"/>
      <c r="Z3937" s="8"/>
      <c r="AA3937" s="8"/>
      <c r="AB3937" s="8"/>
      <c r="AC3937" s="8"/>
      <c r="AD3937" s="8"/>
      <c r="AE3937" s="8"/>
      <c r="AF3937" s="8"/>
      <c r="AG3937" s="8"/>
      <c r="AH3937" s="8"/>
    </row>
    <row r="3938" spans="1:34" ht="20.25">
      <c r="A3938" s="3" t="str">
        <f>CONCATENATE(D3938,"-",E3938,"-",K3938,"-",N3938)</f>
        <v>TUR-NEPEAP--</v>
      </c>
      <c r="B3938" s="3"/>
      <c r="C3938" s="3" t="s">
        <v>4395</v>
      </c>
      <c r="D3938" s="5" t="s">
        <v>4396</v>
      </c>
      <c r="E3938" s="20" t="s">
        <v>93</v>
      </c>
      <c r="F3938" s="100" t="s">
        <v>4429</v>
      </c>
      <c r="G3938" s="7"/>
      <c r="H3938" s="8"/>
      <c r="I3938" s="5"/>
      <c r="J3938" s="8"/>
      <c r="K3938" s="8" t="str">
        <f t="shared" si="15"/>
        <v/>
      </c>
      <c r="L3938" s="8"/>
      <c r="M3938" s="8"/>
      <c r="N3938" s="60"/>
      <c r="O3938" s="17"/>
      <c r="P3938" s="8"/>
      <c r="Q3938" s="8"/>
      <c r="R3938" s="8"/>
      <c r="S3938" s="8"/>
      <c r="T3938" s="8"/>
      <c r="U3938" s="8"/>
      <c r="V3938" s="8"/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</row>
    <row r="3939" spans="1:34" ht="20.25">
      <c r="A3939" s="3" t="str">
        <f>CONCATENATE(D3939,"-",E3939,"-",K3939,"-",N3939)</f>
        <v>TUR-NSAPES--</v>
      </c>
      <c r="B3939" s="3"/>
      <c r="C3939" s="3" t="s">
        <v>4395</v>
      </c>
      <c r="D3939" s="5" t="s">
        <v>4396</v>
      </c>
      <c r="E3939" s="20" t="s">
        <v>95</v>
      </c>
      <c r="F3939" s="100" t="s">
        <v>4430</v>
      </c>
      <c r="G3939" s="7"/>
      <c r="H3939" s="8"/>
      <c r="I3939" s="5"/>
      <c r="J3939" s="8"/>
      <c r="K3939" s="8" t="str">
        <f t="shared" si="15"/>
        <v/>
      </c>
      <c r="L3939" s="8"/>
      <c r="M3939" s="8"/>
      <c r="N3939" s="60"/>
      <c r="O3939" s="17"/>
      <c r="P3939" s="8"/>
      <c r="Q3939" s="8"/>
      <c r="R3939" s="8"/>
      <c r="S3939" s="8"/>
      <c r="T3939" s="8"/>
      <c r="U3939" s="8"/>
      <c r="V3939" s="8"/>
      <c r="W3939" s="8"/>
      <c r="X3939" s="8"/>
      <c r="Y3939" s="8"/>
      <c r="Z3939" s="8"/>
      <c r="AA3939" s="8"/>
      <c r="AB3939" s="8"/>
      <c r="AC3939" s="8"/>
      <c r="AD3939" s="8"/>
      <c r="AE3939" s="8"/>
      <c r="AF3939" s="8"/>
      <c r="AG3939" s="8"/>
      <c r="AH3939" s="8"/>
    </row>
    <row r="3940" spans="1:34" ht="30.75">
      <c r="A3940" s="3" t="str">
        <f>CONCATENATE(D3940,"-",E3940,"-",K3940,"-",N3940)</f>
        <v>TUR-NREEEP--</v>
      </c>
      <c r="B3940" s="3"/>
      <c r="C3940" s="3" t="s">
        <v>4395</v>
      </c>
      <c r="D3940" s="5" t="s">
        <v>4396</v>
      </c>
      <c r="E3940" s="20" t="s">
        <v>97</v>
      </c>
      <c r="F3940" s="100" t="s">
        <v>4431</v>
      </c>
      <c r="G3940" s="7"/>
      <c r="H3940" s="8"/>
      <c r="I3940" s="5"/>
      <c r="J3940" s="8"/>
      <c r="K3940" s="8" t="str">
        <f t="shared" si="15"/>
        <v/>
      </c>
      <c r="L3940" s="8"/>
      <c r="M3940" s="8"/>
      <c r="N3940" s="60"/>
      <c r="O3940" s="17"/>
      <c r="P3940" s="8"/>
      <c r="Q3940" s="8"/>
      <c r="R3940" s="8"/>
      <c r="S3940" s="8"/>
      <c r="T3940" s="8"/>
      <c r="U3940" s="8"/>
      <c r="V3940" s="8"/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</row>
    <row r="3941" spans="1:34" ht="20.25">
      <c r="A3941" s="3" t="str">
        <f>CONCATENATE(D3941,"-",E3941,"-",K3941,"-",N3941)</f>
        <v>TUR-NSP--</v>
      </c>
      <c r="B3941" s="3"/>
      <c r="C3941" s="3" t="s">
        <v>4395</v>
      </c>
      <c r="D3941" s="5" t="s">
        <v>4396</v>
      </c>
      <c r="E3941" s="20" t="s">
        <v>99</v>
      </c>
      <c r="F3941" s="100" t="s">
        <v>4432</v>
      </c>
      <c r="G3941" s="7"/>
      <c r="H3941" s="8"/>
      <c r="I3941" s="5"/>
      <c r="J3941" s="8"/>
      <c r="K3941" s="8" t="str">
        <f t="shared" si="15"/>
        <v/>
      </c>
      <c r="L3941" s="8"/>
      <c r="M3941" s="8"/>
      <c r="N3941" s="60"/>
      <c r="O3941" s="17"/>
      <c r="P3941" s="8"/>
      <c r="Q3941" s="8"/>
      <c r="R3941" s="8"/>
      <c r="S3941" s="8"/>
      <c r="T3941" s="8"/>
      <c r="U3941" s="8"/>
      <c r="V3941" s="8"/>
      <c r="W3941" s="8"/>
      <c r="X3941" s="8"/>
      <c r="Y3941" s="8"/>
      <c r="Z3941" s="8"/>
      <c r="AA3941" s="8"/>
      <c r="AB3941" s="8"/>
      <c r="AC3941" s="8"/>
      <c r="AD3941" s="8"/>
      <c r="AE3941" s="8"/>
      <c r="AF3941" s="8"/>
      <c r="AG3941" s="8"/>
      <c r="AH3941" s="8"/>
    </row>
    <row r="3942" spans="1:34" ht="20.25">
      <c r="A3942" s="3" t="str">
        <f>CONCATENATE(D3942,"-",E3942,"-",K3942,"-",N3942)</f>
        <v>TUR-NEAP--</v>
      </c>
      <c r="B3942" s="3"/>
      <c r="C3942" s="3" t="s">
        <v>4395</v>
      </c>
      <c r="D3942" s="5" t="s">
        <v>4396</v>
      </c>
      <c r="E3942" s="20" t="s">
        <v>101</v>
      </c>
      <c r="F3942" s="100" t="s">
        <v>4433</v>
      </c>
      <c r="G3942" s="7"/>
      <c r="H3942" s="8"/>
      <c r="I3942" s="5"/>
      <c r="J3942" s="8"/>
      <c r="K3942" s="8" t="str">
        <f t="shared" si="15"/>
        <v/>
      </c>
      <c r="L3942" s="8"/>
      <c r="M3942" s="8"/>
      <c r="N3942" s="60"/>
      <c r="O3942" s="17"/>
      <c r="P3942" s="8"/>
      <c r="Q3942" s="8"/>
      <c r="R3942" s="8"/>
      <c r="S3942" s="8"/>
      <c r="T3942" s="8"/>
      <c r="U3942" s="8"/>
      <c r="V3942" s="8"/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</row>
    <row r="3943" spans="1:34" ht="15">
      <c r="A3943" s="3" t="str">
        <f>CONCATENATE(D3943,"-",E3943,"-",K3943,"-",N3943)</f>
        <v>TKM-CPD-2020-EN</v>
      </c>
      <c r="B3943" s="3"/>
      <c r="C3943" s="3" t="s">
        <v>4434</v>
      </c>
      <c r="D3943" s="5" t="s">
        <v>4435</v>
      </c>
      <c r="E3943" s="6" t="s">
        <v>18</v>
      </c>
      <c r="F3943" s="99"/>
      <c r="G3943" s="7"/>
      <c r="H3943" s="8" t="s">
        <v>20</v>
      </c>
      <c r="I3943" s="5" t="s">
        <v>21</v>
      </c>
      <c r="J3943" s="8" t="s">
        <v>498</v>
      </c>
      <c r="K3943" s="8" t="str">
        <f t="shared" si="15"/>
        <v>2020</v>
      </c>
      <c r="L3943" s="8">
        <v>2021</v>
      </c>
      <c r="M3943" s="8">
        <v>2025</v>
      </c>
      <c r="N3943" s="60" t="s">
        <v>23</v>
      </c>
      <c r="O3943" s="9" t="s">
        <v>4436</v>
      </c>
      <c r="P3943" s="8"/>
      <c r="Q3943" s="8"/>
      <c r="R3943" s="8"/>
      <c r="S3943" s="8"/>
      <c r="T3943" s="8"/>
      <c r="U3943" s="8"/>
      <c r="V3943" s="8"/>
      <c r="W3943" s="8"/>
      <c r="X3943" s="8"/>
      <c r="Y3943" s="8"/>
      <c r="Z3943" s="8"/>
      <c r="AA3943" s="8"/>
      <c r="AB3943" s="8"/>
      <c r="AC3943" s="8"/>
      <c r="AD3943" s="8"/>
      <c r="AE3943" s="8"/>
      <c r="AF3943" s="8"/>
      <c r="AG3943" s="8"/>
      <c r="AH3943" s="8"/>
    </row>
    <row r="3944" spans="1:34" ht="15">
      <c r="A3944" s="3" t="str">
        <f>CONCATENATE(D3944,"-",E3944,"-",K3944,"-",N3944)</f>
        <v>TKM-CPD-2020-SP</v>
      </c>
      <c r="B3944" s="3"/>
      <c r="C3944" s="3" t="s">
        <v>4434</v>
      </c>
      <c r="D3944" s="5" t="s">
        <v>4435</v>
      </c>
      <c r="E3944" s="6" t="s">
        <v>18</v>
      </c>
      <c r="F3944" s="99"/>
      <c r="G3944" s="7"/>
      <c r="H3944" s="8" t="s">
        <v>20</v>
      </c>
      <c r="I3944" s="5" t="s">
        <v>21</v>
      </c>
      <c r="J3944" s="8" t="s">
        <v>498</v>
      </c>
      <c r="K3944" s="8" t="str">
        <f t="shared" si="15"/>
        <v>2020</v>
      </c>
      <c r="L3944" s="8">
        <v>2021</v>
      </c>
      <c r="M3944" s="8">
        <v>2025</v>
      </c>
      <c r="N3944" s="60" t="s">
        <v>28</v>
      </c>
      <c r="O3944" s="9" t="s">
        <v>4437</v>
      </c>
      <c r="P3944" s="8"/>
      <c r="Q3944" s="8"/>
      <c r="R3944" s="8"/>
      <c r="S3944" s="8"/>
      <c r="T3944" s="8"/>
      <c r="U3944" s="8"/>
      <c r="V3944" s="8"/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</row>
    <row r="3945" spans="1:34" ht="15">
      <c r="A3945" s="3" t="str">
        <f>CONCATENATE(D3945,"-",E3945,"-",K3945,"-",N3945)</f>
        <v>TKM-CPD-2020-FR</v>
      </c>
      <c r="B3945" s="3"/>
      <c r="C3945" s="3" t="s">
        <v>4434</v>
      </c>
      <c r="D3945" s="5" t="s">
        <v>4435</v>
      </c>
      <c r="E3945" s="6" t="s">
        <v>18</v>
      </c>
      <c r="F3945" s="99"/>
      <c r="G3945" s="7"/>
      <c r="H3945" s="8" t="s">
        <v>20</v>
      </c>
      <c r="I3945" s="5" t="s">
        <v>21</v>
      </c>
      <c r="J3945" s="8" t="s">
        <v>498</v>
      </c>
      <c r="K3945" s="8" t="str">
        <f t="shared" si="15"/>
        <v>2020</v>
      </c>
      <c r="L3945" s="8">
        <v>2021</v>
      </c>
      <c r="M3945" s="8">
        <v>2025</v>
      </c>
      <c r="N3945" s="60" t="s">
        <v>26</v>
      </c>
      <c r="O3945" s="9" t="s">
        <v>4438</v>
      </c>
      <c r="P3945" s="8"/>
      <c r="Q3945" s="8"/>
      <c r="R3945" s="8"/>
      <c r="S3945" s="8"/>
      <c r="T3945" s="8"/>
      <c r="U3945" s="8"/>
      <c r="V3945" s="8"/>
      <c r="W3945" s="8"/>
      <c r="X3945" s="8"/>
      <c r="Y3945" s="8"/>
      <c r="Z3945" s="8"/>
      <c r="AA3945" s="8"/>
      <c r="AB3945" s="8"/>
      <c r="AC3945" s="8"/>
      <c r="AD3945" s="8"/>
      <c r="AE3945" s="8"/>
      <c r="AF3945" s="8"/>
      <c r="AG3945" s="8"/>
      <c r="AH3945" s="8"/>
    </row>
    <row r="3946" spans="1:34" ht="15">
      <c r="A3946" s="3" t="str">
        <f>CONCATENATE(D3946,"-",E3946,"-",K3946,"-",N3946)</f>
        <v>TKM-NEPro-2022-EN</v>
      </c>
      <c r="B3946" s="3"/>
      <c r="C3946" s="3" t="s">
        <v>4434</v>
      </c>
      <c r="D3946" s="5" t="s">
        <v>4435</v>
      </c>
      <c r="E3946" s="15" t="s">
        <v>45</v>
      </c>
      <c r="F3946" s="99"/>
      <c r="G3946" s="7"/>
      <c r="H3946" s="8" t="s">
        <v>20</v>
      </c>
      <c r="I3946" s="5" t="s">
        <v>47</v>
      </c>
      <c r="J3946" s="8" t="s">
        <v>48</v>
      </c>
      <c r="K3946" s="8" t="str">
        <f t="shared" si="15"/>
        <v>2022</v>
      </c>
      <c r="L3946" s="8">
        <v>2014</v>
      </c>
      <c r="M3946" s="8">
        <v>2022</v>
      </c>
      <c r="N3946" s="8" t="s">
        <v>23</v>
      </c>
      <c r="O3946" s="9" t="s">
        <v>4439</v>
      </c>
      <c r="P3946" s="8"/>
      <c r="Q3946" s="8"/>
      <c r="R3946" s="8"/>
      <c r="S3946" s="8"/>
      <c r="T3946" s="8"/>
      <c r="U3946" s="8"/>
      <c r="V3946" s="8"/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</row>
    <row r="3947" spans="1:34" ht="20.25">
      <c r="A3947" s="3" t="str">
        <f>CONCATENATE(D3947,"-",E3947,"-",K3947,"-",N3947)</f>
        <v>TKM-NEP--</v>
      </c>
      <c r="B3947" s="3"/>
      <c r="C3947" s="3" t="s">
        <v>4434</v>
      </c>
      <c r="D3947" s="5" t="s">
        <v>4435</v>
      </c>
      <c r="E3947" s="16" t="s">
        <v>30</v>
      </c>
      <c r="F3947" s="100" t="s">
        <v>4440</v>
      </c>
      <c r="G3947" s="7"/>
      <c r="H3947" s="8"/>
      <c r="I3947" s="5"/>
      <c r="J3947" s="8"/>
      <c r="K3947" s="8" t="str">
        <f t="shared" si="15"/>
        <v/>
      </c>
      <c r="L3947" s="8"/>
      <c r="M3947" s="8"/>
      <c r="N3947" s="60"/>
      <c r="O3947" s="17"/>
      <c r="P3947" s="8"/>
      <c r="Q3947" s="8"/>
      <c r="R3947" s="8"/>
      <c r="S3947" s="8"/>
      <c r="T3947" s="8"/>
      <c r="U3947" s="8"/>
      <c r="V3947" s="8"/>
      <c r="W3947" s="8"/>
      <c r="X3947" s="8"/>
      <c r="Y3947" s="8"/>
      <c r="Z3947" s="8"/>
      <c r="AA3947" s="8"/>
      <c r="AB3947" s="8"/>
      <c r="AC3947" s="8"/>
      <c r="AD3947" s="8"/>
      <c r="AE3947" s="8"/>
      <c r="AF3947" s="8"/>
      <c r="AG3947" s="8"/>
      <c r="AH3947" s="8"/>
    </row>
    <row r="3948" spans="1:34" ht="20.25">
      <c r="A3948" s="3" t="str">
        <f>CONCATENATE(D3948,"-",E3948,"-",K3948,"-",N3948)</f>
        <v>TKM-NREP--</v>
      </c>
      <c r="B3948" s="3"/>
      <c r="C3948" s="3" t="s">
        <v>4434</v>
      </c>
      <c r="D3948" s="5" t="s">
        <v>4435</v>
      </c>
      <c r="E3948" s="16" t="s">
        <v>33</v>
      </c>
      <c r="F3948" s="100" t="s">
        <v>4441</v>
      </c>
      <c r="G3948" s="7"/>
      <c r="H3948" s="8"/>
      <c r="I3948" s="5"/>
      <c r="J3948" s="8"/>
      <c r="K3948" s="8" t="str">
        <f t="shared" si="15"/>
        <v/>
      </c>
      <c r="L3948" s="8"/>
      <c r="M3948" s="8"/>
      <c r="N3948" s="60"/>
      <c r="O3948" s="17"/>
      <c r="P3948" s="8"/>
      <c r="Q3948" s="8"/>
      <c r="R3948" s="8"/>
      <c r="S3948" s="8"/>
      <c r="T3948" s="8"/>
      <c r="U3948" s="8"/>
      <c r="V3948" s="8"/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</row>
    <row r="3949" spans="1:34" ht="20.25">
      <c r="A3949" s="3" t="str">
        <f>CONCATENATE(D3949,"-",E3949,"-",K3949,"-",N3949)</f>
        <v>TKM-NREPl--</v>
      </c>
      <c r="B3949" s="3"/>
      <c r="C3949" s="3" t="s">
        <v>4434</v>
      </c>
      <c r="D3949" s="5" t="s">
        <v>4435</v>
      </c>
      <c r="E3949" s="16" t="s">
        <v>50</v>
      </c>
      <c r="F3949" s="100" t="s">
        <v>4442</v>
      </c>
      <c r="G3949" s="7"/>
      <c r="H3949" s="8"/>
      <c r="I3949" s="5"/>
      <c r="J3949" s="8"/>
      <c r="K3949" s="8" t="str">
        <f t="shared" si="15"/>
        <v/>
      </c>
      <c r="L3949" s="8"/>
      <c r="M3949" s="8"/>
      <c r="N3949" s="60"/>
      <c r="O3949" s="17"/>
      <c r="P3949" s="8"/>
      <c r="Q3949" s="8"/>
      <c r="R3949" s="8"/>
      <c r="S3949" s="8"/>
      <c r="T3949" s="8"/>
      <c r="U3949" s="8"/>
      <c r="V3949" s="8"/>
      <c r="W3949" s="8"/>
      <c r="X3949" s="8"/>
      <c r="Y3949" s="8"/>
      <c r="Z3949" s="8"/>
      <c r="AA3949" s="8"/>
      <c r="AB3949" s="8"/>
      <c r="AC3949" s="8"/>
      <c r="AD3949" s="8"/>
      <c r="AE3949" s="8"/>
      <c r="AF3949" s="8"/>
      <c r="AG3949" s="8"/>
      <c r="AH3949" s="8"/>
    </row>
    <row r="3950" spans="1:34" ht="20.25">
      <c r="A3950" s="3" t="str">
        <f>CONCATENATE(D3950,"-",E3950,"-",K3950,"-",N3950)</f>
        <v>TKM-NETS--</v>
      </c>
      <c r="B3950" s="3"/>
      <c r="C3950" s="3" t="s">
        <v>4434</v>
      </c>
      <c r="D3950" s="5" t="s">
        <v>4435</v>
      </c>
      <c r="E3950" s="16" t="s">
        <v>53</v>
      </c>
      <c r="F3950" s="100" t="s">
        <v>4443</v>
      </c>
      <c r="G3950" s="7"/>
      <c r="H3950" s="8"/>
      <c r="I3950" s="5"/>
      <c r="J3950" s="8"/>
      <c r="K3950" s="8" t="str">
        <f t="shared" si="15"/>
        <v/>
      </c>
      <c r="L3950" s="8"/>
      <c r="M3950" s="8"/>
      <c r="N3950" s="60"/>
      <c r="O3950" s="17"/>
      <c r="P3950" s="8"/>
      <c r="Q3950" s="8"/>
      <c r="R3950" s="8"/>
      <c r="S3950" s="8"/>
      <c r="T3950" s="8"/>
      <c r="U3950" s="8"/>
      <c r="V3950" s="8"/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</row>
    <row r="3951" spans="1:34" ht="20.25">
      <c r="A3951" s="3" t="str">
        <f>CONCATENATE(D3951,"-",E3951,"-",K3951,"-",N3951)</f>
        <v>TKM-NES--</v>
      </c>
      <c r="B3951" s="3"/>
      <c r="C3951" s="3" t="s">
        <v>4434</v>
      </c>
      <c r="D3951" s="5" t="s">
        <v>4435</v>
      </c>
      <c r="E3951" s="16" t="s">
        <v>55</v>
      </c>
      <c r="F3951" s="100" t="s">
        <v>4444</v>
      </c>
      <c r="G3951" s="7"/>
      <c r="H3951" s="8"/>
      <c r="I3951" s="5"/>
      <c r="J3951" s="8"/>
      <c r="K3951" s="8" t="str">
        <f t="shared" si="15"/>
        <v/>
      </c>
      <c r="L3951" s="8"/>
      <c r="M3951" s="8"/>
      <c r="N3951" s="60"/>
      <c r="O3951" s="17"/>
      <c r="P3951" s="8"/>
      <c r="Q3951" s="8"/>
      <c r="R3951" s="8"/>
      <c r="S3951" s="8"/>
      <c r="T3951" s="8"/>
      <c r="U3951" s="8"/>
      <c r="V3951" s="8"/>
      <c r="W3951" s="8"/>
      <c r="X3951" s="8"/>
      <c r="Y3951" s="8"/>
      <c r="Z3951" s="8"/>
      <c r="AA3951" s="8"/>
      <c r="AB3951" s="8"/>
      <c r="AC3951" s="8"/>
      <c r="AD3951" s="8"/>
      <c r="AE3951" s="8"/>
      <c r="AF3951" s="8"/>
      <c r="AG3951" s="8"/>
      <c r="AH3951" s="8"/>
    </row>
    <row r="3952" spans="1:34" ht="20.25">
      <c r="A3952" s="3" t="str">
        <f>CONCATENATE(D3952,"-",E3952,"-",K3952,"-",N3952)</f>
        <v>TKM-NEEP--</v>
      </c>
      <c r="B3952" s="3"/>
      <c r="C3952" s="3" t="s">
        <v>4434</v>
      </c>
      <c r="D3952" s="5" t="s">
        <v>4435</v>
      </c>
      <c r="E3952" s="16" t="s">
        <v>58</v>
      </c>
      <c r="F3952" s="100" t="s">
        <v>4445</v>
      </c>
      <c r="G3952" s="7"/>
      <c r="H3952" s="8"/>
      <c r="I3952" s="5"/>
      <c r="J3952" s="8"/>
      <c r="K3952" s="8" t="str">
        <f t="shared" si="15"/>
        <v/>
      </c>
      <c r="L3952" s="8"/>
      <c r="M3952" s="8"/>
      <c r="N3952" s="60"/>
      <c r="O3952" s="17"/>
      <c r="P3952" s="8"/>
      <c r="Q3952" s="8"/>
      <c r="R3952" s="8"/>
      <c r="S3952" s="8"/>
      <c r="T3952" s="8"/>
      <c r="U3952" s="8"/>
      <c r="V3952" s="8"/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</row>
    <row r="3953" spans="1:34" ht="20.25">
      <c r="A3953" s="3" t="str">
        <f>CONCATENATE(D3953,"-",E3953,"-",K3953,"-",N3953)</f>
        <v>TKM-NEPF--</v>
      </c>
      <c r="B3953" s="3"/>
      <c r="C3953" s="3" t="s">
        <v>4434</v>
      </c>
      <c r="D3953" s="5" t="s">
        <v>4435</v>
      </c>
      <c r="E3953" s="16" t="s">
        <v>61</v>
      </c>
      <c r="F3953" s="100" t="s">
        <v>4446</v>
      </c>
      <c r="G3953" s="7"/>
      <c r="H3953" s="8"/>
      <c r="I3953" s="5"/>
      <c r="J3953" s="8"/>
      <c r="K3953" s="8" t="str">
        <f t="shared" si="15"/>
        <v/>
      </c>
      <c r="L3953" s="8"/>
      <c r="M3953" s="8"/>
      <c r="N3953" s="60"/>
      <c r="O3953" s="17"/>
      <c r="P3953" s="8"/>
      <c r="Q3953" s="8"/>
      <c r="R3953" s="8"/>
      <c r="S3953" s="8"/>
      <c r="T3953" s="8"/>
      <c r="U3953" s="8"/>
      <c r="V3953" s="8"/>
      <c r="W3953" s="8"/>
      <c r="X3953" s="8"/>
      <c r="Y3953" s="8"/>
      <c r="Z3953" s="8"/>
      <c r="AA3953" s="8"/>
      <c r="AB3953" s="8"/>
      <c r="AC3953" s="8"/>
      <c r="AD3953" s="8"/>
      <c r="AE3953" s="8"/>
      <c r="AF3953" s="8"/>
      <c r="AG3953" s="8"/>
      <c r="AH3953" s="8"/>
    </row>
    <row r="3954" spans="1:34" ht="30.75">
      <c r="A3954" s="3" t="str">
        <f>CONCATENATE(D3954,"-",E3954,"-",K3954,"-",N3954)</f>
        <v>TKM-NRER--</v>
      </c>
      <c r="B3954" s="3"/>
      <c r="C3954" s="3" t="s">
        <v>4434</v>
      </c>
      <c r="D3954" s="5" t="s">
        <v>4435</v>
      </c>
      <c r="E3954" s="20" t="s">
        <v>42</v>
      </c>
      <c r="F3954" s="100" t="s">
        <v>4447</v>
      </c>
      <c r="G3954" s="7"/>
      <c r="H3954" s="8"/>
      <c r="I3954" s="5"/>
      <c r="J3954" s="8"/>
      <c r="K3954" s="8" t="str">
        <f t="shared" si="15"/>
        <v/>
      </c>
      <c r="L3954" s="8"/>
      <c r="M3954" s="8"/>
      <c r="N3954" s="60"/>
      <c r="O3954" s="17"/>
      <c r="P3954" s="8"/>
      <c r="Q3954" s="8"/>
      <c r="R3954" s="8"/>
      <c r="S3954" s="8"/>
      <c r="T3954" s="8"/>
      <c r="U3954" s="8"/>
      <c r="V3954" s="8"/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</row>
    <row r="3955" spans="1:34" ht="30.75">
      <c r="A3955" s="3" t="str">
        <f>CONCATENATE(D3955,"-",E3955,"-",K3955,"-",N3955)</f>
        <v>TKM-NREIP--</v>
      </c>
      <c r="B3955" s="3"/>
      <c r="C3955" s="3" t="s">
        <v>4434</v>
      </c>
      <c r="D3955" s="5" t="s">
        <v>4435</v>
      </c>
      <c r="E3955" s="20" t="s">
        <v>63</v>
      </c>
      <c r="F3955" s="100" t="s">
        <v>4448</v>
      </c>
      <c r="G3955" s="7"/>
      <c r="H3955" s="8"/>
      <c r="I3955" s="5"/>
      <c r="J3955" s="8"/>
      <c r="K3955" s="8" t="str">
        <f t="shared" si="15"/>
        <v/>
      </c>
      <c r="L3955" s="8"/>
      <c r="M3955" s="8"/>
      <c r="N3955" s="60"/>
      <c r="O3955" s="17"/>
      <c r="P3955" s="8"/>
      <c r="Q3955" s="8"/>
      <c r="R3955" s="8"/>
      <c r="S3955" s="8"/>
      <c r="T3955" s="8"/>
      <c r="U3955" s="8"/>
      <c r="V3955" s="8"/>
      <c r="W3955" s="8"/>
      <c r="X3955" s="8"/>
      <c r="Y3955" s="8"/>
      <c r="Z3955" s="8"/>
      <c r="AA3955" s="8"/>
      <c r="AB3955" s="8"/>
      <c r="AC3955" s="8"/>
      <c r="AD3955" s="8"/>
      <c r="AE3955" s="8"/>
      <c r="AF3955" s="8"/>
      <c r="AG3955" s="8"/>
      <c r="AH3955" s="8"/>
    </row>
    <row r="3956" spans="1:34" ht="20.25">
      <c r="A3956" s="3" t="str">
        <f>CONCATENATE(D3956,"-",E3956,"-",K3956,"-",N3956)</f>
        <v>TKM-AREA--</v>
      </c>
      <c r="B3956" s="3"/>
      <c r="C3956" s="3" t="s">
        <v>4434</v>
      </c>
      <c r="D3956" s="5" t="s">
        <v>4435</v>
      </c>
      <c r="E3956" s="20" t="s">
        <v>65</v>
      </c>
      <c r="F3956" s="100" t="s">
        <v>4449</v>
      </c>
      <c r="G3956" s="7"/>
      <c r="H3956" s="8"/>
      <c r="I3956" s="5"/>
      <c r="J3956" s="8"/>
      <c r="K3956" s="8" t="str">
        <f t="shared" si="15"/>
        <v/>
      </c>
      <c r="L3956" s="8"/>
      <c r="M3956" s="8"/>
      <c r="N3956" s="60"/>
      <c r="O3956" s="17"/>
      <c r="P3956" s="8"/>
      <c r="Q3956" s="8"/>
      <c r="R3956" s="8"/>
      <c r="S3956" s="8"/>
      <c r="T3956" s="8"/>
      <c r="U3956" s="8"/>
      <c r="V3956" s="8"/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</row>
    <row r="3957" spans="1:34" ht="30.75">
      <c r="A3957" s="3" t="str">
        <f>CONCATENATE(D3957,"-",E3957,"-",K3957,"-",N3957)</f>
        <v>TKM-ASE--</v>
      </c>
      <c r="B3957" s="3"/>
      <c r="C3957" s="3" t="s">
        <v>4434</v>
      </c>
      <c r="D3957" s="5" t="s">
        <v>4435</v>
      </c>
      <c r="E3957" s="20" t="s">
        <v>67</v>
      </c>
      <c r="F3957" s="100" t="s">
        <v>4450</v>
      </c>
      <c r="G3957" s="7"/>
      <c r="H3957" s="8"/>
      <c r="I3957" s="5"/>
      <c r="J3957" s="8"/>
      <c r="K3957" s="8" t="str">
        <f t="shared" si="15"/>
        <v/>
      </c>
      <c r="L3957" s="8"/>
      <c r="M3957" s="8"/>
      <c r="N3957" s="60"/>
      <c r="O3957" s="17"/>
      <c r="P3957" s="8"/>
      <c r="Q3957" s="8"/>
      <c r="R3957" s="8"/>
      <c r="S3957" s="8"/>
      <c r="T3957" s="8"/>
      <c r="U3957" s="8"/>
      <c r="V3957" s="8"/>
      <c r="W3957" s="8"/>
      <c r="X3957" s="8"/>
      <c r="Y3957" s="8"/>
      <c r="Z3957" s="8"/>
      <c r="AA3957" s="8"/>
      <c r="AB3957" s="8"/>
      <c r="AC3957" s="8"/>
      <c r="AD3957" s="8"/>
      <c r="AE3957" s="8"/>
      <c r="AF3957" s="8"/>
      <c r="AG3957" s="8"/>
      <c r="AH3957" s="8"/>
    </row>
    <row r="3958" spans="1:34" ht="30.75">
      <c r="A3958" s="3" t="str">
        <f>CONCATENATE(D3958,"-",E3958,"-",K3958,"-",N3958)</f>
        <v>TKM-LCEDP--</v>
      </c>
      <c r="B3958" s="3"/>
      <c r="C3958" s="3" t="s">
        <v>4434</v>
      </c>
      <c r="D3958" s="5" t="s">
        <v>4435</v>
      </c>
      <c r="E3958" s="20" t="s">
        <v>69</v>
      </c>
      <c r="F3958" s="100" t="s">
        <v>4451</v>
      </c>
      <c r="G3958" s="7"/>
      <c r="H3958" s="8"/>
      <c r="I3958" s="5"/>
      <c r="J3958" s="8"/>
      <c r="K3958" s="8" t="str">
        <f t="shared" si="15"/>
        <v/>
      </c>
      <c r="L3958" s="8"/>
      <c r="M3958" s="8"/>
      <c r="N3958" s="60"/>
      <c r="O3958" s="17"/>
      <c r="P3958" s="8"/>
      <c r="Q3958" s="8"/>
      <c r="R3958" s="8"/>
      <c r="S3958" s="8"/>
      <c r="T3958" s="8"/>
      <c r="U3958" s="8"/>
      <c r="V3958" s="8"/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</row>
    <row r="3959" spans="1:34" ht="20.25">
      <c r="A3959" s="3" t="str">
        <f>CONCATENATE(D3959,"-",E3959,"-",K3959,"-",N3959)</f>
        <v>TKM-NECP--</v>
      </c>
      <c r="B3959" s="3"/>
      <c r="C3959" s="3" t="s">
        <v>4434</v>
      </c>
      <c r="D3959" s="5" t="s">
        <v>4435</v>
      </c>
      <c r="E3959" s="20" t="s">
        <v>71</v>
      </c>
      <c r="F3959" s="100" t="s">
        <v>4452</v>
      </c>
      <c r="G3959" s="7"/>
      <c r="H3959" s="8"/>
      <c r="I3959" s="5"/>
      <c r="J3959" s="8"/>
      <c r="K3959" s="8" t="str">
        <f t="shared" si="15"/>
        <v/>
      </c>
      <c r="L3959" s="8"/>
      <c r="M3959" s="8"/>
      <c r="N3959" s="60"/>
      <c r="O3959" s="17"/>
      <c r="P3959" s="8"/>
      <c r="Q3959" s="8"/>
      <c r="R3959" s="8"/>
      <c r="S3959" s="8"/>
      <c r="T3959" s="8"/>
      <c r="U3959" s="8"/>
      <c r="V3959" s="8"/>
      <c r="W3959" s="8"/>
      <c r="X3959" s="8"/>
      <c r="Y3959" s="8"/>
      <c r="Z3959" s="8"/>
      <c r="AA3959" s="8"/>
      <c r="AB3959" s="8"/>
      <c r="AC3959" s="8"/>
      <c r="AD3959" s="8"/>
      <c r="AE3959" s="8"/>
      <c r="AF3959" s="8"/>
      <c r="AG3959" s="8"/>
      <c r="AH3959" s="8"/>
    </row>
    <row r="3960" spans="1:34" ht="20.25">
      <c r="A3960" s="3" t="str">
        <f>CONCATENATE(D3960,"-",E3960,"-",K3960,"-",N3960)</f>
        <v>TKM-NEDS--</v>
      </c>
      <c r="B3960" s="3"/>
      <c r="C3960" s="3" t="s">
        <v>4434</v>
      </c>
      <c r="D3960" s="5" t="s">
        <v>4435</v>
      </c>
      <c r="E3960" s="20" t="s">
        <v>73</v>
      </c>
      <c r="F3960" s="100" t="s">
        <v>4453</v>
      </c>
      <c r="G3960" s="7"/>
      <c r="H3960" s="8"/>
      <c r="I3960" s="5"/>
      <c r="J3960" s="8"/>
      <c r="K3960" s="8" t="str">
        <f t="shared" si="15"/>
        <v/>
      </c>
      <c r="L3960" s="8"/>
      <c r="M3960" s="8"/>
      <c r="N3960" s="60"/>
      <c r="O3960" s="17"/>
      <c r="P3960" s="8"/>
      <c r="Q3960" s="8"/>
      <c r="R3960" s="8"/>
      <c r="S3960" s="8"/>
      <c r="T3960" s="8"/>
      <c r="U3960" s="8"/>
      <c r="V3960" s="8"/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</row>
    <row r="3961" spans="1:34" ht="20.25">
      <c r="A3961" s="3" t="str">
        <f>CONCATENATE(D3961,"-",E3961,"-",K3961,"-",N3961)</f>
        <v>TKM-NGP--</v>
      </c>
      <c r="B3961" s="3"/>
      <c r="C3961" s="3" t="s">
        <v>4434</v>
      </c>
      <c r="D3961" s="5" t="s">
        <v>4435</v>
      </c>
      <c r="E3961" s="20" t="s">
        <v>75</v>
      </c>
      <c r="F3961" s="100" t="s">
        <v>4454</v>
      </c>
      <c r="G3961" s="7"/>
      <c r="H3961" s="8"/>
      <c r="I3961" s="5"/>
      <c r="J3961" s="8"/>
      <c r="K3961" s="8" t="str">
        <f t="shared" si="15"/>
        <v/>
      </c>
      <c r="L3961" s="8"/>
      <c r="M3961" s="8"/>
      <c r="N3961" s="60"/>
      <c r="O3961" s="17"/>
      <c r="P3961" s="8"/>
      <c r="Q3961" s="8"/>
      <c r="R3961" s="8"/>
      <c r="S3961" s="8"/>
      <c r="T3961" s="8"/>
      <c r="U3961" s="8"/>
      <c r="V3961" s="8"/>
      <c r="W3961" s="8"/>
      <c r="X3961" s="8"/>
      <c r="Y3961" s="8"/>
      <c r="Z3961" s="8"/>
      <c r="AA3961" s="8"/>
      <c r="AB3961" s="8"/>
      <c r="AC3961" s="8"/>
      <c r="AD3961" s="8"/>
      <c r="AE3961" s="8"/>
      <c r="AF3961" s="8"/>
      <c r="AG3961" s="8"/>
      <c r="AH3961" s="8"/>
    </row>
    <row r="3962" spans="1:34" ht="30.75">
      <c r="A3962" s="3" t="str">
        <f>CONCATENATE(D3962,"-",E3962,"-",K3962,"-",N3962)</f>
        <v>TKM-NREAP--</v>
      </c>
      <c r="B3962" s="3"/>
      <c r="C3962" s="3" t="s">
        <v>4434</v>
      </c>
      <c r="D3962" s="5" t="s">
        <v>4435</v>
      </c>
      <c r="E3962" s="20" t="s">
        <v>77</v>
      </c>
      <c r="F3962" s="100" t="s">
        <v>4455</v>
      </c>
      <c r="G3962" s="7"/>
      <c r="H3962" s="8"/>
      <c r="I3962" s="5"/>
      <c r="J3962" s="8"/>
      <c r="K3962" s="8" t="str">
        <f t="shared" si="15"/>
        <v/>
      </c>
      <c r="L3962" s="8"/>
      <c r="M3962" s="8"/>
      <c r="N3962" s="60"/>
      <c r="O3962" s="17"/>
      <c r="P3962" s="8"/>
      <c r="Q3962" s="8"/>
      <c r="R3962" s="8"/>
      <c r="S3962" s="8"/>
      <c r="T3962" s="8"/>
      <c r="U3962" s="8"/>
      <c r="V3962" s="8"/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</row>
    <row r="3963" spans="1:34" ht="30.75">
      <c r="A3963" s="3" t="str">
        <f>CONCATENATE(D3963,"-",E3963,"-",K3963,"-",N3963)</f>
        <v>TKM-NREDS--</v>
      </c>
      <c r="B3963" s="3"/>
      <c r="C3963" s="3" t="s">
        <v>4434</v>
      </c>
      <c r="D3963" s="5" t="s">
        <v>4435</v>
      </c>
      <c r="E3963" s="20" t="s">
        <v>79</v>
      </c>
      <c r="F3963" s="100" t="s">
        <v>4456</v>
      </c>
      <c r="G3963" s="7"/>
      <c r="H3963" s="8"/>
      <c r="I3963" s="5"/>
      <c r="J3963" s="8"/>
      <c r="K3963" s="8" t="str">
        <f t="shared" si="15"/>
        <v/>
      </c>
      <c r="L3963" s="8"/>
      <c r="M3963" s="8"/>
      <c r="N3963" s="60"/>
      <c r="O3963" s="17"/>
      <c r="P3963" s="8"/>
      <c r="Q3963" s="8"/>
      <c r="R3963" s="8"/>
      <c r="S3963" s="8"/>
      <c r="T3963" s="8"/>
      <c r="U3963" s="8"/>
      <c r="V3963" s="8"/>
      <c r="W3963" s="8"/>
      <c r="X3963" s="8"/>
      <c r="Y3963" s="8"/>
      <c r="Z3963" s="8"/>
      <c r="AA3963" s="8"/>
      <c r="AB3963" s="8"/>
      <c r="AC3963" s="8"/>
      <c r="AD3963" s="8"/>
      <c r="AE3963" s="8"/>
      <c r="AF3963" s="8"/>
      <c r="AG3963" s="8"/>
      <c r="AH3963" s="8"/>
    </row>
    <row r="3964" spans="1:34" ht="30.75">
      <c r="A3964" s="3" t="str">
        <f>CONCATENATE(D3964,"-",E3964,"-",K3964,"-",N3964)</f>
        <v>TKM-NREEP--</v>
      </c>
      <c r="B3964" s="3"/>
      <c r="C3964" s="3" t="s">
        <v>4434</v>
      </c>
      <c r="D3964" s="5" t="s">
        <v>4435</v>
      </c>
      <c r="E3964" s="20" t="s">
        <v>81</v>
      </c>
      <c r="F3964" s="100" t="s">
        <v>4457</v>
      </c>
      <c r="G3964" s="7"/>
      <c r="H3964" s="8"/>
      <c r="I3964" s="5"/>
      <c r="J3964" s="8"/>
      <c r="K3964" s="8" t="str">
        <f t="shared" si="15"/>
        <v/>
      </c>
      <c r="L3964" s="8"/>
      <c r="M3964" s="8"/>
      <c r="N3964" s="60"/>
      <c r="O3964" s="17"/>
      <c r="P3964" s="8"/>
      <c r="Q3964" s="8"/>
      <c r="R3964" s="8"/>
      <c r="S3964" s="8"/>
      <c r="T3964" s="8"/>
      <c r="U3964" s="8"/>
      <c r="V3964" s="8"/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</row>
    <row r="3965" spans="1:34" ht="30.75">
      <c r="A3965" s="3" t="str">
        <f>CONCATENATE(D3965,"-",E3965,"-",K3965,"-",N3965)</f>
        <v>TKM-NRES--</v>
      </c>
      <c r="B3965" s="3"/>
      <c r="C3965" s="3" t="s">
        <v>4434</v>
      </c>
      <c r="D3965" s="5" t="s">
        <v>4435</v>
      </c>
      <c r="E3965" s="20" t="s">
        <v>38</v>
      </c>
      <c r="F3965" s="100" t="s">
        <v>4458</v>
      </c>
      <c r="G3965" s="7"/>
      <c r="H3965" s="8"/>
      <c r="I3965" s="5"/>
      <c r="J3965" s="8"/>
      <c r="K3965" s="8" t="str">
        <f t="shared" si="15"/>
        <v/>
      </c>
      <c r="L3965" s="8"/>
      <c r="M3965" s="8"/>
      <c r="N3965" s="60"/>
      <c r="O3965" s="17"/>
      <c r="P3965" s="8"/>
      <c r="Q3965" s="8"/>
      <c r="R3965" s="8"/>
      <c r="S3965" s="8"/>
      <c r="T3965" s="8"/>
      <c r="U3965" s="8"/>
      <c r="V3965" s="8"/>
      <c r="W3965" s="8"/>
      <c r="X3965" s="8"/>
      <c r="Y3965" s="8"/>
      <c r="Z3965" s="8"/>
      <c r="AA3965" s="8"/>
      <c r="AB3965" s="8"/>
      <c r="AC3965" s="8"/>
      <c r="AD3965" s="8"/>
      <c r="AE3965" s="8"/>
      <c r="AF3965" s="8"/>
      <c r="AG3965" s="8"/>
      <c r="AH3965" s="8"/>
    </row>
    <row r="3966" spans="1:34" ht="30.75">
      <c r="A3966" s="3" t="str">
        <f>CONCATENATE(D3966,"-",E3966,"-",K3966,"-",N3966)</f>
        <v>TKM-SREP--</v>
      </c>
      <c r="B3966" s="3"/>
      <c r="C3966" s="3" t="s">
        <v>4434</v>
      </c>
      <c r="D3966" s="5" t="s">
        <v>4435</v>
      </c>
      <c r="E3966" s="20" t="s">
        <v>85</v>
      </c>
      <c r="F3966" s="100" t="s">
        <v>4459</v>
      </c>
      <c r="G3966" s="7"/>
      <c r="H3966" s="8"/>
      <c r="I3966" s="5"/>
      <c r="J3966" s="8"/>
      <c r="K3966" s="8" t="str">
        <f t="shared" si="15"/>
        <v/>
      </c>
      <c r="L3966" s="8"/>
      <c r="M3966" s="8"/>
      <c r="N3966" s="60"/>
      <c r="O3966" s="17"/>
      <c r="P3966" s="8"/>
      <c r="Q3966" s="8"/>
      <c r="R3966" s="8"/>
      <c r="S3966" s="8"/>
      <c r="T3966" s="8"/>
      <c r="U3966" s="8"/>
      <c r="V3966" s="8"/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</row>
    <row r="3967" spans="1:34" ht="41.25">
      <c r="A3967" s="3" t="str">
        <f>CONCATENATE(D3967,"-",E3967,"-",K3967,"-",N3967)</f>
        <v>TKM-NSESDSP--</v>
      </c>
      <c r="B3967" s="3"/>
      <c r="C3967" s="3" t="s">
        <v>4434</v>
      </c>
      <c r="D3967" s="5" t="s">
        <v>4435</v>
      </c>
      <c r="E3967" s="20" t="s">
        <v>87</v>
      </c>
      <c r="F3967" s="100" t="s">
        <v>4460</v>
      </c>
      <c r="G3967" s="7"/>
      <c r="H3967" s="8"/>
      <c r="I3967" s="5"/>
      <c r="J3967" s="8"/>
      <c r="K3967" s="8" t="str">
        <f t="shared" si="15"/>
        <v/>
      </c>
      <c r="L3967" s="8"/>
      <c r="M3967" s="8"/>
      <c r="N3967" s="60"/>
      <c r="O3967" s="17"/>
      <c r="P3967" s="8"/>
      <c r="Q3967" s="8"/>
      <c r="R3967" s="8"/>
      <c r="S3967" s="8"/>
      <c r="T3967" s="8"/>
      <c r="U3967" s="8"/>
      <c r="V3967" s="8"/>
      <c r="W3967" s="8"/>
      <c r="X3967" s="8"/>
      <c r="Y3967" s="8"/>
      <c r="Z3967" s="8"/>
      <c r="AA3967" s="8"/>
      <c r="AB3967" s="8"/>
      <c r="AC3967" s="8"/>
      <c r="AD3967" s="8"/>
      <c r="AE3967" s="8"/>
      <c r="AF3967" s="8"/>
      <c r="AG3967" s="8"/>
      <c r="AH3967" s="8"/>
    </row>
    <row r="3968" spans="1:34" ht="20.25">
      <c r="A3968" s="3" t="str">
        <f>CONCATENATE(D3968,"-",E3968,"-",K3968,"-",N3968)</f>
        <v>TKM-SEP--</v>
      </c>
      <c r="B3968" s="3"/>
      <c r="C3968" s="3" t="s">
        <v>4434</v>
      </c>
      <c r="D3968" s="5" t="s">
        <v>4435</v>
      </c>
      <c r="E3968" s="20" t="s">
        <v>89</v>
      </c>
      <c r="F3968" s="100" t="s">
        <v>4461</v>
      </c>
      <c r="G3968" s="7"/>
      <c r="H3968" s="8"/>
      <c r="I3968" s="5"/>
      <c r="J3968" s="8"/>
      <c r="K3968" s="8" t="str">
        <f t="shared" si="15"/>
        <v/>
      </c>
      <c r="L3968" s="8"/>
      <c r="M3968" s="8"/>
      <c r="N3968" s="60"/>
      <c r="O3968" s="17"/>
      <c r="P3968" s="8"/>
      <c r="Q3968" s="8"/>
      <c r="R3968" s="8"/>
      <c r="S3968" s="8"/>
      <c r="T3968" s="8"/>
      <c r="U3968" s="8"/>
      <c r="V3968" s="8"/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</row>
    <row r="3969" spans="1:34" ht="20.25">
      <c r="A3969" s="3" t="str">
        <f>CONCATENATE(D3969,"-",E3969,"-",K3969,"-",N3969)</f>
        <v>TKM-NER--</v>
      </c>
      <c r="B3969" s="3"/>
      <c r="C3969" s="3" t="s">
        <v>4434</v>
      </c>
      <c r="D3969" s="5" t="s">
        <v>4435</v>
      </c>
      <c r="E3969" s="20" t="s">
        <v>91</v>
      </c>
      <c r="F3969" s="100" t="s">
        <v>4462</v>
      </c>
      <c r="G3969" s="7"/>
      <c r="H3969" s="8"/>
      <c r="I3969" s="5"/>
      <c r="J3969" s="8"/>
      <c r="K3969" s="8" t="str">
        <f t="shared" si="15"/>
        <v/>
      </c>
      <c r="L3969" s="8"/>
      <c r="M3969" s="8"/>
      <c r="N3969" s="60"/>
      <c r="O3969" s="17"/>
      <c r="P3969" s="8"/>
      <c r="Q3969" s="8"/>
      <c r="R3969" s="8"/>
      <c r="S3969" s="8"/>
      <c r="T3969" s="8"/>
      <c r="U3969" s="8"/>
      <c r="V3969" s="8"/>
      <c r="W3969" s="8"/>
      <c r="X3969" s="8"/>
      <c r="Y3969" s="8"/>
      <c r="Z3969" s="8"/>
      <c r="AA3969" s="8"/>
      <c r="AB3969" s="8"/>
      <c r="AC3969" s="8"/>
      <c r="AD3969" s="8"/>
      <c r="AE3969" s="8"/>
      <c r="AF3969" s="8"/>
      <c r="AG3969" s="8"/>
      <c r="AH3969" s="8"/>
    </row>
    <row r="3970" spans="1:34" ht="30.75">
      <c r="A3970" s="3" t="str">
        <f>CONCATENATE(D3970,"-",E3970,"-",K3970,"-",N3970)</f>
        <v>TKM-NEPEAP--</v>
      </c>
      <c r="B3970" s="3"/>
      <c r="C3970" s="3" t="s">
        <v>4434</v>
      </c>
      <c r="D3970" s="5" t="s">
        <v>4435</v>
      </c>
      <c r="E3970" s="20" t="s">
        <v>93</v>
      </c>
      <c r="F3970" s="100" t="s">
        <v>4463</v>
      </c>
      <c r="G3970" s="7"/>
      <c r="H3970" s="8"/>
      <c r="I3970" s="5"/>
      <c r="J3970" s="8"/>
      <c r="K3970" s="8" t="str">
        <f t="shared" si="15"/>
        <v/>
      </c>
      <c r="L3970" s="8"/>
      <c r="M3970" s="8"/>
      <c r="N3970" s="60"/>
      <c r="O3970" s="17"/>
      <c r="P3970" s="8"/>
      <c r="Q3970" s="8"/>
      <c r="R3970" s="8"/>
      <c r="S3970" s="8"/>
      <c r="T3970" s="8"/>
      <c r="U3970" s="8"/>
      <c r="V3970" s="8"/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</row>
    <row r="3971" spans="1:34" ht="30.75">
      <c r="A3971" s="3" t="str">
        <f>CONCATENATE(D3971,"-",E3971,"-",K3971,"-",N3971)</f>
        <v>TKM-NSAPES--</v>
      </c>
      <c r="B3971" s="3"/>
      <c r="C3971" s="3" t="s">
        <v>4434</v>
      </c>
      <c r="D3971" s="5" t="s">
        <v>4435</v>
      </c>
      <c r="E3971" s="20" t="s">
        <v>95</v>
      </c>
      <c r="F3971" s="100" t="s">
        <v>4464</v>
      </c>
      <c r="G3971" s="7"/>
      <c r="H3971" s="8"/>
      <c r="I3971" s="5"/>
      <c r="J3971" s="8"/>
      <c r="K3971" s="8" t="str">
        <f t="shared" si="15"/>
        <v/>
      </c>
      <c r="L3971" s="8"/>
      <c r="M3971" s="8"/>
      <c r="N3971" s="60"/>
      <c r="O3971" s="17"/>
      <c r="P3971" s="8"/>
      <c r="Q3971" s="8"/>
      <c r="R3971" s="8"/>
      <c r="S3971" s="8"/>
      <c r="T3971" s="8"/>
      <c r="U3971" s="8"/>
      <c r="V3971" s="8"/>
      <c r="W3971" s="8"/>
      <c r="X3971" s="8"/>
      <c r="Y3971" s="8"/>
      <c r="Z3971" s="8"/>
      <c r="AA3971" s="8"/>
      <c r="AB3971" s="8"/>
      <c r="AC3971" s="8"/>
      <c r="AD3971" s="8"/>
      <c r="AE3971" s="8"/>
      <c r="AF3971" s="8"/>
      <c r="AG3971" s="8"/>
      <c r="AH3971" s="8"/>
    </row>
    <row r="3972" spans="1:34" ht="30.75">
      <c r="A3972" s="3" t="str">
        <f>CONCATENATE(D3972,"-",E3972,"-",K3972,"-",N3972)</f>
        <v>TKM-NREEEP--</v>
      </c>
      <c r="B3972" s="3"/>
      <c r="C3972" s="3" t="s">
        <v>4434</v>
      </c>
      <c r="D3972" s="5" t="s">
        <v>4435</v>
      </c>
      <c r="E3972" s="20" t="s">
        <v>97</v>
      </c>
      <c r="F3972" s="100" t="s">
        <v>4465</v>
      </c>
      <c r="G3972" s="7"/>
      <c r="H3972" s="8"/>
      <c r="I3972" s="5"/>
      <c r="J3972" s="8"/>
      <c r="K3972" s="8" t="str">
        <f t="shared" si="15"/>
        <v/>
      </c>
      <c r="L3972" s="8"/>
      <c r="M3972" s="8"/>
      <c r="N3972" s="60"/>
      <c r="O3972" s="17"/>
      <c r="P3972" s="8"/>
      <c r="Q3972" s="8"/>
      <c r="R3972" s="8"/>
      <c r="S3972" s="8"/>
      <c r="T3972" s="8"/>
      <c r="U3972" s="8"/>
      <c r="V3972" s="8"/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</row>
    <row r="3973" spans="1:34" ht="20.25">
      <c r="A3973" s="3" t="str">
        <f>CONCATENATE(D3973,"-",E3973,"-",K3973,"-",N3973)</f>
        <v>TKM-NSP--</v>
      </c>
      <c r="B3973" s="3"/>
      <c r="C3973" s="3" t="s">
        <v>4434</v>
      </c>
      <c r="D3973" s="5" t="s">
        <v>4435</v>
      </c>
      <c r="E3973" s="20" t="s">
        <v>99</v>
      </c>
      <c r="F3973" s="100" t="s">
        <v>4466</v>
      </c>
      <c r="G3973" s="7"/>
      <c r="H3973" s="8"/>
      <c r="I3973" s="5"/>
      <c r="J3973" s="8"/>
      <c r="K3973" s="8" t="str">
        <f t="shared" si="15"/>
        <v/>
      </c>
      <c r="L3973" s="8"/>
      <c r="M3973" s="8"/>
      <c r="N3973" s="60"/>
      <c r="O3973" s="17"/>
      <c r="P3973" s="8"/>
      <c r="Q3973" s="8"/>
      <c r="R3973" s="8"/>
      <c r="S3973" s="8"/>
      <c r="T3973" s="8"/>
      <c r="U3973" s="8"/>
      <c r="V3973" s="8"/>
      <c r="W3973" s="8"/>
      <c r="X3973" s="8"/>
      <c r="Y3973" s="8"/>
      <c r="Z3973" s="8"/>
      <c r="AA3973" s="8"/>
      <c r="AB3973" s="8"/>
      <c r="AC3973" s="8"/>
      <c r="AD3973" s="8"/>
      <c r="AE3973" s="8"/>
      <c r="AF3973" s="8"/>
      <c r="AG3973" s="8"/>
      <c r="AH3973" s="8"/>
    </row>
    <row r="3974" spans="1:34" ht="20.25">
      <c r="A3974" s="3" t="str">
        <f>CONCATENATE(D3974,"-",E3974,"-",K3974,"-",N3974)</f>
        <v>TKM-NEAP--</v>
      </c>
      <c r="B3974" s="3"/>
      <c r="C3974" s="3" t="s">
        <v>4434</v>
      </c>
      <c r="D3974" s="5" t="s">
        <v>4435</v>
      </c>
      <c r="E3974" s="20" t="s">
        <v>101</v>
      </c>
      <c r="F3974" s="100" t="s">
        <v>4467</v>
      </c>
      <c r="G3974" s="7"/>
      <c r="H3974" s="8"/>
      <c r="I3974" s="5"/>
      <c r="J3974" s="8"/>
      <c r="K3974" s="8" t="str">
        <f t="shared" si="15"/>
        <v/>
      </c>
      <c r="L3974" s="8"/>
      <c r="M3974" s="8"/>
      <c r="N3974" s="60"/>
      <c r="O3974" s="17"/>
      <c r="P3974" s="8"/>
      <c r="Q3974" s="8"/>
      <c r="R3974" s="8"/>
      <c r="S3974" s="8"/>
      <c r="T3974" s="8"/>
      <c r="U3974" s="8"/>
      <c r="V3974" s="8"/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</row>
    <row r="3975" spans="1:34" ht="15">
      <c r="A3975" s="3" t="str">
        <f>CONCATENATE(D3975,"-",E3975,"-",K3975,"-",N3975)</f>
        <v>UGA-CPD-2020-EN</v>
      </c>
      <c r="B3975" s="3"/>
      <c r="C3975" s="3" t="s">
        <v>4468</v>
      </c>
      <c r="D3975" s="5" t="s">
        <v>4469</v>
      </c>
      <c r="E3975" s="6" t="s">
        <v>18</v>
      </c>
      <c r="F3975" s="99"/>
      <c r="G3975" s="7"/>
      <c r="H3975" s="8" t="s">
        <v>20</v>
      </c>
      <c r="I3975" s="5" t="s">
        <v>21</v>
      </c>
      <c r="J3975" s="8" t="s">
        <v>498</v>
      </c>
      <c r="K3975" s="8" t="str">
        <f t="shared" si="15"/>
        <v>2020</v>
      </c>
      <c r="L3975" s="8">
        <v>2021</v>
      </c>
      <c r="M3975" s="8">
        <v>2025</v>
      </c>
      <c r="N3975" s="60" t="s">
        <v>23</v>
      </c>
      <c r="O3975" s="9" t="s">
        <v>4470</v>
      </c>
      <c r="P3975" s="8"/>
      <c r="Q3975" s="8"/>
      <c r="R3975" s="8"/>
      <c r="S3975" s="8"/>
      <c r="T3975" s="8"/>
      <c r="U3975" s="8"/>
      <c r="V3975" s="8"/>
      <c r="W3975" s="8"/>
      <c r="X3975" s="8"/>
      <c r="Y3975" s="8"/>
      <c r="Z3975" s="8"/>
      <c r="AA3975" s="8"/>
      <c r="AB3975" s="8"/>
      <c r="AC3975" s="8"/>
      <c r="AD3975" s="8"/>
      <c r="AE3975" s="8"/>
      <c r="AF3975" s="8"/>
      <c r="AG3975" s="8"/>
      <c r="AH3975" s="8"/>
    </row>
    <row r="3976" spans="1:34" ht="15">
      <c r="A3976" s="3" t="str">
        <f>CONCATENATE(D3976,"-",E3976,"-",K3976,"-",N3976)</f>
        <v>UGA-CPD-2020-SP</v>
      </c>
      <c r="B3976" s="3"/>
      <c r="C3976" s="3" t="s">
        <v>4468</v>
      </c>
      <c r="D3976" s="5" t="s">
        <v>4469</v>
      </c>
      <c r="E3976" s="6" t="s">
        <v>18</v>
      </c>
      <c r="F3976" s="99"/>
      <c r="G3976" s="7"/>
      <c r="H3976" s="8" t="s">
        <v>20</v>
      </c>
      <c r="I3976" s="5" t="s">
        <v>21</v>
      </c>
      <c r="J3976" s="8" t="s">
        <v>498</v>
      </c>
      <c r="K3976" s="8" t="str">
        <f t="shared" si="15"/>
        <v>2020</v>
      </c>
      <c r="L3976" s="8">
        <v>2021</v>
      </c>
      <c r="M3976" s="8">
        <v>2025</v>
      </c>
      <c r="N3976" s="60" t="s">
        <v>28</v>
      </c>
      <c r="O3976" s="9" t="s">
        <v>4471</v>
      </c>
      <c r="P3976" s="8"/>
      <c r="Q3976" s="8"/>
      <c r="R3976" s="8"/>
      <c r="S3976" s="8"/>
      <c r="T3976" s="8"/>
      <c r="U3976" s="8"/>
      <c r="V3976" s="8"/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</row>
    <row r="3977" spans="1:34" ht="15">
      <c r="A3977" s="3" t="str">
        <f>CONCATENATE(D3977,"-",E3977,"-",K3977,"-",N3977)</f>
        <v>UGA-CPD-2020-FR</v>
      </c>
      <c r="B3977" s="3"/>
      <c r="C3977" s="3" t="s">
        <v>4468</v>
      </c>
      <c r="D3977" s="5" t="s">
        <v>4469</v>
      </c>
      <c r="E3977" s="6" t="s">
        <v>18</v>
      </c>
      <c r="F3977" s="99"/>
      <c r="G3977" s="7"/>
      <c r="H3977" s="8" t="s">
        <v>20</v>
      </c>
      <c r="I3977" s="5" t="s">
        <v>21</v>
      </c>
      <c r="J3977" s="8" t="s">
        <v>498</v>
      </c>
      <c r="K3977" s="8" t="str">
        <f t="shared" si="15"/>
        <v>2020</v>
      </c>
      <c r="L3977" s="8">
        <v>2021</v>
      </c>
      <c r="M3977" s="8">
        <v>2025</v>
      </c>
      <c r="N3977" s="60" t="s">
        <v>26</v>
      </c>
      <c r="O3977" s="9" t="s">
        <v>4472</v>
      </c>
      <c r="P3977" s="8"/>
      <c r="Q3977" s="8"/>
      <c r="R3977" s="8"/>
      <c r="S3977" s="8"/>
      <c r="T3977" s="8"/>
      <c r="U3977" s="8"/>
      <c r="V3977" s="8"/>
      <c r="W3977" s="8"/>
      <c r="X3977" s="8"/>
      <c r="Y3977" s="8"/>
      <c r="Z3977" s="8"/>
      <c r="AA3977" s="8"/>
      <c r="AB3977" s="8"/>
      <c r="AC3977" s="8"/>
      <c r="AD3977" s="8"/>
      <c r="AE3977" s="8"/>
      <c r="AF3977" s="8"/>
      <c r="AG3977" s="8"/>
      <c r="AH3977" s="8"/>
    </row>
    <row r="3978" spans="1:34" ht="15">
      <c r="A3978" s="3" t="str">
        <f>CONCATENATE(D3978,"-",E3978,"-",K3978,"-",N3978)</f>
        <v>UGA-NREP-2007-EN</v>
      </c>
      <c r="B3978" s="3"/>
      <c r="C3978" s="3" t="s">
        <v>4468</v>
      </c>
      <c r="D3978" s="5" t="s">
        <v>4469</v>
      </c>
      <c r="E3978" s="12" t="s">
        <v>33</v>
      </c>
      <c r="F3978" s="99"/>
      <c r="G3978" s="7"/>
      <c r="H3978" s="8" t="s">
        <v>20</v>
      </c>
      <c r="I3978" s="5" t="s">
        <v>21</v>
      </c>
      <c r="J3978" s="8">
        <v>2007</v>
      </c>
      <c r="K3978" s="8" t="str">
        <f t="shared" si="15"/>
        <v>2007</v>
      </c>
      <c r="L3978" s="8">
        <v>2007</v>
      </c>
      <c r="M3978" s="8">
        <v>2017</v>
      </c>
      <c r="N3978" s="60" t="s">
        <v>23</v>
      </c>
      <c r="O3978" s="9" t="s">
        <v>4473</v>
      </c>
      <c r="P3978" s="8"/>
      <c r="Q3978" s="8"/>
      <c r="R3978" s="8"/>
      <c r="S3978" s="8"/>
      <c r="T3978" s="8"/>
      <c r="U3978" s="8"/>
      <c r="V3978" s="8"/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</row>
    <row r="3979" spans="1:34" ht="20.25">
      <c r="A3979" s="3" t="str">
        <f>CONCATENATE(D3979,"-",E3979,"-",K3979,"-",N3979)</f>
        <v>UGA-NEP--</v>
      </c>
      <c r="B3979" s="3"/>
      <c r="C3979" s="3" t="s">
        <v>4468</v>
      </c>
      <c r="D3979" s="5" t="s">
        <v>4469</v>
      </c>
      <c r="E3979" s="16" t="s">
        <v>30</v>
      </c>
      <c r="F3979" s="100" t="s">
        <v>4474</v>
      </c>
      <c r="G3979" s="7"/>
      <c r="H3979" s="8"/>
      <c r="I3979" s="5"/>
      <c r="J3979" s="8"/>
      <c r="K3979" s="8" t="str">
        <f t="shared" si="15"/>
        <v/>
      </c>
      <c r="L3979" s="8"/>
      <c r="M3979" s="8"/>
      <c r="N3979" s="60"/>
      <c r="O3979" s="17"/>
      <c r="P3979" s="8"/>
      <c r="Q3979" s="8"/>
      <c r="R3979" s="8"/>
      <c r="S3979" s="8"/>
      <c r="T3979" s="8"/>
      <c r="U3979" s="8"/>
      <c r="V3979" s="8"/>
      <c r="W3979" s="8"/>
      <c r="X3979" s="8"/>
      <c r="Y3979" s="8"/>
      <c r="Z3979" s="8"/>
      <c r="AA3979" s="8"/>
      <c r="AB3979" s="8"/>
      <c r="AC3979" s="8"/>
      <c r="AD3979" s="8"/>
      <c r="AE3979" s="8"/>
      <c r="AF3979" s="8"/>
      <c r="AG3979" s="8"/>
      <c r="AH3979" s="8"/>
    </row>
    <row r="3980" spans="1:34" ht="20.25">
      <c r="A3980" s="3" t="str">
        <f>CONCATENATE(D3980,"-",E3980,"-",K3980,"-",N3980)</f>
        <v>UGA-NREPl--</v>
      </c>
      <c r="B3980" s="3"/>
      <c r="C3980" s="3" t="s">
        <v>4468</v>
      </c>
      <c r="D3980" s="5" t="s">
        <v>4469</v>
      </c>
      <c r="E3980" s="16" t="s">
        <v>50</v>
      </c>
      <c r="F3980" s="100" t="s">
        <v>4475</v>
      </c>
      <c r="G3980" s="7"/>
      <c r="H3980" s="8"/>
      <c r="I3980" s="5"/>
      <c r="J3980" s="8"/>
      <c r="K3980" s="8" t="str">
        <f t="shared" si="15"/>
        <v/>
      </c>
      <c r="L3980" s="8"/>
      <c r="M3980" s="8"/>
      <c r="N3980" s="60"/>
      <c r="O3980" s="17"/>
      <c r="P3980" s="8"/>
      <c r="Q3980" s="8"/>
      <c r="R3980" s="8"/>
      <c r="S3980" s="8"/>
      <c r="T3980" s="8"/>
      <c r="U3980" s="8"/>
      <c r="V3980" s="8"/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</row>
    <row r="3981" spans="1:34" ht="20.25">
      <c r="A3981" s="3" t="str">
        <f>CONCATENATE(D3981,"-",E3981,"-",K3981,"-",N3981)</f>
        <v>UGA-NETS--</v>
      </c>
      <c r="B3981" s="3"/>
      <c r="C3981" s="3" t="s">
        <v>4468</v>
      </c>
      <c r="D3981" s="5" t="s">
        <v>4469</v>
      </c>
      <c r="E3981" s="16" t="s">
        <v>53</v>
      </c>
      <c r="F3981" s="100" t="s">
        <v>4476</v>
      </c>
      <c r="G3981" s="7"/>
      <c r="H3981" s="8"/>
      <c r="I3981" s="5"/>
      <c r="J3981" s="8"/>
      <c r="K3981" s="8" t="str">
        <f t="shared" si="15"/>
        <v/>
      </c>
      <c r="L3981" s="8"/>
      <c r="M3981" s="8"/>
      <c r="N3981" s="60"/>
      <c r="O3981" s="17"/>
      <c r="P3981" s="8"/>
      <c r="Q3981" s="8"/>
      <c r="R3981" s="8"/>
      <c r="S3981" s="8"/>
      <c r="T3981" s="8"/>
      <c r="U3981" s="8"/>
      <c r="V3981" s="8"/>
      <c r="W3981" s="8"/>
      <c r="X3981" s="8"/>
      <c r="Y3981" s="8"/>
      <c r="Z3981" s="8"/>
      <c r="AA3981" s="8"/>
      <c r="AB3981" s="8"/>
      <c r="AC3981" s="8"/>
      <c r="AD3981" s="8"/>
      <c r="AE3981" s="8"/>
      <c r="AF3981" s="8"/>
      <c r="AG3981" s="8"/>
      <c r="AH3981" s="8"/>
    </row>
    <row r="3982" spans="1:34" ht="20.25">
      <c r="A3982" s="3" t="str">
        <f>CONCATENATE(D3982,"-",E3982,"-",K3982,"-",N3982)</f>
        <v>UGA-NES--</v>
      </c>
      <c r="B3982" s="3"/>
      <c r="C3982" s="3" t="s">
        <v>4468</v>
      </c>
      <c r="D3982" s="5" t="s">
        <v>4469</v>
      </c>
      <c r="E3982" s="16" t="s">
        <v>55</v>
      </c>
      <c r="F3982" s="100" t="s">
        <v>4477</v>
      </c>
      <c r="G3982" s="7"/>
      <c r="H3982" s="8"/>
      <c r="I3982" s="5"/>
      <c r="J3982" s="8"/>
      <c r="K3982" s="8" t="str">
        <f t="shared" si="15"/>
        <v/>
      </c>
      <c r="L3982" s="8"/>
      <c r="M3982" s="8"/>
      <c r="N3982" s="60"/>
      <c r="O3982" s="17"/>
      <c r="P3982" s="8"/>
      <c r="Q3982" s="8"/>
      <c r="R3982" s="8"/>
      <c r="S3982" s="8"/>
      <c r="T3982" s="8"/>
      <c r="U3982" s="8"/>
      <c r="V3982" s="8"/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</row>
    <row r="3983" spans="1:34" ht="20.25">
      <c r="A3983" s="3" t="str">
        <f>CONCATENATE(D3983,"-",E3983,"-",K3983,"-",N3983)</f>
        <v>UGA-NEEP--</v>
      </c>
      <c r="B3983" s="3"/>
      <c r="C3983" s="3" t="s">
        <v>4468</v>
      </c>
      <c r="D3983" s="5" t="s">
        <v>4469</v>
      </c>
      <c r="E3983" s="16" t="s">
        <v>58</v>
      </c>
      <c r="F3983" s="100" t="s">
        <v>4478</v>
      </c>
      <c r="G3983" s="7"/>
      <c r="H3983" s="8"/>
      <c r="I3983" s="5"/>
      <c r="J3983" s="8"/>
      <c r="K3983" s="8" t="str">
        <f t="shared" si="15"/>
        <v/>
      </c>
      <c r="L3983" s="8"/>
      <c r="M3983" s="8"/>
      <c r="N3983" s="60"/>
      <c r="O3983" s="17"/>
      <c r="P3983" s="8"/>
      <c r="Q3983" s="8"/>
      <c r="R3983" s="8"/>
      <c r="S3983" s="8"/>
      <c r="T3983" s="8"/>
      <c r="U3983" s="8"/>
      <c r="V3983" s="8"/>
      <c r="W3983" s="8"/>
      <c r="X3983" s="8"/>
      <c r="Y3983" s="8"/>
      <c r="Z3983" s="8"/>
      <c r="AA3983" s="8"/>
      <c r="AB3983" s="8"/>
      <c r="AC3983" s="8"/>
      <c r="AD3983" s="8"/>
      <c r="AE3983" s="8"/>
      <c r="AF3983" s="8"/>
      <c r="AG3983" s="8"/>
      <c r="AH3983" s="8"/>
    </row>
    <row r="3984" spans="1:34" ht="15">
      <c r="A3984" s="3" t="str">
        <f>CONCATENATE(D3984,"-",E3984,"-",K3984,"-",N3984)</f>
        <v>UGA-NEPro-2022-EN</v>
      </c>
      <c r="B3984" s="3"/>
      <c r="C3984" s="3" t="s">
        <v>4468</v>
      </c>
      <c r="D3984" s="5" t="s">
        <v>4469</v>
      </c>
      <c r="E3984" s="15" t="s">
        <v>45</v>
      </c>
      <c r="F3984" s="99"/>
      <c r="G3984" s="7"/>
      <c r="H3984" s="8" t="s">
        <v>20</v>
      </c>
      <c r="I3984" s="5" t="s">
        <v>47</v>
      </c>
      <c r="J3984" s="8" t="s">
        <v>48</v>
      </c>
      <c r="K3984" s="8" t="str">
        <f t="shared" si="15"/>
        <v>2022</v>
      </c>
      <c r="L3984" s="8">
        <v>2014</v>
      </c>
      <c r="M3984" s="8">
        <v>2022</v>
      </c>
      <c r="N3984" s="8" t="s">
        <v>23</v>
      </c>
      <c r="O3984" s="9" t="s">
        <v>4479</v>
      </c>
      <c r="P3984" s="8"/>
      <c r="Q3984" s="8"/>
      <c r="R3984" s="8"/>
      <c r="S3984" s="8"/>
      <c r="T3984" s="8"/>
      <c r="U3984" s="8"/>
      <c r="V3984" s="8"/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</row>
    <row r="3985" spans="1:34" ht="20.25">
      <c r="A3985" s="3" t="str">
        <f>CONCATENATE(D3985,"-",E3985,"-",K3985,"-",N3985)</f>
        <v>UGA-NEPF--</v>
      </c>
      <c r="B3985" s="3"/>
      <c r="C3985" s="3" t="s">
        <v>4468</v>
      </c>
      <c r="D3985" s="5" t="s">
        <v>4469</v>
      </c>
      <c r="E3985" s="16" t="s">
        <v>61</v>
      </c>
      <c r="F3985" s="100" t="s">
        <v>4480</v>
      </c>
      <c r="G3985" s="7"/>
      <c r="H3985" s="8"/>
      <c r="I3985" s="5"/>
      <c r="J3985" s="8"/>
      <c r="K3985" s="8" t="str">
        <f t="shared" si="15"/>
        <v/>
      </c>
      <c r="L3985" s="8"/>
      <c r="M3985" s="8"/>
      <c r="N3985" s="60"/>
      <c r="O3985" s="17"/>
      <c r="P3985" s="8"/>
      <c r="Q3985" s="8"/>
      <c r="R3985" s="8"/>
      <c r="S3985" s="8"/>
      <c r="T3985" s="8"/>
      <c r="U3985" s="8"/>
      <c r="V3985" s="8"/>
      <c r="W3985" s="8"/>
      <c r="X3985" s="8"/>
      <c r="Y3985" s="8"/>
      <c r="Z3985" s="8"/>
      <c r="AA3985" s="8"/>
      <c r="AB3985" s="8"/>
      <c r="AC3985" s="8"/>
      <c r="AD3985" s="8"/>
      <c r="AE3985" s="8"/>
      <c r="AF3985" s="8"/>
      <c r="AG3985" s="8"/>
      <c r="AH3985" s="8"/>
    </row>
    <row r="3986" spans="1:34" ht="20.25">
      <c r="A3986" s="3" t="str">
        <f>CONCATENATE(D3986,"-",E3986,"-",K3986,"-",N3986)</f>
        <v>UGA-NRER--</v>
      </c>
      <c r="B3986" s="3"/>
      <c r="C3986" s="3" t="s">
        <v>4468</v>
      </c>
      <c r="D3986" s="5" t="s">
        <v>4469</v>
      </c>
      <c r="E3986" s="20" t="s">
        <v>42</v>
      </c>
      <c r="F3986" s="100" t="s">
        <v>4481</v>
      </c>
      <c r="G3986" s="7"/>
      <c r="H3986" s="8"/>
      <c r="I3986" s="5"/>
      <c r="J3986" s="8"/>
      <c r="K3986" s="8" t="str">
        <f t="shared" si="15"/>
        <v/>
      </c>
      <c r="L3986" s="8"/>
      <c r="M3986" s="8"/>
      <c r="N3986" s="60"/>
      <c r="O3986" s="17"/>
      <c r="P3986" s="8"/>
      <c r="Q3986" s="8"/>
      <c r="R3986" s="8"/>
      <c r="S3986" s="8"/>
      <c r="T3986" s="8"/>
      <c r="U3986" s="8"/>
      <c r="V3986" s="8"/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</row>
    <row r="3987" spans="1:34" ht="20.25">
      <c r="A3987" s="3" t="str">
        <f>CONCATENATE(D3987,"-",E3987,"-",K3987,"-",N3987)</f>
        <v>UGA-NREIP--</v>
      </c>
      <c r="B3987" s="3"/>
      <c r="C3987" s="3" t="s">
        <v>4468</v>
      </c>
      <c r="D3987" s="5" t="s">
        <v>4469</v>
      </c>
      <c r="E3987" s="20" t="s">
        <v>63</v>
      </c>
      <c r="F3987" s="100" t="s">
        <v>4482</v>
      </c>
      <c r="G3987" s="7"/>
      <c r="H3987" s="8"/>
      <c r="I3987" s="5"/>
      <c r="J3987" s="8"/>
      <c r="K3987" s="8" t="str">
        <f t="shared" si="15"/>
        <v/>
      </c>
      <c r="L3987" s="8"/>
      <c r="M3987" s="8"/>
      <c r="N3987" s="60"/>
      <c r="O3987" s="17"/>
      <c r="P3987" s="8"/>
      <c r="Q3987" s="8"/>
      <c r="R3987" s="8"/>
      <c r="S3987" s="8"/>
      <c r="T3987" s="8"/>
      <c r="U3987" s="8"/>
      <c r="V3987" s="8"/>
      <c r="W3987" s="8"/>
      <c r="X3987" s="8"/>
      <c r="Y3987" s="8"/>
      <c r="Z3987" s="8"/>
      <c r="AA3987" s="8"/>
      <c r="AB3987" s="8"/>
      <c r="AC3987" s="8"/>
      <c r="AD3987" s="8"/>
      <c r="AE3987" s="8"/>
      <c r="AF3987" s="8"/>
      <c r="AG3987" s="8"/>
      <c r="AH3987" s="8"/>
    </row>
    <row r="3988" spans="1:34" ht="20.25">
      <c r="A3988" s="3" t="str">
        <f>CONCATENATE(D3988,"-",E3988,"-",K3988,"-",N3988)</f>
        <v>UGA-AREA--</v>
      </c>
      <c r="B3988" s="3"/>
      <c r="C3988" s="3" t="s">
        <v>4468</v>
      </c>
      <c r="D3988" s="5" t="s">
        <v>4469</v>
      </c>
      <c r="E3988" s="20" t="s">
        <v>65</v>
      </c>
      <c r="F3988" s="100" t="s">
        <v>4483</v>
      </c>
      <c r="G3988" s="7"/>
      <c r="H3988" s="8"/>
      <c r="I3988" s="5"/>
      <c r="J3988" s="8"/>
      <c r="K3988" s="8" t="str">
        <f t="shared" si="15"/>
        <v/>
      </c>
      <c r="L3988" s="8"/>
      <c r="M3988" s="8"/>
      <c r="N3988" s="60"/>
      <c r="O3988" s="17"/>
      <c r="P3988" s="8"/>
      <c r="Q3988" s="8"/>
      <c r="R3988" s="8"/>
      <c r="S3988" s="8"/>
      <c r="T3988" s="8"/>
      <c r="U3988" s="8"/>
      <c r="V3988" s="8"/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</row>
    <row r="3989" spans="1:34" ht="20.25">
      <c r="A3989" s="3" t="str">
        <f>CONCATENATE(D3989,"-",E3989,"-",K3989,"-",N3989)</f>
        <v>UGA-ASE--</v>
      </c>
      <c r="B3989" s="3"/>
      <c r="C3989" s="3" t="s">
        <v>4468</v>
      </c>
      <c r="D3989" s="5" t="s">
        <v>4469</v>
      </c>
      <c r="E3989" s="20" t="s">
        <v>67</v>
      </c>
      <c r="F3989" s="100" t="s">
        <v>4484</v>
      </c>
      <c r="G3989" s="7"/>
      <c r="H3989" s="8"/>
      <c r="I3989" s="5"/>
      <c r="J3989" s="8"/>
      <c r="K3989" s="8" t="str">
        <f t="shared" si="15"/>
        <v/>
      </c>
      <c r="L3989" s="8"/>
      <c r="M3989" s="8"/>
      <c r="N3989" s="60"/>
      <c r="O3989" s="17"/>
      <c r="P3989" s="8"/>
      <c r="Q3989" s="8"/>
      <c r="R3989" s="8"/>
      <c r="S3989" s="8"/>
      <c r="T3989" s="8"/>
      <c r="U3989" s="8"/>
      <c r="V3989" s="8"/>
      <c r="W3989" s="8"/>
      <c r="X3989" s="8"/>
      <c r="Y3989" s="8"/>
      <c r="Z3989" s="8"/>
      <c r="AA3989" s="8"/>
      <c r="AB3989" s="8"/>
      <c r="AC3989" s="8"/>
      <c r="AD3989" s="8"/>
      <c r="AE3989" s="8"/>
      <c r="AF3989" s="8"/>
      <c r="AG3989" s="8"/>
      <c r="AH3989" s="8"/>
    </row>
    <row r="3990" spans="1:34" ht="20.25">
      <c r="A3990" s="3" t="str">
        <f>CONCATENATE(D3990,"-",E3990,"-",K3990,"-",N3990)</f>
        <v>UGA-LCEDP--</v>
      </c>
      <c r="B3990" s="3"/>
      <c r="C3990" s="3" t="s">
        <v>4468</v>
      </c>
      <c r="D3990" s="5" t="s">
        <v>4469</v>
      </c>
      <c r="E3990" s="20" t="s">
        <v>69</v>
      </c>
      <c r="F3990" s="100" t="s">
        <v>4485</v>
      </c>
      <c r="G3990" s="7"/>
      <c r="H3990" s="8"/>
      <c r="I3990" s="5"/>
      <c r="J3990" s="8"/>
      <c r="K3990" s="8" t="str">
        <f t="shared" si="15"/>
        <v/>
      </c>
      <c r="L3990" s="8"/>
      <c r="M3990" s="8"/>
      <c r="N3990" s="60"/>
      <c r="O3990" s="17"/>
      <c r="P3990" s="8"/>
      <c r="Q3990" s="8"/>
      <c r="R3990" s="8"/>
      <c r="S3990" s="8"/>
      <c r="T3990" s="8"/>
      <c r="U3990" s="8"/>
      <c r="V3990" s="8"/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</row>
    <row r="3991" spans="1:34" ht="20.25">
      <c r="A3991" s="3" t="str">
        <f>CONCATENATE(D3991,"-",E3991,"-",K3991,"-",N3991)</f>
        <v>UGA-NECP--</v>
      </c>
      <c r="B3991" s="3"/>
      <c r="C3991" s="3" t="s">
        <v>4468</v>
      </c>
      <c r="D3991" s="5" t="s">
        <v>4469</v>
      </c>
      <c r="E3991" s="20" t="s">
        <v>71</v>
      </c>
      <c r="F3991" s="100" t="s">
        <v>4486</v>
      </c>
      <c r="G3991" s="7"/>
      <c r="H3991" s="8"/>
      <c r="I3991" s="5"/>
      <c r="J3991" s="8"/>
      <c r="K3991" s="8" t="str">
        <f t="shared" si="15"/>
        <v/>
      </c>
      <c r="L3991" s="8"/>
      <c r="M3991" s="8"/>
      <c r="N3991" s="60"/>
      <c r="O3991" s="17"/>
      <c r="P3991" s="8"/>
      <c r="Q3991" s="8"/>
      <c r="R3991" s="8"/>
      <c r="S3991" s="8"/>
      <c r="T3991" s="8"/>
      <c r="U3991" s="8"/>
      <c r="V3991" s="8"/>
      <c r="W3991" s="8"/>
      <c r="X3991" s="8"/>
      <c r="Y3991" s="8"/>
      <c r="Z3991" s="8"/>
      <c r="AA3991" s="8"/>
      <c r="AB3991" s="8"/>
      <c r="AC3991" s="8"/>
      <c r="AD3991" s="8"/>
      <c r="AE3991" s="8"/>
      <c r="AF3991" s="8"/>
      <c r="AG3991" s="8"/>
      <c r="AH3991" s="8"/>
    </row>
    <row r="3992" spans="1:34" ht="20.25">
      <c r="A3992" s="3" t="str">
        <f>CONCATENATE(D3992,"-",E3992,"-",K3992,"-",N3992)</f>
        <v>UGA-NEDS--</v>
      </c>
      <c r="B3992" s="3"/>
      <c r="C3992" s="3" t="s">
        <v>4468</v>
      </c>
      <c r="D3992" s="5" t="s">
        <v>4469</v>
      </c>
      <c r="E3992" s="20" t="s">
        <v>73</v>
      </c>
      <c r="F3992" s="100" t="s">
        <v>4487</v>
      </c>
      <c r="G3992" s="7"/>
      <c r="H3992" s="8"/>
      <c r="I3992" s="5"/>
      <c r="J3992" s="8"/>
      <c r="K3992" s="8" t="str">
        <f t="shared" si="15"/>
        <v/>
      </c>
      <c r="L3992" s="8"/>
      <c r="M3992" s="8"/>
      <c r="N3992" s="60"/>
      <c r="O3992" s="17"/>
      <c r="P3992" s="8"/>
      <c r="Q3992" s="8"/>
      <c r="R3992" s="8"/>
      <c r="S3992" s="8"/>
      <c r="T3992" s="8"/>
      <c r="U3992" s="8"/>
      <c r="V3992" s="8"/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</row>
    <row r="3993" spans="1:34" ht="15">
      <c r="A3993" s="3" t="str">
        <f>CONCATENATE(D3993,"-",E3993,"-",K3993,"-",N3993)</f>
        <v>UGA-NGP--</v>
      </c>
      <c r="B3993" s="3"/>
      <c r="C3993" s="3" t="s">
        <v>4468</v>
      </c>
      <c r="D3993" s="5" t="s">
        <v>4469</v>
      </c>
      <c r="E3993" s="20" t="s">
        <v>75</v>
      </c>
      <c r="F3993" s="100" t="s">
        <v>4488</v>
      </c>
      <c r="G3993" s="7"/>
      <c r="H3993" s="8"/>
      <c r="I3993" s="5"/>
      <c r="J3993" s="8"/>
      <c r="K3993" s="8" t="str">
        <f t="shared" si="15"/>
        <v/>
      </c>
      <c r="L3993" s="8"/>
      <c r="M3993" s="8"/>
      <c r="N3993" s="60"/>
      <c r="O3993" s="17"/>
      <c r="P3993" s="8"/>
      <c r="Q3993" s="8"/>
      <c r="R3993" s="8"/>
      <c r="S3993" s="8"/>
      <c r="T3993" s="8"/>
      <c r="U3993" s="8"/>
      <c r="V3993" s="8"/>
      <c r="W3993" s="8"/>
      <c r="X3993" s="8"/>
      <c r="Y3993" s="8"/>
      <c r="Z3993" s="8"/>
      <c r="AA3993" s="8"/>
      <c r="AB3993" s="8"/>
      <c r="AC3993" s="8"/>
      <c r="AD3993" s="8"/>
      <c r="AE3993" s="8"/>
      <c r="AF3993" s="8"/>
      <c r="AG3993" s="8"/>
      <c r="AH3993" s="8"/>
    </row>
    <row r="3994" spans="1:34" ht="20.25">
      <c r="A3994" s="3" t="str">
        <f>CONCATENATE(D3994,"-",E3994,"-",K3994,"-",N3994)</f>
        <v>UGA-NREAP--</v>
      </c>
      <c r="B3994" s="3"/>
      <c r="C3994" s="3" t="s">
        <v>4468</v>
      </c>
      <c r="D3994" s="5" t="s">
        <v>4469</v>
      </c>
      <c r="E3994" s="20" t="s">
        <v>77</v>
      </c>
      <c r="F3994" s="100" t="s">
        <v>4489</v>
      </c>
      <c r="G3994" s="7"/>
      <c r="H3994" s="8"/>
      <c r="I3994" s="5"/>
      <c r="J3994" s="8"/>
      <c r="K3994" s="8" t="str">
        <f t="shared" si="15"/>
        <v/>
      </c>
      <c r="L3994" s="8"/>
      <c r="M3994" s="8"/>
      <c r="N3994" s="60"/>
      <c r="O3994" s="17"/>
      <c r="P3994" s="8"/>
      <c r="Q3994" s="8"/>
      <c r="R3994" s="8"/>
      <c r="S3994" s="8"/>
      <c r="T3994" s="8"/>
      <c r="U3994" s="8"/>
      <c r="V3994" s="8"/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</row>
    <row r="3995" spans="1:34" ht="30.75">
      <c r="A3995" s="3" t="str">
        <f>CONCATENATE(D3995,"-",E3995,"-",K3995,"-",N3995)</f>
        <v>UGA-NREDS--</v>
      </c>
      <c r="B3995" s="3"/>
      <c r="C3995" s="3" t="s">
        <v>4468</v>
      </c>
      <c r="D3995" s="5" t="s">
        <v>4469</v>
      </c>
      <c r="E3995" s="20" t="s">
        <v>79</v>
      </c>
      <c r="F3995" s="100" t="s">
        <v>4490</v>
      </c>
      <c r="G3995" s="7"/>
      <c r="H3995" s="8"/>
      <c r="I3995" s="5"/>
      <c r="J3995" s="8"/>
      <c r="K3995" s="8" t="str">
        <f t="shared" si="15"/>
        <v/>
      </c>
      <c r="L3995" s="8"/>
      <c r="M3995" s="8"/>
      <c r="N3995" s="60"/>
      <c r="O3995" s="17"/>
      <c r="P3995" s="8"/>
      <c r="Q3995" s="8"/>
      <c r="R3995" s="8"/>
      <c r="S3995" s="8"/>
      <c r="T3995" s="8"/>
      <c r="U3995" s="8"/>
      <c r="V3995" s="8"/>
      <c r="W3995" s="8"/>
      <c r="X3995" s="8"/>
      <c r="Y3995" s="8"/>
      <c r="Z3995" s="8"/>
      <c r="AA3995" s="8"/>
      <c r="AB3995" s="8"/>
      <c r="AC3995" s="8"/>
      <c r="AD3995" s="8"/>
      <c r="AE3995" s="8"/>
      <c r="AF3995" s="8"/>
      <c r="AG3995" s="8"/>
      <c r="AH3995" s="8"/>
    </row>
    <row r="3996" spans="1:34" ht="30.75">
      <c r="A3996" s="3" t="str">
        <f>CONCATENATE(D3996,"-",E3996,"-",K3996,"-",N3996)</f>
        <v>UGA-NREEP--</v>
      </c>
      <c r="B3996" s="3"/>
      <c r="C3996" s="3" t="s">
        <v>4468</v>
      </c>
      <c r="D3996" s="5" t="s">
        <v>4469</v>
      </c>
      <c r="E3996" s="20" t="s">
        <v>81</v>
      </c>
      <c r="F3996" s="100" t="s">
        <v>4491</v>
      </c>
      <c r="G3996" s="7"/>
      <c r="H3996" s="8"/>
      <c r="I3996" s="5"/>
      <c r="J3996" s="8"/>
      <c r="K3996" s="8" t="str">
        <f t="shared" si="15"/>
        <v/>
      </c>
      <c r="L3996" s="8"/>
      <c r="M3996" s="8"/>
      <c r="N3996" s="60"/>
      <c r="O3996" s="17"/>
      <c r="P3996" s="8"/>
      <c r="Q3996" s="8"/>
      <c r="R3996" s="8"/>
      <c r="S3996" s="8"/>
      <c r="T3996" s="8"/>
      <c r="U3996" s="8"/>
      <c r="V3996" s="8"/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</row>
    <row r="3997" spans="1:34" ht="20.25">
      <c r="A3997" s="3" t="str">
        <f>CONCATENATE(D3997,"-",E3997,"-",K3997,"-",N3997)</f>
        <v>UGA-NRES--</v>
      </c>
      <c r="B3997" s="3"/>
      <c r="C3997" s="3" t="s">
        <v>4468</v>
      </c>
      <c r="D3997" s="5" t="s">
        <v>4469</v>
      </c>
      <c r="E3997" s="20" t="s">
        <v>38</v>
      </c>
      <c r="F3997" s="100" t="s">
        <v>4492</v>
      </c>
      <c r="G3997" s="7"/>
      <c r="H3997" s="8"/>
      <c r="I3997" s="5"/>
      <c r="J3997" s="8"/>
      <c r="K3997" s="8" t="str">
        <f t="shared" si="15"/>
        <v/>
      </c>
      <c r="L3997" s="8"/>
      <c r="M3997" s="8"/>
      <c r="N3997" s="60"/>
      <c r="O3997" s="17"/>
      <c r="P3997" s="8"/>
      <c r="Q3997" s="8"/>
      <c r="R3997" s="8"/>
      <c r="S3997" s="8"/>
      <c r="T3997" s="8"/>
      <c r="U3997" s="8"/>
      <c r="V3997" s="8"/>
      <c r="W3997" s="8"/>
      <c r="X3997" s="8"/>
      <c r="Y3997" s="8"/>
      <c r="Z3997" s="8"/>
      <c r="AA3997" s="8"/>
      <c r="AB3997" s="8"/>
      <c r="AC3997" s="8"/>
      <c r="AD3997" s="8"/>
      <c r="AE3997" s="8"/>
      <c r="AF3997" s="8"/>
      <c r="AG3997" s="8"/>
      <c r="AH3997" s="8"/>
    </row>
    <row r="3998" spans="1:34" ht="30.75">
      <c r="A3998" s="3" t="str">
        <f>CONCATENATE(D3998,"-",E3998,"-",K3998,"-",N3998)</f>
        <v>UGA-SREP--</v>
      </c>
      <c r="B3998" s="3"/>
      <c r="C3998" s="3" t="s">
        <v>4468</v>
      </c>
      <c r="D3998" s="5" t="s">
        <v>4469</v>
      </c>
      <c r="E3998" s="20" t="s">
        <v>85</v>
      </c>
      <c r="F3998" s="100" t="s">
        <v>4493</v>
      </c>
      <c r="G3998" s="7"/>
      <c r="H3998" s="8"/>
      <c r="I3998" s="5"/>
      <c r="J3998" s="8"/>
      <c r="K3998" s="8" t="str">
        <f t="shared" si="15"/>
        <v/>
      </c>
      <c r="L3998" s="8"/>
      <c r="M3998" s="8"/>
      <c r="N3998" s="60"/>
      <c r="O3998" s="17"/>
      <c r="P3998" s="8"/>
      <c r="Q3998" s="8"/>
      <c r="R3998" s="8"/>
      <c r="S3998" s="8"/>
      <c r="T3998" s="8"/>
      <c r="U3998" s="8"/>
      <c r="V3998" s="8"/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</row>
    <row r="3999" spans="1:34" ht="41.25">
      <c r="A3999" s="3" t="str">
        <f>CONCATENATE(D3999,"-",E3999,"-",K3999,"-",N3999)</f>
        <v>UGA-NSESDSP--</v>
      </c>
      <c r="B3999" s="3"/>
      <c r="C3999" s="3" t="s">
        <v>4468</v>
      </c>
      <c r="D3999" s="5" t="s">
        <v>4469</v>
      </c>
      <c r="E3999" s="20" t="s">
        <v>87</v>
      </c>
      <c r="F3999" s="100" t="s">
        <v>4494</v>
      </c>
      <c r="G3999" s="7"/>
      <c r="H3999" s="8"/>
      <c r="I3999" s="5"/>
      <c r="J3999" s="8"/>
      <c r="K3999" s="8" t="str">
        <f t="shared" si="15"/>
        <v/>
      </c>
      <c r="L3999" s="8"/>
      <c r="M3999" s="8"/>
      <c r="N3999" s="60"/>
      <c r="O3999" s="17"/>
      <c r="P3999" s="8"/>
      <c r="Q3999" s="8"/>
      <c r="R3999" s="8"/>
      <c r="S3999" s="8"/>
      <c r="T3999" s="8"/>
      <c r="U3999" s="8"/>
      <c r="V3999" s="8"/>
      <c r="W3999" s="8"/>
      <c r="X3999" s="8"/>
      <c r="Y3999" s="8"/>
      <c r="Z3999" s="8"/>
      <c r="AA3999" s="8"/>
      <c r="AB3999" s="8"/>
      <c r="AC3999" s="8"/>
      <c r="AD3999" s="8"/>
      <c r="AE3999" s="8"/>
      <c r="AF3999" s="8"/>
      <c r="AG3999" s="8"/>
      <c r="AH3999" s="8"/>
    </row>
    <row r="4000" spans="1:34" ht="20.25">
      <c r="A4000" s="3" t="str">
        <f>CONCATENATE(D4000,"-",E4000,"-",K4000,"-",N4000)</f>
        <v>UGA-SEP--</v>
      </c>
      <c r="B4000" s="3"/>
      <c r="C4000" s="3" t="s">
        <v>4468</v>
      </c>
      <c r="D4000" s="5" t="s">
        <v>4469</v>
      </c>
      <c r="E4000" s="20" t="s">
        <v>89</v>
      </c>
      <c r="F4000" s="100" t="s">
        <v>4495</v>
      </c>
      <c r="G4000" s="7"/>
      <c r="H4000" s="8"/>
      <c r="I4000" s="5"/>
      <c r="J4000" s="8"/>
      <c r="K4000" s="8" t="str">
        <f t="shared" si="15"/>
        <v/>
      </c>
      <c r="L4000" s="8"/>
      <c r="M4000" s="8"/>
      <c r="N4000" s="60"/>
      <c r="O4000" s="17"/>
      <c r="P4000" s="8"/>
      <c r="Q4000" s="8"/>
      <c r="R4000" s="8"/>
      <c r="S4000" s="8"/>
      <c r="T4000" s="8"/>
      <c r="U4000" s="8"/>
      <c r="V4000" s="8"/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</row>
    <row r="4001" spans="1:34" ht="20.25">
      <c r="A4001" s="3" t="str">
        <f>CONCATENATE(D4001,"-",E4001,"-",K4001,"-",N4001)</f>
        <v>UGA-NER--</v>
      </c>
      <c r="B4001" s="3"/>
      <c r="C4001" s="3" t="s">
        <v>4468</v>
      </c>
      <c r="D4001" s="5" t="s">
        <v>4469</v>
      </c>
      <c r="E4001" s="20" t="s">
        <v>91</v>
      </c>
      <c r="F4001" s="100" t="s">
        <v>4496</v>
      </c>
      <c r="G4001" s="7"/>
      <c r="H4001" s="8"/>
      <c r="I4001" s="5"/>
      <c r="J4001" s="8"/>
      <c r="K4001" s="8" t="str">
        <f t="shared" si="15"/>
        <v/>
      </c>
      <c r="L4001" s="8"/>
      <c r="M4001" s="8"/>
      <c r="N4001" s="60"/>
      <c r="O4001" s="17"/>
      <c r="P4001" s="8"/>
      <c r="Q4001" s="8"/>
      <c r="R4001" s="8"/>
      <c r="S4001" s="8"/>
      <c r="T4001" s="8"/>
      <c r="U4001" s="8"/>
      <c r="V4001" s="8"/>
      <c r="W4001" s="8"/>
      <c r="X4001" s="8"/>
      <c r="Y4001" s="8"/>
      <c r="Z4001" s="8"/>
      <c r="AA4001" s="8"/>
      <c r="AB4001" s="8"/>
      <c r="AC4001" s="8"/>
      <c r="AD4001" s="8"/>
      <c r="AE4001" s="8"/>
      <c r="AF4001" s="8"/>
      <c r="AG4001" s="8"/>
      <c r="AH4001" s="8"/>
    </row>
    <row r="4002" spans="1:34" ht="30.75">
      <c r="A4002" s="3" t="str">
        <f>CONCATENATE(D4002,"-",E4002,"-",K4002,"-",N4002)</f>
        <v>UGA-NEPEAP--</v>
      </c>
      <c r="B4002" s="3"/>
      <c r="C4002" s="3" t="s">
        <v>4468</v>
      </c>
      <c r="D4002" s="5" t="s">
        <v>4469</v>
      </c>
      <c r="E4002" s="20" t="s">
        <v>93</v>
      </c>
      <c r="F4002" s="100" t="s">
        <v>4497</v>
      </c>
      <c r="G4002" s="7"/>
      <c r="H4002" s="8"/>
      <c r="I4002" s="5"/>
      <c r="J4002" s="8"/>
      <c r="K4002" s="8" t="str">
        <f t="shared" si="15"/>
        <v/>
      </c>
      <c r="L4002" s="8"/>
      <c r="M4002" s="8"/>
      <c r="N4002" s="60"/>
      <c r="O4002" s="17"/>
      <c r="P4002" s="8"/>
      <c r="Q4002" s="8"/>
      <c r="R4002" s="8"/>
      <c r="S4002" s="8"/>
      <c r="T4002" s="8"/>
      <c r="U4002" s="8"/>
      <c r="V4002" s="8"/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</row>
    <row r="4003" spans="1:34" ht="20.25">
      <c r="A4003" s="3" t="str">
        <f>CONCATENATE(D4003,"-",E4003,"-",K4003,"-",N4003)</f>
        <v>UGA-NSAPES--</v>
      </c>
      <c r="B4003" s="3"/>
      <c r="C4003" s="3" t="s">
        <v>4468</v>
      </c>
      <c r="D4003" s="5" t="s">
        <v>4469</v>
      </c>
      <c r="E4003" s="20" t="s">
        <v>95</v>
      </c>
      <c r="F4003" s="100" t="s">
        <v>4498</v>
      </c>
      <c r="G4003" s="7"/>
      <c r="H4003" s="8"/>
      <c r="I4003" s="5"/>
      <c r="J4003" s="8"/>
      <c r="K4003" s="8" t="str">
        <f t="shared" si="15"/>
        <v/>
      </c>
      <c r="L4003" s="8"/>
      <c r="M4003" s="8"/>
      <c r="N4003" s="60"/>
      <c r="O4003" s="17"/>
      <c r="P4003" s="8"/>
      <c r="Q4003" s="8"/>
      <c r="R4003" s="8"/>
      <c r="S4003" s="8"/>
      <c r="T4003" s="8"/>
      <c r="U4003" s="8"/>
      <c r="V4003" s="8"/>
      <c r="W4003" s="8"/>
      <c r="X4003" s="8"/>
      <c r="Y4003" s="8"/>
      <c r="Z4003" s="8"/>
      <c r="AA4003" s="8"/>
      <c r="AB4003" s="8"/>
      <c r="AC4003" s="8"/>
      <c r="AD4003" s="8"/>
      <c r="AE4003" s="8"/>
      <c r="AF4003" s="8"/>
      <c r="AG4003" s="8"/>
      <c r="AH4003" s="8"/>
    </row>
    <row r="4004" spans="1:34" ht="30.75">
      <c r="A4004" s="3" t="str">
        <f>CONCATENATE(D4004,"-",E4004,"-",K4004,"-",N4004)</f>
        <v>UGA-NREEEP--</v>
      </c>
      <c r="B4004" s="3"/>
      <c r="C4004" s="3" t="s">
        <v>4468</v>
      </c>
      <c r="D4004" s="5" t="s">
        <v>4469</v>
      </c>
      <c r="E4004" s="20" t="s">
        <v>97</v>
      </c>
      <c r="F4004" s="100" t="s">
        <v>4499</v>
      </c>
      <c r="G4004" s="7"/>
      <c r="H4004" s="8"/>
      <c r="I4004" s="5"/>
      <c r="J4004" s="8"/>
      <c r="K4004" s="8" t="str">
        <f t="shared" si="15"/>
        <v/>
      </c>
      <c r="L4004" s="8"/>
      <c r="M4004" s="8"/>
      <c r="N4004" s="60"/>
      <c r="O4004" s="17"/>
      <c r="P4004" s="8"/>
      <c r="Q4004" s="8"/>
      <c r="R4004" s="8"/>
      <c r="S4004" s="8"/>
      <c r="T4004" s="8"/>
      <c r="U4004" s="8"/>
      <c r="V4004" s="8"/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</row>
    <row r="4005" spans="1:34" ht="20.25">
      <c r="A4005" s="3" t="str">
        <f>CONCATENATE(D4005,"-",E4005,"-",K4005,"-",N4005)</f>
        <v>UGA-NSP--</v>
      </c>
      <c r="B4005" s="3"/>
      <c r="C4005" s="3" t="s">
        <v>4468</v>
      </c>
      <c r="D4005" s="5" t="s">
        <v>4469</v>
      </c>
      <c r="E4005" s="20" t="s">
        <v>99</v>
      </c>
      <c r="F4005" s="100" t="s">
        <v>4500</v>
      </c>
      <c r="G4005" s="7"/>
      <c r="H4005" s="8"/>
      <c r="I4005" s="5"/>
      <c r="J4005" s="8"/>
      <c r="K4005" s="8" t="str">
        <f t="shared" si="15"/>
        <v/>
      </c>
      <c r="L4005" s="8"/>
      <c r="M4005" s="8"/>
      <c r="N4005" s="60"/>
      <c r="O4005" s="17"/>
      <c r="P4005" s="8"/>
      <c r="Q4005" s="8"/>
      <c r="R4005" s="8"/>
      <c r="S4005" s="8"/>
      <c r="T4005" s="8"/>
      <c r="U4005" s="8"/>
      <c r="V4005" s="8"/>
      <c r="W4005" s="8"/>
      <c r="X4005" s="8"/>
      <c r="Y4005" s="8"/>
      <c r="Z4005" s="8"/>
      <c r="AA4005" s="8"/>
      <c r="AB4005" s="8"/>
      <c r="AC4005" s="8"/>
      <c r="AD4005" s="8"/>
      <c r="AE4005" s="8"/>
      <c r="AF4005" s="8"/>
      <c r="AG4005" s="8"/>
      <c r="AH4005" s="8"/>
    </row>
    <row r="4006" spans="1:34" ht="20.25">
      <c r="A4006" s="3" t="str">
        <f>CONCATENATE(D4006,"-",E4006,"-",K4006,"-",N4006)</f>
        <v>UGA-NEAP--</v>
      </c>
      <c r="B4006" s="3"/>
      <c r="C4006" s="3" t="s">
        <v>4468</v>
      </c>
      <c r="D4006" s="5" t="s">
        <v>4469</v>
      </c>
      <c r="E4006" s="20" t="s">
        <v>101</v>
      </c>
      <c r="F4006" s="100" t="s">
        <v>4501</v>
      </c>
      <c r="G4006" s="7"/>
      <c r="H4006" s="8"/>
      <c r="I4006" s="5"/>
      <c r="J4006" s="8"/>
      <c r="K4006" s="8" t="str">
        <f t="shared" si="15"/>
        <v/>
      </c>
      <c r="L4006" s="8"/>
      <c r="M4006" s="8"/>
      <c r="N4006" s="60"/>
      <c r="O4006" s="17"/>
      <c r="P4006" s="8"/>
      <c r="Q4006" s="8"/>
      <c r="R4006" s="8"/>
      <c r="S4006" s="8"/>
      <c r="T4006" s="8"/>
      <c r="U4006" s="8"/>
      <c r="V4006" s="8"/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</row>
    <row r="4007" spans="1:34" ht="15">
      <c r="A4007" s="3" t="str">
        <f>CONCATENATE(D4007,"-",E4007,"-",K4007,"-",N4007)</f>
        <v>UKR-CPD-2017-EN</v>
      </c>
      <c r="B4007" s="3"/>
      <c r="C4007" s="3" t="s">
        <v>4502</v>
      </c>
      <c r="D4007" s="5" t="s">
        <v>4503</v>
      </c>
      <c r="E4007" s="6" t="s">
        <v>18</v>
      </c>
      <c r="F4007" s="99"/>
      <c r="G4007" s="7"/>
      <c r="H4007" s="8" t="s">
        <v>20</v>
      </c>
      <c r="I4007" s="5" t="s">
        <v>21</v>
      </c>
      <c r="J4007" s="8" t="s">
        <v>1914</v>
      </c>
      <c r="K4007" s="8" t="str">
        <f t="shared" si="15"/>
        <v>2017</v>
      </c>
      <c r="L4007" s="8">
        <v>2018</v>
      </c>
      <c r="M4007" s="8">
        <v>2022</v>
      </c>
      <c r="N4007" s="60" t="s">
        <v>23</v>
      </c>
      <c r="O4007" s="9" t="s">
        <v>4504</v>
      </c>
      <c r="P4007" s="8"/>
      <c r="Q4007" s="8"/>
      <c r="R4007" s="8"/>
      <c r="S4007" s="8"/>
      <c r="T4007" s="8"/>
      <c r="U4007" s="8"/>
      <c r="V4007" s="8"/>
      <c r="W4007" s="8"/>
      <c r="X4007" s="8"/>
      <c r="Y4007" s="8"/>
      <c r="Z4007" s="8"/>
      <c r="AA4007" s="8"/>
      <c r="AB4007" s="8"/>
      <c r="AC4007" s="8"/>
      <c r="AD4007" s="8"/>
      <c r="AE4007" s="8"/>
      <c r="AF4007" s="8"/>
      <c r="AG4007" s="8"/>
      <c r="AH4007" s="8"/>
    </row>
    <row r="4008" spans="1:34" ht="15">
      <c r="A4008" s="3" t="str">
        <f>CONCATENATE(D4008,"-",E4008,"-",K4008,"-",N4008)</f>
        <v>UKR-CPD-2017-SP</v>
      </c>
      <c r="B4008" s="3"/>
      <c r="C4008" s="3" t="s">
        <v>4502</v>
      </c>
      <c r="D4008" s="5" t="s">
        <v>4503</v>
      </c>
      <c r="E4008" s="6" t="s">
        <v>18</v>
      </c>
      <c r="F4008" s="99"/>
      <c r="G4008" s="7"/>
      <c r="H4008" s="8" t="s">
        <v>20</v>
      </c>
      <c r="I4008" s="5" t="s">
        <v>21</v>
      </c>
      <c r="J4008" s="8" t="s">
        <v>1914</v>
      </c>
      <c r="K4008" s="8" t="str">
        <f t="shared" si="15"/>
        <v>2017</v>
      </c>
      <c r="L4008" s="8">
        <v>2018</v>
      </c>
      <c r="M4008" s="8">
        <v>2022</v>
      </c>
      <c r="N4008" s="60" t="s">
        <v>28</v>
      </c>
      <c r="O4008" s="9" t="s">
        <v>4505</v>
      </c>
      <c r="P4008" s="8"/>
      <c r="Q4008" s="8"/>
      <c r="R4008" s="8"/>
      <c r="S4008" s="8"/>
      <c r="T4008" s="8"/>
      <c r="U4008" s="8"/>
      <c r="V4008" s="8"/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</row>
    <row r="4009" spans="1:34" ht="15">
      <c r="A4009" s="3" t="str">
        <f>CONCATENATE(D4009,"-",E4009,"-",K4009,"-",N4009)</f>
        <v>UKR-CPD-2017-FR</v>
      </c>
      <c r="B4009" s="3"/>
      <c r="C4009" s="3" t="s">
        <v>4502</v>
      </c>
      <c r="D4009" s="5" t="s">
        <v>4503</v>
      </c>
      <c r="E4009" s="6" t="s">
        <v>18</v>
      </c>
      <c r="F4009" s="99"/>
      <c r="G4009" s="7"/>
      <c r="H4009" s="8" t="s">
        <v>20</v>
      </c>
      <c r="I4009" s="5" t="s">
        <v>21</v>
      </c>
      <c r="J4009" s="8" t="s">
        <v>1914</v>
      </c>
      <c r="K4009" s="8" t="str">
        <f t="shared" si="15"/>
        <v>2017</v>
      </c>
      <c r="L4009" s="8">
        <v>2018</v>
      </c>
      <c r="M4009" s="8">
        <v>2022</v>
      </c>
      <c r="N4009" s="60" t="s">
        <v>26</v>
      </c>
      <c r="O4009" s="9" t="s">
        <v>4506</v>
      </c>
      <c r="P4009" s="8"/>
      <c r="Q4009" s="8"/>
      <c r="R4009" s="8"/>
      <c r="S4009" s="8"/>
      <c r="T4009" s="8"/>
      <c r="U4009" s="8"/>
      <c r="V4009" s="8"/>
      <c r="W4009" s="8"/>
      <c r="X4009" s="8"/>
      <c r="Y4009" s="8"/>
      <c r="Z4009" s="8"/>
      <c r="AA4009" s="8"/>
      <c r="AB4009" s="8"/>
      <c r="AC4009" s="8"/>
      <c r="AD4009" s="8"/>
      <c r="AE4009" s="8"/>
      <c r="AF4009" s="8"/>
      <c r="AG4009" s="8"/>
      <c r="AH4009" s="8"/>
    </row>
    <row r="4010" spans="1:34" ht="15">
      <c r="A4010" s="3" t="str">
        <f>CONCATENATE(D4010,"-",E4010,"-",K4010,"-",N4010)</f>
        <v>UKR-NEPro-2022-EN</v>
      </c>
      <c r="B4010" s="3"/>
      <c r="C4010" s="3" t="s">
        <v>4502</v>
      </c>
      <c r="D4010" s="5" t="s">
        <v>4503</v>
      </c>
      <c r="E4010" s="15" t="s">
        <v>45</v>
      </c>
      <c r="F4010" s="99"/>
      <c r="G4010" s="7"/>
      <c r="H4010" s="8" t="s">
        <v>20</v>
      </c>
      <c r="I4010" s="5" t="s">
        <v>47</v>
      </c>
      <c r="J4010" s="8" t="s">
        <v>48</v>
      </c>
      <c r="K4010" s="8" t="str">
        <f t="shared" si="15"/>
        <v>2022</v>
      </c>
      <c r="L4010" s="8">
        <v>2014</v>
      </c>
      <c r="M4010" s="8">
        <v>2022</v>
      </c>
      <c r="N4010" s="8" t="s">
        <v>23</v>
      </c>
      <c r="O4010" s="9" t="s">
        <v>4507</v>
      </c>
      <c r="P4010" s="8"/>
      <c r="Q4010" s="8"/>
      <c r="R4010" s="8"/>
      <c r="S4010" s="8"/>
      <c r="T4010" s="8"/>
      <c r="U4010" s="8"/>
      <c r="V4010" s="8"/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</row>
    <row r="4011" spans="1:34" ht="20.25">
      <c r="A4011" s="3" t="str">
        <f>CONCATENATE(D4011,"-",E4011,"-",K4011,"-",N4011)</f>
        <v>UKR-NEP--</v>
      </c>
      <c r="B4011" s="3"/>
      <c r="C4011" s="3" t="s">
        <v>4502</v>
      </c>
      <c r="D4011" s="5" t="s">
        <v>4503</v>
      </c>
      <c r="E4011" s="16" t="s">
        <v>30</v>
      </c>
      <c r="F4011" s="100" t="s">
        <v>4508</v>
      </c>
      <c r="G4011" s="7"/>
      <c r="H4011" s="8"/>
      <c r="I4011" s="5"/>
      <c r="J4011" s="8"/>
      <c r="K4011" s="8" t="str">
        <f t="shared" si="15"/>
        <v/>
      </c>
      <c r="L4011" s="8"/>
      <c r="M4011" s="8"/>
      <c r="N4011" s="8"/>
      <c r="O4011" s="17"/>
      <c r="P4011" s="8"/>
      <c r="Q4011" s="8"/>
      <c r="R4011" s="8"/>
      <c r="S4011" s="8"/>
      <c r="T4011" s="8"/>
      <c r="U4011" s="8"/>
      <c r="V4011" s="8"/>
      <c r="W4011" s="8"/>
      <c r="X4011" s="8"/>
      <c r="Y4011" s="8"/>
      <c r="Z4011" s="8"/>
      <c r="AA4011" s="8"/>
      <c r="AB4011" s="8"/>
      <c r="AC4011" s="8"/>
      <c r="AD4011" s="8"/>
      <c r="AE4011" s="8"/>
      <c r="AF4011" s="8"/>
      <c r="AG4011" s="8"/>
      <c r="AH4011" s="8"/>
    </row>
    <row r="4012" spans="1:34" ht="15">
      <c r="A4012" s="3" t="str">
        <f>CONCATENATE(D4012,"-",E4012,"-",K4012,"-",N4012)</f>
        <v>UKR-NREP-2015-EN</v>
      </c>
      <c r="B4012" s="3"/>
      <c r="C4012" s="3" t="s">
        <v>4502</v>
      </c>
      <c r="D4012" s="5" t="s">
        <v>4503</v>
      </c>
      <c r="E4012" s="12" t="s">
        <v>33</v>
      </c>
      <c r="F4012" s="99"/>
      <c r="G4012" s="7"/>
      <c r="H4012" s="8" t="s">
        <v>20</v>
      </c>
      <c r="I4012" s="5" t="s">
        <v>47</v>
      </c>
      <c r="J4012" s="8">
        <v>2015</v>
      </c>
      <c r="K4012" s="8" t="str">
        <f t="shared" si="15"/>
        <v>2015</v>
      </c>
      <c r="L4012" s="8">
        <v>2015</v>
      </c>
      <c r="M4012" s="8">
        <v>2030</v>
      </c>
      <c r="N4012" s="60" t="s">
        <v>23</v>
      </c>
      <c r="O4012" s="9" t="s">
        <v>4509</v>
      </c>
      <c r="P4012" s="8"/>
      <c r="Q4012" s="8"/>
      <c r="R4012" s="8"/>
      <c r="S4012" s="8"/>
      <c r="T4012" s="8"/>
      <c r="U4012" s="8"/>
      <c r="V4012" s="8"/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</row>
    <row r="4013" spans="1:34" ht="20.25">
      <c r="A4013" s="3" t="str">
        <f>CONCATENATE(D4013,"-",E4013,"-",K4013,"-",N4013)</f>
        <v>UKR-NREPl--</v>
      </c>
      <c r="B4013" s="3"/>
      <c r="C4013" s="3" t="s">
        <v>4502</v>
      </c>
      <c r="D4013" s="5" t="s">
        <v>4503</v>
      </c>
      <c r="E4013" s="16" t="s">
        <v>50</v>
      </c>
      <c r="F4013" s="100" t="s">
        <v>4510</v>
      </c>
      <c r="G4013" s="7"/>
      <c r="H4013" s="8"/>
      <c r="I4013" s="5"/>
      <c r="J4013" s="8"/>
      <c r="K4013" s="8" t="str">
        <f t="shared" si="15"/>
        <v/>
      </c>
      <c r="L4013" s="8"/>
      <c r="M4013" s="8"/>
      <c r="N4013" s="8"/>
      <c r="O4013" s="17"/>
      <c r="P4013" s="8"/>
      <c r="Q4013" s="8"/>
      <c r="R4013" s="8"/>
      <c r="S4013" s="8"/>
      <c r="T4013" s="8"/>
      <c r="U4013" s="8"/>
      <c r="V4013" s="8"/>
      <c r="W4013" s="8"/>
      <c r="X4013" s="8"/>
      <c r="Y4013" s="8"/>
      <c r="Z4013" s="8"/>
      <c r="AA4013" s="8"/>
      <c r="AB4013" s="8"/>
      <c r="AC4013" s="8"/>
      <c r="AD4013" s="8"/>
      <c r="AE4013" s="8"/>
      <c r="AF4013" s="8"/>
      <c r="AG4013" s="8"/>
      <c r="AH4013" s="8"/>
    </row>
    <row r="4014" spans="1:34" ht="20.25">
      <c r="A4014" s="3" t="str">
        <f>CONCATENATE(D4014,"-",E4014,"-",K4014,"-",N4014)</f>
        <v>UKR-NETS--</v>
      </c>
      <c r="B4014" s="3"/>
      <c r="C4014" s="3" t="s">
        <v>4502</v>
      </c>
      <c r="D4014" s="5" t="s">
        <v>4503</v>
      </c>
      <c r="E4014" s="16" t="s">
        <v>53</v>
      </c>
      <c r="F4014" s="100" t="s">
        <v>4511</v>
      </c>
      <c r="G4014" s="7"/>
      <c r="H4014" s="8"/>
      <c r="I4014" s="5"/>
      <c r="J4014" s="8"/>
      <c r="K4014" s="8" t="str">
        <f t="shared" si="15"/>
        <v/>
      </c>
      <c r="L4014" s="8"/>
      <c r="M4014" s="8"/>
      <c r="N4014" s="8"/>
      <c r="O4014" s="17"/>
      <c r="P4014" s="8"/>
      <c r="Q4014" s="8"/>
      <c r="R4014" s="8"/>
      <c r="S4014" s="8"/>
      <c r="T4014" s="8"/>
      <c r="U4014" s="8"/>
      <c r="V4014" s="8"/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</row>
    <row r="4015" spans="1:34" ht="20.25">
      <c r="A4015" s="3" t="str">
        <f>CONCATENATE(D4015,"-",E4015,"-",K4015,"-",N4015)</f>
        <v>UKR-NES--</v>
      </c>
      <c r="B4015" s="3"/>
      <c r="C4015" s="3" t="s">
        <v>4502</v>
      </c>
      <c r="D4015" s="5" t="s">
        <v>4503</v>
      </c>
      <c r="E4015" s="16" t="s">
        <v>55</v>
      </c>
      <c r="F4015" s="100" t="s">
        <v>4512</v>
      </c>
      <c r="G4015" s="7"/>
      <c r="H4015" s="8"/>
      <c r="I4015" s="5"/>
      <c r="J4015" s="8"/>
      <c r="K4015" s="8" t="str">
        <f t="shared" si="15"/>
        <v/>
      </c>
      <c r="L4015" s="8"/>
      <c r="M4015" s="8"/>
      <c r="N4015" s="8"/>
      <c r="O4015" s="17"/>
      <c r="P4015" s="8"/>
      <c r="Q4015" s="8"/>
      <c r="R4015" s="8"/>
      <c r="S4015" s="8"/>
      <c r="T4015" s="8"/>
      <c r="U4015" s="8"/>
      <c r="V4015" s="8"/>
      <c r="W4015" s="8"/>
      <c r="X4015" s="8"/>
      <c r="Y4015" s="8"/>
      <c r="Z4015" s="8"/>
      <c r="AA4015" s="8"/>
      <c r="AB4015" s="8"/>
      <c r="AC4015" s="8"/>
      <c r="AD4015" s="8"/>
      <c r="AE4015" s="8"/>
      <c r="AF4015" s="8"/>
      <c r="AG4015" s="8"/>
      <c r="AH4015" s="8"/>
    </row>
    <row r="4016" spans="1:34" ht="20.25">
      <c r="A4016" s="3" t="str">
        <f>CONCATENATE(D4016,"-",E4016,"-",K4016,"-",N4016)</f>
        <v>UKR-NEEP--</v>
      </c>
      <c r="B4016" s="3"/>
      <c r="C4016" s="3" t="s">
        <v>4502</v>
      </c>
      <c r="D4016" s="5" t="s">
        <v>4503</v>
      </c>
      <c r="E4016" s="16" t="s">
        <v>58</v>
      </c>
      <c r="F4016" s="100" t="s">
        <v>4513</v>
      </c>
      <c r="G4016" s="7"/>
      <c r="H4016" s="8"/>
      <c r="I4016" s="5"/>
      <c r="J4016" s="8"/>
      <c r="K4016" s="8" t="str">
        <f t="shared" si="15"/>
        <v/>
      </c>
      <c r="L4016" s="8"/>
      <c r="M4016" s="8"/>
      <c r="N4016" s="8"/>
      <c r="O4016" s="17"/>
      <c r="P4016" s="8"/>
      <c r="Q4016" s="8"/>
      <c r="R4016" s="8"/>
      <c r="S4016" s="8"/>
      <c r="T4016" s="8"/>
      <c r="U4016" s="8"/>
      <c r="V4016" s="8"/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</row>
    <row r="4017" spans="1:34" ht="20.25">
      <c r="A4017" s="3" t="str">
        <f>CONCATENATE(D4017,"-",E4017,"-",K4017,"-",N4017)</f>
        <v>UKR-NEPF--</v>
      </c>
      <c r="B4017" s="3"/>
      <c r="C4017" s="3" t="s">
        <v>4502</v>
      </c>
      <c r="D4017" s="5" t="s">
        <v>4503</v>
      </c>
      <c r="E4017" s="16" t="s">
        <v>61</v>
      </c>
      <c r="F4017" s="100" t="s">
        <v>4514</v>
      </c>
      <c r="G4017" s="7"/>
      <c r="H4017" s="8"/>
      <c r="I4017" s="5"/>
      <c r="J4017" s="8"/>
      <c r="K4017" s="8" t="str">
        <f t="shared" si="15"/>
        <v/>
      </c>
      <c r="L4017" s="8"/>
      <c r="M4017" s="8"/>
      <c r="N4017" s="8"/>
      <c r="O4017" s="17"/>
      <c r="P4017" s="8"/>
      <c r="Q4017" s="8"/>
      <c r="R4017" s="8"/>
      <c r="S4017" s="8"/>
      <c r="T4017" s="8"/>
      <c r="U4017" s="8"/>
      <c r="V4017" s="8"/>
      <c r="W4017" s="8"/>
      <c r="X4017" s="8"/>
      <c r="Y4017" s="8"/>
      <c r="Z4017" s="8"/>
      <c r="AA4017" s="8"/>
      <c r="AB4017" s="8"/>
      <c r="AC4017" s="8"/>
      <c r="AD4017" s="8"/>
      <c r="AE4017" s="8"/>
      <c r="AF4017" s="8"/>
      <c r="AG4017" s="8"/>
      <c r="AH4017" s="8"/>
    </row>
    <row r="4018" spans="1:34" ht="20.25">
      <c r="A4018" s="3" t="str">
        <f>CONCATENATE(D4018,"-",E4018,"-",K4018,"-",N4018)</f>
        <v>UKR-NRER--</v>
      </c>
      <c r="B4018" s="3"/>
      <c r="C4018" s="3" t="s">
        <v>4502</v>
      </c>
      <c r="D4018" s="5" t="s">
        <v>4503</v>
      </c>
      <c r="E4018" s="20" t="s">
        <v>42</v>
      </c>
      <c r="F4018" s="100" t="s">
        <v>4515</v>
      </c>
      <c r="G4018" s="7"/>
      <c r="H4018" s="8"/>
      <c r="I4018" s="5"/>
      <c r="J4018" s="8"/>
      <c r="K4018" s="8" t="str">
        <f t="shared" si="15"/>
        <v/>
      </c>
      <c r="L4018" s="8"/>
      <c r="M4018" s="8"/>
      <c r="N4018" s="8"/>
      <c r="O4018" s="17"/>
      <c r="P4018" s="8"/>
      <c r="Q4018" s="8"/>
      <c r="R4018" s="8"/>
      <c r="S4018" s="8"/>
      <c r="T4018" s="8"/>
      <c r="U4018" s="8"/>
      <c r="V4018" s="8"/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</row>
    <row r="4019" spans="1:34" ht="20.25">
      <c r="A4019" s="3" t="str">
        <f>CONCATENATE(D4019,"-",E4019,"-",K4019,"-",N4019)</f>
        <v>UKR-NREIP--</v>
      </c>
      <c r="B4019" s="3"/>
      <c r="C4019" s="3" t="s">
        <v>4502</v>
      </c>
      <c r="D4019" s="5" t="s">
        <v>4503</v>
      </c>
      <c r="E4019" s="20" t="s">
        <v>63</v>
      </c>
      <c r="F4019" s="100" t="s">
        <v>4516</v>
      </c>
      <c r="G4019" s="7"/>
      <c r="H4019" s="8"/>
      <c r="I4019" s="5"/>
      <c r="J4019" s="8"/>
      <c r="K4019" s="8" t="str">
        <f t="shared" si="15"/>
        <v/>
      </c>
      <c r="L4019" s="8"/>
      <c r="M4019" s="8"/>
      <c r="N4019" s="8"/>
      <c r="O4019" s="17"/>
      <c r="P4019" s="8"/>
      <c r="Q4019" s="8"/>
      <c r="R4019" s="8"/>
      <c r="S4019" s="8"/>
      <c r="T4019" s="8"/>
      <c r="U4019" s="8"/>
      <c r="V4019" s="8"/>
      <c r="W4019" s="8"/>
      <c r="X4019" s="8"/>
      <c r="Y4019" s="8"/>
      <c r="Z4019" s="8"/>
      <c r="AA4019" s="8"/>
      <c r="AB4019" s="8"/>
      <c r="AC4019" s="8"/>
      <c r="AD4019" s="8"/>
      <c r="AE4019" s="8"/>
      <c r="AF4019" s="8"/>
      <c r="AG4019" s="8"/>
      <c r="AH4019" s="8"/>
    </row>
    <row r="4020" spans="1:34" ht="20.25">
      <c r="A4020" s="3" t="str">
        <f>CONCATENATE(D4020,"-",E4020,"-",K4020,"-",N4020)</f>
        <v>UKR-AREA--</v>
      </c>
      <c r="B4020" s="3"/>
      <c r="C4020" s="3" t="s">
        <v>4502</v>
      </c>
      <c r="D4020" s="5" t="s">
        <v>4503</v>
      </c>
      <c r="E4020" s="20" t="s">
        <v>65</v>
      </c>
      <c r="F4020" s="100" t="s">
        <v>4517</v>
      </c>
      <c r="G4020" s="7"/>
      <c r="H4020" s="8"/>
      <c r="I4020" s="5"/>
      <c r="J4020" s="8"/>
      <c r="K4020" s="8" t="str">
        <f t="shared" si="15"/>
        <v/>
      </c>
      <c r="L4020" s="8"/>
      <c r="M4020" s="8"/>
      <c r="N4020" s="8"/>
      <c r="O4020" s="17"/>
      <c r="P4020" s="8"/>
      <c r="Q4020" s="8"/>
      <c r="R4020" s="8"/>
      <c r="S4020" s="8"/>
      <c r="T4020" s="8"/>
      <c r="U4020" s="8"/>
      <c r="V4020" s="8"/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</row>
    <row r="4021" spans="1:34" ht="20.25">
      <c r="A4021" s="3" t="str">
        <f>CONCATENATE(D4021,"-",E4021,"-",K4021,"-",N4021)</f>
        <v>UKR-ASE--</v>
      </c>
      <c r="B4021" s="3"/>
      <c r="C4021" s="3" t="s">
        <v>4502</v>
      </c>
      <c r="D4021" s="5" t="s">
        <v>4503</v>
      </c>
      <c r="E4021" s="20" t="s">
        <v>67</v>
      </c>
      <c r="F4021" s="100" t="s">
        <v>4518</v>
      </c>
      <c r="G4021" s="7"/>
      <c r="H4021" s="8"/>
      <c r="I4021" s="5"/>
      <c r="J4021" s="8"/>
      <c r="K4021" s="8" t="str">
        <f t="shared" si="15"/>
        <v/>
      </c>
      <c r="L4021" s="8"/>
      <c r="M4021" s="8"/>
      <c r="N4021" s="8"/>
      <c r="O4021" s="17"/>
      <c r="P4021" s="8"/>
      <c r="Q4021" s="8"/>
      <c r="R4021" s="8"/>
      <c r="S4021" s="8"/>
      <c r="T4021" s="8"/>
      <c r="U4021" s="8"/>
      <c r="V4021" s="8"/>
      <c r="W4021" s="8"/>
      <c r="X4021" s="8"/>
      <c r="Y4021" s="8"/>
      <c r="Z4021" s="8"/>
      <c r="AA4021" s="8"/>
      <c r="AB4021" s="8"/>
      <c r="AC4021" s="8"/>
      <c r="AD4021" s="8"/>
      <c r="AE4021" s="8"/>
      <c r="AF4021" s="8"/>
      <c r="AG4021" s="8"/>
      <c r="AH4021" s="8"/>
    </row>
    <row r="4022" spans="1:34" ht="20.25">
      <c r="A4022" s="3" t="str">
        <f>CONCATENATE(D4022,"-",E4022,"-",K4022,"-",N4022)</f>
        <v>UKR-LCEDP--</v>
      </c>
      <c r="B4022" s="3"/>
      <c r="C4022" s="3" t="s">
        <v>4502</v>
      </c>
      <c r="D4022" s="5" t="s">
        <v>4503</v>
      </c>
      <c r="E4022" s="20" t="s">
        <v>69</v>
      </c>
      <c r="F4022" s="100" t="s">
        <v>4519</v>
      </c>
      <c r="G4022" s="7"/>
      <c r="H4022" s="8"/>
      <c r="I4022" s="5"/>
      <c r="J4022" s="8"/>
      <c r="K4022" s="8" t="str">
        <f t="shared" si="15"/>
        <v/>
      </c>
      <c r="L4022" s="8"/>
      <c r="M4022" s="8"/>
      <c r="N4022" s="8"/>
      <c r="O4022" s="17"/>
      <c r="P4022" s="8"/>
      <c r="Q4022" s="8"/>
      <c r="R4022" s="8"/>
      <c r="S4022" s="8"/>
      <c r="T4022" s="8"/>
      <c r="U4022" s="8"/>
      <c r="V4022" s="8"/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</row>
    <row r="4023" spans="1:34" ht="20.25">
      <c r="A4023" s="3" t="str">
        <f>CONCATENATE(D4023,"-",E4023,"-",K4023,"-",N4023)</f>
        <v>UKR-NECP--</v>
      </c>
      <c r="B4023" s="3"/>
      <c r="C4023" s="3" t="s">
        <v>4502</v>
      </c>
      <c r="D4023" s="5" t="s">
        <v>4503</v>
      </c>
      <c r="E4023" s="20" t="s">
        <v>71</v>
      </c>
      <c r="F4023" s="100" t="s">
        <v>4520</v>
      </c>
      <c r="G4023" s="7"/>
      <c r="H4023" s="8"/>
      <c r="I4023" s="5"/>
      <c r="J4023" s="8"/>
      <c r="K4023" s="8" t="str">
        <f t="shared" si="15"/>
        <v/>
      </c>
      <c r="L4023" s="8"/>
      <c r="M4023" s="8"/>
      <c r="N4023" s="8"/>
      <c r="O4023" s="17"/>
      <c r="P4023" s="8"/>
      <c r="Q4023" s="8"/>
      <c r="R4023" s="8"/>
      <c r="S4023" s="8"/>
      <c r="T4023" s="8"/>
      <c r="U4023" s="8"/>
      <c r="V4023" s="8"/>
      <c r="W4023" s="8"/>
      <c r="X4023" s="8"/>
      <c r="Y4023" s="8"/>
      <c r="Z4023" s="8"/>
      <c r="AA4023" s="8"/>
      <c r="AB4023" s="8"/>
      <c r="AC4023" s="8"/>
      <c r="AD4023" s="8"/>
      <c r="AE4023" s="8"/>
      <c r="AF4023" s="8"/>
      <c r="AG4023" s="8"/>
      <c r="AH4023" s="8"/>
    </row>
    <row r="4024" spans="1:34" ht="20.25">
      <c r="A4024" s="3" t="str">
        <f>CONCATENATE(D4024,"-",E4024,"-",K4024,"-",N4024)</f>
        <v>UKR-NEDS--</v>
      </c>
      <c r="B4024" s="3"/>
      <c r="C4024" s="3" t="s">
        <v>4502</v>
      </c>
      <c r="D4024" s="5" t="s">
        <v>4503</v>
      </c>
      <c r="E4024" s="20" t="s">
        <v>73</v>
      </c>
      <c r="F4024" s="100" t="s">
        <v>4521</v>
      </c>
      <c r="G4024" s="7"/>
      <c r="H4024" s="8"/>
      <c r="I4024" s="5"/>
      <c r="J4024" s="8"/>
      <c r="K4024" s="8" t="str">
        <f t="shared" si="15"/>
        <v/>
      </c>
      <c r="L4024" s="8"/>
      <c r="M4024" s="8"/>
      <c r="N4024" s="8"/>
      <c r="O4024" s="17"/>
      <c r="P4024" s="8"/>
      <c r="Q4024" s="8"/>
      <c r="R4024" s="8"/>
      <c r="S4024" s="8"/>
      <c r="T4024" s="8"/>
      <c r="U4024" s="8"/>
      <c r="V4024" s="8"/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</row>
    <row r="4025" spans="1:34" ht="15">
      <c r="A4025" s="3" t="str">
        <f>CONCATENATE(D4025,"-",E4025,"-",K4025,"-",N4025)</f>
        <v>UKR-NGP--</v>
      </c>
      <c r="B4025" s="3"/>
      <c r="C4025" s="3" t="s">
        <v>4502</v>
      </c>
      <c r="D4025" s="5" t="s">
        <v>4503</v>
      </c>
      <c r="E4025" s="20" t="s">
        <v>75</v>
      </c>
      <c r="F4025" s="100" t="s">
        <v>4522</v>
      </c>
      <c r="G4025" s="7"/>
      <c r="H4025" s="8"/>
      <c r="I4025" s="5"/>
      <c r="J4025" s="8"/>
      <c r="K4025" s="8" t="str">
        <f t="shared" si="15"/>
        <v/>
      </c>
      <c r="L4025" s="8"/>
      <c r="M4025" s="8"/>
      <c r="N4025" s="8"/>
      <c r="O4025" s="17"/>
      <c r="P4025" s="8"/>
      <c r="Q4025" s="8"/>
      <c r="R4025" s="8"/>
      <c r="S4025" s="8"/>
      <c r="T4025" s="8"/>
      <c r="U4025" s="8"/>
      <c r="V4025" s="8"/>
      <c r="W4025" s="8"/>
      <c r="X4025" s="8"/>
      <c r="Y4025" s="8"/>
      <c r="Z4025" s="8"/>
      <c r="AA4025" s="8"/>
      <c r="AB4025" s="8"/>
      <c r="AC4025" s="8"/>
      <c r="AD4025" s="8"/>
      <c r="AE4025" s="8"/>
      <c r="AF4025" s="8"/>
      <c r="AG4025" s="8"/>
      <c r="AH4025" s="8"/>
    </row>
    <row r="4026" spans="1:34" ht="20.25">
      <c r="A4026" s="3" t="str">
        <f>CONCATENATE(D4026,"-",E4026,"-",K4026,"-",N4026)</f>
        <v>UKR-NREAP--</v>
      </c>
      <c r="B4026" s="3"/>
      <c r="C4026" s="3" t="s">
        <v>4502</v>
      </c>
      <c r="D4026" s="5" t="s">
        <v>4503</v>
      </c>
      <c r="E4026" s="20" t="s">
        <v>77</v>
      </c>
      <c r="F4026" s="100" t="s">
        <v>4523</v>
      </c>
      <c r="G4026" s="7"/>
      <c r="H4026" s="8"/>
      <c r="I4026" s="5"/>
      <c r="J4026" s="8"/>
      <c r="K4026" s="8" t="str">
        <f t="shared" si="15"/>
        <v/>
      </c>
      <c r="L4026" s="8"/>
      <c r="M4026" s="8"/>
      <c r="N4026" s="8"/>
      <c r="O4026" s="17"/>
      <c r="P4026" s="8"/>
      <c r="Q4026" s="8"/>
      <c r="R4026" s="8"/>
      <c r="S4026" s="8"/>
      <c r="T4026" s="8"/>
      <c r="U4026" s="8"/>
      <c r="V4026" s="8"/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</row>
    <row r="4027" spans="1:34" ht="30.75">
      <c r="A4027" s="3" t="str">
        <f>CONCATENATE(D4027,"-",E4027,"-",K4027,"-",N4027)</f>
        <v>UKR-NREDS--</v>
      </c>
      <c r="B4027" s="3"/>
      <c r="C4027" s="3" t="s">
        <v>4502</v>
      </c>
      <c r="D4027" s="5" t="s">
        <v>4503</v>
      </c>
      <c r="E4027" s="20" t="s">
        <v>79</v>
      </c>
      <c r="F4027" s="100" t="s">
        <v>4524</v>
      </c>
      <c r="G4027" s="7"/>
      <c r="H4027" s="8"/>
      <c r="I4027" s="5"/>
      <c r="J4027" s="8"/>
      <c r="K4027" s="8" t="str">
        <f t="shared" si="15"/>
        <v/>
      </c>
      <c r="L4027" s="8"/>
      <c r="M4027" s="8"/>
      <c r="N4027" s="8"/>
      <c r="O4027" s="17"/>
      <c r="P4027" s="8"/>
      <c r="Q4027" s="8"/>
      <c r="R4027" s="8"/>
      <c r="S4027" s="8"/>
      <c r="T4027" s="8"/>
      <c r="U4027" s="8"/>
      <c r="V4027" s="8"/>
      <c r="W4027" s="8"/>
      <c r="X4027" s="8"/>
      <c r="Y4027" s="8"/>
      <c r="Z4027" s="8"/>
      <c r="AA4027" s="8"/>
      <c r="AB4027" s="8"/>
      <c r="AC4027" s="8"/>
      <c r="AD4027" s="8"/>
      <c r="AE4027" s="8"/>
      <c r="AF4027" s="8"/>
      <c r="AG4027" s="8"/>
      <c r="AH4027" s="8"/>
    </row>
    <row r="4028" spans="1:34" ht="30.75">
      <c r="A4028" s="3" t="str">
        <f>CONCATENATE(D4028,"-",E4028,"-",K4028,"-",N4028)</f>
        <v>UKR-NREEP--</v>
      </c>
      <c r="B4028" s="3"/>
      <c r="C4028" s="3" t="s">
        <v>4502</v>
      </c>
      <c r="D4028" s="5" t="s">
        <v>4503</v>
      </c>
      <c r="E4028" s="20" t="s">
        <v>81</v>
      </c>
      <c r="F4028" s="100" t="s">
        <v>4525</v>
      </c>
      <c r="G4028" s="7"/>
      <c r="H4028" s="8"/>
      <c r="I4028" s="5"/>
      <c r="J4028" s="8"/>
      <c r="K4028" s="8" t="str">
        <f t="shared" si="15"/>
        <v/>
      </c>
      <c r="L4028" s="8"/>
      <c r="M4028" s="8"/>
      <c r="N4028" s="8"/>
      <c r="O4028" s="17"/>
      <c r="P4028" s="8"/>
      <c r="Q4028" s="8"/>
      <c r="R4028" s="8"/>
      <c r="S4028" s="8"/>
      <c r="T4028" s="8"/>
      <c r="U4028" s="8"/>
      <c r="V4028" s="8"/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</row>
    <row r="4029" spans="1:34" ht="20.25">
      <c r="A4029" s="3" t="str">
        <f>CONCATENATE(D4029,"-",E4029,"-",K4029,"-",N4029)</f>
        <v>UKR-NRES--</v>
      </c>
      <c r="B4029" s="3"/>
      <c r="C4029" s="3" t="s">
        <v>4502</v>
      </c>
      <c r="D4029" s="5" t="s">
        <v>4503</v>
      </c>
      <c r="E4029" s="20" t="s">
        <v>38</v>
      </c>
      <c r="F4029" s="100" t="s">
        <v>4526</v>
      </c>
      <c r="G4029" s="7"/>
      <c r="H4029" s="8"/>
      <c r="I4029" s="5"/>
      <c r="J4029" s="8"/>
      <c r="K4029" s="8" t="str">
        <f t="shared" si="15"/>
        <v/>
      </c>
      <c r="L4029" s="8"/>
      <c r="M4029" s="8"/>
      <c r="N4029" s="8"/>
      <c r="O4029" s="17"/>
      <c r="P4029" s="8"/>
      <c r="Q4029" s="8"/>
      <c r="R4029" s="8"/>
      <c r="S4029" s="8"/>
      <c r="T4029" s="8"/>
      <c r="U4029" s="8"/>
      <c r="V4029" s="8"/>
      <c r="W4029" s="8"/>
      <c r="X4029" s="8"/>
      <c r="Y4029" s="8"/>
      <c r="Z4029" s="8"/>
      <c r="AA4029" s="8"/>
      <c r="AB4029" s="8"/>
      <c r="AC4029" s="8"/>
      <c r="AD4029" s="8"/>
      <c r="AE4029" s="8"/>
      <c r="AF4029" s="8"/>
      <c r="AG4029" s="8"/>
      <c r="AH4029" s="8"/>
    </row>
    <row r="4030" spans="1:34" ht="30.75">
      <c r="A4030" s="3" t="str">
        <f>CONCATENATE(D4030,"-",E4030,"-",K4030,"-",N4030)</f>
        <v>UKR-SREP--</v>
      </c>
      <c r="B4030" s="3"/>
      <c r="C4030" s="3" t="s">
        <v>4502</v>
      </c>
      <c r="D4030" s="5" t="s">
        <v>4503</v>
      </c>
      <c r="E4030" s="20" t="s">
        <v>85</v>
      </c>
      <c r="F4030" s="100" t="s">
        <v>4527</v>
      </c>
      <c r="G4030" s="7"/>
      <c r="H4030" s="8"/>
      <c r="I4030" s="5"/>
      <c r="J4030" s="8"/>
      <c r="K4030" s="8" t="str">
        <f t="shared" si="15"/>
        <v/>
      </c>
      <c r="L4030" s="8"/>
      <c r="M4030" s="8"/>
      <c r="N4030" s="8"/>
      <c r="O4030" s="17"/>
      <c r="P4030" s="8"/>
      <c r="Q4030" s="8"/>
      <c r="R4030" s="8"/>
      <c r="S4030" s="8"/>
      <c r="T4030" s="8"/>
      <c r="U4030" s="8"/>
      <c r="V4030" s="8"/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</row>
    <row r="4031" spans="1:34" ht="41.25">
      <c r="A4031" s="3" t="str">
        <f>CONCATENATE(D4031,"-",E4031,"-",K4031,"-",N4031)</f>
        <v>UKR-NSESDSP--</v>
      </c>
      <c r="B4031" s="3"/>
      <c r="C4031" s="3" t="s">
        <v>4502</v>
      </c>
      <c r="D4031" s="5" t="s">
        <v>4503</v>
      </c>
      <c r="E4031" s="20" t="s">
        <v>87</v>
      </c>
      <c r="F4031" s="100" t="s">
        <v>4528</v>
      </c>
      <c r="G4031" s="7"/>
      <c r="H4031" s="8"/>
      <c r="I4031" s="5"/>
      <c r="J4031" s="8"/>
      <c r="K4031" s="8" t="str">
        <f t="shared" si="15"/>
        <v/>
      </c>
      <c r="L4031" s="8"/>
      <c r="M4031" s="8"/>
      <c r="N4031" s="8"/>
      <c r="O4031" s="17"/>
      <c r="P4031" s="8"/>
      <c r="Q4031" s="8"/>
      <c r="R4031" s="8"/>
      <c r="S4031" s="8"/>
      <c r="T4031" s="8"/>
      <c r="U4031" s="8"/>
      <c r="V4031" s="8"/>
      <c r="W4031" s="8"/>
      <c r="X4031" s="8"/>
      <c r="Y4031" s="8"/>
      <c r="Z4031" s="8"/>
      <c r="AA4031" s="8"/>
      <c r="AB4031" s="8"/>
      <c r="AC4031" s="8"/>
      <c r="AD4031" s="8"/>
      <c r="AE4031" s="8"/>
      <c r="AF4031" s="8"/>
      <c r="AG4031" s="8"/>
      <c r="AH4031" s="8"/>
    </row>
    <row r="4032" spans="1:34" ht="20.25">
      <c r="A4032" s="3" t="str">
        <f>CONCATENATE(D4032,"-",E4032,"-",K4032,"-",N4032)</f>
        <v>UKR-SEP--</v>
      </c>
      <c r="B4032" s="3"/>
      <c r="C4032" s="3" t="s">
        <v>4502</v>
      </c>
      <c r="D4032" s="5" t="s">
        <v>4503</v>
      </c>
      <c r="E4032" s="20" t="s">
        <v>89</v>
      </c>
      <c r="F4032" s="100" t="s">
        <v>4529</v>
      </c>
      <c r="G4032" s="7"/>
      <c r="H4032" s="8"/>
      <c r="I4032" s="5"/>
      <c r="J4032" s="8"/>
      <c r="K4032" s="8" t="str">
        <f t="shared" si="15"/>
        <v/>
      </c>
      <c r="L4032" s="8"/>
      <c r="M4032" s="8"/>
      <c r="N4032" s="8"/>
      <c r="O4032" s="17"/>
      <c r="P4032" s="8"/>
      <c r="Q4032" s="8"/>
      <c r="R4032" s="8"/>
      <c r="S4032" s="8"/>
      <c r="T4032" s="8"/>
      <c r="U4032" s="8"/>
      <c r="V4032" s="8"/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</row>
    <row r="4033" spans="1:34" ht="20.25">
      <c r="A4033" s="3" t="str">
        <f>CONCATENATE(D4033,"-",E4033,"-",K4033,"-",N4033)</f>
        <v>UKR-NER--</v>
      </c>
      <c r="B4033" s="3"/>
      <c r="C4033" s="3" t="s">
        <v>4502</v>
      </c>
      <c r="D4033" s="5" t="s">
        <v>4503</v>
      </c>
      <c r="E4033" s="20" t="s">
        <v>91</v>
      </c>
      <c r="F4033" s="100" t="s">
        <v>4530</v>
      </c>
      <c r="G4033" s="7"/>
      <c r="H4033" s="8"/>
      <c r="I4033" s="5"/>
      <c r="J4033" s="8"/>
      <c r="K4033" s="8" t="str">
        <f t="shared" si="15"/>
        <v/>
      </c>
      <c r="L4033" s="8"/>
      <c r="M4033" s="8"/>
      <c r="N4033" s="8"/>
      <c r="O4033" s="17"/>
      <c r="P4033" s="8"/>
      <c r="Q4033" s="8"/>
      <c r="R4033" s="8"/>
      <c r="S4033" s="8"/>
      <c r="T4033" s="8"/>
      <c r="U4033" s="8"/>
      <c r="V4033" s="8"/>
      <c r="W4033" s="8"/>
      <c r="X4033" s="8"/>
      <c r="Y4033" s="8"/>
      <c r="Z4033" s="8"/>
      <c r="AA4033" s="8"/>
      <c r="AB4033" s="8"/>
      <c r="AC4033" s="8"/>
      <c r="AD4033" s="8"/>
      <c r="AE4033" s="8"/>
      <c r="AF4033" s="8"/>
      <c r="AG4033" s="8"/>
      <c r="AH4033" s="8"/>
    </row>
    <row r="4034" spans="1:34" ht="30.75">
      <c r="A4034" s="3" t="str">
        <f>CONCATENATE(D4034,"-",E4034,"-",K4034,"-",N4034)</f>
        <v>UKR-NEPEAP--</v>
      </c>
      <c r="B4034" s="3"/>
      <c r="C4034" s="3" t="s">
        <v>4502</v>
      </c>
      <c r="D4034" s="5" t="s">
        <v>4503</v>
      </c>
      <c r="E4034" s="20" t="s">
        <v>93</v>
      </c>
      <c r="F4034" s="100" t="s">
        <v>4531</v>
      </c>
      <c r="G4034" s="7"/>
      <c r="H4034" s="8"/>
      <c r="I4034" s="5"/>
      <c r="J4034" s="8"/>
      <c r="K4034" s="8" t="str">
        <f t="shared" si="15"/>
        <v/>
      </c>
      <c r="L4034" s="8"/>
      <c r="M4034" s="8"/>
      <c r="N4034" s="8"/>
      <c r="O4034" s="17"/>
      <c r="P4034" s="8"/>
      <c r="Q4034" s="8"/>
      <c r="R4034" s="8"/>
      <c r="S4034" s="8"/>
      <c r="T4034" s="8"/>
      <c r="U4034" s="8"/>
      <c r="V4034" s="8"/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</row>
    <row r="4035" spans="1:34" ht="20.25">
      <c r="A4035" s="3" t="str">
        <f>CONCATENATE(D4035,"-",E4035,"-",K4035,"-",N4035)</f>
        <v>UKR-NSAPES--</v>
      </c>
      <c r="B4035" s="3"/>
      <c r="C4035" s="3" t="s">
        <v>4502</v>
      </c>
      <c r="D4035" s="5" t="s">
        <v>4503</v>
      </c>
      <c r="E4035" s="20" t="s">
        <v>95</v>
      </c>
      <c r="F4035" s="100" t="s">
        <v>4532</v>
      </c>
      <c r="G4035" s="7"/>
      <c r="H4035" s="8"/>
      <c r="I4035" s="5"/>
      <c r="J4035" s="8"/>
      <c r="K4035" s="8" t="str">
        <f t="shared" si="15"/>
        <v/>
      </c>
      <c r="L4035" s="8"/>
      <c r="M4035" s="8"/>
      <c r="N4035" s="8"/>
      <c r="O4035" s="17"/>
      <c r="P4035" s="8"/>
      <c r="Q4035" s="8"/>
      <c r="R4035" s="8"/>
      <c r="S4035" s="8"/>
      <c r="T4035" s="8"/>
      <c r="U4035" s="8"/>
      <c r="V4035" s="8"/>
      <c r="W4035" s="8"/>
      <c r="X4035" s="8"/>
      <c r="Y4035" s="8"/>
      <c r="Z4035" s="8"/>
      <c r="AA4035" s="8"/>
      <c r="AB4035" s="8"/>
      <c r="AC4035" s="8"/>
      <c r="AD4035" s="8"/>
      <c r="AE4035" s="8"/>
      <c r="AF4035" s="8"/>
      <c r="AG4035" s="8"/>
      <c r="AH4035" s="8"/>
    </row>
    <row r="4036" spans="1:34" ht="30.75">
      <c r="A4036" s="3" t="str">
        <f>CONCATENATE(D4036,"-",E4036,"-",K4036,"-",N4036)</f>
        <v>UKR-NREEEP--</v>
      </c>
      <c r="B4036" s="3"/>
      <c r="C4036" s="3" t="s">
        <v>4502</v>
      </c>
      <c r="D4036" s="5" t="s">
        <v>4503</v>
      </c>
      <c r="E4036" s="20" t="s">
        <v>97</v>
      </c>
      <c r="F4036" s="100" t="s">
        <v>4533</v>
      </c>
      <c r="G4036" s="7"/>
      <c r="H4036" s="8"/>
      <c r="I4036" s="5"/>
      <c r="J4036" s="8"/>
      <c r="K4036" s="8" t="str">
        <f t="shared" si="15"/>
        <v/>
      </c>
      <c r="L4036" s="8"/>
      <c r="M4036" s="8"/>
      <c r="N4036" s="8"/>
      <c r="O4036" s="17"/>
      <c r="P4036" s="8"/>
      <c r="Q4036" s="8"/>
      <c r="R4036" s="8"/>
      <c r="S4036" s="8"/>
      <c r="T4036" s="8"/>
      <c r="U4036" s="8"/>
      <c r="V4036" s="8"/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</row>
    <row r="4037" spans="1:34" ht="20.25">
      <c r="A4037" s="3" t="str">
        <f>CONCATENATE(D4037,"-",E4037,"-",K4037,"-",N4037)</f>
        <v>UKR-NSP--</v>
      </c>
      <c r="B4037" s="3"/>
      <c r="C4037" s="3" t="s">
        <v>4502</v>
      </c>
      <c r="D4037" s="5" t="s">
        <v>4503</v>
      </c>
      <c r="E4037" s="20" t="s">
        <v>99</v>
      </c>
      <c r="F4037" s="100" t="s">
        <v>4534</v>
      </c>
      <c r="G4037" s="7"/>
      <c r="H4037" s="8"/>
      <c r="I4037" s="5"/>
      <c r="J4037" s="8"/>
      <c r="K4037" s="8" t="str">
        <f t="shared" si="15"/>
        <v/>
      </c>
      <c r="L4037" s="8"/>
      <c r="M4037" s="8"/>
      <c r="N4037" s="8"/>
      <c r="O4037" s="17"/>
      <c r="P4037" s="8"/>
      <c r="Q4037" s="8"/>
      <c r="R4037" s="8"/>
      <c r="S4037" s="8"/>
      <c r="T4037" s="8"/>
      <c r="U4037" s="8"/>
      <c r="V4037" s="8"/>
      <c r="W4037" s="8"/>
      <c r="X4037" s="8"/>
      <c r="Y4037" s="8"/>
      <c r="Z4037" s="8"/>
      <c r="AA4037" s="8"/>
      <c r="AB4037" s="8"/>
      <c r="AC4037" s="8"/>
      <c r="AD4037" s="8"/>
      <c r="AE4037" s="8"/>
      <c r="AF4037" s="8"/>
      <c r="AG4037" s="8"/>
      <c r="AH4037" s="8"/>
    </row>
    <row r="4038" spans="1:34" ht="20.25">
      <c r="A4038" s="3" t="str">
        <f>CONCATENATE(D4038,"-",E4038,"-",K4038,"-",N4038)</f>
        <v>UKR-NEAP--</v>
      </c>
      <c r="B4038" s="3"/>
      <c r="C4038" s="3" t="s">
        <v>4502</v>
      </c>
      <c r="D4038" s="5" t="s">
        <v>4503</v>
      </c>
      <c r="E4038" s="20" t="s">
        <v>101</v>
      </c>
      <c r="F4038" s="100" t="s">
        <v>4535</v>
      </c>
      <c r="G4038" s="7"/>
      <c r="H4038" s="8"/>
      <c r="I4038" s="5"/>
      <c r="J4038" s="8"/>
      <c r="K4038" s="8" t="str">
        <f t="shared" si="15"/>
        <v/>
      </c>
      <c r="L4038" s="8"/>
      <c r="M4038" s="8"/>
      <c r="N4038" s="8"/>
      <c r="O4038" s="17"/>
      <c r="P4038" s="8"/>
      <c r="Q4038" s="8"/>
      <c r="R4038" s="8"/>
      <c r="S4038" s="8"/>
      <c r="T4038" s="8"/>
      <c r="U4038" s="8"/>
      <c r="V4038" s="8"/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</row>
    <row r="4039" spans="1:34" ht="15">
      <c r="A4039" s="3" t="str">
        <f>CONCATENATE(D4039,"-",E4039,"-",K4039,"-",N4039)</f>
        <v>TZA-CPD-2022-EN</v>
      </c>
      <c r="B4039" s="3"/>
      <c r="C4039" s="3" t="s">
        <v>4536</v>
      </c>
      <c r="D4039" s="5" t="s">
        <v>4537</v>
      </c>
      <c r="E4039" s="6" t="s">
        <v>18</v>
      </c>
      <c r="F4039" s="99"/>
      <c r="G4039" s="7"/>
      <c r="H4039" s="8" t="s">
        <v>20</v>
      </c>
      <c r="I4039" s="5" t="s">
        <v>21</v>
      </c>
      <c r="J4039" s="8" t="s">
        <v>4538</v>
      </c>
      <c r="K4039" s="8" t="str">
        <f t="shared" si="15"/>
        <v>2022</v>
      </c>
      <c r="L4039" s="8">
        <v>2022</v>
      </c>
      <c r="M4039" s="8">
        <v>2027</v>
      </c>
      <c r="N4039" s="8" t="s">
        <v>23</v>
      </c>
      <c r="O4039" s="9" t="s">
        <v>4539</v>
      </c>
      <c r="P4039" s="8"/>
      <c r="Q4039" s="8"/>
      <c r="R4039" s="8"/>
      <c r="S4039" s="8"/>
      <c r="T4039" s="8"/>
      <c r="U4039" s="8"/>
      <c r="V4039" s="8"/>
      <c r="W4039" s="8"/>
      <c r="X4039" s="8"/>
      <c r="Y4039" s="8"/>
      <c r="Z4039" s="8"/>
      <c r="AA4039" s="8"/>
      <c r="AB4039" s="8"/>
      <c r="AC4039" s="8"/>
      <c r="AD4039" s="8"/>
      <c r="AE4039" s="8"/>
      <c r="AF4039" s="8"/>
      <c r="AG4039" s="8"/>
      <c r="AH4039" s="8"/>
    </row>
    <row r="4040" spans="1:34" ht="15">
      <c r="A4040" s="3" t="str">
        <f>CONCATENATE(D4040,"-",E4040,"-",K4040,"-",N4040)</f>
        <v>TZA-CPD-2022-FR</v>
      </c>
      <c r="B4040" s="3"/>
      <c r="C4040" s="3" t="s">
        <v>4536</v>
      </c>
      <c r="D4040" s="5" t="s">
        <v>4537</v>
      </c>
      <c r="E4040" s="6" t="s">
        <v>18</v>
      </c>
      <c r="F4040" s="99"/>
      <c r="G4040" s="7"/>
      <c r="H4040" s="8" t="s">
        <v>20</v>
      </c>
      <c r="I4040" s="5" t="s">
        <v>21</v>
      </c>
      <c r="J4040" s="8" t="s">
        <v>4538</v>
      </c>
      <c r="K4040" s="8" t="str">
        <f t="shared" si="15"/>
        <v>2022</v>
      </c>
      <c r="L4040" s="8">
        <v>2022</v>
      </c>
      <c r="M4040" s="8">
        <v>2027</v>
      </c>
      <c r="N4040" s="8" t="s">
        <v>26</v>
      </c>
      <c r="O4040" s="9" t="s">
        <v>4540</v>
      </c>
      <c r="P4040" s="8"/>
      <c r="Q4040" s="8"/>
      <c r="R4040" s="8"/>
      <c r="S4040" s="8"/>
      <c r="T4040" s="8"/>
      <c r="U4040" s="8"/>
      <c r="V4040" s="8"/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</row>
    <row r="4041" spans="1:34" ht="15">
      <c r="A4041" s="3" t="str">
        <f>CONCATENATE(D4041,"-",E4041,"-",K4041,"-",N4041)</f>
        <v>TZA-CPD-2022-SP</v>
      </c>
      <c r="B4041" s="3"/>
      <c r="C4041" s="3" t="s">
        <v>4536</v>
      </c>
      <c r="D4041" s="5" t="s">
        <v>4537</v>
      </c>
      <c r="E4041" s="6" t="s">
        <v>18</v>
      </c>
      <c r="F4041" s="99"/>
      <c r="G4041" s="7"/>
      <c r="H4041" s="8" t="s">
        <v>20</v>
      </c>
      <c r="I4041" s="5" t="s">
        <v>21</v>
      </c>
      <c r="J4041" s="8" t="s">
        <v>4538</v>
      </c>
      <c r="K4041" s="8" t="str">
        <f t="shared" si="15"/>
        <v>2022</v>
      </c>
      <c r="L4041" s="8">
        <v>2022</v>
      </c>
      <c r="M4041" s="8">
        <v>2027</v>
      </c>
      <c r="N4041" s="8" t="s">
        <v>28</v>
      </c>
      <c r="O4041" s="9" t="s">
        <v>4541</v>
      </c>
      <c r="P4041" s="8"/>
      <c r="Q4041" s="8"/>
      <c r="R4041" s="8"/>
      <c r="S4041" s="8"/>
      <c r="T4041" s="8"/>
      <c r="U4041" s="8"/>
      <c r="V4041" s="8"/>
      <c r="W4041" s="8"/>
      <c r="X4041" s="8"/>
      <c r="Y4041" s="8"/>
      <c r="Z4041" s="8"/>
      <c r="AA4041" s="8"/>
      <c r="AB4041" s="8"/>
      <c r="AC4041" s="8"/>
      <c r="AD4041" s="8"/>
      <c r="AE4041" s="8"/>
      <c r="AF4041" s="8"/>
      <c r="AG4041" s="8"/>
      <c r="AH4041" s="8"/>
    </row>
    <row r="4042" spans="1:34" ht="15">
      <c r="A4042" s="3" t="str">
        <f>CONCATENATE(D4042,"-",E4042,"-",K4042,"-",N4042)</f>
        <v>TZA-NEPro-2022-EN</v>
      </c>
      <c r="B4042" s="3"/>
      <c r="C4042" s="3" t="s">
        <v>4536</v>
      </c>
      <c r="D4042" s="5" t="s">
        <v>4537</v>
      </c>
      <c r="E4042" s="15" t="s">
        <v>45</v>
      </c>
      <c r="F4042" s="99"/>
      <c r="G4042" s="7"/>
      <c r="H4042" s="8" t="s">
        <v>20</v>
      </c>
      <c r="I4042" s="5" t="s">
        <v>47</v>
      </c>
      <c r="J4042" s="8" t="s">
        <v>48</v>
      </c>
      <c r="K4042" s="8" t="str">
        <f t="shared" si="15"/>
        <v>2022</v>
      </c>
      <c r="L4042" s="8">
        <v>2014</v>
      </c>
      <c r="M4042" s="8">
        <v>2022</v>
      </c>
      <c r="N4042" s="8" t="s">
        <v>23</v>
      </c>
      <c r="O4042" s="9" t="s">
        <v>4542</v>
      </c>
      <c r="P4042" s="8"/>
      <c r="Q4042" s="8"/>
      <c r="R4042" s="8"/>
      <c r="S4042" s="8"/>
      <c r="T4042" s="8"/>
      <c r="U4042" s="8"/>
      <c r="V4042" s="8"/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</row>
    <row r="4043" spans="1:34" ht="20.25">
      <c r="A4043" s="3" t="str">
        <f>CONCATENATE(D4043,"-",E4043,"-",K4043,"-",N4043)</f>
        <v>TZA-NEP--</v>
      </c>
      <c r="B4043" s="3"/>
      <c r="C4043" s="3" t="s">
        <v>4536</v>
      </c>
      <c r="D4043" s="5" t="s">
        <v>4537</v>
      </c>
      <c r="E4043" s="16" t="s">
        <v>30</v>
      </c>
      <c r="F4043" s="100" t="s">
        <v>4543</v>
      </c>
      <c r="G4043" s="7"/>
      <c r="H4043" s="8"/>
      <c r="I4043" s="5"/>
      <c r="J4043" s="8"/>
      <c r="K4043" s="8" t="str">
        <f t="shared" si="15"/>
        <v/>
      </c>
      <c r="L4043" s="8"/>
      <c r="M4043" s="8"/>
      <c r="N4043" s="8"/>
      <c r="O4043" s="17"/>
      <c r="P4043" s="8"/>
      <c r="Q4043" s="8"/>
      <c r="R4043" s="8"/>
      <c r="S4043" s="8"/>
      <c r="T4043" s="8"/>
      <c r="U4043" s="8"/>
      <c r="V4043" s="8"/>
      <c r="W4043" s="8"/>
      <c r="X4043" s="8"/>
      <c r="Y4043" s="8"/>
      <c r="Z4043" s="8"/>
      <c r="AA4043" s="8"/>
      <c r="AB4043" s="8"/>
      <c r="AC4043" s="8"/>
      <c r="AD4043" s="8"/>
      <c r="AE4043" s="8"/>
      <c r="AF4043" s="8"/>
      <c r="AG4043" s="8"/>
      <c r="AH4043" s="8"/>
    </row>
    <row r="4044" spans="1:34" ht="15">
      <c r="A4044" s="3" t="str">
        <f>CONCATENATE(D4044,"-",E4044,"-",K4044,"-",N4044)</f>
        <v>TZA-NREP-2017-EN</v>
      </c>
      <c r="B4044" s="3"/>
      <c r="C4044" s="3" t="s">
        <v>4536</v>
      </c>
      <c r="D4044" s="5" t="s">
        <v>4537</v>
      </c>
      <c r="E4044" s="12" t="s">
        <v>33</v>
      </c>
      <c r="F4044" s="99"/>
      <c r="G4044" s="7"/>
      <c r="H4044" s="8" t="s">
        <v>20</v>
      </c>
      <c r="I4044" s="5" t="s">
        <v>47</v>
      </c>
      <c r="J4044" s="8">
        <v>2017</v>
      </c>
      <c r="K4044" s="8" t="str">
        <f t="shared" si="15"/>
        <v>2017</v>
      </c>
      <c r="L4044" s="8">
        <v>2017</v>
      </c>
      <c r="M4044" s="8">
        <v>2050</v>
      </c>
      <c r="N4044" s="60" t="s">
        <v>23</v>
      </c>
      <c r="O4044" s="9" t="s">
        <v>4544</v>
      </c>
      <c r="P4044" s="8"/>
      <c r="Q4044" s="8"/>
      <c r="R4044" s="8"/>
      <c r="S4044" s="8"/>
      <c r="T4044" s="8"/>
      <c r="U4044" s="8"/>
      <c r="V4044" s="8"/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</row>
    <row r="4045" spans="1:34" ht="30.75">
      <c r="A4045" s="3" t="str">
        <f>CONCATENATE(D4045,"-",E4045,"-",K4045,"-",N4045)</f>
        <v>TZA-NREPl--</v>
      </c>
      <c r="B4045" s="3"/>
      <c r="C4045" s="3" t="s">
        <v>4536</v>
      </c>
      <c r="D4045" s="5" t="s">
        <v>4537</v>
      </c>
      <c r="E4045" s="16" t="s">
        <v>50</v>
      </c>
      <c r="F4045" s="100" t="s">
        <v>4545</v>
      </c>
      <c r="G4045" s="7"/>
      <c r="H4045" s="8"/>
      <c r="I4045" s="5"/>
      <c r="J4045" s="8"/>
      <c r="K4045" s="8" t="str">
        <f t="shared" si="15"/>
        <v/>
      </c>
      <c r="L4045" s="8"/>
      <c r="M4045" s="8"/>
      <c r="N4045" s="8"/>
      <c r="O4045" s="17"/>
      <c r="P4045" s="8"/>
      <c r="Q4045" s="8"/>
      <c r="R4045" s="8"/>
      <c r="S4045" s="8"/>
      <c r="T4045" s="8"/>
      <c r="U4045" s="8"/>
      <c r="V4045" s="8"/>
      <c r="W4045" s="8"/>
      <c r="X4045" s="8"/>
      <c r="Y4045" s="8"/>
      <c r="Z4045" s="8"/>
      <c r="AA4045" s="8"/>
      <c r="AB4045" s="8"/>
      <c r="AC4045" s="8"/>
      <c r="AD4045" s="8"/>
      <c r="AE4045" s="8"/>
      <c r="AF4045" s="8"/>
      <c r="AG4045" s="8"/>
      <c r="AH4045" s="8"/>
    </row>
    <row r="4046" spans="1:34" ht="30.75">
      <c r="A4046" s="3" t="str">
        <f>CONCATENATE(D4046,"-",E4046,"-",K4046,"-",N4046)</f>
        <v>TZA-NETS--</v>
      </c>
      <c r="B4046" s="3"/>
      <c r="C4046" s="3" t="s">
        <v>4536</v>
      </c>
      <c r="D4046" s="5" t="s">
        <v>4537</v>
      </c>
      <c r="E4046" s="16" t="s">
        <v>53</v>
      </c>
      <c r="F4046" s="100" t="s">
        <v>4546</v>
      </c>
      <c r="G4046" s="7"/>
      <c r="H4046" s="8"/>
      <c r="I4046" s="5"/>
      <c r="J4046" s="8"/>
      <c r="K4046" s="8" t="str">
        <f t="shared" si="15"/>
        <v/>
      </c>
      <c r="L4046" s="8"/>
      <c r="M4046" s="8"/>
      <c r="N4046" s="8"/>
      <c r="O4046" s="17"/>
      <c r="P4046" s="8"/>
      <c r="Q4046" s="8"/>
      <c r="R4046" s="8"/>
      <c r="S4046" s="8"/>
      <c r="T4046" s="8"/>
      <c r="U4046" s="8"/>
      <c r="V4046" s="8"/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</row>
    <row r="4047" spans="1:34" ht="20.25">
      <c r="A4047" s="3" t="str">
        <f>CONCATENATE(D4047,"-",E4047,"-",K4047,"-",N4047)</f>
        <v>TZA-NES--</v>
      </c>
      <c r="B4047" s="3"/>
      <c r="C4047" s="3" t="s">
        <v>4536</v>
      </c>
      <c r="D4047" s="5" t="s">
        <v>4537</v>
      </c>
      <c r="E4047" s="16" t="s">
        <v>55</v>
      </c>
      <c r="F4047" s="100" t="s">
        <v>4547</v>
      </c>
      <c r="G4047" s="7"/>
      <c r="H4047" s="8"/>
      <c r="I4047" s="5"/>
      <c r="J4047" s="8"/>
      <c r="K4047" s="8" t="str">
        <f t="shared" si="15"/>
        <v/>
      </c>
      <c r="L4047" s="8"/>
      <c r="M4047" s="8"/>
      <c r="N4047" s="8"/>
      <c r="O4047" s="17"/>
      <c r="P4047" s="8"/>
      <c r="Q4047" s="8"/>
      <c r="R4047" s="8"/>
      <c r="S4047" s="8"/>
      <c r="T4047" s="8"/>
      <c r="U4047" s="8"/>
      <c r="V4047" s="8"/>
      <c r="W4047" s="8"/>
      <c r="X4047" s="8"/>
      <c r="Y4047" s="8"/>
      <c r="Z4047" s="8"/>
      <c r="AA4047" s="8"/>
      <c r="AB4047" s="8"/>
      <c r="AC4047" s="8"/>
      <c r="AD4047" s="8"/>
      <c r="AE4047" s="8"/>
      <c r="AF4047" s="8"/>
      <c r="AG4047" s="8"/>
      <c r="AH4047" s="8"/>
    </row>
    <row r="4048" spans="1:34" ht="30.75">
      <c r="A4048" s="3" t="str">
        <f>CONCATENATE(D4048,"-",E4048,"-",K4048,"-",N4048)</f>
        <v>TZA-NEEP--</v>
      </c>
      <c r="B4048" s="3"/>
      <c r="C4048" s="3" t="s">
        <v>4536</v>
      </c>
      <c r="D4048" s="5" t="s">
        <v>4537</v>
      </c>
      <c r="E4048" s="16" t="s">
        <v>58</v>
      </c>
      <c r="F4048" s="100" t="s">
        <v>4548</v>
      </c>
      <c r="G4048" s="7"/>
      <c r="H4048" s="8"/>
      <c r="I4048" s="5"/>
      <c r="J4048" s="8"/>
      <c r="K4048" s="8" t="str">
        <f t="shared" si="15"/>
        <v/>
      </c>
      <c r="L4048" s="8"/>
      <c r="M4048" s="8"/>
      <c r="N4048" s="8"/>
      <c r="O4048" s="17"/>
      <c r="P4048" s="8"/>
      <c r="Q4048" s="8"/>
      <c r="R4048" s="8"/>
      <c r="S4048" s="8"/>
      <c r="T4048" s="8"/>
      <c r="U4048" s="8"/>
      <c r="V4048" s="8"/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</row>
    <row r="4049" spans="1:34" ht="30.75">
      <c r="A4049" s="3" t="str">
        <f>CONCATENATE(D4049,"-",E4049,"-",K4049,"-",N4049)</f>
        <v>TZA-NEPF--</v>
      </c>
      <c r="B4049" s="3"/>
      <c r="C4049" s="3" t="s">
        <v>4536</v>
      </c>
      <c r="D4049" s="5" t="s">
        <v>4537</v>
      </c>
      <c r="E4049" s="16" t="s">
        <v>61</v>
      </c>
      <c r="F4049" s="100" t="s">
        <v>4549</v>
      </c>
      <c r="G4049" s="7"/>
      <c r="H4049" s="8"/>
      <c r="I4049" s="5"/>
      <c r="J4049" s="8"/>
      <c r="K4049" s="8" t="str">
        <f t="shared" si="15"/>
        <v/>
      </c>
      <c r="L4049" s="8"/>
      <c r="M4049" s="8"/>
      <c r="N4049" s="8"/>
      <c r="O4049" s="17"/>
      <c r="P4049" s="8"/>
      <c r="Q4049" s="8"/>
      <c r="R4049" s="8"/>
      <c r="S4049" s="8"/>
      <c r="T4049" s="8"/>
      <c r="U4049" s="8"/>
      <c r="V4049" s="8"/>
      <c r="W4049" s="8"/>
      <c r="X4049" s="8"/>
      <c r="Y4049" s="8"/>
      <c r="Z4049" s="8"/>
      <c r="AA4049" s="8"/>
      <c r="AB4049" s="8"/>
      <c r="AC4049" s="8"/>
      <c r="AD4049" s="8"/>
      <c r="AE4049" s="8"/>
      <c r="AF4049" s="8"/>
      <c r="AG4049" s="8"/>
      <c r="AH4049" s="8"/>
    </row>
    <row r="4050" spans="1:34" ht="30.75">
      <c r="A4050" s="3" t="str">
        <f>CONCATENATE(D4050,"-",E4050,"-",K4050,"-",N4050)</f>
        <v>TZA-NRER--</v>
      </c>
      <c r="B4050" s="3"/>
      <c r="C4050" s="3" t="s">
        <v>4536</v>
      </c>
      <c r="D4050" s="5" t="s">
        <v>4537</v>
      </c>
      <c r="E4050" s="20" t="s">
        <v>42</v>
      </c>
      <c r="F4050" s="100" t="s">
        <v>4550</v>
      </c>
      <c r="G4050" s="7"/>
      <c r="H4050" s="8"/>
      <c r="I4050" s="5"/>
      <c r="J4050" s="8"/>
      <c r="K4050" s="8" t="str">
        <f t="shared" si="15"/>
        <v/>
      </c>
      <c r="L4050" s="8"/>
      <c r="M4050" s="8"/>
      <c r="N4050" s="8"/>
      <c r="O4050" s="17"/>
      <c r="P4050" s="8"/>
      <c r="Q4050" s="8"/>
      <c r="R4050" s="8"/>
      <c r="S4050" s="8"/>
      <c r="T4050" s="8"/>
      <c r="U4050" s="8"/>
      <c r="V4050" s="8"/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</row>
    <row r="4051" spans="1:34" ht="30.75">
      <c r="A4051" s="3" t="str">
        <f>CONCATENATE(D4051,"-",E4051,"-",K4051,"-",N4051)</f>
        <v>TZA-NREIP--</v>
      </c>
      <c r="B4051" s="3"/>
      <c r="C4051" s="3" t="s">
        <v>4536</v>
      </c>
      <c r="D4051" s="5" t="s">
        <v>4537</v>
      </c>
      <c r="E4051" s="20" t="s">
        <v>63</v>
      </c>
      <c r="F4051" s="100" t="s">
        <v>4551</v>
      </c>
      <c r="G4051" s="7"/>
      <c r="H4051" s="8"/>
      <c r="I4051" s="5"/>
      <c r="J4051" s="8"/>
      <c r="K4051" s="8" t="str">
        <f t="shared" si="15"/>
        <v/>
      </c>
      <c r="L4051" s="8"/>
      <c r="M4051" s="8"/>
      <c r="N4051" s="8"/>
      <c r="O4051" s="17"/>
      <c r="P4051" s="8"/>
      <c r="Q4051" s="8"/>
      <c r="R4051" s="8"/>
      <c r="S4051" s="8"/>
      <c r="T4051" s="8"/>
      <c r="U4051" s="8"/>
      <c r="V4051" s="8"/>
      <c r="W4051" s="8"/>
      <c r="X4051" s="8"/>
      <c r="Y4051" s="8"/>
      <c r="Z4051" s="8"/>
      <c r="AA4051" s="8"/>
      <c r="AB4051" s="8"/>
      <c r="AC4051" s="8"/>
      <c r="AD4051" s="8"/>
      <c r="AE4051" s="8"/>
      <c r="AF4051" s="8"/>
      <c r="AG4051" s="8"/>
      <c r="AH4051" s="8"/>
    </row>
    <row r="4052" spans="1:34" ht="30.75">
      <c r="A4052" s="3" t="str">
        <f>CONCATENATE(D4052,"-",E4052,"-",K4052,"-",N4052)</f>
        <v>TZA-AREA--</v>
      </c>
      <c r="B4052" s="17"/>
      <c r="C4052" s="3" t="s">
        <v>4536</v>
      </c>
      <c r="D4052" s="5" t="s">
        <v>4537</v>
      </c>
      <c r="E4052" s="20" t="s">
        <v>65</v>
      </c>
      <c r="F4052" s="100" t="s">
        <v>4552</v>
      </c>
      <c r="G4052" s="7"/>
      <c r="H4052" s="8"/>
      <c r="I4052" s="8"/>
      <c r="J4052" s="8"/>
      <c r="K4052" s="8" t="str">
        <f t="shared" si="15"/>
        <v/>
      </c>
      <c r="L4052" s="8"/>
      <c r="M4052" s="8"/>
      <c r="N4052" s="8"/>
      <c r="O4052" s="17"/>
      <c r="P4052" s="8"/>
      <c r="Q4052" s="8"/>
      <c r="R4052" s="8"/>
      <c r="S4052" s="8"/>
      <c r="T4052" s="8"/>
      <c r="U4052" s="8"/>
      <c r="V4052" s="8"/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</row>
    <row r="4053" spans="1:34" ht="30.75">
      <c r="A4053" s="3" t="str">
        <f>CONCATENATE(D4053,"-",E4053,"-",K4053,"-",N4053)</f>
        <v>TZA-ASE--</v>
      </c>
      <c r="B4053" s="17"/>
      <c r="C4053" s="3" t="s">
        <v>4536</v>
      </c>
      <c r="D4053" s="5" t="s">
        <v>4537</v>
      </c>
      <c r="E4053" s="20" t="s">
        <v>67</v>
      </c>
      <c r="F4053" s="100" t="s">
        <v>4553</v>
      </c>
      <c r="G4053" s="7"/>
      <c r="H4053" s="8"/>
      <c r="I4053" s="8"/>
      <c r="J4053" s="8"/>
      <c r="K4053" s="8" t="str">
        <f t="shared" si="15"/>
        <v/>
      </c>
      <c r="L4053" s="8"/>
      <c r="M4053" s="8"/>
      <c r="N4053" s="8"/>
      <c r="O4053" s="17"/>
      <c r="P4053" s="8"/>
      <c r="Q4053" s="8"/>
      <c r="R4053" s="8"/>
      <c r="S4053" s="8"/>
      <c r="T4053" s="8"/>
      <c r="U4053" s="8"/>
      <c r="V4053" s="8"/>
      <c r="W4053" s="8"/>
      <c r="X4053" s="8"/>
      <c r="Y4053" s="8"/>
      <c r="Z4053" s="8"/>
      <c r="AA4053" s="8"/>
      <c r="AB4053" s="8"/>
      <c r="AC4053" s="8"/>
      <c r="AD4053" s="8"/>
      <c r="AE4053" s="8"/>
      <c r="AF4053" s="8"/>
      <c r="AG4053" s="8"/>
      <c r="AH4053" s="8"/>
    </row>
    <row r="4054" spans="1:34" ht="30.75">
      <c r="A4054" s="3" t="str">
        <f>CONCATENATE(D4054,"-",E4054,"-",K4054,"-",N4054)</f>
        <v>TZA-LCEDP--</v>
      </c>
      <c r="B4054" s="17"/>
      <c r="C4054" s="3" t="s">
        <v>4536</v>
      </c>
      <c r="D4054" s="5" t="s">
        <v>4537</v>
      </c>
      <c r="E4054" s="20" t="s">
        <v>69</v>
      </c>
      <c r="F4054" s="100" t="s">
        <v>4554</v>
      </c>
      <c r="G4054" s="7"/>
      <c r="H4054" s="8"/>
      <c r="I4054" s="8"/>
      <c r="J4054" s="8"/>
      <c r="K4054" s="8" t="str">
        <f t="shared" si="15"/>
        <v/>
      </c>
      <c r="L4054" s="8"/>
      <c r="M4054" s="8"/>
      <c r="N4054" s="8"/>
      <c r="O4054" s="17"/>
      <c r="P4054" s="8"/>
      <c r="Q4054" s="8"/>
      <c r="R4054" s="8"/>
      <c r="S4054" s="8"/>
      <c r="T4054" s="8"/>
      <c r="U4054" s="8"/>
      <c r="V4054" s="8"/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</row>
    <row r="4055" spans="1:34" ht="30.75">
      <c r="A4055" s="3" t="str">
        <f>CONCATENATE(D4055,"-",E4055,"-",K4055,"-",N4055)</f>
        <v>TZA-NECP--</v>
      </c>
      <c r="B4055" s="17"/>
      <c r="C4055" s="3" t="s">
        <v>4536</v>
      </c>
      <c r="D4055" s="5" t="s">
        <v>4537</v>
      </c>
      <c r="E4055" s="20" t="s">
        <v>71</v>
      </c>
      <c r="F4055" s="100" t="s">
        <v>4555</v>
      </c>
      <c r="G4055" s="7"/>
      <c r="H4055" s="8"/>
      <c r="I4055" s="8"/>
      <c r="J4055" s="8"/>
      <c r="K4055" s="8" t="str">
        <f t="shared" si="15"/>
        <v/>
      </c>
      <c r="L4055" s="8"/>
      <c r="M4055" s="8"/>
      <c r="N4055" s="8"/>
      <c r="O4055" s="17"/>
      <c r="P4055" s="8"/>
      <c r="Q4055" s="8"/>
      <c r="R4055" s="8"/>
      <c r="S4055" s="8"/>
      <c r="T4055" s="8"/>
      <c r="U4055" s="8"/>
      <c r="V4055" s="8"/>
      <c r="W4055" s="8"/>
      <c r="X4055" s="8"/>
      <c r="Y4055" s="8"/>
      <c r="Z4055" s="8"/>
      <c r="AA4055" s="8"/>
      <c r="AB4055" s="8"/>
      <c r="AC4055" s="8"/>
      <c r="AD4055" s="8"/>
      <c r="AE4055" s="8"/>
      <c r="AF4055" s="8"/>
      <c r="AG4055" s="8"/>
      <c r="AH4055" s="8"/>
    </row>
    <row r="4056" spans="1:34" ht="30.75">
      <c r="A4056" s="3" t="str">
        <f>CONCATENATE(D4056,"-",E4056,"-",K4056,"-",N4056)</f>
        <v>TZA-NEDS--</v>
      </c>
      <c r="B4056" s="17"/>
      <c r="C4056" s="3" t="s">
        <v>4536</v>
      </c>
      <c r="D4056" s="5" t="s">
        <v>4537</v>
      </c>
      <c r="E4056" s="20" t="s">
        <v>73</v>
      </c>
      <c r="F4056" s="100" t="s">
        <v>4556</v>
      </c>
      <c r="G4056" s="7"/>
      <c r="H4056" s="8"/>
      <c r="I4056" s="8"/>
      <c r="J4056" s="8"/>
      <c r="K4056" s="8" t="str">
        <f t="shared" si="15"/>
        <v/>
      </c>
      <c r="L4056" s="8"/>
      <c r="M4056" s="8"/>
      <c r="N4056" s="8"/>
      <c r="O4056" s="17"/>
      <c r="P4056" s="8"/>
      <c r="Q4056" s="8"/>
      <c r="R4056" s="8"/>
      <c r="S4056" s="8"/>
      <c r="T4056" s="8"/>
      <c r="U4056" s="8"/>
      <c r="V4056" s="8"/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</row>
    <row r="4057" spans="1:34" ht="20.25">
      <c r="A4057" s="3" t="str">
        <f>CONCATENATE(D4057,"-",E4057,"-",K4057,"-",N4057)</f>
        <v>TZA-NGP--</v>
      </c>
      <c r="B4057" s="17"/>
      <c r="C4057" s="3" t="s">
        <v>4536</v>
      </c>
      <c r="D4057" s="5" t="s">
        <v>4537</v>
      </c>
      <c r="E4057" s="20" t="s">
        <v>75</v>
      </c>
      <c r="F4057" s="100" t="s">
        <v>4557</v>
      </c>
      <c r="G4057" s="7"/>
      <c r="H4057" s="8"/>
      <c r="I4057" s="8"/>
      <c r="J4057" s="8"/>
      <c r="K4057" s="8" t="str">
        <f t="shared" si="15"/>
        <v/>
      </c>
      <c r="L4057" s="8"/>
      <c r="M4057" s="8"/>
      <c r="N4057" s="8"/>
      <c r="O4057" s="17"/>
      <c r="P4057" s="8"/>
      <c r="Q4057" s="8"/>
      <c r="R4057" s="8"/>
      <c r="S4057" s="8"/>
      <c r="T4057" s="8"/>
      <c r="U4057" s="8"/>
      <c r="V4057" s="8"/>
      <c r="W4057" s="8"/>
      <c r="X4057" s="8"/>
      <c r="Y4057" s="8"/>
      <c r="Z4057" s="8"/>
      <c r="AA4057" s="8"/>
      <c r="AB4057" s="8"/>
      <c r="AC4057" s="8"/>
      <c r="AD4057" s="8"/>
      <c r="AE4057" s="8"/>
      <c r="AF4057" s="8"/>
      <c r="AG4057" s="8"/>
      <c r="AH4057" s="8"/>
    </row>
    <row r="4058" spans="1:34" ht="30.75">
      <c r="A4058" s="3" t="str">
        <f>CONCATENATE(D4058,"-",E4058,"-",K4058,"-",N4058)</f>
        <v>TZA-NREAP--</v>
      </c>
      <c r="B4058" s="17"/>
      <c r="C4058" s="3" t="s">
        <v>4536</v>
      </c>
      <c r="D4058" s="5" t="s">
        <v>4537</v>
      </c>
      <c r="E4058" s="20" t="s">
        <v>77</v>
      </c>
      <c r="F4058" s="100" t="s">
        <v>4558</v>
      </c>
      <c r="G4058" s="7"/>
      <c r="H4058" s="8"/>
      <c r="I4058" s="8"/>
      <c r="J4058" s="8"/>
      <c r="K4058" s="8" t="str">
        <f t="shared" si="15"/>
        <v/>
      </c>
      <c r="L4058" s="8"/>
      <c r="M4058" s="8"/>
      <c r="N4058" s="8"/>
      <c r="O4058" s="17"/>
      <c r="P4058" s="8"/>
      <c r="Q4058" s="8"/>
      <c r="R4058" s="8"/>
      <c r="S4058" s="8"/>
      <c r="T4058" s="8"/>
      <c r="U4058" s="8"/>
      <c r="V4058" s="8"/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</row>
    <row r="4059" spans="1:34" ht="41.25">
      <c r="A4059" s="3" t="str">
        <f>CONCATENATE(D4059,"-",E4059,"-",K4059,"-",N4059)</f>
        <v>TZA-NREDS--</v>
      </c>
      <c r="B4059" s="17"/>
      <c r="C4059" s="3" t="s">
        <v>4536</v>
      </c>
      <c r="D4059" s="5" t="s">
        <v>4537</v>
      </c>
      <c r="E4059" s="20" t="s">
        <v>79</v>
      </c>
      <c r="F4059" s="100" t="s">
        <v>4559</v>
      </c>
      <c r="G4059" s="7"/>
      <c r="H4059" s="8"/>
      <c r="I4059" s="8"/>
      <c r="J4059" s="8"/>
      <c r="K4059" s="8" t="str">
        <f t="shared" si="15"/>
        <v/>
      </c>
      <c r="L4059" s="8"/>
      <c r="M4059" s="8"/>
      <c r="N4059" s="8"/>
      <c r="O4059" s="17"/>
      <c r="P4059" s="8"/>
      <c r="Q4059" s="8"/>
      <c r="R4059" s="8"/>
      <c r="S4059" s="8"/>
      <c r="T4059" s="8"/>
      <c r="U4059" s="8"/>
      <c r="V4059" s="8"/>
      <c r="W4059" s="8"/>
      <c r="X4059" s="8"/>
      <c r="Y4059" s="8"/>
      <c r="Z4059" s="8"/>
      <c r="AA4059" s="8"/>
      <c r="AB4059" s="8"/>
      <c r="AC4059" s="8"/>
      <c r="AD4059" s="8"/>
      <c r="AE4059" s="8"/>
      <c r="AF4059" s="8"/>
      <c r="AG4059" s="8"/>
      <c r="AH4059" s="8"/>
    </row>
    <row r="4060" spans="1:34" ht="41.25">
      <c r="A4060" s="3" t="str">
        <f>CONCATENATE(D4060,"-",E4060,"-",K4060,"-",N4060)</f>
        <v>TZA-NREEP--</v>
      </c>
      <c r="B4060" s="17"/>
      <c r="C4060" s="3" t="s">
        <v>4536</v>
      </c>
      <c r="D4060" s="5" t="s">
        <v>4537</v>
      </c>
      <c r="E4060" s="20" t="s">
        <v>81</v>
      </c>
      <c r="F4060" s="100" t="s">
        <v>4560</v>
      </c>
      <c r="G4060" s="7"/>
      <c r="H4060" s="8"/>
      <c r="I4060" s="8"/>
      <c r="J4060" s="8"/>
      <c r="K4060" s="8" t="str">
        <f t="shared" si="15"/>
        <v/>
      </c>
      <c r="L4060" s="8"/>
      <c r="M4060" s="8"/>
      <c r="N4060" s="8"/>
      <c r="O4060" s="17"/>
      <c r="P4060" s="8"/>
      <c r="Q4060" s="8"/>
      <c r="R4060" s="8"/>
      <c r="S4060" s="8"/>
      <c r="T4060" s="8"/>
      <c r="U4060" s="8"/>
      <c r="V4060" s="8"/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</row>
    <row r="4061" spans="1:34" ht="30.75">
      <c r="A4061" s="3" t="str">
        <f>CONCATENATE(D4061,"-",E4061,"-",K4061,"-",N4061)</f>
        <v>TZA-NRES--</v>
      </c>
      <c r="B4061" s="17"/>
      <c r="C4061" s="3" t="s">
        <v>4536</v>
      </c>
      <c r="D4061" s="5" t="s">
        <v>4537</v>
      </c>
      <c r="E4061" s="20" t="s">
        <v>38</v>
      </c>
      <c r="F4061" s="100" t="s">
        <v>4561</v>
      </c>
      <c r="G4061" s="7"/>
      <c r="H4061" s="8"/>
      <c r="I4061" s="8"/>
      <c r="J4061" s="8"/>
      <c r="K4061" s="8" t="str">
        <f t="shared" si="15"/>
        <v/>
      </c>
      <c r="L4061" s="8"/>
      <c r="M4061" s="8"/>
      <c r="N4061" s="8"/>
      <c r="O4061" s="17"/>
      <c r="P4061" s="8"/>
      <c r="Q4061" s="8"/>
      <c r="R4061" s="8"/>
      <c r="S4061" s="8"/>
      <c r="T4061" s="8"/>
      <c r="U4061" s="8"/>
      <c r="V4061" s="8"/>
      <c r="W4061" s="8"/>
      <c r="X4061" s="8"/>
      <c r="Y4061" s="8"/>
      <c r="Z4061" s="8"/>
      <c r="AA4061" s="8"/>
      <c r="AB4061" s="8"/>
      <c r="AC4061" s="8"/>
      <c r="AD4061" s="8"/>
      <c r="AE4061" s="8"/>
      <c r="AF4061" s="8"/>
      <c r="AG4061" s="8"/>
      <c r="AH4061" s="8"/>
    </row>
    <row r="4062" spans="1:34" ht="41.25">
      <c r="A4062" s="3" t="str">
        <f>CONCATENATE(D4062,"-",E4062,"-",K4062,"-",N4062)</f>
        <v>TZA-SREP--</v>
      </c>
      <c r="B4062" s="17"/>
      <c r="C4062" s="3" t="s">
        <v>4536</v>
      </c>
      <c r="D4062" s="5" t="s">
        <v>4537</v>
      </c>
      <c r="E4062" s="20" t="s">
        <v>85</v>
      </c>
      <c r="F4062" s="100" t="s">
        <v>4562</v>
      </c>
      <c r="G4062" s="7"/>
      <c r="H4062" s="8"/>
      <c r="I4062" s="8"/>
      <c r="J4062" s="8"/>
      <c r="K4062" s="8" t="str">
        <f t="shared" si="15"/>
        <v/>
      </c>
      <c r="L4062" s="8"/>
      <c r="M4062" s="8"/>
      <c r="N4062" s="8"/>
      <c r="O4062" s="17"/>
      <c r="P4062" s="8"/>
      <c r="Q4062" s="8"/>
      <c r="R4062" s="8"/>
      <c r="S4062" s="8"/>
      <c r="T4062" s="8"/>
      <c r="U4062" s="8"/>
      <c r="V4062" s="8"/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</row>
    <row r="4063" spans="1:34" ht="51">
      <c r="A4063" s="3" t="str">
        <f>CONCATENATE(D4063,"-",E4063,"-",K4063,"-",N4063)</f>
        <v>TZA-NSESDSP--</v>
      </c>
      <c r="B4063" s="17"/>
      <c r="C4063" s="3" t="s">
        <v>4536</v>
      </c>
      <c r="D4063" s="5" t="s">
        <v>4537</v>
      </c>
      <c r="E4063" s="20" t="s">
        <v>87</v>
      </c>
      <c r="F4063" s="100" t="s">
        <v>4563</v>
      </c>
      <c r="G4063" s="7"/>
      <c r="H4063" s="8"/>
      <c r="I4063" s="8"/>
      <c r="J4063" s="8"/>
      <c r="K4063" s="8" t="str">
        <f t="shared" si="15"/>
        <v/>
      </c>
      <c r="L4063" s="8"/>
      <c r="M4063" s="8"/>
      <c r="N4063" s="8"/>
      <c r="O4063" s="17"/>
      <c r="P4063" s="8"/>
      <c r="Q4063" s="8"/>
      <c r="R4063" s="8"/>
      <c r="S4063" s="8"/>
      <c r="T4063" s="8"/>
      <c r="U4063" s="8"/>
      <c r="V4063" s="8"/>
      <c r="W4063" s="8"/>
      <c r="X4063" s="8"/>
      <c r="Y4063" s="8"/>
      <c r="Z4063" s="8"/>
      <c r="AA4063" s="8"/>
      <c r="AB4063" s="8"/>
      <c r="AC4063" s="8"/>
      <c r="AD4063" s="8"/>
      <c r="AE4063" s="8"/>
      <c r="AF4063" s="8"/>
      <c r="AG4063" s="8"/>
      <c r="AH4063" s="8"/>
    </row>
    <row r="4064" spans="1:34" ht="30.75">
      <c r="A4064" s="3" t="str">
        <f>CONCATENATE(D4064,"-",E4064,"-",K4064,"-",N4064)</f>
        <v>TZA-SEP--</v>
      </c>
      <c r="B4064" s="17"/>
      <c r="C4064" s="3" t="s">
        <v>4536</v>
      </c>
      <c r="D4064" s="5" t="s">
        <v>4537</v>
      </c>
      <c r="E4064" s="20" t="s">
        <v>89</v>
      </c>
      <c r="F4064" s="100" t="s">
        <v>4564</v>
      </c>
      <c r="G4064" s="7"/>
      <c r="H4064" s="8"/>
      <c r="I4064" s="8"/>
      <c r="J4064" s="8"/>
      <c r="K4064" s="8" t="str">
        <f t="shared" si="15"/>
        <v/>
      </c>
      <c r="L4064" s="8"/>
      <c r="M4064" s="8"/>
      <c r="N4064" s="8"/>
      <c r="O4064" s="17"/>
      <c r="P4064" s="8"/>
      <c r="Q4064" s="8"/>
      <c r="R4064" s="8"/>
      <c r="S4064" s="8"/>
      <c r="T4064" s="8"/>
      <c r="U4064" s="8"/>
      <c r="V4064" s="8"/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</row>
    <row r="4065" spans="1:34" ht="20.25">
      <c r="A4065" s="3" t="str">
        <f>CONCATENATE(D4065,"-",E4065,"-",K4065,"-",N4065)</f>
        <v>TZA-NER--</v>
      </c>
      <c r="B4065" s="17"/>
      <c r="C4065" s="3" t="s">
        <v>4536</v>
      </c>
      <c r="D4065" s="5" t="s">
        <v>4537</v>
      </c>
      <c r="E4065" s="20" t="s">
        <v>91</v>
      </c>
      <c r="F4065" s="100" t="s">
        <v>4565</v>
      </c>
      <c r="G4065" s="7"/>
      <c r="H4065" s="8"/>
      <c r="I4065" s="8"/>
      <c r="J4065" s="8"/>
      <c r="K4065" s="8" t="str">
        <f t="shared" si="15"/>
        <v/>
      </c>
      <c r="L4065" s="8"/>
      <c r="M4065" s="8"/>
      <c r="N4065" s="8"/>
      <c r="O4065" s="17"/>
      <c r="P4065" s="8"/>
      <c r="Q4065" s="8"/>
      <c r="R4065" s="8"/>
      <c r="S4065" s="8"/>
      <c r="T4065" s="8"/>
      <c r="U4065" s="8"/>
      <c r="V4065" s="8"/>
      <c r="W4065" s="8"/>
      <c r="X4065" s="8"/>
      <c r="Y4065" s="8"/>
      <c r="Z4065" s="8"/>
      <c r="AA4065" s="8"/>
      <c r="AB4065" s="8"/>
      <c r="AC4065" s="8"/>
      <c r="AD4065" s="8"/>
      <c r="AE4065" s="8"/>
      <c r="AF4065" s="8"/>
      <c r="AG4065" s="8"/>
      <c r="AH4065" s="8"/>
    </row>
    <row r="4066" spans="1:34" ht="30.75">
      <c r="A4066" s="3" t="str">
        <f>CONCATENATE(D4066,"-",E4066,"-",K4066,"-",N4066)</f>
        <v>TZA-NEPEAP--</v>
      </c>
      <c r="B4066" s="17"/>
      <c r="C4066" s="3" t="s">
        <v>4536</v>
      </c>
      <c r="D4066" s="5" t="s">
        <v>4537</v>
      </c>
      <c r="E4066" s="20" t="s">
        <v>93</v>
      </c>
      <c r="F4066" s="100" t="s">
        <v>4566</v>
      </c>
      <c r="G4066" s="7"/>
      <c r="H4066" s="8"/>
      <c r="I4066" s="8"/>
      <c r="J4066" s="8"/>
      <c r="K4066" s="8" t="str">
        <f t="shared" si="15"/>
        <v/>
      </c>
      <c r="L4066" s="8"/>
      <c r="M4066" s="8"/>
      <c r="N4066" s="8"/>
      <c r="O4066" s="17"/>
      <c r="P4066" s="8"/>
      <c r="Q4066" s="8"/>
      <c r="R4066" s="8"/>
      <c r="S4066" s="8"/>
      <c r="T4066" s="8"/>
      <c r="U4066" s="8"/>
      <c r="V4066" s="8"/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</row>
    <row r="4067" spans="1:34" ht="30.75">
      <c r="A4067" s="3" t="str">
        <f>CONCATENATE(D4067,"-",E4067,"-",K4067,"-",N4067)</f>
        <v>TZA-NSAPES--</v>
      </c>
      <c r="B4067" s="17"/>
      <c r="C4067" s="3" t="s">
        <v>4536</v>
      </c>
      <c r="D4067" s="5" t="s">
        <v>4537</v>
      </c>
      <c r="E4067" s="20" t="s">
        <v>95</v>
      </c>
      <c r="F4067" s="100" t="s">
        <v>4567</v>
      </c>
      <c r="G4067" s="7"/>
      <c r="H4067" s="8"/>
      <c r="I4067" s="8"/>
      <c r="J4067" s="8"/>
      <c r="K4067" s="8" t="str">
        <f t="shared" si="15"/>
        <v/>
      </c>
      <c r="L4067" s="8"/>
      <c r="M4067" s="8"/>
      <c r="N4067" s="8"/>
      <c r="O4067" s="17"/>
      <c r="P4067" s="8"/>
      <c r="Q4067" s="8"/>
      <c r="R4067" s="8"/>
      <c r="S4067" s="8"/>
      <c r="T4067" s="8"/>
      <c r="U4067" s="8"/>
      <c r="V4067" s="8"/>
      <c r="W4067" s="8"/>
      <c r="X4067" s="8"/>
      <c r="Y4067" s="8"/>
      <c r="Z4067" s="8"/>
      <c r="AA4067" s="8"/>
      <c r="AB4067" s="8"/>
      <c r="AC4067" s="8"/>
      <c r="AD4067" s="8"/>
      <c r="AE4067" s="8"/>
      <c r="AF4067" s="8"/>
      <c r="AG4067" s="8"/>
      <c r="AH4067" s="8"/>
    </row>
    <row r="4068" spans="1:34" ht="41.25">
      <c r="A4068" s="3" t="str">
        <f>CONCATENATE(D4068,"-",E4068,"-",K4068,"-",N4068)</f>
        <v>TZA-NREEEP--</v>
      </c>
      <c r="B4068" s="17"/>
      <c r="C4068" s="3" t="s">
        <v>4536</v>
      </c>
      <c r="D4068" s="5" t="s">
        <v>4537</v>
      </c>
      <c r="E4068" s="20" t="s">
        <v>97</v>
      </c>
      <c r="F4068" s="100" t="s">
        <v>4568</v>
      </c>
      <c r="G4068" s="7"/>
      <c r="H4068" s="8"/>
      <c r="I4068" s="8"/>
      <c r="J4068" s="8"/>
      <c r="K4068" s="8" t="str">
        <f t="shared" si="15"/>
        <v/>
      </c>
      <c r="L4068" s="8"/>
      <c r="M4068" s="8"/>
      <c r="N4068" s="8"/>
      <c r="O4068" s="17"/>
      <c r="P4068" s="8"/>
      <c r="Q4068" s="8"/>
      <c r="R4068" s="8"/>
      <c r="S4068" s="8"/>
      <c r="T4068" s="8"/>
      <c r="U4068" s="8"/>
      <c r="V4068" s="8"/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</row>
    <row r="4069" spans="1:34" ht="20.25">
      <c r="A4069" s="3" t="str">
        <f>CONCATENATE(D4069,"-",E4069,"-",K4069,"-",N4069)</f>
        <v>TZA-NSP--</v>
      </c>
      <c r="B4069" s="17"/>
      <c r="C4069" s="3" t="s">
        <v>4536</v>
      </c>
      <c r="D4069" s="5" t="s">
        <v>4537</v>
      </c>
      <c r="E4069" s="20" t="s">
        <v>99</v>
      </c>
      <c r="F4069" s="100" t="s">
        <v>4569</v>
      </c>
      <c r="G4069" s="7"/>
      <c r="H4069" s="8"/>
      <c r="I4069" s="8"/>
      <c r="J4069" s="8"/>
      <c r="K4069" s="8" t="str">
        <f t="shared" si="15"/>
        <v/>
      </c>
      <c r="L4069" s="8"/>
      <c r="M4069" s="8"/>
      <c r="N4069" s="8"/>
      <c r="O4069" s="17"/>
      <c r="P4069" s="8"/>
      <c r="Q4069" s="8"/>
      <c r="R4069" s="8"/>
      <c r="S4069" s="8"/>
      <c r="T4069" s="8"/>
      <c r="U4069" s="8"/>
      <c r="V4069" s="8"/>
      <c r="W4069" s="8"/>
      <c r="X4069" s="8"/>
      <c r="Y4069" s="8"/>
      <c r="Z4069" s="8"/>
      <c r="AA4069" s="8"/>
      <c r="AB4069" s="8"/>
      <c r="AC4069" s="8"/>
      <c r="AD4069" s="8"/>
      <c r="AE4069" s="8"/>
      <c r="AF4069" s="8"/>
      <c r="AG4069" s="8"/>
      <c r="AH4069" s="8"/>
    </row>
    <row r="4070" spans="1:34" ht="30.75">
      <c r="A4070" s="3" t="str">
        <f>CONCATENATE(D4070,"-",E4070,"-",K4070,"-",N4070)</f>
        <v>TZA-NEAP--</v>
      </c>
      <c r="B4070" s="17"/>
      <c r="C4070" s="3" t="s">
        <v>4536</v>
      </c>
      <c r="D4070" s="5" t="s">
        <v>4537</v>
      </c>
      <c r="E4070" s="20" t="s">
        <v>101</v>
      </c>
      <c r="F4070" s="100" t="s">
        <v>4570</v>
      </c>
      <c r="G4070" s="7"/>
      <c r="H4070" s="8"/>
      <c r="I4070" s="8"/>
      <c r="J4070" s="8"/>
      <c r="K4070" s="8" t="str">
        <f t="shared" si="15"/>
        <v/>
      </c>
      <c r="L4070" s="8"/>
      <c r="M4070" s="8"/>
      <c r="N4070" s="8"/>
      <c r="O4070" s="17"/>
      <c r="P4070" s="8"/>
      <c r="Q4070" s="8"/>
      <c r="R4070" s="8"/>
      <c r="S4070" s="8"/>
      <c r="T4070" s="8"/>
      <c r="U4070" s="8"/>
      <c r="V4070" s="8"/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</row>
    <row r="4071" spans="1:34" ht="15">
      <c r="A4071" s="3" t="str">
        <f>CONCATENATE(D4071,"-",E4071,"-",K4071,"-",N4071)</f>
        <v>URY-CPD-2021-EN</v>
      </c>
      <c r="B4071" s="17"/>
      <c r="C4071" s="17" t="s">
        <v>4571</v>
      </c>
      <c r="D4071" s="8" t="s">
        <v>4572</v>
      </c>
      <c r="E4071" s="6" t="s">
        <v>18</v>
      </c>
      <c r="F4071" s="99"/>
      <c r="G4071" s="7"/>
      <c r="H4071" s="8" t="s">
        <v>20</v>
      </c>
      <c r="I4071" s="5" t="s">
        <v>21</v>
      </c>
      <c r="J4071" s="8" t="s">
        <v>322</v>
      </c>
      <c r="K4071" s="8" t="str">
        <f t="shared" si="15"/>
        <v>2021</v>
      </c>
      <c r="L4071" s="8">
        <v>2021</v>
      </c>
      <c r="M4071" s="8">
        <v>2025</v>
      </c>
      <c r="N4071" s="8" t="s">
        <v>23</v>
      </c>
      <c r="O4071" s="9" t="s">
        <v>4573</v>
      </c>
      <c r="P4071" s="8"/>
      <c r="Q4071" s="8"/>
      <c r="R4071" s="8"/>
      <c r="S4071" s="8"/>
      <c r="T4071" s="8"/>
      <c r="U4071" s="8"/>
      <c r="V4071" s="8"/>
      <c r="W4071" s="8"/>
      <c r="X4071" s="8"/>
      <c r="Y4071" s="8"/>
      <c r="Z4071" s="8"/>
      <c r="AA4071" s="8"/>
      <c r="AB4071" s="8"/>
      <c r="AC4071" s="8"/>
      <c r="AD4071" s="8"/>
      <c r="AE4071" s="8"/>
      <c r="AF4071" s="8"/>
      <c r="AG4071" s="8"/>
      <c r="AH4071" s="8"/>
    </row>
    <row r="4072" spans="1:34" ht="15">
      <c r="A4072" s="3" t="str">
        <f>CONCATENATE(D4072,"-",E4072,"-",K4072,"-",N4072)</f>
        <v>URY-CPD-2021-SP</v>
      </c>
      <c r="B4072" s="17"/>
      <c r="C4072" s="17" t="s">
        <v>4571</v>
      </c>
      <c r="D4072" s="8" t="s">
        <v>4572</v>
      </c>
      <c r="E4072" s="6" t="s">
        <v>18</v>
      </c>
      <c r="F4072" s="99"/>
      <c r="G4072" s="7"/>
      <c r="H4072" s="8" t="s">
        <v>20</v>
      </c>
      <c r="I4072" s="5" t="s">
        <v>21</v>
      </c>
      <c r="J4072" s="8" t="s">
        <v>322</v>
      </c>
      <c r="K4072" s="8" t="str">
        <f t="shared" si="15"/>
        <v>2021</v>
      </c>
      <c r="L4072" s="8">
        <v>2021</v>
      </c>
      <c r="M4072" s="8">
        <v>2025</v>
      </c>
      <c r="N4072" s="8" t="s">
        <v>28</v>
      </c>
      <c r="O4072" s="9" t="s">
        <v>4574</v>
      </c>
      <c r="P4072" s="8"/>
      <c r="Q4072" s="8"/>
      <c r="R4072" s="8"/>
      <c r="S4072" s="8"/>
      <c r="T4072" s="8"/>
      <c r="U4072" s="8"/>
      <c r="V4072" s="8"/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</row>
    <row r="4073" spans="1:34" ht="15">
      <c r="A4073" s="3" t="str">
        <f>CONCATENATE(D4073,"-",E4073,"-",K4073,"-",N4073)</f>
        <v>URY-NEPro-2022-EN</v>
      </c>
      <c r="B4073" s="17"/>
      <c r="C4073" s="17" t="s">
        <v>4571</v>
      </c>
      <c r="D4073" s="8" t="s">
        <v>4572</v>
      </c>
      <c r="E4073" s="15" t="s">
        <v>45</v>
      </c>
      <c r="F4073" s="99"/>
      <c r="G4073" s="7"/>
      <c r="H4073" s="8" t="s">
        <v>20</v>
      </c>
      <c r="I4073" s="5" t="s">
        <v>47</v>
      </c>
      <c r="J4073" s="8" t="s">
        <v>48</v>
      </c>
      <c r="K4073" s="8" t="str">
        <f t="shared" si="15"/>
        <v>2022</v>
      </c>
      <c r="L4073" s="8">
        <v>2014</v>
      </c>
      <c r="M4073" s="8">
        <v>2022</v>
      </c>
      <c r="N4073" s="8" t="s">
        <v>23</v>
      </c>
      <c r="O4073" s="9" t="s">
        <v>4575</v>
      </c>
      <c r="P4073" s="8"/>
      <c r="Q4073" s="8"/>
      <c r="R4073" s="8"/>
      <c r="S4073" s="8"/>
      <c r="T4073" s="8"/>
      <c r="U4073" s="8"/>
      <c r="V4073" s="8"/>
      <c r="W4073" s="8"/>
      <c r="X4073" s="8"/>
      <c r="Y4073" s="8"/>
      <c r="Z4073" s="8"/>
      <c r="AA4073" s="8"/>
      <c r="AB4073" s="8"/>
      <c r="AC4073" s="8"/>
      <c r="AD4073" s="8"/>
      <c r="AE4073" s="8"/>
      <c r="AF4073" s="8"/>
      <c r="AG4073" s="8"/>
      <c r="AH4073" s="8"/>
    </row>
    <row r="4074" spans="1:34" ht="20.25">
      <c r="A4074" s="3" t="str">
        <f>CONCATENATE(D4074,"-",E4074,"-",K4074,"-",N4074)</f>
        <v>URY-NEP--</v>
      </c>
      <c r="B4074" s="17"/>
      <c r="C4074" s="17" t="s">
        <v>4571</v>
      </c>
      <c r="D4074" s="8" t="s">
        <v>4572</v>
      </c>
      <c r="E4074" s="16" t="s">
        <v>30</v>
      </c>
      <c r="F4074" s="100" t="s">
        <v>4576</v>
      </c>
      <c r="G4074" s="7"/>
      <c r="H4074" s="8"/>
      <c r="I4074" s="8"/>
      <c r="J4074" s="8"/>
      <c r="K4074" s="8" t="str">
        <f t="shared" si="15"/>
        <v/>
      </c>
      <c r="L4074" s="8"/>
      <c r="M4074" s="8"/>
      <c r="N4074" s="60"/>
      <c r="O4074" s="17"/>
      <c r="P4074" s="8"/>
      <c r="Q4074" s="8"/>
      <c r="R4074" s="8"/>
      <c r="S4074" s="8"/>
      <c r="T4074" s="8"/>
      <c r="U4074" s="8"/>
      <c r="V4074" s="8"/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</row>
    <row r="4075" spans="1:34" ht="20.25">
      <c r="A4075" s="3" t="str">
        <f>CONCATENATE(D4075,"-",E4075,"-",K4075,"-",N4075)</f>
        <v>URY-NREP--</v>
      </c>
      <c r="B4075" s="17"/>
      <c r="C4075" s="17" t="s">
        <v>4571</v>
      </c>
      <c r="D4075" s="8" t="s">
        <v>4572</v>
      </c>
      <c r="E4075" s="16" t="s">
        <v>33</v>
      </c>
      <c r="F4075" s="100" t="s">
        <v>4577</v>
      </c>
      <c r="G4075" s="7"/>
      <c r="H4075" s="8"/>
      <c r="I4075" s="8"/>
      <c r="J4075" s="8"/>
      <c r="K4075" s="8" t="str">
        <f t="shared" si="15"/>
        <v/>
      </c>
      <c r="L4075" s="8"/>
      <c r="M4075" s="8"/>
      <c r="N4075" s="60"/>
      <c r="O4075" s="17"/>
      <c r="P4075" s="8"/>
      <c r="Q4075" s="8"/>
      <c r="R4075" s="8"/>
      <c r="S4075" s="8"/>
      <c r="T4075" s="8"/>
      <c r="U4075" s="8"/>
      <c r="V4075" s="8"/>
      <c r="W4075" s="8"/>
      <c r="X4075" s="8"/>
      <c r="Y4075" s="8"/>
      <c r="Z4075" s="8"/>
      <c r="AA4075" s="8"/>
      <c r="AB4075" s="8"/>
      <c r="AC4075" s="8"/>
      <c r="AD4075" s="8"/>
      <c r="AE4075" s="8"/>
      <c r="AF4075" s="8"/>
      <c r="AG4075" s="8"/>
      <c r="AH4075" s="8"/>
    </row>
    <row r="4076" spans="1:34" ht="20.25">
      <c r="A4076" s="3" t="str">
        <f>CONCATENATE(D4076,"-",E4076,"-",K4076,"-",N4076)</f>
        <v>URY-NREPl--</v>
      </c>
      <c r="B4076" s="17"/>
      <c r="C4076" s="17" t="s">
        <v>4571</v>
      </c>
      <c r="D4076" s="8" t="s">
        <v>4572</v>
      </c>
      <c r="E4076" s="16" t="s">
        <v>50</v>
      </c>
      <c r="F4076" s="100" t="s">
        <v>4578</v>
      </c>
      <c r="G4076" s="7"/>
      <c r="H4076" s="8"/>
      <c r="I4076" s="8"/>
      <c r="J4076" s="8"/>
      <c r="K4076" s="8" t="str">
        <f t="shared" si="15"/>
        <v/>
      </c>
      <c r="L4076" s="8"/>
      <c r="M4076" s="8"/>
      <c r="N4076" s="60"/>
      <c r="O4076" s="17"/>
      <c r="P4076" s="8"/>
      <c r="Q4076" s="8"/>
      <c r="R4076" s="8"/>
      <c r="S4076" s="8"/>
      <c r="T4076" s="8"/>
      <c r="U4076" s="8"/>
      <c r="V4076" s="8"/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</row>
    <row r="4077" spans="1:34" ht="20.25">
      <c r="A4077" s="3" t="str">
        <f>CONCATENATE(D4077,"-",E4077,"-",K4077,"-",N4077)</f>
        <v>URY-NETS--</v>
      </c>
      <c r="B4077" s="17"/>
      <c r="C4077" s="17" t="s">
        <v>4571</v>
      </c>
      <c r="D4077" s="8" t="s">
        <v>4572</v>
      </c>
      <c r="E4077" s="16" t="s">
        <v>53</v>
      </c>
      <c r="F4077" s="100" t="s">
        <v>4579</v>
      </c>
      <c r="G4077" s="7"/>
      <c r="H4077" s="8"/>
      <c r="I4077" s="8"/>
      <c r="J4077" s="8"/>
      <c r="K4077" s="8" t="str">
        <f t="shared" si="15"/>
        <v/>
      </c>
      <c r="L4077" s="8"/>
      <c r="M4077" s="8"/>
      <c r="N4077" s="60"/>
      <c r="O4077" s="17"/>
      <c r="P4077" s="8"/>
      <c r="Q4077" s="8"/>
      <c r="R4077" s="8"/>
      <c r="S4077" s="8"/>
      <c r="T4077" s="8"/>
      <c r="U4077" s="8"/>
      <c r="V4077" s="8"/>
      <c r="W4077" s="8"/>
      <c r="X4077" s="8"/>
      <c r="Y4077" s="8"/>
      <c r="Z4077" s="8"/>
      <c r="AA4077" s="8"/>
      <c r="AB4077" s="8"/>
      <c r="AC4077" s="8"/>
      <c r="AD4077" s="8"/>
      <c r="AE4077" s="8"/>
      <c r="AF4077" s="8"/>
      <c r="AG4077" s="8"/>
      <c r="AH4077" s="8"/>
    </row>
    <row r="4078" spans="1:34" ht="20.25">
      <c r="A4078" s="3" t="str">
        <f>CONCATENATE(D4078,"-",E4078,"-",K4078,"-",N4078)</f>
        <v>URY-NES--</v>
      </c>
      <c r="B4078" s="17"/>
      <c r="C4078" s="17" t="s">
        <v>4571</v>
      </c>
      <c r="D4078" s="8" t="s">
        <v>4572</v>
      </c>
      <c r="E4078" s="16" t="s">
        <v>55</v>
      </c>
      <c r="F4078" s="100" t="s">
        <v>4580</v>
      </c>
      <c r="G4078" s="7"/>
      <c r="H4078" s="8"/>
      <c r="I4078" s="8"/>
      <c r="J4078" s="8"/>
      <c r="K4078" s="8" t="str">
        <f t="shared" si="15"/>
        <v/>
      </c>
      <c r="L4078" s="8"/>
      <c r="M4078" s="8"/>
      <c r="N4078" s="60"/>
      <c r="O4078" s="17"/>
      <c r="P4078" s="8"/>
      <c r="Q4078" s="8"/>
      <c r="R4078" s="8"/>
      <c r="S4078" s="8"/>
      <c r="T4078" s="8"/>
      <c r="U4078" s="8"/>
      <c r="V4078" s="8"/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</row>
    <row r="4079" spans="1:34" ht="20.25">
      <c r="A4079" s="3" t="str">
        <f>CONCATENATE(D4079,"-",E4079,"-",K4079,"-",N4079)</f>
        <v>URY-NEEP--</v>
      </c>
      <c r="B4079" s="17"/>
      <c r="C4079" s="17" t="s">
        <v>4571</v>
      </c>
      <c r="D4079" s="8" t="s">
        <v>4572</v>
      </c>
      <c r="E4079" s="16" t="s">
        <v>58</v>
      </c>
      <c r="F4079" s="100" t="s">
        <v>4581</v>
      </c>
      <c r="G4079" s="7"/>
      <c r="H4079" s="8"/>
      <c r="I4079" s="8"/>
      <c r="J4079" s="8"/>
      <c r="K4079" s="8" t="str">
        <f t="shared" si="15"/>
        <v/>
      </c>
      <c r="L4079" s="8"/>
      <c r="M4079" s="8"/>
      <c r="N4079" s="60"/>
      <c r="O4079" s="17"/>
      <c r="P4079" s="8"/>
      <c r="Q4079" s="8"/>
      <c r="R4079" s="8"/>
      <c r="S4079" s="8"/>
      <c r="T4079" s="8"/>
      <c r="U4079" s="8"/>
      <c r="V4079" s="8"/>
      <c r="W4079" s="8"/>
      <c r="X4079" s="8"/>
      <c r="Y4079" s="8"/>
      <c r="Z4079" s="8"/>
      <c r="AA4079" s="8"/>
      <c r="AB4079" s="8"/>
      <c r="AC4079" s="8"/>
      <c r="AD4079" s="8"/>
      <c r="AE4079" s="8"/>
      <c r="AF4079" s="8"/>
      <c r="AG4079" s="8"/>
      <c r="AH4079" s="8"/>
    </row>
    <row r="4080" spans="1:34" ht="20.25">
      <c r="A4080" s="3" t="str">
        <f>CONCATENATE(D4080,"-",E4080,"-",K4080,"-",N4080)</f>
        <v>URY-NEPF--</v>
      </c>
      <c r="B4080" s="17"/>
      <c r="C4080" s="17" t="s">
        <v>4571</v>
      </c>
      <c r="D4080" s="8" t="s">
        <v>4572</v>
      </c>
      <c r="E4080" s="16" t="s">
        <v>61</v>
      </c>
      <c r="F4080" s="100" t="s">
        <v>4582</v>
      </c>
      <c r="G4080" s="7"/>
      <c r="H4080" s="8"/>
      <c r="I4080" s="8"/>
      <c r="J4080" s="8"/>
      <c r="K4080" s="8" t="str">
        <f t="shared" si="15"/>
        <v/>
      </c>
      <c r="L4080" s="8"/>
      <c r="M4080" s="8"/>
      <c r="N4080" s="60"/>
      <c r="O4080" s="17"/>
      <c r="P4080" s="8"/>
      <c r="Q4080" s="8"/>
      <c r="R4080" s="8"/>
      <c r="S4080" s="8"/>
      <c r="T4080" s="8"/>
      <c r="U4080" s="8"/>
      <c r="V4080" s="8"/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</row>
    <row r="4081" spans="1:34" ht="20.25">
      <c r="A4081" s="3" t="str">
        <f>CONCATENATE(D4081,"-",E4081,"-",K4081,"-",N4081)</f>
        <v>URY-NRER--</v>
      </c>
      <c r="B4081" s="17"/>
      <c r="C4081" s="17" t="s">
        <v>4571</v>
      </c>
      <c r="D4081" s="8" t="s">
        <v>4572</v>
      </c>
      <c r="E4081" s="20" t="s">
        <v>42</v>
      </c>
      <c r="F4081" s="100" t="s">
        <v>4583</v>
      </c>
      <c r="G4081" s="7"/>
      <c r="H4081" s="8"/>
      <c r="I4081" s="8"/>
      <c r="J4081" s="8"/>
      <c r="K4081" s="8" t="str">
        <f t="shared" si="15"/>
        <v/>
      </c>
      <c r="L4081" s="8"/>
      <c r="M4081" s="8"/>
      <c r="N4081" s="60"/>
      <c r="O4081" s="17"/>
      <c r="P4081" s="8"/>
      <c r="Q4081" s="8"/>
      <c r="R4081" s="8"/>
      <c r="S4081" s="8"/>
      <c r="T4081" s="8"/>
      <c r="U4081" s="8"/>
      <c r="V4081" s="8"/>
      <c r="W4081" s="8"/>
      <c r="X4081" s="8"/>
      <c r="Y4081" s="8"/>
      <c r="Z4081" s="8"/>
      <c r="AA4081" s="8"/>
      <c r="AB4081" s="8"/>
      <c r="AC4081" s="8"/>
      <c r="AD4081" s="8"/>
      <c r="AE4081" s="8"/>
      <c r="AF4081" s="8"/>
      <c r="AG4081" s="8"/>
      <c r="AH4081" s="8"/>
    </row>
    <row r="4082" spans="1:34" ht="20.25">
      <c r="A4082" s="3" t="str">
        <f>CONCATENATE(D4082,"-",E4082,"-",K4082,"-",N4082)</f>
        <v>URY-NREIP--</v>
      </c>
      <c r="B4082" s="17"/>
      <c r="C4082" s="17" t="s">
        <v>4571</v>
      </c>
      <c r="D4082" s="8" t="s">
        <v>4572</v>
      </c>
      <c r="E4082" s="20" t="s">
        <v>63</v>
      </c>
      <c r="F4082" s="100" t="s">
        <v>4584</v>
      </c>
      <c r="G4082" s="7"/>
      <c r="H4082" s="8"/>
      <c r="I4082" s="8"/>
      <c r="J4082" s="8"/>
      <c r="K4082" s="8" t="str">
        <f t="shared" ref="K4082:K4336" si="16">TRIM(RIGHT(SUBSTITUTE(J4082," ",REPT(" ",LEN(J4082))),LEN(J4082)))</f>
        <v/>
      </c>
      <c r="L4082" s="8"/>
      <c r="M4082" s="8"/>
      <c r="N4082" s="60"/>
      <c r="O4082" s="17"/>
      <c r="P4082" s="8"/>
      <c r="Q4082" s="8"/>
      <c r="R4082" s="8"/>
      <c r="S4082" s="8"/>
      <c r="T4082" s="8"/>
      <c r="U4082" s="8"/>
      <c r="V4082" s="8"/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</row>
    <row r="4083" spans="1:34" ht="20.25">
      <c r="A4083" s="3" t="str">
        <f>CONCATENATE(D4083,"-",E4083,"-",K4083,"-",N4083)</f>
        <v>URY-AREA--</v>
      </c>
      <c r="B4083" s="3"/>
      <c r="C4083" s="17" t="s">
        <v>4571</v>
      </c>
      <c r="D4083" s="8" t="s">
        <v>4572</v>
      </c>
      <c r="E4083" s="20" t="s">
        <v>65</v>
      </c>
      <c r="F4083" s="100" t="s">
        <v>4585</v>
      </c>
      <c r="G4083" s="7"/>
      <c r="H4083" s="8"/>
      <c r="I4083" s="5"/>
      <c r="J4083" s="8"/>
      <c r="K4083" s="8" t="str">
        <f t="shared" si="16"/>
        <v/>
      </c>
      <c r="L4083" s="8"/>
      <c r="M4083" s="8"/>
      <c r="N4083" s="60"/>
      <c r="O4083" s="17"/>
      <c r="P4083" s="8"/>
      <c r="Q4083" s="8"/>
      <c r="R4083" s="8"/>
      <c r="S4083" s="8"/>
      <c r="T4083" s="8"/>
      <c r="U4083" s="8"/>
      <c r="V4083" s="8"/>
      <c r="W4083" s="8"/>
      <c r="X4083" s="8"/>
      <c r="Y4083" s="8"/>
      <c r="Z4083" s="8"/>
      <c r="AA4083" s="8"/>
      <c r="AB4083" s="8"/>
      <c r="AC4083" s="8"/>
      <c r="AD4083" s="8"/>
      <c r="AE4083" s="8"/>
      <c r="AF4083" s="8"/>
      <c r="AG4083" s="8"/>
      <c r="AH4083" s="8"/>
    </row>
    <row r="4084" spans="1:34" ht="20.25">
      <c r="A4084" s="3" t="str">
        <f>CONCATENATE(D4084,"-",E4084,"-",K4084,"-",N4084)</f>
        <v>URY-ASE--</v>
      </c>
      <c r="B4084" s="3"/>
      <c r="C4084" s="17" t="s">
        <v>4571</v>
      </c>
      <c r="D4084" s="8" t="s">
        <v>4572</v>
      </c>
      <c r="E4084" s="20" t="s">
        <v>67</v>
      </c>
      <c r="F4084" s="100" t="s">
        <v>4586</v>
      </c>
      <c r="G4084" s="7"/>
      <c r="H4084" s="8"/>
      <c r="I4084" s="5"/>
      <c r="J4084" s="8"/>
      <c r="K4084" s="8" t="str">
        <f t="shared" si="16"/>
        <v/>
      </c>
      <c r="L4084" s="8"/>
      <c r="M4084" s="8"/>
      <c r="N4084" s="60"/>
      <c r="O4084" s="17"/>
      <c r="P4084" s="8"/>
      <c r="Q4084" s="8"/>
      <c r="R4084" s="8"/>
      <c r="S4084" s="8"/>
      <c r="T4084" s="8"/>
      <c r="U4084" s="8"/>
      <c r="V4084" s="8"/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</row>
    <row r="4085" spans="1:34" ht="20.25">
      <c r="A4085" s="3" t="str">
        <f>CONCATENATE(D4085,"-",E4085,"-",K4085,"-",N4085)</f>
        <v>URY-LCEDP--</v>
      </c>
      <c r="B4085" s="3"/>
      <c r="C4085" s="17" t="s">
        <v>4571</v>
      </c>
      <c r="D4085" s="8" t="s">
        <v>4572</v>
      </c>
      <c r="E4085" s="20" t="s">
        <v>69</v>
      </c>
      <c r="F4085" s="100" t="s">
        <v>4587</v>
      </c>
      <c r="G4085" s="7"/>
      <c r="H4085" s="8"/>
      <c r="I4085" s="5"/>
      <c r="J4085" s="8"/>
      <c r="K4085" s="8" t="str">
        <f t="shared" si="16"/>
        <v/>
      </c>
      <c r="L4085" s="8"/>
      <c r="M4085" s="8"/>
      <c r="N4085" s="60"/>
      <c r="O4085" s="17"/>
      <c r="P4085" s="8"/>
      <c r="Q4085" s="8"/>
      <c r="R4085" s="8"/>
      <c r="S4085" s="8"/>
      <c r="T4085" s="8"/>
      <c r="U4085" s="8"/>
      <c r="V4085" s="8"/>
      <c r="W4085" s="8"/>
      <c r="X4085" s="8"/>
      <c r="Y4085" s="8"/>
      <c r="Z4085" s="8"/>
      <c r="AA4085" s="8"/>
      <c r="AB4085" s="8"/>
      <c r="AC4085" s="8"/>
      <c r="AD4085" s="8"/>
      <c r="AE4085" s="8"/>
      <c r="AF4085" s="8"/>
      <c r="AG4085" s="8"/>
      <c r="AH4085" s="8"/>
    </row>
    <row r="4086" spans="1:34" ht="20.25">
      <c r="A4086" s="3" t="str">
        <f>CONCATENATE(D4086,"-",E4086,"-",K4086,"-",N4086)</f>
        <v>URY-NECP--</v>
      </c>
      <c r="B4086" s="3"/>
      <c r="C4086" s="17" t="s">
        <v>4571</v>
      </c>
      <c r="D4086" s="8" t="s">
        <v>4572</v>
      </c>
      <c r="E4086" s="20" t="s">
        <v>71</v>
      </c>
      <c r="F4086" s="100" t="s">
        <v>4588</v>
      </c>
      <c r="G4086" s="7"/>
      <c r="H4086" s="8"/>
      <c r="I4086" s="5"/>
      <c r="J4086" s="8"/>
      <c r="K4086" s="8" t="str">
        <f t="shared" si="16"/>
        <v/>
      </c>
      <c r="L4086" s="8"/>
      <c r="M4086" s="8"/>
      <c r="N4086" s="60"/>
      <c r="O4086" s="17"/>
      <c r="P4086" s="8"/>
      <c r="Q4086" s="8"/>
      <c r="R4086" s="8"/>
      <c r="S4086" s="8"/>
      <c r="T4086" s="8"/>
      <c r="U4086" s="8"/>
      <c r="V4086" s="8"/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</row>
    <row r="4087" spans="1:34" ht="20.25">
      <c r="A4087" s="3" t="str">
        <f>CONCATENATE(D4087,"-",E4087,"-",K4087,"-",N4087)</f>
        <v>URY-NEDS--</v>
      </c>
      <c r="B4087" s="3"/>
      <c r="C4087" s="17" t="s">
        <v>4571</v>
      </c>
      <c r="D4087" s="8" t="s">
        <v>4572</v>
      </c>
      <c r="E4087" s="20" t="s">
        <v>73</v>
      </c>
      <c r="F4087" s="100" t="s">
        <v>4589</v>
      </c>
      <c r="G4087" s="7"/>
      <c r="H4087" s="8"/>
      <c r="I4087" s="5"/>
      <c r="J4087" s="8"/>
      <c r="K4087" s="8" t="str">
        <f t="shared" si="16"/>
        <v/>
      </c>
      <c r="L4087" s="8"/>
      <c r="M4087" s="8"/>
      <c r="N4087" s="60"/>
      <c r="O4087" s="17"/>
      <c r="P4087" s="8"/>
      <c r="Q4087" s="8"/>
      <c r="R4087" s="8"/>
      <c r="S4087" s="8"/>
      <c r="T4087" s="8"/>
      <c r="U4087" s="8"/>
      <c r="V4087" s="8"/>
      <c r="W4087" s="8"/>
      <c r="X4087" s="8"/>
      <c r="Y4087" s="8"/>
      <c r="Z4087" s="8"/>
      <c r="AA4087" s="8"/>
      <c r="AB4087" s="8"/>
      <c r="AC4087" s="8"/>
      <c r="AD4087" s="8"/>
      <c r="AE4087" s="8"/>
      <c r="AF4087" s="8"/>
      <c r="AG4087" s="8"/>
      <c r="AH4087" s="8"/>
    </row>
    <row r="4088" spans="1:34" ht="15">
      <c r="A4088" s="3" t="str">
        <f>CONCATENATE(D4088,"-",E4088,"-",K4088,"-",N4088)</f>
        <v>URY-NGP--</v>
      </c>
      <c r="B4088" s="3"/>
      <c r="C4088" s="17" t="s">
        <v>4571</v>
      </c>
      <c r="D4088" s="8" t="s">
        <v>4572</v>
      </c>
      <c r="E4088" s="20" t="s">
        <v>75</v>
      </c>
      <c r="F4088" s="100" t="s">
        <v>4590</v>
      </c>
      <c r="G4088" s="7"/>
      <c r="H4088" s="8"/>
      <c r="I4088" s="5"/>
      <c r="J4088" s="8"/>
      <c r="K4088" s="8" t="str">
        <f t="shared" si="16"/>
        <v/>
      </c>
      <c r="L4088" s="8"/>
      <c r="M4088" s="8"/>
      <c r="N4088" s="60"/>
      <c r="O4088" s="17"/>
      <c r="P4088" s="8"/>
      <c r="Q4088" s="8"/>
      <c r="R4088" s="8"/>
      <c r="S4088" s="8"/>
      <c r="T4088" s="8"/>
      <c r="U4088" s="8"/>
      <c r="V4088" s="8"/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</row>
    <row r="4089" spans="1:34" ht="20.25">
      <c r="A4089" s="3" t="str">
        <f>CONCATENATE(D4089,"-",E4089,"-",K4089,"-",N4089)</f>
        <v>URY-NREAP--</v>
      </c>
      <c r="B4089" s="3"/>
      <c r="C4089" s="17" t="s">
        <v>4571</v>
      </c>
      <c r="D4089" s="8" t="s">
        <v>4572</v>
      </c>
      <c r="E4089" s="20" t="s">
        <v>77</v>
      </c>
      <c r="F4089" s="100" t="s">
        <v>4591</v>
      </c>
      <c r="G4089" s="7"/>
      <c r="H4089" s="8"/>
      <c r="I4089" s="5"/>
      <c r="J4089" s="8"/>
      <c r="K4089" s="8" t="str">
        <f t="shared" si="16"/>
        <v/>
      </c>
      <c r="L4089" s="8"/>
      <c r="M4089" s="8"/>
      <c r="N4089" s="60"/>
      <c r="O4089" s="17"/>
      <c r="P4089" s="8"/>
      <c r="Q4089" s="8"/>
      <c r="R4089" s="8"/>
      <c r="S4089" s="8"/>
      <c r="T4089" s="8"/>
      <c r="U4089" s="8"/>
      <c r="V4089" s="8"/>
      <c r="W4089" s="8"/>
      <c r="X4089" s="8"/>
      <c r="Y4089" s="8"/>
      <c r="Z4089" s="8"/>
      <c r="AA4089" s="8"/>
      <c r="AB4089" s="8"/>
      <c r="AC4089" s="8"/>
      <c r="AD4089" s="8"/>
      <c r="AE4089" s="8"/>
      <c r="AF4089" s="8"/>
      <c r="AG4089" s="8"/>
      <c r="AH4089" s="8"/>
    </row>
    <row r="4090" spans="1:34" ht="30.75">
      <c r="A4090" s="3" t="str">
        <f>CONCATENATE(D4090,"-",E4090,"-",K4090,"-",N4090)</f>
        <v>URY-NREDS--</v>
      </c>
      <c r="B4090" s="3"/>
      <c r="C4090" s="17" t="s">
        <v>4571</v>
      </c>
      <c r="D4090" s="8" t="s">
        <v>4572</v>
      </c>
      <c r="E4090" s="20" t="s">
        <v>79</v>
      </c>
      <c r="F4090" s="100" t="s">
        <v>4592</v>
      </c>
      <c r="G4090" s="7"/>
      <c r="H4090" s="8"/>
      <c r="I4090" s="5"/>
      <c r="J4090" s="8"/>
      <c r="K4090" s="8" t="str">
        <f t="shared" si="16"/>
        <v/>
      </c>
      <c r="L4090" s="8"/>
      <c r="M4090" s="8"/>
      <c r="N4090" s="60"/>
      <c r="O4090" s="17"/>
      <c r="P4090" s="8"/>
      <c r="Q4090" s="8"/>
      <c r="R4090" s="8"/>
      <c r="S4090" s="8"/>
      <c r="T4090" s="8"/>
      <c r="U4090" s="8"/>
      <c r="V4090" s="8"/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</row>
    <row r="4091" spans="1:34" ht="30.75">
      <c r="A4091" s="3" t="str">
        <f>CONCATENATE(D4091,"-",E4091,"-",K4091,"-",N4091)</f>
        <v>URY-NREEP--</v>
      </c>
      <c r="B4091" s="3"/>
      <c r="C4091" s="17" t="s">
        <v>4571</v>
      </c>
      <c r="D4091" s="8" t="s">
        <v>4572</v>
      </c>
      <c r="E4091" s="20" t="s">
        <v>81</v>
      </c>
      <c r="F4091" s="100" t="s">
        <v>4593</v>
      </c>
      <c r="G4091" s="7"/>
      <c r="H4091" s="8"/>
      <c r="I4091" s="5"/>
      <c r="J4091" s="8"/>
      <c r="K4091" s="8" t="str">
        <f t="shared" si="16"/>
        <v/>
      </c>
      <c r="L4091" s="8"/>
      <c r="M4091" s="8"/>
      <c r="N4091" s="60"/>
      <c r="O4091" s="17"/>
      <c r="P4091" s="8"/>
      <c r="Q4091" s="8"/>
      <c r="R4091" s="8"/>
      <c r="S4091" s="8"/>
      <c r="T4091" s="8"/>
      <c r="U4091" s="8"/>
      <c r="V4091" s="8"/>
      <c r="W4091" s="8"/>
      <c r="X4091" s="8"/>
      <c r="Y4091" s="8"/>
      <c r="Z4091" s="8"/>
      <c r="AA4091" s="8"/>
      <c r="AB4091" s="8"/>
      <c r="AC4091" s="8"/>
      <c r="AD4091" s="8"/>
      <c r="AE4091" s="8"/>
      <c r="AF4091" s="8"/>
      <c r="AG4091" s="8"/>
      <c r="AH4091" s="8"/>
    </row>
    <row r="4092" spans="1:34" ht="20.25">
      <c r="A4092" s="3" t="str">
        <f>CONCATENATE(D4092,"-",E4092,"-",K4092,"-",N4092)</f>
        <v>URY-NRES--</v>
      </c>
      <c r="B4092" s="3"/>
      <c r="C4092" s="17" t="s">
        <v>4571</v>
      </c>
      <c r="D4092" s="8" t="s">
        <v>4572</v>
      </c>
      <c r="E4092" s="20" t="s">
        <v>38</v>
      </c>
      <c r="F4092" s="100" t="s">
        <v>4594</v>
      </c>
      <c r="G4092" s="7"/>
      <c r="H4092" s="8"/>
      <c r="I4092" s="5"/>
      <c r="J4092" s="8"/>
      <c r="K4092" s="8" t="str">
        <f t="shared" si="16"/>
        <v/>
      </c>
      <c r="L4092" s="8"/>
      <c r="M4092" s="8"/>
      <c r="N4092" s="60"/>
      <c r="O4092" s="17"/>
      <c r="P4092" s="8"/>
      <c r="Q4092" s="8"/>
      <c r="R4092" s="8"/>
      <c r="S4092" s="8"/>
      <c r="T4092" s="8"/>
      <c r="U4092" s="8"/>
      <c r="V4092" s="8"/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</row>
    <row r="4093" spans="1:34" ht="30.75">
      <c r="A4093" s="3" t="str">
        <f>CONCATENATE(D4093,"-",E4093,"-",K4093,"-",N4093)</f>
        <v>URY-SREP--</v>
      </c>
      <c r="B4093" s="3"/>
      <c r="C4093" s="17" t="s">
        <v>4571</v>
      </c>
      <c r="D4093" s="8" t="s">
        <v>4572</v>
      </c>
      <c r="E4093" s="20" t="s">
        <v>85</v>
      </c>
      <c r="F4093" s="100" t="s">
        <v>4595</v>
      </c>
      <c r="G4093" s="7"/>
      <c r="H4093" s="8"/>
      <c r="I4093" s="5"/>
      <c r="J4093" s="8"/>
      <c r="K4093" s="8" t="str">
        <f t="shared" si="16"/>
        <v/>
      </c>
      <c r="L4093" s="8"/>
      <c r="M4093" s="8"/>
      <c r="N4093" s="60"/>
      <c r="O4093" s="17"/>
      <c r="P4093" s="8"/>
      <c r="Q4093" s="8"/>
      <c r="R4093" s="8"/>
      <c r="S4093" s="8"/>
      <c r="T4093" s="8"/>
      <c r="U4093" s="8"/>
      <c r="V4093" s="8"/>
      <c r="W4093" s="8"/>
      <c r="X4093" s="8"/>
      <c r="Y4093" s="8"/>
      <c r="Z4093" s="8"/>
      <c r="AA4093" s="8"/>
      <c r="AB4093" s="8"/>
      <c r="AC4093" s="8"/>
      <c r="AD4093" s="8"/>
      <c r="AE4093" s="8"/>
      <c r="AF4093" s="8"/>
      <c r="AG4093" s="8"/>
      <c r="AH4093" s="8"/>
    </row>
    <row r="4094" spans="1:34" ht="41.25">
      <c r="A4094" s="3" t="str">
        <f>CONCATENATE(D4094,"-",E4094,"-",K4094,"-",N4094)</f>
        <v>URY-NSESDSP--</v>
      </c>
      <c r="B4094" s="3"/>
      <c r="C4094" s="17" t="s">
        <v>4571</v>
      </c>
      <c r="D4094" s="8" t="s">
        <v>4572</v>
      </c>
      <c r="E4094" s="20" t="s">
        <v>87</v>
      </c>
      <c r="F4094" s="100" t="s">
        <v>4596</v>
      </c>
      <c r="G4094" s="7"/>
      <c r="H4094" s="8"/>
      <c r="I4094" s="5"/>
      <c r="J4094" s="8"/>
      <c r="K4094" s="8" t="str">
        <f t="shared" si="16"/>
        <v/>
      </c>
      <c r="L4094" s="8"/>
      <c r="M4094" s="8"/>
      <c r="N4094" s="60"/>
      <c r="O4094" s="17"/>
      <c r="P4094" s="8"/>
      <c r="Q4094" s="8"/>
      <c r="R4094" s="8"/>
      <c r="S4094" s="8"/>
      <c r="T4094" s="8"/>
      <c r="U4094" s="8"/>
      <c r="V4094" s="8"/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</row>
    <row r="4095" spans="1:34" ht="20.25">
      <c r="A4095" s="3" t="str">
        <f>CONCATENATE(D4095,"-",E4095,"-",K4095,"-",N4095)</f>
        <v>URY-SEP--</v>
      </c>
      <c r="B4095" s="3"/>
      <c r="C4095" s="17" t="s">
        <v>4571</v>
      </c>
      <c r="D4095" s="8" t="s">
        <v>4572</v>
      </c>
      <c r="E4095" s="20" t="s">
        <v>89</v>
      </c>
      <c r="F4095" s="100" t="s">
        <v>4597</v>
      </c>
      <c r="G4095" s="7"/>
      <c r="H4095" s="8"/>
      <c r="I4095" s="5"/>
      <c r="J4095" s="8"/>
      <c r="K4095" s="8" t="str">
        <f t="shared" si="16"/>
        <v/>
      </c>
      <c r="L4095" s="8"/>
      <c r="M4095" s="8"/>
      <c r="N4095" s="60"/>
      <c r="O4095" s="17"/>
      <c r="P4095" s="8"/>
      <c r="Q4095" s="8"/>
      <c r="R4095" s="8"/>
      <c r="S4095" s="8"/>
      <c r="T4095" s="8"/>
      <c r="U4095" s="8"/>
      <c r="V4095" s="8"/>
      <c r="W4095" s="8"/>
      <c r="X4095" s="8"/>
      <c r="Y4095" s="8"/>
      <c r="Z4095" s="8"/>
      <c r="AA4095" s="8"/>
      <c r="AB4095" s="8"/>
      <c r="AC4095" s="8"/>
      <c r="AD4095" s="8"/>
      <c r="AE4095" s="8"/>
      <c r="AF4095" s="8"/>
      <c r="AG4095" s="8"/>
      <c r="AH4095" s="8"/>
    </row>
    <row r="4096" spans="1:34" ht="20.25">
      <c r="A4096" s="3" t="str">
        <f>CONCATENATE(D4096,"-",E4096,"-",K4096,"-",N4096)</f>
        <v>URY-NER--</v>
      </c>
      <c r="B4096" s="3"/>
      <c r="C4096" s="17" t="s">
        <v>4571</v>
      </c>
      <c r="D4096" s="8" t="s">
        <v>4572</v>
      </c>
      <c r="E4096" s="20" t="s">
        <v>91</v>
      </c>
      <c r="F4096" s="100" t="s">
        <v>4598</v>
      </c>
      <c r="G4096" s="7"/>
      <c r="H4096" s="8"/>
      <c r="I4096" s="5"/>
      <c r="J4096" s="8"/>
      <c r="K4096" s="8" t="str">
        <f t="shared" si="16"/>
        <v/>
      </c>
      <c r="L4096" s="8"/>
      <c r="M4096" s="8"/>
      <c r="N4096" s="60"/>
      <c r="O4096" s="17"/>
      <c r="P4096" s="8"/>
      <c r="Q4096" s="8"/>
      <c r="R4096" s="8"/>
      <c r="S4096" s="8"/>
      <c r="T4096" s="8"/>
      <c r="U4096" s="8"/>
      <c r="V4096" s="8"/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</row>
    <row r="4097" spans="1:34" ht="30.75">
      <c r="A4097" s="3" t="str">
        <f>CONCATENATE(D4097,"-",E4097,"-",K4097,"-",N4097)</f>
        <v>URY-NEPEAP--</v>
      </c>
      <c r="B4097" s="3"/>
      <c r="C4097" s="17" t="s">
        <v>4571</v>
      </c>
      <c r="D4097" s="8" t="s">
        <v>4572</v>
      </c>
      <c r="E4097" s="20" t="s">
        <v>93</v>
      </c>
      <c r="F4097" s="100" t="s">
        <v>4599</v>
      </c>
      <c r="G4097" s="7"/>
      <c r="H4097" s="8"/>
      <c r="I4097" s="5"/>
      <c r="J4097" s="8"/>
      <c r="K4097" s="8" t="str">
        <f t="shared" si="16"/>
        <v/>
      </c>
      <c r="L4097" s="8"/>
      <c r="M4097" s="8"/>
      <c r="N4097" s="60"/>
      <c r="O4097" s="17"/>
      <c r="P4097" s="8"/>
      <c r="Q4097" s="8"/>
      <c r="R4097" s="8"/>
      <c r="S4097" s="8"/>
      <c r="T4097" s="8"/>
      <c r="U4097" s="8"/>
      <c r="V4097" s="8"/>
      <c r="W4097" s="8"/>
      <c r="X4097" s="8"/>
      <c r="Y4097" s="8"/>
      <c r="Z4097" s="8"/>
      <c r="AA4097" s="8"/>
      <c r="AB4097" s="8"/>
      <c r="AC4097" s="8"/>
      <c r="AD4097" s="8"/>
      <c r="AE4097" s="8"/>
      <c r="AF4097" s="8"/>
      <c r="AG4097" s="8"/>
      <c r="AH4097" s="8"/>
    </row>
    <row r="4098" spans="1:34" ht="20.25">
      <c r="A4098" s="3" t="str">
        <f>CONCATENATE(D4098,"-",E4098,"-",K4098,"-",N4098)</f>
        <v>URY-NSAPES--</v>
      </c>
      <c r="B4098" s="3"/>
      <c r="C4098" s="17" t="s">
        <v>4571</v>
      </c>
      <c r="D4098" s="8" t="s">
        <v>4572</v>
      </c>
      <c r="E4098" s="20" t="s">
        <v>95</v>
      </c>
      <c r="F4098" s="100" t="s">
        <v>4600</v>
      </c>
      <c r="G4098" s="7"/>
      <c r="H4098" s="8"/>
      <c r="I4098" s="5"/>
      <c r="J4098" s="8"/>
      <c r="K4098" s="8" t="str">
        <f t="shared" si="16"/>
        <v/>
      </c>
      <c r="L4098" s="8"/>
      <c r="M4098" s="8"/>
      <c r="N4098" s="60"/>
      <c r="O4098" s="17"/>
      <c r="P4098" s="8"/>
      <c r="Q4098" s="8"/>
      <c r="R4098" s="8"/>
      <c r="S4098" s="8"/>
      <c r="T4098" s="8"/>
      <c r="U4098" s="8"/>
      <c r="V4098" s="8"/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</row>
    <row r="4099" spans="1:34" ht="30.75">
      <c r="A4099" s="3" t="str">
        <f>CONCATENATE(D4099,"-",E4099,"-",K4099,"-",N4099)</f>
        <v>URY-NREEEP--</v>
      </c>
      <c r="B4099" s="3"/>
      <c r="C4099" s="17" t="s">
        <v>4571</v>
      </c>
      <c r="D4099" s="8" t="s">
        <v>4572</v>
      </c>
      <c r="E4099" s="20" t="s">
        <v>97</v>
      </c>
      <c r="F4099" s="100" t="s">
        <v>4601</v>
      </c>
      <c r="G4099" s="7"/>
      <c r="H4099" s="8"/>
      <c r="I4099" s="5"/>
      <c r="J4099" s="8"/>
      <c r="K4099" s="8" t="str">
        <f t="shared" si="16"/>
        <v/>
      </c>
      <c r="L4099" s="8"/>
      <c r="M4099" s="8"/>
      <c r="N4099" s="60"/>
      <c r="O4099" s="17"/>
      <c r="P4099" s="8"/>
      <c r="Q4099" s="8"/>
      <c r="R4099" s="8"/>
      <c r="S4099" s="8"/>
      <c r="T4099" s="8"/>
      <c r="U4099" s="8"/>
      <c r="V4099" s="8"/>
      <c r="W4099" s="8"/>
      <c r="X4099" s="8"/>
      <c r="Y4099" s="8"/>
      <c r="Z4099" s="8"/>
      <c r="AA4099" s="8"/>
      <c r="AB4099" s="8"/>
      <c r="AC4099" s="8"/>
      <c r="AD4099" s="8"/>
      <c r="AE4099" s="8"/>
      <c r="AF4099" s="8"/>
      <c r="AG4099" s="8"/>
      <c r="AH4099" s="8"/>
    </row>
    <row r="4100" spans="1:34" ht="20.25">
      <c r="A4100" s="3" t="str">
        <f>CONCATENATE(D4100,"-",E4100,"-",K4100,"-",N4100)</f>
        <v>URY-NSP--</v>
      </c>
      <c r="B4100" s="3"/>
      <c r="C4100" s="17" t="s">
        <v>4571</v>
      </c>
      <c r="D4100" s="8" t="s">
        <v>4572</v>
      </c>
      <c r="E4100" s="20" t="s">
        <v>99</v>
      </c>
      <c r="F4100" s="100" t="s">
        <v>4602</v>
      </c>
      <c r="G4100" s="7"/>
      <c r="H4100" s="8"/>
      <c r="I4100" s="5"/>
      <c r="J4100" s="8"/>
      <c r="K4100" s="8" t="str">
        <f t="shared" si="16"/>
        <v/>
      </c>
      <c r="L4100" s="8"/>
      <c r="M4100" s="8"/>
      <c r="N4100" s="60"/>
      <c r="O4100" s="17"/>
      <c r="P4100" s="8"/>
      <c r="Q4100" s="8"/>
      <c r="R4100" s="8"/>
      <c r="S4100" s="8"/>
      <c r="T4100" s="8"/>
      <c r="U4100" s="8"/>
      <c r="V4100" s="8"/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</row>
    <row r="4101" spans="1:34" ht="20.25">
      <c r="A4101" s="3" t="str">
        <f>CONCATENATE(D4101,"-",E4101,"-",K4101,"-",N4101)</f>
        <v>URY-NEAP--</v>
      </c>
      <c r="B4101" s="3"/>
      <c r="C4101" s="17" t="s">
        <v>4571</v>
      </c>
      <c r="D4101" s="8" t="s">
        <v>4572</v>
      </c>
      <c r="E4101" s="20" t="s">
        <v>101</v>
      </c>
      <c r="F4101" s="100" t="s">
        <v>4603</v>
      </c>
      <c r="G4101" s="7"/>
      <c r="H4101" s="8"/>
      <c r="I4101" s="5"/>
      <c r="J4101" s="8"/>
      <c r="K4101" s="8" t="str">
        <f t="shared" si="16"/>
        <v/>
      </c>
      <c r="L4101" s="8"/>
      <c r="M4101" s="8"/>
      <c r="N4101" s="60"/>
      <c r="O4101" s="17"/>
      <c r="P4101" s="8"/>
      <c r="Q4101" s="8"/>
      <c r="R4101" s="8"/>
      <c r="S4101" s="8"/>
      <c r="T4101" s="8"/>
      <c r="U4101" s="8"/>
      <c r="V4101" s="8"/>
      <c r="W4101" s="8"/>
      <c r="X4101" s="8"/>
      <c r="Y4101" s="8"/>
      <c r="Z4101" s="8"/>
      <c r="AA4101" s="8"/>
      <c r="AB4101" s="8"/>
      <c r="AC4101" s="8"/>
      <c r="AD4101" s="8"/>
      <c r="AE4101" s="8"/>
      <c r="AF4101" s="8"/>
      <c r="AG4101" s="8"/>
      <c r="AH4101" s="8"/>
    </row>
    <row r="4102" spans="1:34" ht="15">
      <c r="A4102" s="3" t="str">
        <f>CONCATENATE(D4102,"-",E4102,"-",K4102,"-",N4102)</f>
        <v>UZB-CPD-2021-EN</v>
      </c>
      <c r="B4102" s="3"/>
      <c r="C4102" s="3" t="s">
        <v>4604</v>
      </c>
      <c r="D4102" s="5" t="s">
        <v>4605</v>
      </c>
      <c r="E4102" s="6" t="s">
        <v>18</v>
      </c>
      <c r="F4102" s="99"/>
      <c r="G4102" s="7"/>
      <c r="H4102" s="8" t="s">
        <v>20</v>
      </c>
      <c r="I4102" s="5" t="s">
        <v>21</v>
      </c>
      <c r="J4102" s="8" t="s">
        <v>1806</v>
      </c>
      <c r="K4102" s="8" t="str">
        <f t="shared" si="16"/>
        <v>2021</v>
      </c>
      <c r="L4102" s="8">
        <v>2021</v>
      </c>
      <c r="M4102" s="8">
        <v>2025</v>
      </c>
      <c r="N4102" s="60" t="s">
        <v>23</v>
      </c>
      <c r="O4102" s="9" t="s">
        <v>4606</v>
      </c>
      <c r="P4102" s="8"/>
      <c r="Q4102" s="8"/>
      <c r="R4102" s="8"/>
      <c r="S4102" s="8"/>
      <c r="T4102" s="8"/>
      <c r="U4102" s="8"/>
      <c r="V4102" s="8"/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</row>
    <row r="4103" spans="1:34" ht="15">
      <c r="A4103" s="3" t="str">
        <f>CONCATENATE(D4103,"-",E4103,"-",K4103,"-",N4103)</f>
        <v>UZB-CPD-2021-SP</v>
      </c>
      <c r="B4103" s="3"/>
      <c r="C4103" s="3" t="s">
        <v>4604</v>
      </c>
      <c r="D4103" s="5" t="s">
        <v>4605</v>
      </c>
      <c r="E4103" s="6" t="s">
        <v>18</v>
      </c>
      <c r="F4103" s="99"/>
      <c r="G4103" s="7"/>
      <c r="H4103" s="8" t="s">
        <v>20</v>
      </c>
      <c r="I4103" s="5" t="s">
        <v>21</v>
      </c>
      <c r="J4103" s="8" t="s">
        <v>1806</v>
      </c>
      <c r="K4103" s="8" t="str">
        <f t="shared" si="16"/>
        <v>2021</v>
      </c>
      <c r="L4103" s="8">
        <v>2021</v>
      </c>
      <c r="M4103" s="8">
        <v>2025</v>
      </c>
      <c r="N4103" s="60" t="s">
        <v>28</v>
      </c>
      <c r="O4103" s="9" t="s">
        <v>4607</v>
      </c>
      <c r="P4103" s="8"/>
      <c r="Q4103" s="8"/>
      <c r="R4103" s="8"/>
      <c r="S4103" s="8"/>
      <c r="T4103" s="8"/>
      <c r="U4103" s="8"/>
      <c r="V4103" s="8"/>
      <c r="W4103" s="8"/>
      <c r="X4103" s="8"/>
      <c r="Y4103" s="8"/>
      <c r="Z4103" s="8"/>
      <c r="AA4103" s="8"/>
      <c r="AB4103" s="8"/>
      <c r="AC4103" s="8"/>
      <c r="AD4103" s="8"/>
      <c r="AE4103" s="8"/>
      <c r="AF4103" s="8"/>
      <c r="AG4103" s="8"/>
      <c r="AH4103" s="8"/>
    </row>
    <row r="4104" spans="1:34" ht="15">
      <c r="A4104" s="3" t="str">
        <f>CONCATENATE(D4104,"-",E4104,"-",K4104,"-",N4104)</f>
        <v>UZB-CPD-2021-FR</v>
      </c>
      <c r="B4104" s="3"/>
      <c r="C4104" s="3" t="s">
        <v>4604</v>
      </c>
      <c r="D4104" s="5" t="s">
        <v>4605</v>
      </c>
      <c r="E4104" s="6" t="s">
        <v>18</v>
      </c>
      <c r="F4104" s="99"/>
      <c r="G4104" s="7"/>
      <c r="H4104" s="8" t="s">
        <v>20</v>
      </c>
      <c r="I4104" s="5" t="s">
        <v>21</v>
      </c>
      <c r="J4104" s="8" t="s">
        <v>1806</v>
      </c>
      <c r="K4104" s="8" t="str">
        <f t="shared" si="16"/>
        <v>2021</v>
      </c>
      <c r="L4104" s="8">
        <v>2021</v>
      </c>
      <c r="M4104" s="8">
        <v>2025</v>
      </c>
      <c r="N4104" s="60" t="s">
        <v>26</v>
      </c>
      <c r="O4104" s="9" t="s">
        <v>4608</v>
      </c>
      <c r="P4104" s="8"/>
      <c r="Q4104" s="8"/>
      <c r="R4104" s="8"/>
      <c r="S4104" s="8"/>
      <c r="T4104" s="8"/>
      <c r="U4104" s="8"/>
      <c r="V4104" s="8"/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</row>
    <row r="4105" spans="1:34" ht="15">
      <c r="A4105" s="3" t="str">
        <f>CONCATENATE(D4105,"-",E4105,"-",K4105,"-",N4105)</f>
        <v>UZB-NEPro-2022-EN</v>
      </c>
      <c r="B4105" s="3"/>
      <c r="C4105" s="3" t="s">
        <v>4604</v>
      </c>
      <c r="D4105" s="5" t="s">
        <v>4605</v>
      </c>
      <c r="E4105" s="15" t="s">
        <v>45</v>
      </c>
      <c r="F4105" s="99"/>
      <c r="G4105" s="7"/>
      <c r="H4105" s="8" t="s">
        <v>20</v>
      </c>
      <c r="I4105" s="5" t="s">
        <v>47</v>
      </c>
      <c r="J4105" s="8" t="s">
        <v>48</v>
      </c>
      <c r="K4105" s="8" t="str">
        <f t="shared" si="16"/>
        <v>2022</v>
      </c>
      <c r="L4105" s="8">
        <v>2014</v>
      </c>
      <c r="M4105" s="8">
        <v>2022</v>
      </c>
      <c r="N4105" s="8" t="s">
        <v>23</v>
      </c>
      <c r="O4105" s="9" t="s">
        <v>4609</v>
      </c>
      <c r="P4105" s="8"/>
      <c r="Q4105" s="8"/>
      <c r="R4105" s="8"/>
      <c r="S4105" s="8"/>
      <c r="T4105" s="8"/>
      <c r="U4105" s="8"/>
      <c r="V4105" s="8"/>
      <c r="W4105" s="8"/>
      <c r="X4105" s="8"/>
      <c r="Y4105" s="8"/>
      <c r="Z4105" s="8"/>
      <c r="AA4105" s="8"/>
      <c r="AB4105" s="8"/>
      <c r="AC4105" s="8"/>
      <c r="AD4105" s="8"/>
      <c r="AE4105" s="8"/>
      <c r="AF4105" s="8"/>
      <c r="AG4105" s="8"/>
      <c r="AH4105" s="8"/>
    </row>
    <row r="4106" spans="1:34" ht="20.25">
      <c r="A4106" s="3" t="str">
        <f>CONCATENATE(D4106,"-",E4106,"-",K4106,"-",N4106)</f>
        <v>UZB-NEP--</v>
      </c>
      <c r="B4106" s="3"/>
      <c r="C4106" s="3" t="s">
        <v>4604</v>
      </c>
      <c r="D4106" s="5" t="s">
        <v>4605</v>
      </c>
      <c r="E4106" s="16" t="s">
        <v>30</v>
      </c>
      <c r="F4106" s="100" t="s">
        <v>4610</v>
      </c>
      <c r="G4106" s="7"/>
      <c r="H4106" s="8"/>
      <c r="I4106" s="5"/>
      <c r="J4106" s="8"/>
      <c r="K4106" s="8" t="str">
        <f t="shared" si="16"/>
        <v/>
      </c>
      <c r="L4106" s="8"/>
      <c r="M4106" s="8"/>
      <c r="N4106" s="8"/>
      <c r="O4106" s="17"/>
      <c r="P4106" s="8"/>
      <c r="Q4106" s="8"/>
      <c r="R4106" s="8"/>
      <c r="S4106" s="8"/>
      <c r="T4106" s="8"/>
      <c r="U4106" s="8"/>
      <c r="V4106" s="8"/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</row>
    <row r="4107" spans="1:34" ht="20.25">
      <c r="A4107" s="3" t="str">
        <f>CONCATENATE(D4107,"-",E4107,"-",K4107,"-",N4107)</f>
        <v>UZB-NREP--</v>
      </c>
      <c r="B4107" s="3"/>
      <c r="C4107" s="3" t="s">
        <v>4604</v>
      </c>
      <c r="D4107" s="5" t="s">
        <v>4605</v>
      </c>
      <c r="E4107" s="16" t="s">
        <v>33</v>
      </c>
      <c r="F4107" s="100" t="s">
        <v>4611</v>
      </c>
      <c r="G4107" s="7"/>
      <c r="H4107" s="8"/>
      <c r="I4107" s="5"/>
      <c r="J4107" s="8"/>
      <c r="K4107" s="8" t="str">
        <f t="shared" si="16"/>
        <v/>
      </c>
      <c r="L4107" s="8"/>
      <c r="M4107" s="8"/>
      <c r="N4107" s="8"/>
      <c r="O4107" s="17"/>
      <c r="P4107" s="8"/>
      <c r="Q4107" s="8"/>
      <c r="R4107" s="8"/>
      <c r="S4107" s="8"/>
      <c r="T4107" s="8"/>
      <c r="U4107" s="8"/>
      <c r="V4107" s="8"/>
      <c r="W4107" s="8"/>
      <c r="X4107" s="8"/>
      <c r="Y4107" s="8"/>
      <c r="Z4107" s="8"/>
      <c r="AA4107" s="8"/>
      <c r="AB4107" s="8"/>
      <c r="AC4107" s="8"/>
      <c r="AD4107" s="8"/>
      <c r="AE4107" s="8"/>
      <c r="AF4107" s="8"/>
      <c r="AG4107" s="8"/>
      <c r="AH4107" s="8"/>
    </row>
    <row r="4108" spans="1:34" ht="20.25">
      <c r="A4108" s="3" t="str">
        <f>CONCATENATE(D4108,"-",E4108,"-",K4108,"-",N4108)</f>
        <v>UZB-NREPl--</v>
      </c>
      <c r="B4108" s="3"/>
      <c r="C4108" s="3" t="s">
        <v>4604</v>
      </c>
      <c r="D4108" s="5" t="s">
        <v>4605</v>
      </c>
      <c r="E4108" s="16" t="s">
        <v>50</v>
      </c>
      <c r="F4108" s="100" t="s">
        <v>4612</v>
      </c>
      <c r="G4108" s="7"/>
      <c r="H4108" s="8"/>
      <c r="I4108" s="5"/>
      <c r="J4108" s="8"/>
      <c r="K4108" s="8" t="str">
        <f t="shared" si="16"/>
        <v/>
      </c>
      <c r="L4108" s="8"/>
      <c r="M4108" s="8"/>
      <c r="N4108" s="8"/>
      <c r="O4108" s="17"/>
      <c r="P4108" s="8"/>
      <c r="Q4108" s="8"/>
      <c r="R4108" s="8"/>
      <c r="S4108" s="8"/>
      <c r="T4108" s="8"/>
      <c r="U4108" s="8"/>
      <c r="V4108" s="8"/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</row>
    <row r="4109" spans="1:34" ht="20.25">
      <c r="A4109" s="3" t="str">
        <f>CONCATENATE(D4109,"-",E4109,"-",K4109,"-",N4109)</f>
        <v>UZB-NETS--</v>
      </c>
      <c r="B4109" s="3"/>
      <c r="C4109" s="3" t="s">
        <v>4604</v>
      </c>
      <c r="D4109" s="5" t="s">
        <v>4605</v>
      </c>
      <c r="E4109" s="16" t="s">
        <v>53</v>
      </c>
      <c r="F4109" s="100" t="s">
        <v>4613</v>
      </c>
      <c r="G4109" s="7"/>
      <c r="H4109" s="8"/>
      <c r="I4109" s="5"/>
      <c r="J4109" s="8"/>
      <c r="K4109" s="8" t="str">
        <f t="shared" si="16"/>
        <v/>
      </c>
      <c r="L4109" s="8"/>
      <c r="M4109" s="8"/>
      <c r="N4109" s="8"/>
      <c r="O4109" s="17"/>
      <c r="P4109" s="8"/>
      <c r="Q4109" s="8"/>
      <c r="R4109" s="8"/>
      <c r="S4109" s="8"/>
      <c r="T4109" s="8"/>
      <c r="U4109" s="8"/>
      <c r="V4109" s="8"/>
      <c r="W4109" s="8"/>
      <c r="X4109" s="8"/>
      <c r="Y4109" s="8"/>
      <c r="Z4109" s="8"/>
      <c r="AA4109" s="8"/>
      <c r="AB4109" s="8"/>
      <c r="AC4109" s="8"/>
      <c r="AD4109" s="8"/>
      <c r="AE4109" s="8"/>
      <c r="AF4109" s="8"/>
      <c r="AG4109" s="8"/>
      <c r="AH4109" s="8"/>
    </row>
    <row r="4110" spans="1:34" ht="20.25">
      <c r="A4110" s="3" t="str">
        <f>CONCATENATE(D4110,"-",E4110,"-",K4110,"-",N4110)</f>
        <v>UZB-NES--</v>
      </c>
      <c r="B4110" s="3"/>
      <c r="C4110" s="3" t="s">
        <v>4604</v>
      </c>
      <c r="D4110" s="5" t="s">
        <v>4605</v>
      </c>
      <c r="E4110" s="16" t="s">
        <v>55</v>
      </c>
      <c r="F4110" s="100" t="s">
        <v>4614</v>
      </c>
      <c r="G4110" s="7"/>
      <c r="H4110" s="8"/>
      <c r="I4110" s="5"/>
      <c r="J4110" s="8"/>
      <c r="K4110" s="8" t="str">
        <f t="shared" si="16"/>
        <v/>
      </c>
      <c r="L4110" s="8"/>
      <c r="M4110" s="8"/>
      <c r="N4110" s="8"/>
      <c r="O4110" s="17"/>
      <c r="P4110" s="8"/>
      <c r="Q4110" s="8"/>
      <c r="R4110" s="8"/>
      <c r="S4110" s="8"/>
      <c r="T4110" s="8"/>
      <c r="U4110" s="8"/>
      <c r="V4110" s="8"/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</row>
    <row r="4111" spans="1:34" ht="20.25">
      <c r="A4111" s="3" t="str">
        <f>CONCATENATE(D4111,"-",E4111,"-",K4111,"-",N4111)</f>
        <v>UZB-NEEP--</v>
      </c>
      <c r="B4111" s="3"/>
      <c r="C4111" s="3" t="s">
        <v>4604</v>
      </c>
      <c r="D4111" s="5" t="s">
        <v>4605</v>
      </c>
      <c r="E4111" s="16" t="s">
        <v>58</v>
      </c>
      <c r="F4111" s="100" t="s">
        <v>4615</v>
      </c>
      <c r="G4111" s="7"/>
      <c r="H4111" s="8"/>
      <c r="I4111" s="5"/>
      <c r="J4111" s="8"/>
      <c r="K4111" s="8" t="str">
        <f t="shared" si="16"/>
        <v/>
      </c>
      <c r="L4111" s="8"/>
      <c r="M4111" s="8"/>
      <c r="N4111" s="8"/>
      <c r="O4111" s="17"/>
      <c r="P4111" s="8"/>
      <c r="Q4111" s="8"/>
      <c r="R4111" s="8"/>
      <c r="S4111" s="8"/>
      <c r="T4111" s="8"/>
      <c r="U4111" s="8"/>
      <c r="V4111" s="8"/>
      <c r="W4111" s="8"/>
      <c r="X4111" s="8"/>
      <c r="Y4111" s="8"/>
      <c r="Z4111" s="8"/>
      <c r="AA4111" s="8"/>
      <c r="AB4111" s="8"/>
      <c r="AC4111" s="8"/>
      <c r="AD4111" s="8"/>
      <c r="AE4111" s="8"/>
      <c r="AF4111" s="8"/>
      <c r="AG4111" s="8"/>
      <c r="AH4111" s="8"/>
    </row>
    <row r="4112" spans="1:34" ht="20.25">
      <c r="A4112" s="3" t="str">
        <f>CONCATENATE(D4112,"-",E4112,"-",K4112,"-",N4112)</f>
        <v>UZB-NEPF--</v>
      </c>
      <c r="B4112" s="3"/>
      <c r="C4112" s="3" t="s">
        <v>4604</v>
      </c>
      <c r="D4112" s="5" t="s">
        <v>4605</v>
      </c>
      <c r="E4112" s="16" t="s">
        <v>61</v>
      </c>
      <c r="F4112" s="100" t="s">
        <v>4616</v>
      </c>
      <c r="G4112" s="7"/>
      <c r="H4112" s="8"/>
      <c r="I4112" s="5"/>
      <c r="J4112" s="8"/>
      <c r="K4112" s="8" t="str">
        <f t="shared" si="16"/>
        <v/>
      </c>
      <c r="L4112" s="8"/>
      <c r="M4112" s="8"/>
      <c r="N4112" s="8"/>
      <c r="O4112" s="17"/>
      <c r="P4112" s="8"/>
      <c r="Q4112" s="8"/>
      <c r="R4112" s="8"/>
      <c r="S4112" s="8"/>
      <c r="T4112" s="8"/>
      <c r="U4112" s="8"/>
      <c r="V4112" s="8"/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</row>
    <row r="4113" spans="1:34" ht="30.75">
      <c r="A4113" s="3" t="str">
        <f>CONCATENATE(D4113,"-",E4113,"-",K4113,"-",N4113)</f>
        <v>UZB-NRER--</v>
      </c>
      <c r="B4113" s="3"/>
      <c r="C4113" s="3" t="s">
        <v>4604</v>
      </c>
      <c r="D4113" s="5" t="s">
        <v>4605</v>
      </c>
      <c r="E4113" s="20" t="s">
        <v>42</v>
      </c>
      <c r="F4113" s="100" t="s">
        <v>4617</v>
      </c>
      <c r="G4113" s="7"/>
      <c r="H4113" s="8"/>
      <c r="I4113" s="5"/>
      <c r="J4113" s="8"/>
      <c r="K4113" s="8" t="str">
        <f t="shared" si="16"/>
        <v/>
      </c>
      <c r="L4113" s="8"/>
      <c r="M4113" s="8"/>
      <c r="N4113" s="8"/>
      <c r="O4113" s="17"/>
      <c r="P4113" s="8"/>
      <c r="Q4113" s="8"/>
      <c r="R4113" s="8"/>
      <c r="S4113" s="8"/>
      <c r="T4113" s="8"/>
      <c r="U4113" s="8"/>
      <c r="V4113" s="8"/>
      <c r="W4113" s="8"/>
      <c r="X4113" s="8"/>
      <c r="Y4113" s="8"/>
      <c r="Z4113" s="8"/>
      <c r="AA4113" s="8"/>
      <c r="AB4113" s="8"/>
      <c r="AC4113" s="8"/>
      <c r="AD4113" s="8"/>
      <c r="AE4113" s="8"/>
      <c r="AF4113" s="8"/>
      <c r="AG4113" s="8"/>
      <c r="AH4113" s="8"/>
    </row>
    <row r="4114" spans="1:34" ht="30.75">
      <c r="A4114" s="3" t="str">
        <f>CONCATENATE(D4114,"-",E4114,"-",K4114,"-",N4114)</f>
        <v>UZB-NREIP--</v>
      </c>
      <c r="B4114" s="3"/>
      <c r="C4114" s="3" t="s">
        <v>4604</v>
      </c>
      <c r="D4114" s="5" t="s">
        <v>4605</v>
      </c>
      <c r="E4114" s="20" t="s">
        <v>63</v>
      </c>
      <c r="F4114" s="100" t="s">
        <v>4618</v>
      </c>
      <c r="G4114" s="7"/>
      <c r="H4114" s="8"/>
      <c r="I4114" s="5"/>
      <c r="J4114" s="8"/>
      <c r="K4114" s="8" t="str">
        <f t="shared" si="16"/>
        <v/>
      </c>
      <c r="L4114" s="8"/>
      <c r="M4114" s="8"/>
      <c r="N4114" s="8"/>
      <c r="O4114" s="17"/>
      <c r="P4114" s="8"/>
      <c r="Q4114" s="8"/>
      <c r="R4114" s="8"/>
      <c r="S4114" s="8"/>
      <c r="T4114" s="8"/>
      <c r="U4114" s="8"/>
      <c r="V4114" s="8"/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</row>
    <row r="4115" spans="1:34" ht="20.25">
      <c r="A4115" s="3" t="str">
        <f>CONCATENATE(D4115,"-",E4115,"-",K4115,"-",N4115)</f>
        <v>UZB-AREA--</v>
      </c>
      <c r="B4115" s="17"/>
      <c r="C4115" s="3" t="s">
        <v>4604</v>
      </c>
      <c r="D4115" s="5" t="s">
        <v>4605</v>
      </c>
      <c r="E4115" s="20" t="s">
        <v>65</v>
      </c>
      <c r="F4115" s="100" t="s">
        <v>4619</v>
      </c>
      <c r="G4115" s="7"/>
      <c r="H4115" s="8"/>
      <c r="I4115" s="8"/>
      <c r="J4115" s="8"/>
      <c r="K4115" s="8" t="str">
        <f t="shared" si="16"/>
        <v/>
      </c>
      <c r="L4115" s="8"/>
      <c r="M4115" s="8"/>
      <c r="N4115" s="8"/>
      <c r="O4115" s="17"/>
      <c r="P4115" s="8"/>
      <c r="Q4115" s="8"/>
      <c r="R4115" s="8"/>
      <c r="S4115" s="8"/>
      <c r="T4115" s="8"/>
      <c r="U4115" s="8"/>
      <c r="V4115" s="8"/>
      <c r="W4115" s="8"/>
      <c r="X4115" s="8"/>
      <c r="Y4115" s="8"/>
      <c r="Z4115" s="8"/>
      <c r="AA4115" s="8"/>
      <c r="AB4115" s="8"/>
      <c r="AC4115" s="8"/>
      <c r="AD4115" s="8"/>
      <c r="AE4115" s="8"/>
      <c r="AF4115" s="8"/>
      <c r="AG4115" s="8"/>
      <c r="AH4115" s="8"/>
    </row>
    <row r="4116" spans="1:34" ht="20.25">
      <c r="A4116" s="3" t="str">
        <f>CONCATENATE(D4116,"-",E4116,"-",K4116,"-",N4116)</f>
        <v>UZB-ASE--</v>
      </c>
      <c r="B4116" s="17"/>
      <c r="C4116" s="3" t="s">
        <v>4604</v>
      </c>
      <c r="D4116" s="5" t="s">
        <v>4605</v>
      </c>
      <c r="E4116" s="20" t="s">
        <v>67</v>
      </c>
      <c r="F4116" s="100" t="s">
        <v>4620</v>
      </c>
      <c r="G4116" s="7"/>
      <c r="H4116" s="8"/>
      <c r="I4116" s="8"/>
      <c r="J4116" s="8"/>
      <c r="K4116" s="8" t="str">
        <f t="shared" si="16"/>
        <v/>
      </c>
      <c r="L4116" s="8"/>
      <c r="M4116" s="8"/>
      <c r="N4116" s="8"/>
      <c r="O4116" s="17"/>
      <c r="P4116" s="8"/>
      <c r="Q4116" s="8"/>
      <c r="R4116" s="8"/>
      <c r="S4116" s="8"/>
      <c r="T4116" s="8"/>
      <c r="U4116" s="8"/>
      <c r="V4116" s="8"/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</row>
    <row r="4117" spans="1:34" ht="30.75">
      <c r="A4117" s="3" t="str">
        <f>CONCATENATE(D4117,"-",E4117,"-",K4117,"-",N4117)</f>
        <v>UZB-LCEDP--</v>
      </c>
      <c r="B4117" s="17"/>
      <c r="C4117" s="3" t="s">
        <v>4604</v>
      </c>
      <c r="D4117" s="5" t="s">
        <v>4605</v>
      </c>
      <c r="E4117" s="20" t="s">
        <v>69</v>
      </c>
      <c r="F4117" s="100" t="s">
        <v>4621</v>
      </c>
      <c r="G4117" s="7"/>
      <c r="H4117" s="8"/>
      <c r="I4117" s="8"/>
      <c r="J4117" s="8"/>
      <c r="K4117" s="8" t="str">
        <f t="shared" si="16"/>
        <v/>
      </c>
      <c r="L4117" s="8"/>
      <c r="M4117" s="8"/>
      <c r="N4117" s="8"/>
      <c r="O4117" s="17"/>
      <c r="P4117" s="8"/>
      <c r="Q4117" s="8"/>
      <c r="R4117" s="8"/>
      <c r="S4117" s="8"/>
      <c r="T4117" s="8"/>
      <c r="U4117" s="8"/>
      <c r="V4117" s="8"/>
      <c r="W4117" s="8"/>
      <c r="X4117" s="8"/>
      <c r="Y4117" s="8"/>
      <c r="Z4117" s="8"/>
      <c r="AA4117" s="8"/>
      <c r="AB4117" s="8"/>
      <c r="AC4117" s="8"/>
      <c r="AD4117" s="8"/>
      <c r="AE4117" s="8"/>
      <c r="AF4117" s="8"/>
      <c r="AG4117" s="8"/>
      <c r="AH4117" s="8"/>
    </row>
    <row r="4118" spans="1:34" ht="20.25">
      <c r="A4118" s="3" t="str">
        <f>CONCATENATE(D4118,"-",E4118,"-",K4118,"-",N4118)</f>
        <v>UZB-NECP--</v>
      </c>
      <c r="B4118" s="17"/>
      <c r="C4118" s="3" t="s">
        <v>4604</v>
      </c>
      <c r="D4118" s="5" t="s">
        <v>4605</v>
      </c>
      <c r="E4118" s="20" t="s">
        <v>71</v>
      </c>
      <c r="F4118" s="100" t="s">
        <v>4622</v>
      </c>
      <c r="G4118" s="7"/>
      <c r="H4118" s="8"/>
      <c r="I4118" s="8"/>
      <c r="J4118" s="8"/>
      <c r="K4118" s="8" t="str">
        <f t="shared" si="16"/>
        <v/>
      </c>
      <c r="L4118" s="8"/>
      <c r="M4118" s="8"/>
      <c r="N4118" s="8"/>
      <c r="O4118" s="17"/>
      <c r="P4118" s="8"/>
      <c r="Q4118" s="8"/>
      <c r="R4118" s="8"/>
      <c r="S4118" s="8"/>
      <c r="T4118" s="8"/>
      <c r="U4118" s="8"/>
      <c r="V4118" s="8"/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</row>
    <row r="4119" spans="1:34" ht="20.25">
      <c r="A4119" s="3" t="str">
        <f>CONCATENATE(D4119,"-",E4119,"-",K4119,"-",N4119)</f>
        <v>UZB-NEDS--</v>
      </c>
      <c r="B4119" s="17"/>
      <c r="C4119" s="3" t="s">
        <v>4604</v>
      </c>
      <c r="D4119" s="5" t="s">
        <v>4605</v>
      </c>
      <c r="E4119" s="20" t="s">
        <v>73</v>
      </c>
      <c r="F4119" s="100" t="s">
        <v>4623</v>
      </c>
      <c r="G4119" s="7"/>
      <c r="H4119" s="8"/>
      <c r="I4119" s="8"/>
      <c r="J4119" s="8"/>
      <c r="K4119" s="8" t="str">
        <f t="shared" si="16"/>
        <v/>
      </c>
      <c r="L4119" s="8"/>
      <c r="M4119" s="8"/>
      <c r="N4119" s="8"/>
      <c r="O4119" s="17"/>
      <c r="P4119" s="8"/>
      <c r="Q4119" s="8"/>
      <c r="R4119" s="8"/>
      <c r="S4119" s="8"/>
      <c r="T4119" s="8"/>
      <c r="U4119" s="8"/>
      <c r="V4119" s="8"/>
      <c r="W4119" s="8"/>
      <c r="X4119" s="8"/>
      <c r="Y4119" s="8"/>
      <c r="Z4119" s="8"/>
      <c r="AA4119" s="8"/>
      <c r="AB4119" s="8"/>
      <c r="AC4119" s="8"/>
      <c r="AD4119" s="8"/>
      <c r="AE4119" s="8"/>
      <c r="AF4119" s="8"/>
      <c r="AG4119" s="8"/>
      <c r="AH4119" s="8"/>
    </row>
    <row r="4120" spans="1:34" ht="20.25">
      <c r="A4120" s="3" t="str">
        <f>CONCATENATE(D4120,"-",E4120,"-",K4120,"-",N4120)</f>
        <v>UZB-NGP--</v>
      </c>
      <c r="B4120" s="17"/>
      <c r="C4120" s="3" t="s">
        <v>4604</v>
      </c>
      <c r="D4120" s="5" t="s">
        <v>4605</v>
      </c>
      <c r="E4120" s="20" t="s">
        <v>75</v>
      </c>
      <c r="F4120" s="100" t="s">
        <v>4624</v>
      </c>
      <c r="G4120" s="7"/>
      <c r="H4120" s="8"/>
      <c r="I4120" s="8"/>
      <c r="J4120" s="8"/>
      <c r="K4120" s="8" t="str">
        <f t="shared" si="16"/>
        <v/>
      </c>
      <c r="L4120" s="8"/>
      <c r="M4120" s="8"/>
      <c r="N4120" s="8"/>
      <c r="O4120" s="17"/>
      <c r="P4120" s="8"/>
      <c r="Q4120" s="8"/>
      <c r="R4120" s="8"/>
      <c r="S4120" s="8"/>
      <c r="T4120" s="8"/>
      <c r="U4120" s="8"/>
      <c r="V4120" s="8"/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</row>
    <row r="4121" spans="1:34" ht="30.75">
      <c r="A4121" s="3" t="str">
        <f>CONCATENATE(D4121,"-",E4121,"-",K4121,"-",N4121)</f>
        <v>UZB-NREAP--</v>
      </c>
      <c r="B4121" s="17"/>
      <c r="C4121" s="3" t="s">
        <v>4604</v>
      </c>
      <c r="D4121" s="5" t="s">
        <v>4605</v>
      </c>
      <c r="E4121" s="20" t="s">
        <v>77</v>
      </c>
      <c r="F4121" s="100" t="s">
        <v>4625</v>
      </c>
      <c r="G4121" s="7"/>
      <c r="H4121" s="8"/>
      <c r="I4121" s="8"/>
      <c r="J4121" s="8"/>
      <c r="K4121" s="8" t="str">
        <f t="shared" si="16"/>
        <v/>
      </c>
      <c r="L4121" s="8"/>
      <c r="M4121" s="8"/>
      <c r="N4121" s="8"/>
      <c r="O4121" s="17"/>
      <c r="P4121" s="8"/>
      <c r="Q4121" s="8"/>
      <c r="R4121" s="8"/>
      <c r="S4121" s="8"/>
      <c r="T4121" s="8"/>
      <c r="U4121" s="8"/>
      <c r="V4121" s="8"/>
      <c r="W4121" s="8"/>
      <c r="X4121" s="8"/>
      <c r="Y4121" s="8"/>
      <c r="Z4121" s="8"/>
      <c r="AA4121" s="8"/>
      <c r="AB4121" s="8"/>
      <c r="AC4121" s="8"/>
      <c r="AD4121" s="8"/>
      <c r="AE4121" s="8"/>
      <c r="AF4121" s="8"/>
      <c r="AG4121" s="8"/>
      <c r="AH4121" s="8"/>
    </row>
    <row r="4122" spans="1:34" ht="30.75">
      <c r="A4122" s="3" t="str">
        <f>CONCATENATE(D4122,"-",E4122,"-",K4122,"-",N4122)</f>
        <v>UZB-NREDS--</v>
      </c>
      <c r="B4122" s="17"/>
      <c r="C4122" s="3" t="s">
        <v>4604</v>
      </c>
      <c r="D4122" s="5" t="s">
        <v>4605</v>
      </c>
      <c r="E4122" s="20" t="s">
        <v>79</v>
      </c>
      <c r="F4122" s="100" t="s">
        <v>4626</v>
      </c>
      <c r="G4122" s="7"/>
      <c r="H4122" s="8"/>
      <c r="I4122" s="8"/>
      <c r="J4122" s="8"/>
      <c r="K4122" s="8" t="str">
        <f t="shared" si="16"/>
        <v/>
      </c>
      <c r="L4122" s="8"/>
      <c r="M4122" s="8"/>
      <c r="N4122" s="8"/>
      <c r="O4122" s="17"/>
      <c r="P4122" s="8"/>
      <c r="Q4122" s="8"/>
      <c r="R4122" s="8"/>
      <c r="S4122" s="8"/>
      <c r="T4122" s="8"/>
      <c r="U4122" s="8"/>
      <c r="V4122" s="8"/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</row>
    <row r="4123" spans="1:34" ht="30.75">
      <c r="A4123" s="3" t="str">
        <f>CONCATENATE(D4123,"-",E4123,"-",K4123,"-",N4123)</f>
        <v>UZB-NREEP--</v>
      </c>
      <c r="B4123" s="17"/>
      <c r="C4123" s="3" t="s">
        <v>4604</v>
      </c>
      <c r="D4123" s="5" t="s">
        <v>4605</v>
      </c>
      <c r="E4123" s="20" t="s">
        <v>81</v>
      </c>
      <c r="F4123" s="100" t="s">
        <v>4627</v>
      </c>
      <c r="G4123" s="7"/>
      <c r="H4123" s="8"/>
      <c r="I4123" s="8"/>
      <c r="J4123" s="8"/>
      <c r="K4123" s="8" t="str">
        <f t="shared" si="16"/>
        <v/>
      </c>
      <c r="L4123" s="8"/>
      <c r="M4123" s="8"/>
      <c r="N4123" s="8"/>
      <c r="O4123" s="17"/>
      <c r="P4123" s="8"/>
      <c r="Q4123" s="8"/>
      <c r="R4123" s="8"/>
      <c r="S4123" s="8"/>
      <c r="T4123" s="8"/>
      <c r="U4123" s="8"/>
      <c r="V4123" s="8"/>
      <c r="W4123" s="8"/>
      <c r="X4123" s="8"/>
      <c r="Y4123" s="8"/>
      <c r="Z4123" s="8"/>
      <c r="AA4123" s="8"/>
      <c r="AB4123" s="8"/>
      <c r="AC4123" s="8"/>
      <c r="AD4123" s="8"/>
      <c r="AE4123" s="8"/>
      <c r="AF4123" s="8"/>
      <c r="AG4123" s="8"/>
      <c r="AH4123" s="8"/>
    </row>
    <row r="4124" spans="1:34" ht="30.75">
      <c r="A4124" s="3" t="str">
        <f>CONCATENATE(D4124,"-",E4124,"-",K4124,"-",N4124)</f>
        <v>UZB-NRES--</v>
      </c>
      <c r="B4124" s="17"/>
      <c r="C4124" s="3" t="s">
        <v>4604</v>
      </c>
      <c r="D4124" s="5" t="s">
        <v>4605</v>
      </c>
      <c r="E4124" s="20" t="s">
        <v>38</v>
      </c>
      <c r="F4124" s="100" t="s">
        <v>4628</v>
      </c>
      <c r="G4124" s="7"/>
      <c r="H4124" s="8"/>
      <c r="I4124" s="8"/>
      <c r="J4124" s="8"/>
      <c r="K4124" s="8" t="str">
        <f t="shared" si="16"/>
        <v/>
      </c>
      <c r="L4124" s="8"/>
      <c r="M4124" s="8"/>
      <c r="N4124" s="8"/>
      <c r="O4124" s="17"/>
      <c r="P4124" s="8"/>
      <c r="Q4124" s="8"/>
      <c r="R4124" s="8"/>
      <c r="S4124" s="8"/>
      <c r="T4124" s="8"/>
      <c r="U4124" s="8"/>
      <c r="V4124" s="8"/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</row>
    <row r="4125" spans="1:34" ht="30.75">
      <c r="A4125" s="3" t="str">
        <f>CONCATENATE(D4125,"-",E4125,"-",K4125,"-",N4125)</f>
        <v>UZB-SREP--</v>
      </c>
      <c r="B4125" s="17"/>
      <c r="C4125" s="3" t="s">
        <v>4604</v>
      </c>
      <c r="D4125" s="5" t="s">
        <v>4605</v>
      </c>
      <c r="E4125" s="20" t="s">
        <v>85</v>
      </c>
      <c r="F4125" s="100" t="s">
        <v>4629</v>
      </c>
      <c r="G4125" s="7"/>
      <c r="H4125" s="8"/>
      <c r="I4125" s="8"/>
      <c r="J4125" s="8"/>
      <c r="K4125" s="8" t="str">
        <f t="shared" si="16"/>
        <v/>
      </c>
      <c r="L4125" s="8"/>
      <c r="M4125" s="8"/>
      <c r="N4125" s="8"/>
      <c r="O4125" s="17"/>
      <c r="P4125" s="8"/>
      <c r="Q4125" s="8"/>
      <c r="R4125" s="8"/>
      <c r="S4125" s="8"/>
      <c r="T4125" s="8"/>
      <c r="U4125" s="8"/>
      <c r="V4125" s="8"/>
      <c r="W4125" s="8"/>
      <c r="X4125" s="8"/>
      <c r="Y4125" s="8"/>
      <c r="Z4125" s="8"/>
      <c r="AA4125" s="8"/>
      <c r="AB4125" s="8"/>
      <c r="AC4125" s="8"/>
      <c r="AD4125" s="8"/>
      <c r="AE4125" s="8"/>
      <c r="AF4125" s="8"/>
      <c r="AG4125" s="8"/>
      <c r="AH4125" s="8"/>
    </row>
    <row r="4126" spans="1:34" ht="41.25">
      <c r="A4126" s="3" t="str">
        <f>CONCATENATE(D4126,"-",E4126,"-",K4126,"-",N4126)</f>
        <v>UZB-NSESDSP--</v>
      </c>
      <c r="B4126" s="17"/>
      <c r="C4126" s="3" t="s">
        <v>4604</v>
      </c>
      <c r="D4126" s="5" t="s">
        <v>4605</v>
      </c>
      <c r="E4126" s="20" t="s">
        <v>87</v>
      </c>
      <c r="F4126" s="100" t="s">
        <v>4630</v>
      </c>
      <c r="G4126" s="7"/>
      <c r="H4126" s="8"/>
      <c r="I4126" s="8"/>
      <c r="J4126" s="8"/>
      <c r="K4126" s="8" t="str">
        <f t="shared" si="16"/>
        <v/>
      </c>
      <c r="L4126" s="8"/>
      <c r="M4126" s="8"/>
      <c r="N4126" s="8"/>
      <c r="O4126" s="17"/>
      <c r="P4126" s="8"/>
      <c r="Q4126" s="8"/>
      <c r="R4126" s="8"/>
      <c r="S4126" s="8"/>
      <c r="T4126" s="8"/>
      <c r="U4126" s="8"/>
      <c r="V4126" s="8"/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</row>
    <row r="4127" spans="1:34" ht="20.25">
      <c r="A4127" s="3" t="str">
        <f>CONCATENATE(D4127,"-",E4127,"-",K4127,"-",N4127)</f>
        <v>UZB-SEP--</v>
      </c>
      <c r="B4127" s="17"/>
      <c r="C4127" s="3" t="s">
        <v>4604</v>
      </c>
      <c r="D4127" s="5" t="s">
        <v>4605</v>
      </c>
      <c r="E4127" s="20" t="s">
        <v>89</v>
      </c>
      <c r="F4127" s="100" t="s">
        <v>4631</v>
      </c>
      <c r="G4127" s="7"/>
      <c r="H4127" s="8"/>
      <c r="I4127" s="8"/>
      <c r="J4127" s="8"/>
      <c r="K4127" s="8" t="str">
        <f t="shared" si="16"/>
        <v/>
      </c>
      <c r="L4127" s="8"/>
      <c r="M4127" s="8"/>
      <c r="N4127" s="8"/>
      <c r="O4127" s="17"/>
      <c r="P4127" s="8"/>
      <c r="Q4127" s="8"/>
      <c r="R4127" s="8"/>
      <c r="S4127" s="8"/>
      <c r="T4127" s="8"/>
      <c r="U4127" s="8"/>
      <c r="V4127" s="8"/>
      <c r="W4127" s="8"/>
      <c r="X4127" s="8"/>
      <c r="Y4127" s="8"/>
      <c r="Z4127" s="8"/>
      <c r="AA4127" s="8"/>
      <c r="AB4127" s="8"/>
      <c r="AC4127" s="8"/>
      <c r="AD4127" s="8"/>
      <c r="AE4127" s="8"/>
      <c r="AF4127" s="8"/>
      <c r="AG4127" s="8"/>
      <c r="AH4127" s="8"/>
    </row>
    <row r="4128" spans="1:34" ht="20.25">
      <c r="A4128" s="3" t="str">
        <f>CONCATENATE(D4128,"-",E4128,"-",K4128,"-",N4128)</f>
        <v>UZB-NER--</v>
      </c>
      <c r="B4128" s="17"/>
      <c r="C4128" s="3" t="s">
        <v>4604</v>
      </c>
      <c r="D4128" s="5" t="s">
        <v>4605</v>
      </c>
      <c r="E4128" s="20" t="s">
        <v>91</v>
      </c>
      <c r="F4128" s="100" t="s">
        <v>4632</v>
      </c>
      <c r="G4128" s="7"/>
      <c r="H4128" s="8"/>
      <c r="I4128" s="8"/>
      <c r="J4128" s="8"/>
      <c r="K4128" s="8" t="str">
        <f t="shared" si="16"/>
        <v/>
      </c>
      <c r="L4128" s="8"/>
      <c r="M4128" s="8"/>
      <c r="N4128" s="8"/>
      <c r="O4128" s="17"/>
      <c r="P4128" s="8"/>
      <c r="Q4128" s="8"/>
      <c r="R4128" s="8"/>
      <c r="S4128" s="8"/>
      <c r="T4128" s="8"/>
      <c r="U4128" s="8"/>
      <c r="V4128" s="8"/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</row>
    <row r="4129" spans="1:34" ht="30.75">
      <c r="A4129" s="3" t="str">
        <f>CONCATENATE(D4129,"-",E4129,"-",K4129,"-",N4129)</f>
        <v>UZB-NEPEAP--</v>
      </c>
      <c r="B4129" s="17"/>
      <c r="C4129" s="3" t="s">
        <v>4604</v>
      </c>
      <c r="D4129" s="5" t="s">
        <v>4605</v>
      </c>
      <c r="E4129" s="20" t="s">
        <v>93</v>
      </c>
      <c r="F4129" s="100" t="s">
        <v>4633</v>
      </c>
      <c r="G4129" s="7"/>
      <c r="H4129" s="8"/>
      <c r="I4129" s="8"/>
      <c r="J4129" s="8"/>
      <c r="K4129" s="8" t="str">
        <f t="shared" si="16"/>
        <v/>
      </c>
      <c r="L4129" s="8"/>
      <c r="M4129" s="8"/>
      <c r="N4129" s="8"/>
      <c r="O4129" s="17"/>
      <c r="P4129" s="8"/>
      <c r="Q4129" s="8"/>
      <c r="R4129" s="8"/>
      <c r="S4129" s="8"/>
      <c r="T4129" s="8"/>
      <c r="U4129" s="8"/>
      <c r="V4129" s="8"/>
      <c r="W4129" s="8"/>
      <c r="X4129" s="8"/>
      <c r="Y4129" s="8"/>
      <c r="Z4129" s="8"/>
      <c r="AA4129" s="8"/>
      <c r="AB4129" s="8"/>
      <c r="AC4129" s="8"/>
      <c r="AD4129" s="8"/>
      <c r="AE4129" s="8"/>
      <c r="AF4129" s="8"/>
      <c r="AG4129" s="8"/>
      <c r="AH4129" s="8"/>
    </row>
    <row r="4130" spans="1:34" ht="20.25">
      <c r="A4130" s="3" t="str">
        <f>CONCATENATE(D4130,"-",E4130,"-",K4130,"-",N4130)</f>
        <v>UZB-NSAPES--</v>
      </c>
      <c r="B4130" s="17"/>
      <c r="C4130" s="3" t="s">
        <v>4604</v>
      </c>
      <c r="D4130" s="5" t="s">
        <v>4605</v>
      </c>
      <c r="E4130" s="20" t="s">
        <v>95</v>
      </c>
      <c r="F4130" s="100" t="s">
        <v>4634</v>
      </c>
      <c r="G4130" s="7"/>
      <c r="H4130" s="8"/>
      <c r="I4130" s="8"/>
      <c r="J4130" s="8"/>
      <c r="K4130" s="8" t="str">
        <f t="shared" si="16"/>
        <v/>
      </c>
      <c r="L4130" s="8"/>
      <c r="M4130" s="8"/>
      <c r="N4130" s="8"/>
      <c r="O4130" s="17"/>
      <c r="P4130" s="8"/>
      <c r="Q4130" s="8"/>
      <c r="R4130" s="8"/>
      <c r="S4130" s="8"/>
      <c r="T4130" s="8"/>
      <c r="U4130" s="8"/>
      <c r="V4130" s="8"/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</row>
    <row r="4131" spans="1:34" ht="30.75">
      <c r="A4131" s="3" t="str">
        <f>CONCATENATE(D4131,"-",E4131,"-",K4131,"-",N4131)</f>
        <v>UZB-NREEEP--</v>
      </c>
      <c r="B4131" s="17"/>
      <c r="C4131" s="3" t="s">
        <v>4604</v>
      </c>
      <c r="D4131" s="5" t="s">
        <v>4605</v>
      </c>
      <c r="E4131" s="20" t="s">
        <v>97</v>
      </c>
      <c r="F4131" s="100" t="s">
        <v>4635</v>
      </c>
      <c r="G4131" s="7"/>
      <c r="H4131" s="8"/>
      <c r="I4131" s="8"/>
      <c r="J4131" s="8"/>
      <c r="K4131" s="8" t="str">
        <f t="shared" si="16"/>
        <v/>
      </c>
      <c r="L4131" s="8"/>
      <c r="M4131" s="8"/>
      <c r="N4131" s="8"/>
      <c r="O4131" s="17"/>
      <c r="P4131" s="8"/>
      <c r="Q4131" s="8"/>
      <c r="R4131" s="8"/>
      <c r="S4131" s="8"/>
      <c r="T4131" s="8"/>
      <c r="U4131" s="8"/>
      <c r="V4131" s="8"/>
      <c r="W4131" s="8"/>
      <c r="X4131" s="8"/>
      <c r="Y4131" s="8"/>
      <c r="Z4131" s="8"/>
      <c r="AA4131" s="8"/>
      <c r="AB4131" s="8"/>
      <c r="AC4131" s="8"/>
      <c r="AD4131" s="8"/>
      <c r="AE4131" s="8"/>
      <c r="AF4131" s="8"/>
      <c r="AG4131" s="8"/>
      <c r="AH4131" s="8"/>
    </row>
    <row r="4132" spans="1:34" ht="20.25">
      <c r="A4132" s="3" t="str">
        <f>CONCATENATE(D4132,"-",E4132,"-",K4132,"-",N4132)</f>
        <v>UZB-NSP--</v>
      </c>
      <c r="B4132" s="17"/>
      <c r="C4132" s="3" t="s">
        <v>4604</v>
      </c>
      <c r="D4132" s="5" t="s">
        <v>4605</v>
      </c>
      <c r="E4132" s="20" t="s">
        <v>99</v>
      </c>
      <c r="F4132" s="100" t="s">
        <v>4636</v>
      </c>
      <c r="G4132" s="7"/>
      <c r="H4132" s="8"/>
      <c r="I4132" s="8"/>
      <c r="J4132" s="8"/>
      <c r="K4132" s="8" t="str">
        <f t="shared" si="16"/>
        <v/>
      </c>
      <c r="L4132" s="8"/>
      <c r="M4132" s="8"/>
      <c r="N4132" s="8"/>
      <c r="O4132" s="17"/>
      <c r="P4132" s="8"/>
      <c r="Q4132" s="8"/>
      <c r="R4132" s="8"/>
      <c r="S4132" s="8"/>
      <c r="T4132" s="8"/>
      <c r="U4132" s="8"/>
      <c r="V4132" s="8"/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</row>
    <row r="4133" spans="1:34" ht="20.25">
      <c r="A4133" s="3" t="str">
        <f>CONCATENATE(D4133,"-",E4133,"-",K4133,"-",N4133)</f>
        <v>UZB-NEAP--</v>
      </c>
      <c r="B4133" s="17"/>
      <c r="C4133" s="3" t="s">
        <v>4604</v>
      </c>
      <c r="D4133" s="5" t="s">
        <v>4605</v>
      </c>
      <c r="E4133" s="20" t="s">
        <v>101</v>
      </c>
      <c r="F4133" s="100" t="s">
        <v>4637</v>
      </c>
      <c r="G4133" s="7"/>
      <c r="H4133" s="8"/>
      <c r="I4133" s="8"/>
      <c r="J4133" s="8"/>
      <c r="K4133" s="8" t="str">
        <f t="shared" si="16"/>
        <v/>
      </c>
      <c r="L4133" s="8"/>
      <c r="M4133" s="8"/>
      <c r="N4133" s="8"/>
      <c r="O4133" s="17"/>
      <c r="P4133" s="8"/>
      <c r="Q4133" s="8"/>
      <c r="R4133" s="8"/>
      <c r="S4133" s="8"/>
      <c r="T4133" s="8"/>
      <c r="U4133" s="8"/>
      <c r="V4133" s="8"/>
      <c r="W4133" s="8"/>
      <c r="X4133" s="8"/>
      <c r="Y4133" s="8"/>
      <c r="Z4133" s="8"/>
      <c r="AA4133" s="8"/>
      <c r="AB4133" s="8"/>
      <c r="AC4133" s="8"/>
      <c r="AD4133" s="8"/>
      <c r="AE4133" s="8"/>
      <c r="AF4133" s="8"/>
      <c r="AG4133" s="8"/>
      <c r="AH4133" s="8"/>
    </row>
    <row r="4134" spans="1:34" ht="15">
      <c r="A4134" s="3" t="str">
        <f>CONCATENATE(D4134,"-",E4134,"-",K4134,"-",N4134)</f>
        <v>VEN-CPD-2023-EN</v>
      </c>
      <c r="B4134" s="17"/>
      <c r="C4134" s="17" t="s">
        <v>4638</v>
      </c>
      <c r="D4134" s="8" t="s">
        <v>4639</v>
      </c>
      <c r="E4134" s="6" t="s">
        <v>18</v>
      </c>
      <c r="F4134" s="99"/>
      <c r="G4134" s="7"/>
      <c r="H4134" s="8" t="s">
        <v>20</v>
      </c>
      <c r="I4134" s="5" t="s">
        <v>21</v>
      </c>
      <c r="J4134" s="8" t="s">
        <v>1218</v>
      </c>
      <c r="K4134" s="8" t="str">
        <f t="shared" si="16"/>
        <v>2023</v>
      </c>
      <c r="L4134" s="8">
        <v>2023</v>
      </c>
      <c r="M4134" s="8">
        <v>2026</v>
      </c>
      <c r="N4134" s="8" t="s">
        <v>23</v>
      </c>
      <c r="O4134" s="9" t="s">
        <v>4640</v>
      </c>
      <c r="P4134" s="8"/>
      <c r="Q4134" s="8"/>
      <c r="R4134" s="8"/>
      <c r="S4134" s="8"/>
      <c r="T4134" s="8"/>
      <c r="U4134" s="8"/>
      <c r="V4134" s="8"/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</row>
    <row r="4135" spans="1:34" ht="15">
      <c r="A4135" s="3" t="str">
        <f>CONCATENATE(D4135,"-",E4135,"-",K4135,"-",N4135)</f>
        <v>VEN-CPD-2023-SP</v>
      </c>
      <c r="B4135" s="17"/>
      <c r="C4135" s="17" t="s">
        <v>4638</v>
      </c>
      <c r="D4135" s="8" t="s">
        <v>4639</v>
      </c>
      <c r="E4135" s="6" t="s">
        <v>18</v>
      </c>
      <c r="F4135" s="99"/>
      <c r="G4135" s="7"/>
      <c r="H4135" s="8" t="s">
        <v>20</v>
      </c>
      <c r="I4135" s="5" t="s">
        <v>21</v>
      </c>
      <c r="J4135" s="8" t="s">
        <v>1218</v>
      </c>
      <c r="K4135" s="8" t="str">
        <f t="shared" si="16"/>
        <v>2023</v>
      </c>
      <c r="L4135" s="8">
        <v>2023</v>
      </c>
      <c r="M4135" s="8">
        <v>2026</v>
      </c>
      <c r="N4135" s="8" t="s">
        <v>28</v>
      </c>
      <c r="O4135" s="9" t="s">
        <v>4641</v>
      </c>
      <c r="P4135" s="8"/>
      <c r="Q4135" s="8"/>
      <c r="R4135" s="8"/>
      <c r="S4135" s="8"/>
      <c r="T4135" s="8"/>
      <c r="U4135" s="8"/>
      <c r="V4135" s="8"/>
      <c r="W4135" s="8"/>
      <c r="X4135" s="8"/>
      <c r="Y4135" s="8"/>
      <c r="Z4135" s="8"/>
      <c r="AA4135" s="8"/>
      <c r="AB4135" s="8"/>
      <c r="AC4135" s="8"/>
      <c r="AD4135" s="8"/>
      <c r="AE4135" s="8"/>
      <c r="AF4135" s="8"/>
      <c r="AG4135" s="8"/>
      <c r="AH4135" s="8"/>
    </row>
    <row r="4136" spans="1:34" ht="15">
      <c r="A4136" s="3" t="str">
        <f>CONCATENATE(D4136,"-",E4136,"-",K4136,"-",N4136)</f>
        <v>VEN-NEPro-2022-EN</v>
      </c>
      <c r="B4136" s="17"/>
      <c r="C4136" s="17" t="s">
        <v>4638</v>
      </c>
      <c r="D4136" s="8" t="s">
        <v>4639</v>
      </c>
      <c r="E4136" s="15" t="s">
        <v>45</v>
      </c>
      <c r="F4136" s="99"/>
      <c r="G4136" s="7"/>
      <c r="H4136" s="8" t="s">
        <v>20</v>
      </c>
      <c r="I4136" s="5" t="s">
        <v>47</v>
      </c>
      <c r="J4136" s="8" t="s">
        <v>48</v>
      </c>
      <c r="K4136" s="8" t="str">
        <f t="shared" si="16"/>
        <v>2022</v>
      </c>
      <c r="L4136" s="8">
        <v>2014</v>
      </c>
      <c r="M4136" s="8">
        <v>2022</v>
      </c>
      <c r="N4136" s="8" t="s">
        <v>23</v>
      </c>
      <c r="O4136" s="9" t="s">
        <v>4642</v>
      </c>
      <c r="P4136" s="8"/>
      <c r="Q4136" s="8"/>
      <c r="R4136" s="8"/>
      <c r="S4136" s="8"/>
      <c r="T4136" s="8"/>
      <c r="U4136" s="8"/>
      <c r="V4136" s="8"/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</row>
    <row r="4137" spans="1:34" ht="20.25">
      <c r="A4137" s="3" t="str">
        <f>CONCATENATE(D4137,"-",E4137,"-",K4137,"-",N4137)</f>
        <v>VEN-NEP--</v>
      </c>
      <c r="B4137" s="17"/>
      <c r="C4137" s="17" t="s">
        <v>4638</v>
      </c>
      <c r="D4137" s="8" t="s">
        <v>4639</v>
      </c>
      <c r="E4137" s="16" t="s">
        <v>30</v>
      </c>
      <c r="F4137" s="100" t="s">
        <v>4643</v>
      </c>
      <c r="G4137" s="7"/>
      <c r="H4137" s="8"/>
      <c r="I4137" s="8"/>
      <c r="J4137" s="8"/>
      <c r="K4137" s="8" t="str">
        <f t="shared" si="16"/>
        <v/>
      </c>
      <c r="L4137" s="8"/>
      <c r="M4137" s="8"/>
      <c r="N4137" s="60"/>
      <c r="O4137" s="17"/>
      <c r="P4137" s="8"/>
      <c r="Q4137" s="8"/>
      <c r="R4137" s="8"/>
      <c r="S4137" s="8"/>
      <c r="T4137" s="8"/>
      <c r="U4137" s="8"/>
      <c r="V4137" s="8"/>
      <c r="W4137" s="8"/>
      <c r="X4137" s="8"/>
      <c r="Y4137" s="8"/>
      <c r="Z4137" s="8"/>
      <c r="AA4137" s="8"/>
      <c r="AB4137" s="8"/>
      <c r="AC4137" s="8"/>
      <c r="AD4137" s="8"/>
      <c r="AE4137" s="8"/>
      <c r="AF4137" s="8"/>
      <c r="AG4137" s="8"/>
      <c r="AH4137" s="8"/>
    </row>
    <row r="4138" spans="1:34" ht="20.25">
      <c r="A4138" s="3" t="str">
        <f>CONCATENATE(D4138,"-",E4138,"-",K4138,"-",N4138)</f>
        <v>VEN-NREP--</v>
      </c>
      <c r="B4138" s="17"/>
      <c r="C4138" s="17" t="s">
        <v>4638</v>
      </c>
      <c r="D4138" s="8" t="s">
        <v>4639</v>
      </c>
      <c r="E4138" s="16" t="s">
        <v>33</v>
      </c>
      <c r="F4138" s="100" t="s">
        <v>4644</v>
      </c>
      <c r="G4138" s="7"/>
      <c r="H4138" s="8"/>
      <c r="I4138" s="8"/>
      <c r="J4138" s="8"/>
      <c r="K4138" s="8" t="str">
        <f t="shared" si="16"/>
        <v/>
      </c>
      <c r="L4138" s="8"/>
      <c r="M4138" s="8"/>
      <c r="N4138" s="60"/>
      <c r="O4138" s="17"/>
      <c r="P4138" s="8"/>
      <c r="Q4138" s="8"/>
      <c r="R4138" s="8"/>
      <c r="S4138" s="8"/>
      <c r="T4138" s="8"/>
      <c r="U4138" s="8"/>
      <c r="V4138" s="8"/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</row>
    <row r="4139" spans="1:34" ht="20.25">
      <c r="A4139" s="3" t="str">
        <f>CONCATENATE(D4139,"-",E4139,"-",K4139,"-",N4139)</f>
        <v>VEN-NREPl--</v>
      </c>
      <c r="B4139" s="17"/>
      <c r="C4139" s="17" t="s">
        <v>4638</v>
      </c>
      <c r="D4139" s="8" t="s">
        <v>4639</v>
      </c>
      <c r="E4139" s="16" t="s">
        <v>50</v>
      </c>
      <c r="F4139" s="100" t="s">
        <v>4645</v>
      </c>
      <c r="G4139" s="7"/>
      <c r="H4139" s="8"/>
      <c r="I4139" s="8"/>
      <c r="J4139" s="8"/>
      <c r="K4139" s="8" t="str">
        <f t="shared" si="16"/>
        <v/>
      </c>
      <c r="L4139" s="8"/>
      <c r="M4139" s="8"/>
      <c r="N4139" s="60"/>
      <c r="O4139" s="17"/>
      <c r="P4139" s="8"/>
      <c r="Q4139" s="8"/>
      <c r="R4139" s="8"/>
      <c r="S4139" s="8"/>
      <c r="T4139" s="8"/>
      <c r="U4139" s="8"/>
      <c r="V4139" s="8"/>
      <c r="W4139" s="8"/>
      <c r="X4139" s="8"/>
      <c r="Y4139" s="8"/>
      <c r="Z4139" s="8"/>
      <c r="AA4139" s="8"/>
      <c r="AB4139" s="8"/>
      <c r="AC4139" s="8"/>
      <c r="AD4139" s="8"/>
      <c r="AE4139" s="8"/>
      <c r="AF4139" s="8"/>
      <c r="AG4139" s="8"/>
      <c r="AH4139" s="8"/>
    </row>
    <row r="4140" spans="1:34" ht="20.25">
      <c r="A4140" s="3" t="str">
        <f>CONCATENATE(D4140,"-",E4140,"-",K4140,"-",N4140)</f>
        <v>VEN-NETS--</v>
      </c>
      <c r="B4140" s="17"/>
      <c r="C4140" s="17" t="s">
        <v>4638</v>
      </c>
      <c r="D4140" s="8" t="s">
        <v>4639</v>
      </c>
      <c r="E4140" s="16" t="s">
        <v>53</v>
      </c>
      <c r="F4140" s="100" t="s">
        <v>4646</v>
      </c>
      <c r="G4140" s="7"/>
      <c r="H4140" s="8"/>
      <c r="I4140" s="8"/>
      <c r="J4140" s="8"/>
      <c r="K4140" s="8" t="str">
        <f t="shared" si="16"/>
        <v/>
      </c>
      <c r="L4140" s="8"/>
      <c r="M4140" s="8"/>
      <c r="N4140" s="60"/>
      <c r="O4140" s="17"/>
      <c r="P4140" s="8"/>
      <c r="Q4140" s="8"/>
      <c r="R4140" s="8"/>
      <c r="S4140" s="8"/>
      <c r="T4140" s="8"/>
      <c r="U4140" s="8"/>
      <c r="V4140" s="8"/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</row>
    <row r="4141" spans="1:34" ht="20.25">
      <c r="A4141" s="3" t="str">
        <f>CONCATENATE(D4141,"-",E4141,"-",K4141,"-",N4141)</f>
        <v>VEN-NES--</v>
      </c>
      <c r="B4141" s="17"/>
      <c r="C4141" s="17" t="s">
        <v>4638</v>
      </c>
      <c r="D4141" s="8" t="s">
        <v>4639</v>
      </c>
      <c r="E4141" s="16" t="s">
        <v>55</v>
      </c>
      <c r="F4141" s="100" t="s">
        <v>4647</v>
      </c>
      <c r="G4141" s="7"/>
      <c r="H4141" s="8"/>
      <c r="I4141" s="8"/>
      <c r="J4141" s="8"/>
      <c r="K4141" s="8" t="str">
        <f t="shared" si="16"/>
        <v/>
      </c>
      <c r="L4141" s="8"/>
      <c r="M4141" s="8"/>
      <c r="N4141" s="60"/>
      <c r="O4141" s="17"/>
      <c r="P4141" s="8"/>
      <c r="Q4141" s="8"/>
      <c r="R4141" s="8"/>
      <c r="S4141" s="8"/>
      <c r="T4141" s="8"/>
      <c r="U4141" s="8"/>
      <c r="V4141" s="8"/>
      <c r="W4141" s="8"/>
      <c r="X4141" s="8"/>
      <c r="Y4141" s="8"/>
      <c r="Z4141" s="8"/>
      <c r="AA4141" s="8"/>
      <c r="AB4141" s="8"/>
      <c r="AC4141" s="8"/>
      <c r="AD4141" s="8"/>
      <c r="AE4141" s="8"/>
      <c r="AF4141" s="8"/>
      <c r="AG4141" s="8"/>
      <c r="AH4141" s="8"/>
    </row>
    <row r="4142" spans="1:34" ht="20.25">
      <c r="A4142" s="3" t="str">
        <f>CONCATENATE(D4142,"-",E4142,"-",K4142,"-",N4142)</f>
        <v>VEN-NEEP--</v>
      </c>
      <c r="B4142" s="17"/>
      <c r="C4142" s="17" t="s">
        <v>4638</v>
      </c>
      <c r="D4142" s="8" t="s">
        <v>4639</v>
      </c>
      <c r="E4142" s="16" t="s">
        <v>58</v>
      </c>
      <c r="F4142" s="100" t="s">
        <v>4648</v>
      </c>
      <c r="G4142" s="7"/>
      <c r="H4142" s="8"/>
      <c r="I4142" s="8"/>
      <c r="J4142" s="8"/>
      <c r="K4142" s="8" t="str">
        <f t="shared" si="16"/>
        <v/>
      </c>
      <c r="L4142" s="8"/>
      <c r="M4142" s="8"/>
      <c r="N4142" s="60"/>
      <c r="O4142" s="17"/>
      <c r="P4142" s="8"/>
      <c r="Q4142" s="8"/>
      <c r="R4142" s="8"/>
      <c r="S4142" s="8"/>
      <c r="T4142" s="8"/>
      <c r="U4142" s="8"/>
      <c r="V4142" s="8"/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</row>
    <row r="4143" spans="1:34" ht="20.25">
      <c r="A4143" s="3" t="str">
        <f>CONCATENATE(D4143,"-",E4143,"-",K4143,"-",N4143)</f>
        <v>VEN-NEPF--</v>
      </c>
      <c r="B4143" s="17"/>
      <c r="C4143" s="17" t="s">
        <v>4638</v>
      </c>
      <c r="D4143" s="8" t="s">
        <v>4639</v>
      </c>
      <c r="E4143" s="16" t="s">
        <v>61</v>
      </c>
      <c r="F4143" s="100" t="s">
        <v>4649</v>
      </c>
      <c r="G4143" s="7"/>
      <c r="H4143" s="8"/>
      <c r="I4143" s="8"/>
      <c r="J4143" s="8"/>
      <c r="K4143" s="8" t="str">
        <f t="shared" si="16"/>
        <v/>
      </c>
      <c r="L4143" s="8"/>
      <c r="M4143" s="8"/>
      <c r="N4143" s="60"/>
      <c r="O4143" s="17"/>
      <c r="P4143" s="8"/>
      <c r="Q4143" s="8"/>
      <c r="R4143" s="8"/>
      <c r="S4143" s="8"/>
      <c r="T4143" s="8"/>
      <c r="U4143" s="8"/>
      <c r="V4143" s="8"/>
      <c r="W4143" s="8"/>
      <c r="X4143" s="8"/>
      <c r="Y4143" s="8"/>
      <c r="Z4143" s="8"/>
      <c r="AA4143" s="8"/>
      <c r="AB4143" s="8"/>
      <c r="AC4143" s="8"/>
      <c r="AD4143" s="8"/>
      <c r="AE4143" s="8"/>
      <c r="AF4143" s="8"/>
      <c r="AG4143" s="8"/>
      <c r="AH4143" s="8"/>
    </row>
    <row r="4144" spans="1:34" ht="30.75">
      <c r="A4144" s="3" t="str">
        <f>CONCATENATE(D4144,"-",E4144,"-",K4144,"-",N4144)</f>
        <v>VEN-NRER--</v>
      </c>
      <c r="B4144" s="17"/>
      <c r="C4144" s="17" t="s">
        <v>4638</v>
      </c>
      <c r="D4144" s="8" t="s">
        <v>4639</v>
      </c>
      <c r="E4144" s="20" t="s">
        <v>42</v>
      </c>
      <c r="F4144" s="100" t="s">
        <v>4650</v>
      </c>
      <c r="G4144" s="7"/>
      <c r="H4144" s="8"/>
      <c r="I4144" s="8"/>
      <c r="J4144" s="8"/>
      <c r="K4144" s="8" t="str">
        <f t="shared" si="16"/>
        <v/>
      </c>
      <c r="L4144" s="8"/>
      <c r="M4144" s="8"/>
      <c r="N4144" s="60"/>
      <c r="O4144" s="17"/>
      <c r="P4144" s="8"/>
      <c r="Q4144" s="8"/>
      <c r="R4144" s="8"/>
      <c r="S4144" s="8"/>
      <c r="T4144" s="8"/>
      <c r="U4144" s="8"/>
      <c r="V4144" s="8"/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</row>
    <row r="4145" spans="1:34" ht="30.75">
      <c r="A4145" s="3" t="str">
        <f>CONCATENATE(D4145,"-",E4145,"-",K4145,"-",N4145)</f>
        <v>VEN-NREIP--</v>
      </c>
      <c r="B4145" s="17"/>
      <c r="C4145" s="17" t="s">
        <v>4638</v>
      </c>
      <c r="D4145" s="8" t="s">
        <v>4639</v>
      </c>
      <c r="E4145" s="20" t="s">
        <v>63</v>
      </c>
      <c r="F4145" s="100" t="s">
        <v>4651</v>
      </c>
      <c r="G4145" s="7"/>
      <c r="H4145" s="8"/>
      <c r="I4145" s="8"/>
      <c r="J4145" s="8"/>
      <c r="K4145" s="8" t="str">
        <f t="shared" si="16"/>
        <v/>
      </c>
      <c r="L4145" s="8"/>
      <c r="M4145" s="8"/>
      <c r="N4145" s="60"/>
      <c r="O4145" s="17"/>
      <c r="P4145" s="8"/>
      <c r="Q4145" s="8"/>
      <c r="R4145" s="8"/>
      <c r="S4145" s="8"/>
      <c r="T4145" s="8"/>
      <c r="U4145" s="8"/>
      <c r="V4145" s="8"/>
      <c r="W4145" s="8"/>
      <c r="X4145" s="8"/>
      <c r="Y4145" s="8"/>
      <c r="Z4145" s="8"/>
      <c r="AA4145" s="8"/>
      <c r="AB4145" s="8"/>
      <c r="AC4145" s="8"/>
      <c r="AD4145" s="8"/>
      <c r="AE4145" s="8"/>
      <c r="AF4145" s="8"/>
      <c r="AG4145" s="8"/>
      <c r="AH4145" s="8"/>
    </row>
    <row r="4146" spans="1:34" ht="20.25">
      <c r="A4146" s="3" t="str">
        <f>CONCATENATE(D4146,"-",E4146,"-",K4146,"-",N4146)</f>
        <v>VEN-AREA--</v>
      </c>
      <c r="B4146" s="3"/>
      <c r="C4146" s="17" t="s">
        <v>4638</v>
      </c>
      <c r="D4146" s="8" t="s">
        <v>4639</v>
      </c>
      <c r="E4146" s="20" t="s">
        <v>65</v>
      </c>
      <c r="F4146" s="100" t="s">
        <v>4652</v>
      </c>
      <c r="G4146" s="7"/>
      <c r="H4146" s="8"/>
      <c r="I4146" s="5"/>
      <c r="J4146" s="8"/>
      <c r="K4146" s="8" t="str">
        <f t="shared" si="16"/>
        <v/>
      </c>
      <c r="L4146" s="8"/>
      <c r="M4146" s="8"/>
      <c r="N4146" s="60"/>
      <c r="O4146" s="17"/>
      <c r="P4146" s="8"/>
      <c r="Q4146" s="8"/>
      <c r="R4146" s="8"/>
      <c r="S4146" s="8"/>
      <c r="T4146" s="8"/>
      <c r="U4146" s="8"/>
      <c r="V4146" s="8"/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</row>
    <row r="4147" spans="1:34" ht="20.25">
      <c r="A4147" s="3" t="str">
        <f>CONCATENATE(D4147,"-",E4147,"-",K4147,"-",N4147)</f>
        <v>VEN-ASE--</v>
      </c>
      <c r="B4147" s="3"/>
      <c r="C4147" s="17" t="s">
        <v>4638</v>
      </c>
      <c r="D4147" s="8" t="s">
        <v>4639</v>
      </c>
      <c r="E4147" s="20" t="s">
        <v>67</v>
      </c>
      <c r="F4147" s="100" t="s">
        <v>4653</v>
      </c>
      <c r="G4147" s="7"/>
      <c r="H4147" s="8"/>
      <c r="I4147" s="5"/>
      <c r="J4147" s="8"/>
      <c r="K4147" s="8" t="str">
        <f t="shared" si="16"/>
        <v/>
      </c>
      <c r="L4147" s="8"/>
      <c r="M4147" s="8"/>
      <c r="N4147" s="60"/>
      <c r="O4147" s="17"/>
      <c r="P4147" s="8"/>
      <c r="Q4147" s="8"/>
      <c r="R4147" s="8"/>
      <c r="S4147" s="8"/>
      <c r="T4147" s="8"/>
      <c r="U4147" s="8"/>
      <c r="V4147" s="8"/>
      <c r="W4147" s="8"/>
      <c r="X4147" s="8"/>
      <c r="Y4147" s="8"/>
      <c r="Z4147" s="8"/>
      <c r="AA4147" s="8"/>
      <c r="AB4147" s="8"/>
      <c r="AC4147" s="8"/>
      <c r="AD4147" s="8"/>
      <c r="AE4147" s="8"/>
      <c r="AF4147" s="8"/>
      <c r="AG4147" s="8"/>
      <c r="AH4147" s="8"/>
    </row>
    <row r="4148" spans="1:34" ht="30.75">
      <c r="A4148" s="3" t="str">
        <f>CONCATENATE(D4148,"-",E4148,"-",K4148,"-",N4148)</f>
        <v>VEN-LCEDP--</v>
      </c>
      <c r="B4148" s="3"/>
      <c r="C4148" s="17" t="s">
        <v>4638</v>
      </c>
      <c r="D4148" s="8" t="s">
        <v>4639</v>
      </c>
      <c r="E4148" s="20" t="s">
        <v>69</v>
      </c>
      <c r="F4148" s="100" t="s">
        <v>4654</v>
      </c>
      <c r="G4148" s="7"/>
      <c r="H4148" s="8"/>
      <c r="I4148" s="5"/>
      <c r="J4148" s="8"/>
      <c r="K4148" s="8" t="str">
        <f t="shared" si="16"/>
        <v/>
      </c>
      <c r="L4148" s="8"/>
      <c r="M4148" s="8"/>
      <c r="N4148" s="60"/>
      <c r="O4148" s="17"/>
      <c r="P4148" s="8"/>
      <c r="Q4148" s="8"/>
      <c r="R4148" s="8"/>
      <c r="S4148" s="8"/>
      <c r="T4148" s="8"/>
      <c r="U4148" s="8"/>
      <c r="V4148" s="8"/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</row>
    <row r="4149" spans="1:34" ht="20.25">
      <c r="A4149" s="3" t="str">
        <f>CONCATENATE(D4149,"-",E4149,"-",K4149,"-",N4149)</f>
        <v>VEN-NECP--</v>
      </c>
      <c r="B4149" s="3"/>
      <c r="C4149" s="17" t="s">
        <v>4638</v>
      </c>
      <c r="D4149" s="8" t="s">
        <v>4639</v>
      </c>
      <c r="E4149" s="20" t="s">
        <v>71</v>
      </c>
      <c r="F4149" s="100" t="s">
        <v>4655</v>
      </c>
      <c r="G4149" s="7"/>
      <c r="H4149" s="8"/>
      <c r="I4149" s="5"/>
      <c r="J4149" s="8"/>
      <c r="K4149" s="8" t="str">
        <f t="shared" si="16"/>
        <v/>
      </c>
      <c r="L4149" s="8"/>
      <c r="M4149" s="8"/>
      <c r="N4149" s="60"/>
      <c r="O4149" s="17"/>
      <c r="P4149" s="8"/>
      <c r="Q4149" s="8"/>
      <c r="R4149" s="8"/>
      <c r="S4149" s="8"/>
      <c r="T4149" s="8"/>
      <c r="U4149" s="8"/>
      <c r="V4149" s="8"/>
      <c r="W4149" s="8"/>
      <c r="X4149" s="8"/>
      <c r="Y4149" s="8"/>
      <c r="Z4149" s="8"/>
      <c r="AA4149" s="8"/>
      <c r="AB4149" s="8"/>
      <c r="AC4149" s="8"/>
      <c r="AD4149" s="8"/>
      <c r="AE4149" s="8"/>
      <c r="AF4149" s="8"/>
      <c r="AG4149" s="8"/>
      <c r="AH4149" s="8"/>
    </row>
    <row r="4150" spans="1:34" ht="20.25">
      <c r="A4150" s="3" t="str">
        <f>CONCATENATE(D4150,"-",E4150,"-",K4150,"-",N4150)</f>
        <v>VEN-NEDS--</v>
      </c>
      <c r="B4150" s="3"/>
      <c r="C4150" s="17" t="s">
        <v>4638</v>
      </c>
      <c r="D4150" s="8" t="s">
        <v>4639</v>
      </c>
      <c r="E4150" s="20" t="s">
        <v>73</v>
      </c>
      <c r="F4150" s="100" t="s">
        <v>4656</v>
      </c>
      <c r="G4150" s="7"/>
      <c r="H4150" s="8"/>
      <c r="I4150" s="5"/>
      <c r="J4150" s="8"/>
      <c r="K4150" s="8" t="str">
        <f t="shared" si="16"/>
        <v/>
      </c>
      <c r="L4150" s="8"/>
      <c r="M4150" s="8"/>
      <c r="N4150" s="60"/>
      <c r="O4150" s="17"/>
      <c r="P4150" s="8"/>
      <c r="Q4150" s="8"/>
      <c r="R4150" s="8"/>
      <c r="S4150" s="8"/>
      <c r="T4150" s="8"/>
      <c r="U4150" s="8"/>
      <c r="V4150" s="8"/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</row>
    <row r="4151" spans="1:34" ht="20.25">
      <c r="A4151" s="3" t="str">
        <f>CONCATENATE(D4151,"-",E4151,"-",K4151,"-",N4151)</f>
        <v>VEN-NGP--</v>
      </c>
      <c r="B4151" s="3"/>
      <c r="C4151" s="17" t="s">
        <v>4638</v>
      </c>
      <c r="D4151" s="8" t="s">
        <v>4639</v>
      </c>
      <c r="E4151" s="20" t="s">
        <v>75</v>
      </c>
      <c r="F4151" s="100" t="s">
        <v>4657</v>
      </c>
      <c r="G4151" s="7"/>
      <c r="H4151" s="8"/>
      <c r="I4151" s="5"/>
      <c r="J4151" s="8"/>
      <c r="K4151" s="8" t="str">
        <f t="shared" si="16"/>
        <v/>
      </c>
      <c r="L4151" s="8"/>
      <c r="M4151" s="8"/>
      <c r="N4151" s="60"/>
      <c r="O4151" s="17"/>
      <c r="P4151" s="8"/>
      <c r="Q4151" s="8"/>
      <c r="R4151" s="8"/>
      <c r="S4151" s="8"/>
      <c r="T4151" s="8"/>
      <c r="U4151" s="8"/>
      <c r="V4151" s="8"/>
      <c r="W4151" s="8"/>
      <c r="X4151" s="8"/>
      <c r="Y4151" s="8"/>
      <c r="Z4151" s="8"/>
      <c r="AA4151" s="8"/>
      <c r="AB4151" s="8"/>
      <c r="AC4151" s="8"/>
      <c r="AD4151" s="8"/>
      <c r="AE4151" s="8"/>
      <c r="AF4151" s="8"/>
      <c r="AG4151" s="8"/>
      <c r="AH4151" s="8"/>
    </row>
    <row r="4152" spans="1:34" ht="30.75">
      <c r="A4152" s="3" t="str">
        <f>CONCATENATE(D4152,"-",E4152,"-",K4152,"-",N4152)</f>
        <v>VEN-NREAP--</v>
      </c>
      <c r="B4152" s="3"/>
      <c r="C4152" s="17" t="s">
        <v>4638</v>
      </c>
      <c r="D4152" s="8" t="s">
        <v>4639</v>
      </c>
      <c r="E4152" s="20" t="s">
        <v>77</v>
      </c>
      <c r="F4152" s="100" t="s">
        <v>4658</v>
      </c>
      <c r="G4152" s="7"/>
      <c r="H4152" s="8"/>
      <c r="I4152" s="5"/>
      <c r="J4152" s="8"/>
      <c r="K4152" s="8" t="str">
        <f t="shared" si="16"/>
        <v/>
      </c>
      <c r="L4152" s="8"/>
      <c r="M4152" s="8"/>
      <c r="N4152" s="60"/>
      <c r="O4152" s="17"/>
      <c r="P4152" s="8"/>
      <c r="Q4152" s="8"/>
      <c r="R4152" s="8"/>
      <c r="S4152" s="8"/>
      <c r="T4152" s="8"/>
      <c r="U4152" s="8"/>
      <c r="V4152" s="8"/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</row>
    <row r="4153" spans="1:34" ht="30.75">
      <c r="A4153" s="3" t="str">
        <f>CONCATENATE(D4153,"-",E4153,"-",K4153,"-",N4153)</f>
        <v>VEN-NREDS--</v>
      </c>
      <c r="B4153" s="3"/>
      <c r="C4153" s="17" t="s">
        <v>4638</v>
      </c>
      <c r="D4153" s="8" t="s">
        <v>4639</v>
      </c>
      <c r="E4153" s="20" t="s">
        <v>79</v>
      </c>
      <c r="F4153" s="100" t="s">
        <v>4659</v>
      </c>
      <c r="G4153" s="7"/>
      <c r="H4153" s="8"/>
      <c r="I4153" s="5"/>
      <c r="J4153" s="8"/>
      <c r="K4153" s="8" t="str">
        <f t="shared" si="16"/>
        <v/>
      </c>
      <c r="L4153" s="8"/>
      <c r="M4153" s="8"/>
      <c r="N4153" s="60"/>
      <c r="O4153" s="17"/>
      <c r="P4153" s="8"/>
      <c r="Q4153" s="8"/>
      <c r="R4153" s="8"/>
      <c r="S4153" s="8"/>
      <c r="T4153" s="8"/>
      <c r="U4153" s="8"/>
      <c r="V4153" s="8"/>
      <c r="W4153" s="8"/>
      <c r="X4153" s="8"/>
      <c r="Y4153" s="8"/>
      <c r="Z4153" s="8"/>
      <c r="AA4153" s="8"/>
      <c r="AB4153" s="8"/>
      <c r="AC4153" s="8"/>
      <c r="AD4153" s="8"/>
      <c r="AE4153" s="8"/>
      <c r="AF4153" s="8"/>
      <c r="AG4153" s="8"/>
      <c r="AH4153" s="8"/>
    </row>
    <row r="4154" spans="1:34" ht="30.75">
      <c r="A4154" s="3" t="str">
        <f>CONCATENATE(D4154,"-",E4154,"-",K4154,"-",N4154)</f>
        <v>VEN-NREEP--</v>
      </c>
      <c r="B4154" s="3"/>
      <c r="C4154" s="17" t="s">
        <v>4638</v>
      </c>
      <c r="D4154" s="8" t="s">
        <v>4639</v>
      </c>
      <c r="E4154" s="20" t="s">
        <v>81</v>
      </c>
      <c r="F4154" s="100" t="s">
        <v>4660</v>
      </c>
      <c r="G4154" s="7"/>
      <c r="H4154" s="8"/>
      <c r="I4154" s="5"/>
      <c r="J4154" s="8"/>
      <c r="K4154" s="8" t="str">
        <f t="shared" si="16"/>
        <v/>
      </c>
      <c r="L4154" s="8"/>
      <c r="M4154" s="8"/>
      <c r="N4154" s="60"/>
      <c r="O4154" s="17"/>
      <c r="P4154" s="8"/>
      <c r="Q4154" s="8"/>
      <c r="R4154" s="8"/>
      <c r="S4154" s="8"/>
      <c r="T4154" s="8"/>
      <c r="U4154" s="8"/>
      <c r="V4154" s="8"/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</row>
    <row r="4155" spans="1:34" ht="30.75">
      <c r="A4155" s="3" t="str">
        <f>CONCATENATE(D4155,"-",E4155,"-",K4155,"-",N4155)</f>
        <v>VEN-NRES--</v>
      </c>
      <c r="B4155" s="3"/>
      <c r="C4155" s="17" t="s">
        <v>4638</v>
      </c>
      <c r="D4155" s="8" t="s">
        <v>4639</v>
      </c>
      <c r="E4155" s="20" t="s">
        <v>38</v>
      </c>
      <c r="F4155" s="100" t="s">
        <v>4661</v>
      </c>
      <c r="G4155" s="7"/>
      <c r="H4155" s="8"/>
      <c r="I4155" s="5"/>
      <c r="J4155" s="8"/>
      <c r="K4155" s="8" t="str">
        <f t="shared" si="16"/>
        <v/>
      </c>
      <c r="L4155" s="8"/>
      <c r="M4155" s="8"/>
      <c r="N4155" s="60"/>
      <c r="O4155" s="17"/>
      <c r="P4155" s="8"/>
      <c r="Q4155" s="8"/>
      <c r="R4155" s="8"/>
      <c r="S4155" s="8"/>
      <c r="T4155" s="8"/>
      <c r="U4155" s="8"/>
      <c r="V4155" s="8"/>
      <c r="W4155" s="8"/>
      <c r="X4155" s="8"/>
      <c r="Y4155" s="8"/>
      <c r="Z4155" s="8"/>
      <c r="AA4155" s="8"/>
      <c r="AB4155" s="8"/>
      <c r="AC4155" s="8"/>
      <c r="AD4155" s="8"/>
      <c r="AE4155" s="8"/>
      <c r="AF4155" s="8"/>
      <c r="AG4155" s="8"/>
      <c r="AH4155" s="8"/>
    </row>
    <row r="4156" spans="1:34" ht="30.75">
      <c r="A4156" s="3" t="str">
        <f>CONCATENATE(D4156,"-",E4156,"-",K4156,"-",N4156)</f>
        <v>VEN-SREP--</v>
      </c>
      <c r="B4156" s="3"/>
      <c r="C4156" s="17" t="s">
        <v>4638</v>
      </c>
      <c r="D4156" s="8" t="s">
        <v>4639</v>
      </c>
      <c r="E4156" s="20" t="s">
        <v>85</v>
      </c>
      <c r="F4156" s="100" t="s">
        <v>4662</v>
      </c>
      <c r="G4156" s="7"/>
      <c r="H4156" s="8"/>
      <c r="I4156" s="5"/>
      <c r="J4156" s="8"/>
      <c r="K4156" s="8" t="str">
        <f t="shared" si="16"/>
        <v/>
      </c>
      <c r="L4156" s="8"/>
      <c r="M4156" s="8"/>
      <c r="N4156" s="60"/>
      <c r="O4156" s="17"/>
      <c r="P4156" s="8"/>
      <c r="Q4156" s="8"/>
      <c r="R4156" s="8"/>
      <c r="S4156" s="8"/>
      <c r="T4156" s="8"/>
      <c r="U4156" s="8"/>
      <c r="V4156" s="8"/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</row>
    <row r="4157" spans="1:34" ht="41.25">
      <c r="A4157" s="3" t="str">
        <f>CONCATENATE(D4157,"-",E4157,"-",K4157,"-",N4157)</f>
        <v>VEN-NSESDSP--</v>
      </c>
      <c r="B4157" s="3"/>
      <c r="C4157" s="17" t="s">
        <v>4638</v>
      </c>
      <c r="D4157" s="8" t="s">
        <v>4639</v>
      </c>
      <c r="E4157" s="20" t="s">
        <v>87</v>
      </c>
      <c r="F4157" s="100" t="s">
        <v>4663</v>
      </c>
      <c r="G4157" s="7"/>
      <c r="H4157" s="8"/>
      <c r="I4157" s="5"/>
      <c r="J4157" s="8"/>
      <c r="K4157" s="8" t="str">
        <f t="shared" si="16"/>
        <v/>
      </c>
      <c r="L4157" s="8"/>
      <c r="M4157" s="8"/>
      <c r="N4157" s="60"/>
      <c r="O4157" s="17"/>
      <c r="P4157" s="8"/>
      <c r="Q4157" s="8"/>
      <c r="R4157" s="8"/>
      <c r="S4157" s="8"/>
      <c r="T4157" s="8"/>
      <c r="U4157" s="8"/>
      <c r="V4157" s="8"/>
      <c r="W4157" s="8"/>
      <c r="X4157" s="8"/>
      <c r="Y4157" s="8"/>
      <c r="Z4157" s="8"/>
      <c r="AA4157" s="8"/>
      <c r="AB4157" s="8"/>
      <c r="AC4157" s="8"/>
      <c r="AD4157" s="8"/>
      <c r="AE4157" s="8"/>
      <c r="AF4157" s="8"/>
      <c r="AG4157" s="8"/>
      <c r="AH4157" s="8"/>
    </row>
    <row r="4158" spans="1:34" ht="20.25">
      <c r="A4158" s="3" t="str">
        <f>CONCATENATE(D4158,"-",E4158,"-",K4158,"-",N4158)</f>
        <v>VEN-SEP--</v>
      </c>
      <c r="B4158" s="3"/>
      <c r="C4158" s="17" t="s">
        <v>4638</v>
      </c>
      <c r="D4158" s="8" t="s">
        <v>4639</v>
      </c>
      <c r="E4158" s="20" t="s">
        <v>89</v>
      </c>
      <c r="F4158" s="100" t="s">
        <v>4664</v>
      </c>
      <c r="G4158" s="7"/>
      <c r="H4158" s="8"/>
      <c r="I4158" s="5"/>
      <c r="J4158" s="8"/>
      <c r="K4158" s="8" t="str">
        <f t="shared" si="16"/>
        <v/>
      </c>
      <c r="L4158" s="8"/>
      <c r="M4158" s="8"/>
      <c r="N4158" s="60"/>
      <c r="O4158" s="17"/>
      <c r="P4158" s="8"/>
      <c r="Q4158" s="8"/>
      <c r="R4158" s="8"/>
      <c r="S4158" s="8"/>
      <c r="T4158" s="8"/>
      <c r="U4158" s="8"/>
      <c r="V4158" s="8"/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</row>
    <row r="4159" spans="1:34" ht="20.25">
      <c r="A4159" s="3" t="str">
        <f>CONCATENATE(D4159,"-",E4159,"-",K4159,"-",N4159)</f>
        <v>VEN-NER--</v>
      </c>
      <c r="B4159" s="3"/>
      <c r="C4159" s="17" t="s">
        <v>4638</v>
      </c>
      <c r="D4159" s="8" t="s">
        <v>4639</v>
      </c>
      <c r="E4159" s="20" t="s">
        <v>91</v>
      </c>
      <c r="F4159" s="100" t="s">
        <v>4665</v>
      </c>
      <c r="G4159" s="7"/>
      <c r="H4159" s="8"/>
      <c r="I4159" s="5"/>
      <c r="J4159" s="8"/>
      <c r="K4159" s="8" t="str">
        <f t="shared" si="16"/>
        <v/>
      </c>
      <c r="L4159" s="8"/>
      <c r="M4159" s="8"/>
      <c r="N4159" s="60"/>
      <c r="O4159" s="17"/>
      <c r="P4159" s="8"/>
      <c r="Q4159" s="8"/>
      <c r="R4159" s="8"/>
      <c r="S4159" s="8"/>
      <c r="T4159" s="8"/>
      <c r="U4159" s="8"/>
      <c r="V4159" s="8"/>
      <c r="W4159" s="8"/>
      <c r="X4159" s="8"/>
      <c r="Y4159" s="8"/>
      <c r="Z4159" s="8"/>
      <c r="AA4159" s="8"/>
      <c r="AB4159" s="8"/>
      <c r="AC4159" s="8"/>
      <c r="AD4159" s="8"/>
      <c r="AE4159" s="8"/>
      <c r="AF4159" s="8"/>
      <c r="AG4159" s="8"/>
      <c r="AH4159" s="8"/>
    </row>
    <row r="4160" spans="1:34" ht="30.75">
      <c r="A4160" s="3" t="str">
        <f>CONCATENATE(D4160,"-",E4160,"-",K4160,"-",N4160)</f>
        <v>VEN-NEPEAP--</v>
      </c>
      <c r="B4160" s="3"/>
      <c r="C4160" s="17" t="s">
        <v>4638</v>
      </c>
      <c r="D4160" s="8" t="s">
        <v>4639</v>
      </c>
      <c r="E4160" s="20" t="s">
        <v>93</v>
      </c>
      <c r="F4160" s="100" t="s">
        <v>4666</v>
      </c>
      <c r="G4160" s="7"/>
      <c r="H4160" s="8"/>
      <c r="I4160" s="5"/>
      <c r="J4160" s="8"/>
      <c r="K4160" s="8" t="str">
        <f t="shared" si="16"/>
        <v/>
      </c>
      <c r="L4160" s="8"/>
      <c r="M4160" s="8"/>
      <c r="N4160" s="60"/>
      <c r="O4160" s="17"/>
      <c r="P4160" s="8"/>
      <c r="Q4160" s="8"/>
      <c r="R4160" s="8"/>
      <c r="S4160" s="8"/>
      <c r="T4160" s="8"/>
      <c r="U4160" s="8"/>
      <c r="V4160" s="8"/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</row>
    <row r="4161" spans="1:34" ht="20.25">
      <c r="A4161" s="3" t="str">
        <f>CONCATENATE(D4161,"-",E4161,"-",K4161,"-",N4161)</f>
        <v>VEN-NSAPES--</v>
      </c>
      <c r="B4161" s="3"/>
      <c r="C4161" s="17" t="s">
        <v>4638</v>
      </c>
      <c r="D4161" s="8" t="s">
        <v>4639</v>
      </c>
      <c r="E4161" s="20" t="s">
        <v>95</v>
      </c>
      <c r="F4161" s="100" t="s">
        <v>4667</v>
      </c>
      <c r="G4161" s="7"/>
      <c r="H4161" s="8"/>
      <c r="I4161" s="5"/>
      <c r="J4161" s="8"/>
      <c r="K4161" s="8" t="str">
        <f t="shared" si="16"/>
        <v/>
      </c>
      <c r="L4161" s="8"/>
      <c r="M4161" s="8"/>
      <c r="N4161" s="60"/>
      <c r="O4161" s="17"/>
      <c r="P4161" s="8"/>
      <c r="Q4161" s="8"/>
      <c r="R4161" s="8"/>
      <c r="S4161" s="8"/>
      <c r="T4161" s="8"/>
      <c r="U4161" s="8"/>
      <c r="V4161" s="8"/>
      <c r="W4161" s="8"/>
      <c r="X4161" s="8"/>
      <c r="Y4161" s="8"/>
      <c r="Z4161" s="8"/>
      <c r="AA4161" s="8"/>
      <c r="AB4161" s="8"/>
      <c r="AC4161" s="8"/>
      <c r="AD4161" s="8"/>
      <c r="AE4161" s="8"/>
      <c r="AF4161" s="8"/>
      <c r="AG4161" s="8"/>
      <c r="AH4161" s="8"/>
    </row>
    <row r="4162" spans="1:34" ht="30.75">
      <c r="A4162" s="3" t="str">
        <f>CONCATENATE(D4162,"-",E4162,"-",K4162,"-",N4162)</f>
        <v>VEN-NREEEP--</v>
      </c>
      <c r="B4162" s="3"/>
      <c r="C4162" s="17" t="s">
        <v>4638</v>
      </c>
      <c r="D4162" s="8" t="s">
        <v>4639</v>
      </c>
      <c r="E4162" s="20" t="s">
        <v>97</v>
      </c>
      <c r="F4162" s="100" t="s">
        <v>4668</v>
      </c>
      <c r="G4162" s="7"/>
      <c r="H4162" s="8"/>
      <c r="I4162" s="5"/>
      <c r="J4162" s="8"/>
      <c r="K4162" s="8" t="str">
        <f t="shared" si="16"/>
        <v/>
      </c>
      <c r="L4162" s="8"/>
      <c r="M4162" s="8"/>
      <c r="N4162" s="60"/>
      <c r="O4162" s="17"/>
      <c r="P4162" s="8"/>
      <c r="Q4162" s="8"/>
      <c r="R4162" s="8"/>
      <c r="S4162" s="8"/>
      <c r="T4162" s="8"/>
      <c r="U4162" s="8"/>
      <c r="V4162" s="8"/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</row>
    <row r="4163" spans="1:34" ht="20.25">
      <c r="A4163" s="3" t="str">
        <f>CONCATENATE(D4163,"-",E4163,"-",K4163,"-",N4163)</f>
        <v>VEN-NSP--</v>
      </c>
      <c r="B4163" s="3"/>
      <c r="C4163" s="17" t="s">
        <v>4638</v>
      </c>
      <c r="D4163" s="8" t="s">
        <v>4639</v>
      </c>
      <c r="E4163" s="20" t="s">
        <v>99</v>
      </c>
      <c r="F4163" s="100" t="s">
        <v>4669</v>
      </c>
      <c r="G4163" s="7"/>
      <c r="H4163" s="8"/>
      <c r="I4163" s="5"/>
      <c r="J4163" s="8"/>
      <c r="K4163" s="8" t="str">
        <f t="shared" si="16"/>
        <v/>
      </c>
      <c r="L4163" s="8"/>
      <c r="M4163" s="8"/>
      <c r="N4163" s="60"/>
      <c r="O4163" s="17"/>
      <c r="P4163" s="8"/>
      <c r="Q4163" s="8"/>
      <c r="R4163" s="8"/>
      <c r="S4163" s="8"/>
      <c r="T4163" s="8"/>
      <c r="U4163" s="8"/>
      <c r="V4163" s="8"/>
      <c r="W4163" s="8"/>
      <c r="X4163" s="8"/>
      <c r="Y4163" s="8"/>
      <c r="Z4163" s="8"/>
      <c r="AA4163" s="8"/>
      <c r="AB4163" s="8"/>
      <c r="AC4163" s="8"/>
      <c r="AD4163" s="8"/>
      <c r="AE4163" s="8"/>
      <c r="AF4163" s="8"/>
      <c r="AG4163" s="8"/>
      <c r="AH4163" s="8"/>
    </row>
    <row r="4164" spans="1:34" ht="20.25">
      <c r="A4164" s="3" t="str">
        <f>CONCATENATE(D4164,"-",E4164,"-",K4164,"-",N4164)</f>
        <v>VEN-NEAP--</v>
      </c>
      <c r="B4164" s="3"/>
      <c r="C4164" s="17" t="s">
        <v>4638</v>
      </c>
      <c r="D4164" s="8" t="s">
        <v>4639</v>
      </c>
      <c r="E4164" s="20" t="s">
        <v>101</v>
      </c>
      <c r="F4164" s="100" t="s">
        <v>4670</v>
      </c>
      <c r="G4164" s="7"/>
      <c r="H4164" s="8"/>
      <c r="I4164" s="5"/>
      <c r="J4164" s="8"/>
      <c r="K4164" s="8" t="str">
        <f t="shared" si="16"/>
        <v/>
      </c>
      <c r="L4164" s="8"/>
      <c r="M4164" s="8"/>
      <c r="N4164" s="60"/>
      <c r="O4164" s="17"/>
      <c r="P4164" s="8"/>
      <c r="Q4164" s="8"/>
      <c r="R4164" s="8"/>
      <c r="S4164" s="8"/>
      <c r="T4164" s="8"/>
      <c r="U4164" s="8"/>
      <c r="V4164" s="8"/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</row>
    <row r="4165" spans="1:34" ht="15">
      <c r="A4165" s="3" t="str">
        <f>CONCATENATE(D4165,"-",E4165,"-",K4165,"-",N4165)</f>
        <v>VNM-CPD-2022-EN</v>
      </c>
      <c r="B4165" s="3"/>
      <c r="C4165" s="3" t="s">
        <v>4671</v>
      </c>
      <c r="D4165" s="5" t="s">
        <v>4672</v>
      </c>
      <c r="E4165" s="6" t="s">
        <v>18</v>
      </c>
      <c r="F4165" s="99"/>
      <c r="G4165" s="7"/>
      <c r="H4165" s="8" t="s">
        <v>20</v>
      </c>
      <c r="I4165" s="5" t="s">
        <v>21</v>
      </c>
      <c r="J4165" s="8" t="s">
        <v>458</v>
      </c>
      <c r="K4165" s="8" t="str">
        <f t="shared" si="16"/>
        <v>2022</v>
      </c>
      <c r="L4165" s="8">
        <v>2022</v>
      </c>
      <c r="M4165" s="8">
        <v>2026</v>
      </c>
      <c r="N4165" s="60" t="s">
        <v>23</v>
      </c>
      <c r="O4165" s="9" t="s">
        <v>4673</v>
      </c>
      <c r="P4165" s="8"/>
      <c r="Q4165" s="8"/>
      <c r="R4165" s="8"/>
      <c r="S4165" s="8"/>
      <c r="T4165" s="8"/>
      <c r="U4165" s="8"/>
      <c r="V4165" s="8"/>
      <c r="W4165" s="8"/>
      <c r="X4165" s="8"/>
      <c r="Y4165" s="8"/>
      <c r="Z4165" s="8"/>
      <c r="AA4165" s="8"/>
      <c r="AB4165" s="8"/>
      <c r="AC4165" s="8"/>
      <c r="AD4165" s="8"/>
      <c r="AE4165" s="8"/>
      <c r="AF4165" s="8"/>
      <c r="AG4165" s="8"/>
      <c r="AH4165" s="8"/>
    </row>
    <row r="4166" spans="1:34" ht="15">
      <c r="A4166" s="3" t="str">
        <f>CONCATENATE(D4166,"-",E4166,"-",K4166,"-",N4166)</f>
        <v>VNM-CPD-2022-SP</v>
      </c>
      <c r="B4166" s="3"/>
      <c r="C4166" s="3" t="s">
        <v>4671</v>
      </c>
      <c r="D4166" s="5" t="s">
        <v>4672</v>
      </c>
      <c r="E4166" s="6" t="s">
        <v>18</v>
      </c>
      <c r="F4166" s="99"/>
      <c r="G4166" s="7"/>
      <c r="H4166" s="8" t="s">
        <v>20</v>
      </c>
      <c r="I4166" s="5" t="s">
        <v>21</v>
      </c>
      <c r="J4166" s="8" t="s">
        <v>458</v>
      </c>
      <c r="K4166" s="8" t="str">
        <f t="shared" si="16"/>
        <v>2022</v>
      </c>
      <c r="L4166" s="8">
        <v>2022</v>
      </c>
      <c r="M4166" s="8">
        <v>2026</v>
      </c>
      <c r="N4166" s="60" t="s">
        <v>28</v>
      </c>
      <c r="O4166" s="9" t="s">
        <v>4674</v>
      </c>
      <c r="P4166" s="8"/>
      <c r="Q4166" s="8"/>
      <c r="R4166" s="8"/>
      <c r="S4166" s="8"/>
      <c r="T4166" s="8"/>
      <c r="U4166" s="8"/>
      <c r="V4166" s="8"/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</row>
    <row r="4167" spans="1:34" ht="15">
      <c r="A4167" s="3" t="str">
        <f>CONCATENATE(D4167,"-",E4167,"-",K4167,"-",N4167)</f>
        <v>VNM-CPD-2022-FR</v>
      </c>
      <c r="B4167" s="3"/>
      <c r="C4167" s="3" t="s">
        <v>4671</v>
      </c>
      <c r="D4167" s="5" t="s">
        <v>4672</v>
      </c>
      <c r="E4167" s="6" t="s">
        <v>18</v>
      </c>
      <c r="F4167" s="99"/>
      <c r="G4167" s="7"/>
      <c r="H4167" s="8" t="s">
        <v>20</v>
      </c>
      <c r="I4167" s="5" t="s">
        <v>21</v>
      </c>
      <c r="J4167" s="8" t="s">
        <v>458</v>
      </c>
      <c r="K4167" s="8" t="str">
        <f t="shared" si="16"/>
        <v>2022</v>
      </c>
      <c r="L4167" s="8">
        <v>2022</v>
      </c>
      <c r="M4167" s="8">
        <v>2026</v>
      </c>
      <c r="N4167" s="60" t="s">
        <v>26</v>
      </c>
      <c r="O4167" s="9" t="s">
        <v>4675</v>
      </c>
      <c r="P4167" s="8"/>
      <c r="Q4167" s="8"/>
      <c r="R4167" s="8"/>
      <c r="S4167" s="8"/>
      <c r="T4167" s="8"/>
      <c r="U4167" s="8"/>
      <c r="V4167" s="8"/>
      <c r="W4167" s="8"/>
      <c r="X4167" s="8"/>
      <c r="Y4167" s="8"/>
      <c r="Z4167" s="8"/>
      <c r="AA4167" s="8"/>
      <c r="AB4167" s="8"/>
      <c r="AC4167" s="8"/>
      <c r="AD4167" s="8"/>
      <c r="AE4167" s="8"/>
      <c r="AF4167" s="8"/>
      <c r="AG4167" s="8"/>
      <c r="AH4167" s="8"/>
    </row>
    <row r="4168" spans="1:34" ht="15">
      <c r="A4168" s="3" t="str">
        <f>CONCATENATE(D4168,"-",E4168,"-",K4168,"-",N4168)</f>
        <v>VNM-NEP-2007-EN</v>
      </c>
      <c r="B4168" s="3"/>
      <c r="C4168" s="3" t="s">
        <v>4671</v>
      </c>
      <c r="D4168" s="5" t="s">
        <v>4672</v>
      </c>
      <c r="E4168" s="10" t="s">
        <v>30</v>
      </c>
      <c r="F4168" s="99"/>
      <c r="G4168" s="7"/>
      <c r="H4168" s="8" t="s">
        <v>20</v>
      </c>
      <c r="I4168" s="5" t="s">
        <v>21</v>
      </c>
      <c r="J4168" s="8">
        <v>2007</v>
      </c>
      <c r="K4168" s="8" t="str">
        <f t="shared" si="16"/>
        <v>2007</v>
      </c>
      <c r="L4168" s="8"/>
      <c r="M4168" s="8"/>
      <c r="N4168" s="8" t="s">
        <v>23</v>
      </c>
      <c r="O4168" s="9" t="s">
        <v>4676</v>
      </c>
      <c r="P4168" s="8"/>
      <c r="Q4168" s="8"/>
      <c r="R4168" s="8"/>
      <c r="S4168" s="8"/>
      <c r="T4168" s="8"/>
      <c r="U4168" s="8"/>
      <c r="V4168" s="8"/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</row>
    <row r="4169" spans="1:34" ht="15">
      <c r="A4169" s="3" t="str">
        <f>CONCATENATE(D4169,"-",E4169,"-",K4169,"-",N4169)</f>
        <v>VNM-NEDS-2020-EN</v>
      </c>
      <c r="B4169" s="3"/>
      <c r="C4169" s="3" t="s">
        <v>4671</v>
      </c>
      <c r="D4169" s="5" t="s">
        <v>4672</v>
      </c>
      <c r="E4169" s="62" t="s">
        <v>73</v>
      </c>
      <c r="F4169" s="99"/>
      <c r="G4169" s="7"/>
      <c r="H4169" s="8" t="s">
        <v>20</v>
      </c>
      <c r="I4169" s="5" t="s">
        <v>21</v>
      </c>
      <c r="J4169" s="8">
        <v>2020</v>
      </c>
      <c r="K4169" s="8" t="str">
        <f t="shared" si="16"/>
        <v>2020</v>
      </c>
      <c r="L4169" s="8">
        <v>2020</v>
      </c>
      <c r="M4169" s="8">
        <v>2030</v>
      </c>
      <c r="N4169" s="8" t="s">
        <v>23</v>
      </c>
      <c r="O4169" s="9" t="s">
        <v>4677</v>
      </c>
      <c r="P4169" s="8"/>
      <c r="Q4169" s="8"/>
      <c r="R4169" s="8"/>
      <c r="S4169" s="8"/>
      <c r="T4169" s="8"/>
      <c r="U4169" s="8"/>
      <c r="V4169" s="8"/>
      <c r="W4169" s="8"/>
      <c r="X4169" s="8"/>
      <c r="Y4169" s="8"/>
      <c r="Z4169" s="8"/>
      <c r="AA4169" s="8"/>
      <c r="AB4169" s="8"/>
      <c r="AC4169" s="8"/>
      <c r="AD4169" s="8"/>
      <c r="AE4169" s="8"/>
      <c r="AF4169" s="8"/>
      <c r="AG4169" s="8"/>
      <c r="AH4169" s="8"/>
    </row>
    <row r="4170" spans="1:34" ht="15">
      <c r="A4170" s="3" t="str">
        <f>CONCATENATE(D4170,"-",E4170,"-",K4170,"-",N4170)</f>
        <v>VNM-NEDS-2007-EN</v>
      </c>
      <c r="B4170" s="3"/>
      <c r="C4170" s="3" t="s">
        <v>4671</v>
      </c>
      <c r="D4170" s="5" t="s">
        <v>4672</v>
      </c>
      <c r="E4170" s="62" t="s">
        <v>73</v>
      </c>
      <c r="F4170" s="99"/>
      <c r="G4170" s="7"/>
      <c r="H4170" s="8" t="s">
        <v>20</v>
      </c>
      <c r="I4170" s="5" t="s">
        <v>21</v>
      </c>
      <c r="J4170" s="8">
        <v>2007</v>
      </c>
      <c r="K4170" s="8" t="str">
        <f t="shared" si="16"/>
        <v>2007</v>
      </c>
      <c r="L4170" s="8">
        <v>2007</v>
      </c>
      <c r="M4170" s="8">
        <v>2050</v>
      </c>
      <c r="N4170" s="8" t="s">
        <v>23</v>
      </c>
      <c r="O4170" s="9" t="s">
        <v>4676</v>
      </c>
      <c r="P4170" s="8"/>
      <c r="Q4170" s="8"/>
      <c r="R4170" s="8"/>
      <c r="S4170" s="8"/>
      <c r="T4170" s="8"/>
      <c r="U4170" s="8"/>
      <c r="V4170" s="8"/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</row>
    <row r="4171" spans="1:34" ht="15">
      <c r="A4171" s="3" t="str">
        <f>CONCATENATE(D4171,"-",E4171,"-",K4171,"-",N4171)</f>
        <v>VNM-NREDS-2015-EN</v>
      </c>
      <c r="B4171" s="3"/>
      <c r="C4171" s="3" t="s">
        <v>4671</v>
      </c>
      <c r="D4171" s="5" t="s">
        <v>4672</v>
      </c>
      <c r="E4171" s="63" t="s">
        <v>79</v>
      </c>
      <c r="F4171" s="99"/>
      <c r="G4171" s="7"/>
      <c r="H4171" s="8" t="s">
        <v>20</v>
      </c>
      <c r="I4171" s="5" t="s">
        <v>21</v>
      </c>
      <c r="J4171" s="8">
        <v>2015</v>
      </c>
      <c r="K4171" s="8" t="str">
        <f t="shared" si="16"/>
        <v>2015</v>
      </c>
      <c r="L4171" s="8">
        <v>2015</v>
      </c>
      <c r="M4171" s="8">
        <v>2030</v>
      </c>
      <c r="N4171" s="8" t="s">
        <v>23</v>
      </c>
      <c r="O4171" s="9" t="s">
        <v>4678</v>
      </c>
      <c r="P4171" s="8"/>
      <c r="Q4171" s="8"/>
      <c r="R4171" s="8"/>
      <c r="S4171" s="8"/>
      <c r="T4171" s="8"/>
      <c r="U4171" s="8"/>
      <c r="V4171" s="8"/>
      <c r="W4171" s="8"/>
      <c r="X4171" s="8"/>
      <c r="Y4171" s="8"/>
      <c r="Z4171" s="8"/>
      <c r="AA4171" s="8"/>
      <c r="AB4171" s="8"/>
      <c r="AC4171" s="8"/>
      <c r="AD4171" s="8"/>
      <c r="AE4171" s="8"/>
      <c r="AF4171" s="8"/>
      <c r="AG4171" s="8"/>
      <c r="AH4171" s="8"/>
    </row>
    <row r="4172" spans="1:34" ht="15">
      <c r="A4172" s="3" t="str">
        <f>CONCATENATE(D4172,"-",E4172,"-",K4172,"-",N4172)</f>
        <v>VNM-NEPro-2022-EN</v>
      </c>
      <c r="B4172" s="3"/>
      <c r="C4172" s="3" t="s">
        <v>4671</v>
      </c>
      <c r="D4172" s="5" t="s">
        <v>4672</v>
      </c>
      <c r="E4172" s="15" t="s">
        <v>45</v>
      </c>
      <c r="F4172" s="99"/>
      <c r="G4172" s="7"/>
      <c r="H4172" s="8" t="s">
        <v>20</v>
      </c>
      <c r="I4172" s="5" t="s">
        <v>47</v>
      </c>
      <c r="J4172" s="8" t="s">
        <v>48</v>
      </c>
      <c r="K4172" s="8" t="str">
        <f t="shared" si="16"/>
        <v>2022</v>
      </c>
      <c r="L4172" s="8">
        <v>2014</v>
      </c>
      <c r="M4172" s="8">
        <v>2022</v>
      </c>
      <c r="N4172" s="8" t="s">
        <v>23</v>
      </c>
      <c r="O4172" s="9" t="s">
        <v>4679</v>
      </c>
      <c r="P4172" s="8"/>
      <c r="Q4172" s="8"/>
      <c r="R4172" s="8"/>
      <c r="S4172" s="8"/>
      <c r="T4172" s="8"/>
      <c r="U4172" s="8"/>
      <c r="V4172" s="8"/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</row>
    <row r="4173" spans="1:34" ht="20.25">
      <c r="A4173" s="3" t="str">
        <f>CONCATENATE(D4173,"-",E4173,"-",K4173,"-",N4173)</f>
        <v>VNM-NEP--</v>
      </c>
      <c r="B4173" s="3"/>
      <c r="C4173" s="3" t="s">
        <v>4671</v>
      </c>
      <c r="D4173" s="5" t="s">
        <v>4672</v>
      </c>
      <c r="E4173" s="16" t="s">
        <v>30</v>
      </c>
      <c r="F4173" s="100" t="s">
        <v>4680</v>
      </c>
      <c r="G4173" s="7"/>
      <c r="H4173" s="8"/>
      <c r="I4173" s="5"/>
      <c r="J4173" s="8"/>
      <c r="K4173" s="8" t="str">
        <f t="shared" si="16"/>
        <v/>
      </c>
      <c r="L4173" s="8"/>
      <c r="M4173" s="8"/>
      <c r="N4173" s="8"/>
      <c r="O4173" s="17"/>
      <c r="P4173" s="8"/>
      <c r="Q4173" s="8"/>
      <c r="R4173" s="8"/>
      <c r="S4173" s="8"/>
      <c r="T4173" s="8"/>
      <c r="U4173" s="8"/>
      <c r="V4173" s="8"/>
      <c r="W4173" s="8"/>
      <c r="X4173" s="8"/>
      <c r="Y4173" s="8"/>
      <c r="Z4173" s="8"/>
      <c r="AA4173" s="8"/>
      <c r="AB4173" s="8"/>
      <c r="AC4173" s="8"/>
      <c r="AD4173" s="8"/>
      <c r="AE4173" s="8"/>
      <c r="AF4173" s="8"/>
      <c r="AG4173" s="8"/>
      <c r="AH4173" s="8"/>
    </row>
    <row r="4174" spans="1:34" ht="20.25">
      <c r="A4174" s="3" t="str">
        <f>CONCATENATE(D4174,"-",E4174,"-",K4174,"-",N4174)</f>
        <v>VNM-NREP--</v>
      </c>
      <c r="B4174" s="3"/>
      <c r="C4174" s="3" t="s">
        <v>4671</v>
      </c>
      <c r="D4174" s="5" t="s">
        <v>4672</v>
      </c>
      <c r="E4174" s="16" t="s">
        <v>33</v>
      </c>
      <c r="F4174" s="100" t="s">
        <v>4681</v>
      </c>
      <c r="G4174" s="7"/>
      <c r="H4174" s="8"/>
      <c r="I4174" s="5"/>
      <c r="J4174" s="8"/>
      <c r="K4174" s="8" t="str">
        <f t="shared" si="16"/>
        <v/>
      </c>
      <c r="L4174" s="8"/>
      <c r="M4174" s="8"/>
      <c r="N4174" s="8"/>
      <c r="O4174" s="17"/>
      <c r="P4174" s="8"/>
      <c r="Q4174" s="8"/>
      <c r="R4174" s="8"/>
      <c r="S4174" s="8"/>
      <c r="T4174" s="8"/>
      <c r="U4174" s="8"/>
      <c r="V4174" s="8"/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</row>
    <row r="4175" spans="1:34" ht="20.25">
      <c r="A4175" s="3" t="str">
        <f>CONCATENATE(D4175,"-",E4175,"-",K4175,"-",N4175)</f>
        <v>VNM-NREPl--</v>
      </c>
      <c r="B4175" s="3"/>
      <c r="C4175" s="3" t="s">
        <v>4671</v>
      </c>
      <c r="D4175" s="5" t="s">
        <v>4672</v>
      </c>
      <c r="E4175" s="16" t="s">
        <v>50</v>
      </c>
      <c r="F4175" s="100" t="s">
        <v>4682</v>
      </c>
      <c r="G4175" s="7"/>
      <c r="H4175" s="8"/>
      <c r="I4175" s="5"/>
      <c r="J4175" s="8"/>
      <c r="K4175" s="8" t="str">
        <f t="shared" si="16"/>
        <v/>
      </c>
      <c r="L4175" s="8"/>
      <c r="M4175" s="8"/>
      <c r="N4175" s="8"/>
      <c r="O4175" s="17"/>
      <c r="P4175" s="8"/>
      <c r="Q4175" s="8"/>
      <c r="R4175" s="8"/>
      <c r="S4175" s="8"/>
      <c r="T4175" s="8"/>
      <c r="U4175" s="8"/>
      <c r="V4175" s="8"/>
      <c r="W4175" s="8"/>
      <c r="X4175" s="8"/>
      <c r="Y4175" s="8"/>
      <c r="Z4175" s="8"/>
      <c r="AA4175" s="8"/>
      <c r="AB4175" s="8"/>
      <c r="AC4175" s="8"/>
      <c r="AD4175" s="8"/>
      <c r="AE4175" s="8"/>
      <c r="AF4175" s="8"/>
      <c r="AG4175" s="8"/>
      <c r="AH4175" s="8"/>
    </row>
    <row r="4176" spans="1:34" ht="20.25">
      <c r="A4176" s="3" t="str">
        <f>CONCATENATE(D4176,"-",E4176,"-",K4176,"-",N4176)</f>
        <v>VNM-NETS--</v>
      </c>
      <c r="B4176" s="3"/>
      <c r="C4176" s="3" t="s">
        <v>4671</v>
      </c>
      <c r="D4176" s="5" t="s">
        <v>4672</v>
      </c>
      <c r="E4176" s="16" t="s">
        <v>53</v>
      </c>
      <c r="F4176" s="100" t="s">
        <v>4683</v>
      </c>
      <c r="G4176" s="7"/>
      <c r="H4176" s="8"/>
      <c r="I4176" s="5"/>
      <c r="J4176" s="8"/>
      <c r="K4176" s="8" t="str">
        <f t="shared" si="16"/>
        <v/>
      </c>
      <c r="L4176" s="8"/>
      <c r="M4176" s="8"/>
      <c r="N4176" s="8"/>
      <c r="O4176" s="17"/>
      <c r="P4176" s="8"/>
      <c r="Q4176" s="8"/>
      <c r="R4176" s="8"/>
      <c r="S4176" s="8"/>
      <c r="T4176" s="8"/>
      <c r="U4176" s="8"/>
      <c r="V4176" s="8"/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</row>
    <row r="4177" spans="1:34" ht="20.25">
      <c r="A4177" s="3" t="str">
        <f>CONCATENATE(D4177,"-",E4177,"-",K4177,"-",N4177)</f>
        <v>VNM-NES--</v>
      </c>
      <c r="B4177" s="3"/>
      <c r="C4177" s="3" t="s">
        <v>4671</v>
      </c>
      <c r="D4177" s="5" t="s">
        <v>4672</v>
      </c>
      <c r="E4177" s="16" t="s">
        <v>55</v>
      </c>
      <c r="F4177" s="100" t="s">
        <v>4684</v>
      </c>
      <c r="G4177" s="7"/>
      <c r="H4177" s="8"/>
      <c r="I4177" s="5"/>
      <c r="J4177" s="8"/>
      <c r="K4177" s="8" t="str">
        <f t="shared" si="16"/>
        <v/>
      </c>
      <c r="L4177" s="8"/>
      <c r="M4177" s="8"/>
      <c r="N4177" s="8"/>
      <c r="O4177" s="17"/>
      <c r="P4177" s="8"/>
      <c r="Q4177" s="8"/>
      <c r="R4177" s="8"/>
      <c r="S4177" s="8"/>
      <c r="T4177" s="8"/>
      <c r="U4177" s="8"/>
      <c r="V4177" s="8"/>
      <c r="W4177" s="8"/>
      <c r="X4177" s="8"/>
      <c r="Y4177" s="8"/>
      <c r="Z4177" s="8"/>
      <c r="AA4177" s="8"/>
      <c r="AB4177" s="8"/>
      <c r="AC4177" s="8"/>
      <c r="AD4177" s="8"/>
      <c r="AE4177" s="8"/>
      <c r="AF4177" s="8"/>
      <c r="AG4177" s="8"/>
      <c r="AH4177" s="8"/>
    </row>
    <row r="4178" spans="1:34" ht="20.25">
      <c r="A4178" s="3" t="str">
        <f>CONCATENATE(D4178,"-",E4178,"-",K4178,"-",N4178)</f>
        <v>VNM-NEEP--</v>
      </c>
      <c r="B4178" s="3"/>
      <c r="C4178" s="3" t="s">
        <v>4671</v>
      </c>
      <c r="D4178" s="5" t="s">
        <v>4672</v>
      </c>
      <c r="E4178" s="16" t="s">
        <v>58</v>
      </c>
      <c r="F4178" s="100" t="s">
        <v>4685</v>
      </c>
      <c r="G4178" s="7"/>
      <c r="H4178" s="8"/>
      <c r="I4178" s="5"/>
      <c r="J4178" s="8"/>
      <c r="K4178" s="8" t="str">
        <f t="shared" si="16"/>
        <v/>
      </c>
      <c r="L4178" s="8"/>
      <c r="M4178" s="8"/>
      <c r="N4178" s="8"/>
      <c r="O4178" s="17"/>
      <c r="P4178" s="8"/>
      <c r="Q4178" s="8"/>
      <c r="R4178" s="8"/>
      <c r="S4178" s="8"/>
      <c r="T4178" s="8"/>
      <c r="U4178" s="8"/>
      <c r="V4178" s="8"/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</row>
    <row r="4179" spans="1:34" ht="20.25">
      <c r="A4179" s="3" t="str">
        <f>CONCATENATE(D4179,"-",E4179,"-",K4179,"-",N4179)</f>
        <v>VNM-NEPF--</v>
      </c>
      <c r="B4179" s="3"/>
      <c r="C4179" s="3" t="s">
        <v>4671</v>
      </c>
      <c r="D4179" s="5" t="s">
        <v>4672</v>
      </c>
      <c r="E4179" s="16" t="s">
        <v>61</v>
      </c>
      <c r="F4179" s="100" t="s">
        <v>4686</v>
      </c>
      <c r="G4179" s="7"/>
      <c r="H4179" s="8"/>
      <c r="I4179" s="5"/>
      <c r="J4179" s="8"/>
      <c r="K4179" s="8" t="str">
        <f t="shared" si="16"/>
        <v/>
      </c>
      <c r="L4179" s="8"/>
      <c r="M4179" s="8"/>
      <c r="N4179" s="8"/>
      <c r="O4179" s="17"/>
      <c r="P4179" s="8"/>
      <c r="Q4179" s="8"/>
      <c r="R4179" s="8"/>
      <c r="S4179" s="8"/>
      <c r="T4179" s="8"/>
      <c r="U4179" s="8"/>
      <c r="V4179" s="8"/>
      <c r="W4179" s="8"/>
      <c r="X4179" s="8"/>
      <c r="Y4179" s="8"/>
      <c r="Z4179" s="8"/>
      <c r="AA4179" s="8"/>
      <c r="AB4179" s="8"/>
      <c r="AC4179" s="8"/>
      <c r="AD4179" s="8"/>
      <c r="AE4179" s="8"/>
      <c r="AF4179" s="8"/>
      <c r="AG4179" s="8"/>
      <c r="AH4179" s="8"/>
    </row>
    <row r="4180" spans="1:34" ht="20.25">
      <c r="A4180" s="3" t="str">
        <f>CONCATENATE(D4180,"-",E4180,"-",K4180,"-",N4180)</f>
        <v>VNM-NRER--</v>
      </c>
      <c r="B4180" s="3"/>
      <c r="C4180" s="3" t="s">
        <v>4671</v>
      </c>
      <c r="D4180" s="5" t="s">
        <v>4672</v>
      </c>
      <c r="E4180" s="20" t="s">
        <v>42</v>
      </c>
      <c r="F4180" s="100" t="s">
        <v>4687</v>
      </c>
      <c r="G4180" s="7"/>
      <c r="H4180" s="8"/>
      <c r="I4180" s="5"/>
      <c r="J4180" s="8"/>
      <c r="K4180" s="8" t="str">
        <f t="shared" si="16"/>
        <v/>
      </c>
      <c r="L4180" s="8"/>
      <c r="M4180" s="8"/>
      <c r="N4180" s="8"/>
      <c r="O4180" s="17"/>
      <c r="P4180" s="8"/>
      <c r="Q4180" s="8"/>
      <c r="R4180" s="8"/>
      <c r="S4180" s="8"/>
      <c r="T4180" s="8"/>
      <c r="U4180" s="8"/>
      <c r="V4180" s="8"/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</row>
    <row r="4181" spans="1:34" ht="20.25">
      <c r="A4181" s="3" t="str">
        <f>CONCATENATE(D4181,"-",E4181,"-",K4181,"-",N4181)</f>
        <v>VNM-NREIP--</v>
      </c>
      <c r="B4181" s="3"/>
      <c r="C4181" s="3" t="s">
        <v>4671</v>
      </c>
      <c r="D4181" s="5" t="s">
        <v>4672</v>
      </c>
      <c r="E4181" s="20" t="s">
        <v>63</v>
      </c>
      <c r="F4181" s="100" t="s">
        <v>4688</v>
      </c>
      <c r="G4181" s="7"/>
      <c r="H4181" s="8"/>
      <c r="I4181" s="5"/>
      <c r="J4181" s="8"/>
      <c r="K4181" s="8" t="str">
        <f t="shared" si="16"/>
        <v/>
      </c>
      <c r="L4181" s="8"/>
      <c r="M4181" s="8"/>
      <c r="N4181" s="8"/>
      <c r="O4181" s="17"/>
      <c r="P4181" s="8"/>
      <c r="Q4181" s="8"/>
      <c r="R4181" s="8"/>
      <c r="S4181" s="8"/>
      <c r="T4181" s="8"/>
      <c r="U4181" s="8"/>
      <c r="V4181" s="8"/>
      <c r="W4181" s="8"/>
      <c r="X4181" s="8"/>
      <c r="Y4181" s="8"/>
      <c r="Z4181" s="8"/>
      <c r="AA4181" s="8"/>
      <c r="AB4181" s="8"/>
      <c r="AC4181" s="8"/>
      <c r="AD4181" s="8"/>
      <c r="AE4181" s="8"/>
      <c r="AF4181" s="8"/>
      <c r="AG4181" s="8"/>
      <c r="AH4181" s="8"/>
    </row>
    <row r="4182" spans="1:34" ht="20.25">
      <c r="A4182" s="3" t="str">
        <f>CONCATENATE(D4182,"-",E4182,"-",K4182,"-",N4182)</f>
        <v>VNM-AREA--</v>
      </c>
      <c r="B4182" s="3"/>
      <c r="C4182" s="3" t="s">
        <v>4671</v>
      </c>
      <c r="D4182" s="5" t="s">
        <v>4672</v>
      </c>
      <c r="E4182" s="20" t="s">
        <v>65</v>
      </c>
      <c r="F4182" s="100" t="s">
        <v>4689</v>
      </c>
      <c r="G4182" s="7"/>
      <c r="H4182" s="8"/>
      <c r="I4182" s="5"/>
      <c r="J4182" s="8"/>
      <c r="K4182" s="8" t="str">
        <f t="shared" si="16"/>
        <v/>
      </c>
      <c r="L4182" s="8"/>
      <c r="M4182" s="8"/>
      <c r="N4182" s="8"/>
      <c r="O4182" s="17"/>
      <c r="P4182" s="8"/>
      <c r="Q4182" s="8"/>
      <c r="R4182" s="8"/>
      <c r="S4182" s="8"/>
      <c r="T4182" s="8"/>
      <c r="U4182" s="8"/>
      <c r="V4182" s="8"/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</row>
    <row r="4183" spans="1:34" ht="20.25">
      <c r="A4183" s="3" t="str">
        <f>CONCATENATE(D4183,"-",E4183,"-",K4183,"-",N4183)</f>
        <v>VNM-ASE--</v>
      </c>
      <c r="B4183" s="3"/>
      <c r="C4183" s="3" t="s">
        <v>4671</v>
      </c>
      <c r="D4183" s="5" t="s">
        <v>4672</v>
      </c>
      <c r="E4183" s="20" t="s">
        <v>67</v>
      </c>
      <c r="F4183" s="100" t="s">
        <v>4690</v>
      </c>
      <c r="G4183" s="7"/>
      <c r="H4183" s="8"/>
      <c r="I4183" s="5"/>
      <c r="J4183" s="8"/>
      <c r="K4183" s="8" t="str">
        <f t="shared" si="16"/>
        <v/>
      </c>
      <c r="L4183" s="8"/>
      <c r="M4183" s="8"/>
      <c r="N4183" s="8"/>
      <c r="O4183" s="17"/>
      <c r="P4183" s="8"/>
      <c r="Q4183" s="8"/>
      <c r="R4183" s="8"/>
      <c r="S4183" s="8"/>
      <c r="T4183" s="8"/>
      <c r="U4183" s="8"/>
      <c r="V4183" s="8"/>
      <c r="W4183" s="8"/>
      <c r="X4183" s="8"/>
      <c r="Y4183" s="8"/>
      <c r="Z4183" s="8"/>
      <c r="AA4183" s="8"/>
      <c r="AB4183" s="8"/>
      <c r="AC4183" s="8"/>
      <c r="AD4183" s="8"/>
      <c r="AE4183" s="8"/>
      <c r="AF4183" s="8"/>
      <c r="AG4183" s="8"/>
      <c r="AH4183" s="8"/>
    </row>
    <row r="4184" spans="1:34" ht="20.25">
      <c r="A4184" s="3" t="str">
        <f>CONCATENATE(D4184,"-",E4184,"-",K4184,"-",N4184)</f>
        <v>VNM-LCEDP--</v>
      </c>
      <c r="B4184" s="3"/>
      <c r="C4184" s="3" t="s">
        <v>4671</v>
      </c>
      <c r="D4184" s="5" t="s">
        <v>4672</v>
      </c>
      <c r="E4184" s="20" t="s">
        <v>69</v>
      </c>
      <c r="F4184" s="100" t="s">
        <v>4691</v>
      </c>
      <c r="G4184" s="7"/>
      <c r="H4184" s="8"/>
      <c r="I4184" s="5"/>
      <c r="J4184" s="8"/>
      <c r="K4184" s="8" t="str">
        <f t="shared" si="16"/>
        <v/>
      </c>
      <c r="L4184" s="8"/>
      <c r="M4184" s="8"/>
      <c r="N4184" s="8"/>
      <c r="O4184" s="17"/>
      <c r="P4184" s="8"/>
      <c r="Q4184" s="8"/>
      <c r="R4184" s="8"/>
      <c r="S4184" s="8"/>
      <c r="T4184" s="8"/>
      <c r="U4184" s="8"/>
      <c r="V4184" s="8"/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</row>
    <row r="4185" spans="1:34" ht="20.25">
      <c r="A4185" s="3" t="str">
        <f>CONCATENATE(D4185,"-",E4185,"-",K4185,"-",N4185)</f>
        <v>VNM-NECP--</v>
      </c>
      <c r="B4185" s="3"/>
      <c r="C4185" s="3" t="s">
        <v>4671</v>
      </c>
      <c r="D4185" s="5" t="s">
        <v>4672</v>
      </c>
      <c r="E4185" s="20" t="s">
        <v>71</v>
      </c>
      <c r="F4185" s="100" t="s">
        <v>4692</v>
      </c>
      <c r="G4185" s="7"/>
      <c r="H4185" s="8"/>
      <c r="I4185" s="5"/>
      <c r="J4185" s="8"/>
      <c r="K4185" s="8" t="str">
        <f t="shared" si="16"/>
        <v/>
      </c>
      <c r="L4185" s="8"/>
      <c r="M4185" s="8"/>
      <c r="N4185" s="8"/>
      <c r="O4185" s="17"/>
      <c r="P4185" s="8"/>
      <c r="Q4185" s="8"/>
      <c r="R4185" s="8"/>
      <c r="S4185" s="8"/>
      <c r="T4185" s="8"/>
      <c r="U4185" s="8"/>
      <c r="V4185" s="8"/>
      <c r="W4185" s="8"/>
      <c r="X4185" s="8"/>
      <c r="Y4185" s="8"/>
      <c r="Z4185" s="8"/>
      <c r="AA4185" s="8"/>
      <c r="AB4185" s="8"/>
      <c r="AC4185" s="8"/>
      <c r="AD4185" s="8"/>
      <c r="AE4185" s="8"/>
      <c r="AF4185" s="8"/>
      <c r="AG4185" s="8"/>
      <c r="AH4185" s="8"/>
    </row>
    <row r="4186" spans="1:34" ht="20.25">
      <c r="A4186" s="3" t="str">
        <f>CONCATENATE(D4186,"-",E4186,"-",K4186,"-",N4186)</f>
        <v>VNM-NEDS--</v>
      </c>
      <c r="B4186" s="3"/>
      <c r="C4186" s="3" t="s">
        <v>4671</v>
      </c>
      <c r="D4186" s="5" t="s">
        <v>4672</v>
      </c>
      <c r="E4186" s="20" t="s">
        <v>73</v>
      </c>
      <c r="F4186" s="100" t="s">
        <v>4693</v>
      </c>
      <c r="G4186" s="7"/>
      <c r="H4186" s="8"/>
      <c r="I4186" s="5"/>
      <c r="J4186" s="8"/>
      <c r="K4186" s="8" t="str">
        <f t="shared" si="16"/>
        <v/>
      </c>
      <c r="L4186" s="8"/>
      <c r="M4186" s="8"/>
      <c r="N4186" s="8"/>
      <c r="O4186" s="17"/>
      <c r="P4186" s="8"/>
      <c r="Q4186" s="8"/>
      <c r="R4186" s="8"/>
      <c r="S4186" s="8"/>
      <c r="T4186" s="8"/>
      <c r="U4186" s="8"/>
      <c r="V4186" s="8"/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</row>
    <row r="4187" spans="1:34" ht="15">
      <c r="A4187" s="3" t="str">
        <f>CONCATENATE(D4187,"-",E4187,"-",K4187,"-",N4187)</f>
        <v>VNM-NGP--</v>
      </c>
      <c r="B4187" s="3"/>
      <c r="C4187" s="3" t="s">
        <v>4671</v>
      </c>
      <c r="D4187" s="5" t="s">
        <v>4672</v>
      </c>
      <c r="E4187" s="20" t="s">
        <v>75</v>
      </c>
      <c r="F4187" s="100" t="s">
        <v>4694</v>
      </c>
      <c r="G4187" s="7"/>
      <c r="H4187" s="8"/>
      <c r="I4187" s="5"/>
      <c r="J4187" s="8"/>
      <c r="K4187" s="8" t="str">
        <f t="shared" si="16"/>
        <v/>
      </c>
      <c r="L4187" s="8"/>
      <c r="M4187" s="8"/>
      <c r="N4187" s="8"/>
      <c r="O4187" s="17"/>
      <c r="P4187" s="8"/>
      <c r="Q4187" s="8"/>
      <c r="R4187" s="8"/>
      <c r="S4187" s="8"/>
      <c r="T4187" s="8"/>
      <c r="U4187" s="8"/>
      <c r="V4187" s="8"/>
      <c r="W4187" s="8"/>
      <c r="X4187" s="8"/>
      <c r="Y4187" s="8"/>
      <c r="Z4187" s="8"/>
      <c r="AA4187" s="8"/>
      <c r="AB4187" s="8"/>
      <c r="AC4187" s="8"/>
      <c r="AD4187" s="8"/>
      <c r="AE4187" s="8"/>
      <c r="AF4187" s="8"/>
      <c r="AG4187" s="8"/>
      <c r="AH4187" s="8"/>
    </row>
    <row r="4188" spans="1:34" ht="20.25">
      <c r="A4188" s="3" t="str">
        <f>CONCATENATE(D4188,"-",E4188,"-",K4188,"-",N4188)</f>
        <v>VNM-NREAP--</v>
      </c>
      <c r="B4188" s="3"/>
      <c r="C4188" s="3" t="s">
        <v>4671</v>
      </c>
      <c r="D4188" s="5" t="s">
        <v>4672</v>
      </c>
      <c r="E4188" s="20" t="s">
        <v>77</v>
      </c>
      <c r="F4188" s="100" t="s">
        <v>4695</v>
      </c>
      <c r="G4188" s="7"/>
      <c r="H4188" s="8"/>
      <c r="I4188" s="5"/>
      <c r="J4188" s="8"/>
      <c r="K4188" s="8" t="str">
        <f t="shared" si="16"/>
        <v/>
      </c>
      <c r="L4188" s="8"/>
      <c r="M4188" s="8"/>
      <c r="N4188" s="8"/>
      <c r="O4188" s="17"/>
      <c r="P4188" s="8"/>
      <c r="Q4188" s="8"/>
      <c r="R4188" s="8"/>
      <c r="S4188" s="8"/>
      <c r="T4188" s="8"/>
      <c r="U4188" s="8"/>
      <c r="V4188" s="8"/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</row>
    <row r="4189" spans="1:34" ht="30.75">
      <c r="A4189" s="3" t="str">
        <f>CONCATENATE(D4189,"-",E4189,"-",K4189,"-",N4189)</f>
        <v>VNM-NREDS--</v>
      </c>
      <c r="B4189" s="3"/>
      <c r="C4189" s="3" t="s">
        <v>4671</v>
      </c>
      <c r="D4189" s="5" t="s">
        <v>4672</v>
      </c>
      <c r="E4189" s="20" t="s">
        <v>79</v>
      </c>
      <c r="F4189" s="100" t="s">
        <v>4696</v>
      </c>
      <c r="G4189" s="7"/>
      <c r="H4189" s="8"/>
      <c r="I4189" s="5"/>
      <c r="J4189" s="8"/>
      <c r="K4189" s="8" t="str">
        <f t="shared" si="16"/>
        <v/>
      </c>
      <c r="L4189" s="8"/>
      <c r="M4189" s="8"/>
      <c r="N4189" s="8"/>
      <c r="O4189" s="17"/>
      <c r="P4189" s="8"/>
      <c r="Q4189" s="8"/>
      <c r="R4189" s="8"/>
      <c r="S4189" s="8"/>
      <c r="T4189" s="8"/>
      <c r="U4189" s="8"/>
      <c r="V4189" s="8"/>
      <c r="W4189" s="8"/>
      <c r="X4189" s="8"/>
      <c r="Y4189" s="8"/>
      <c r="Z4189" s="8"/>
      <c r="AA4189" s="8"/>
      <c r="AB4189" s="8"/>
      <c r="AC4189" s="8"/>
      <c r="AD4189" s="8"/>
      <c r="AE4189" s="8"/>
      <c r="AF4189" s="8"/>
      <c r="AG4189" s="8"/>
      <c r="AH4189" s="8"/>
    </row>
    <row r="4190" spans="1:34" ht="30.75">
      <c r="A4190" s="3" t="str">
        <f>CONCATENATE(D4190,"-",E4190,"-",K4190,"-",N4190)</f>
        <v>VNM-NREEP--</v>
      </c>
      <c r="B4190" s="3"/>
      <c r="C4190" s="3" t="s">
        <v>4671</v>
      </c>
      <c r="D4190" s="5" t="s">
        <v>4672</v>
      </c>
      <c r="E4190" s="20" t="s">
        <v>81</v>
      </c>
      <c r="F4190" s="100" t="s">
        <v>4697</v>
      </c>
      <c r="G4190" s="7"/>
      <c r="H4190" s="8"/>
      <c r="I4190" s="5"/>
      <c r="J4190" s="8"/>
      <c r="K4190" s="8" t="str">
        <f t="shared" si="16"/>
        <v/>
      </c>
      <c r="L4190" s="8"/>
      <c r="M4190" s="8"/>
      <c r="N4190" s="8"/>
      <c r="O4190" s="17"/>
      <c r="P4190" s="8"/>
      <c r="Q4190" s="8"/>
      <c r="R4190" s="8"/>
      <c r="S4190" s="8"/>
      <c r="T4190" s="8"/>
      <c r="U4190" s="8"/>
      <c r="V4190" s="8"/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</row>
    <row r="4191" spans="1:34" ht="30.75">
      <c r="A4191" s="3" t="str">
        <f>CONCATENATE(D4191,"-",E4191,"-",K4191,"-",N4191)</f>
        <v>VNM-NRES--</v>
      </c>
      <c r="B4191" s="3"/>
      <c r="C4191" s="3" t="s">
        <v>4671</v>
      </c>
      <c r="D4191" s="5" t="s">
        <v>4672</v>
      </c>
      <c r="E4191" s="20" t="s">
        <v>38</v>
      </c>
      <c r="F4191" s="100" t="s">
        <v>4698</v>
      </c>
      <c r="G4191" s="7"/>
      <c r="H4191" s="8"/>
      <c r="I4191" s="5"/>
      <c r="J4191" s="8"/>
      <c r="K4191" s="8" t="str">
        <f t="shared" si="16"/>
        <v/>
      </c>
      <c r="L4191" s="8"/>
      <c r="M4191" s="8"/>
      <c r="N4191" s="8"/>
      <c r="O4191" s="17"/>
      <c r="P4191" s="8"/>
      <c r="Q4191" s="8"/>
      <c r="R4191" s="8"/>
      <c r="S4191" s="8"/>
      <c r="T4191" s="8"/>
      <c r="U4191" s="8"/>
      <c r="V4191" s="8"/>
      <c r="W4191" s="8"/>
      <c r="X4191" s="8"/>
      <c r="Y4191" s="8"/>
      <c r="Z4191" s="8"/>
      <c r="AA4191" s="8"/>
      <c r="AB4191" s="8"/>
      <c r="AC4191" s="8"/>
      <c r="AD4191" s="8"/>
      <c r="AE4191" s="8"/>
      <c r="AF4191" s="8"/>
      <c r="AG4191" s="8"/>
      <c r="AH4191" s="8"/>
    </row>
    <row r="4192" spans="1:34" ht="30.75">
      <c r="A4192" s="3" t="str">
        <f>CONCATENATE(D4192,"-",E4192,"-",K4192,"-",N4192)</f>
        <v>VNM-SREP--</v>
      </c>
      <c r="B4192" s="3"/>
      <c r="C4192" s="3" t="s">
        <v>4671</v>
      </c>
      <c r="D4192" s="5" t="s">
        <v>4672</v>
      </c>
      <c r="E4192" s="20" t="s">
        <v>85</v>
      </c>
      <c r="F4192" s="100" t="s">
        <v>4699</v>
      </c>
      <c r="G4192" s="7"/>
      <c r="H4192" s="8"/>
      <c r="I4192" s="5"/>
      <c r="J4192" s="8"/>
      <c r="K4192" s="8" t="str">
        <f t="shared" si="16"/>
        <v/>
      </c>
      <c r="L4192" s="8"/>
      <c r="M4192" s="8"/>
      <c r="N4192" s="8"/>
      <c r="O4192" s="17"/>
      <c r="P4192" s="8"/>
      <c r="Q4192" s="8"/>
      <c r="R4192" s="8"/>
      <c r="S4192" s="8"/>
      <c r="T4192" s="8"/>
      <c r="U4192" s="8"/>
      <c r="V4192" s="8"/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</row>
    <row r="4193" spans="1:34" ht="41.25">
      <c r="A4193" s="3" t="str">
        <f>CONCATENATE(D4193,"-",E4193,"-",K4193,"-",N4193)</f>
        <v>VNM-NSESDSP--</v>
      </c>
      <c r="B4193" s="3"/>
      <c r="C4193" s="3" t="s">
        <v>4671</v>
      </c>
      <c r="D4193" s="5" t="s">
        <v>4672</v>
      </c>
      <c r="E4193" s="20" t="s">
        <v>87</v>
      </c>
      <c r="F4193" s="100" t="s">
        <v>4700</v>
      </c>
      <c r="G4193" s="7"/>
      <c r="H4193" s="8"/>
      <c r="I4193" s="5"/>
      <c r="J4193" s="8"/>
      <c r="K4193" s="8" t="str">
        <f t="shared" si="16"/>
        <v/>
      </c>
      <c r="L4193" s="8"/>
      <c r="M4193" s="8"/>
      <c r="N4193" s="8"/>
      <c r="O4193" s="17"/>
      <c r="P4193" s="8"/>
      <c r="Q4193" s="8"/>
      <c r="R4193" s="8"/>
      <c r="S4193" s="8"/>
      <c r="T4193" s="8"/>
      <c r="U4193" s="8"/>
      <c r="V4193" s="8"/>
      <c r="W4193" s="8"/>
      <c r="X4193" s="8"/>
      <c r="Y4193" s="8"/>
      <c r="Z4193" s="8"/>
      <c r="AA4193" s="8"/>
      <c r="AB4193" s="8"/>
      <c r="AC4193" s="8"/>
      <c r="AD4193" s="8"/>
      <c r="AE4193" s="8"/>
      <c r="AF4193" s="8"/>
      <c r="AG4193" s="8"/>
      <c r="AH4193" s="8"/>
    </row>
    <row r="4194" spans="1:34" ht="20.25">
      <c r="A4194" s="3" t="str">
        <f>CONCATENATE(D4194,"-",E4194,"-",K4194,"-",N4194)</f>
        <v>VNM-SEP--</v>
      </c>
      <c r="B4194" s="3"/>
      <c r="C4194" s="3" t="s">
        <v>4671</v>
      </c>
      <c r="D4194" s="5" t="s">
        <v>4672</v>
      </c>
      <c r="E4194" s="20" t="s">
        <v>89</v>
      </c>
      <c r="F4194" s="100" t="s">
        <v>4701</v>
      </c>
      <c r="G4194" s="7"/>
      <c r="H4194" s="8"/>
      <c r="I4194" s="5"/>
      <c r="J4194" s="8"/>
      <c r="K4194" s="8" t="str">
        <f t="shared" si="16"/>
        <v/>
      </c>
      <c r="L4194" s="8"/>
      <c r="M4194" s="8"/>
      <c r="N4194" s="8"/>
      <c r="O4194" s="17"/>
      <c r="P4194" s="8"/>
      <c r="Q4194" s="8"/>
      <c r="R4194" s="8"/>
      <c r="S4194" s="8"/>
      <c r="T4194" s="8"/>
      <c r="U4194" s="8"/>
      <c r="V4194" s="8"/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</row>
    <row r="4195" spans="1:34" ht="20.25">
      <c r="A4195" s="3" t="str">
        <f>CONCATENATE(D4195,"-",E4195,"-",K4195,"-",N4195)</f>
        <v>VNM-NER--</v>
      </c>
      <c r="B4195" s="3"/>
      <c r="C4195" s="3" t="s">
        <v>4671</v>
      </c>
      <c r="D4195" s="5" t="s">
        <v>4672</v>
      </c>
      <c r="E4195" s="20" t="s">
        <v>91</v>
      </c>
      <c r="F4195" s="100" t="s">
        <v>4702</v>
      </c>
      <c r="G4195" s="7"/>
      <c r="H4195" s="8"/>
      <c r="I4195" s="5"/>
      <c r="J4195" s="8"/>
      <c r="K4195" s="8" t="str">
        <f t="shared" si="16"/>
        <v/>
      </c>
      <c r="L4195" s="8"/>
      <c r="M4195" s="8"/>
      <c r="N4195" s="8"/>
      <c r="O4195" s="17"/>
      <c r="P4195" s="8"/>
      <c r="Q4195" s="8"/>
      <c r="R4195" s="8"/>
      <c r="S4195" s="8"/>
      <c r="T4195" s="8"/>
      <c r="U4195" s="8"/>
      <c r="V4195" s="8"/>
      <c r="W4195" s="8"/>
      <c r="X4195" s="8"/>
      <c r="Y4195" s="8"/>
      <c r="Z4195" s="8"/>
      <c r="AA4195" s="8"/>
      <c r="AB4195" s="8"/>
      <c r="AC4195" s="8"/>
      <c r="AD4195" s="8"/>
      <c r="AE4195" s="8"/>
      <c r="AF4195" s="8"/>
      <c r="AG4195" s="8"/>
      <c r="AH4195" s="8"/>
    </row>
    <row r="4196" spans="1:34" ht="30.75">
      <c r="A4196" s="3" t="str">
        <f>CONCATENATE(D4196,"-",E4196,"-",K4196,"-",N4196)</f>
        <v>VNM-NEPEAP--</v>
      </c>
      <c r="B4196" s="3"/>
      <c r="C4196" s="3" t="s">
        <v>4671</v>
      </c>
      <c r="D4196" s="5" t="s">
        <v>4672</v>
      </c>
      <c r="E4196" s="20" t="s">
        <v>93</v>
      </c>
      <c r="F4196" s="100" t="s">
        <v>4703</v>
      </c>
      <c r="G4196" s="7"/>
      <c r="H4196" s="8"/>
      <c r="I4196" s="5"/>
      <c r="J4196" s="8"/>
      <c r="K4196" s="8" t="str">
        <f t="shared" si="16"/>
        <v/>
      </c>
      <c r="L4196" s="8"/>
      <c r="M4196" s="8"/>
      <c r="N4196" s="8"/>
      <c r="O4196" s="17"/>
      <c r="P4196" s="8"/>
      <c r="Q4196" s="8"/>
      <c r="R4196" s="8"/>
      <c r="S4196" s="8"/>
      <c r="T4196" s="8"/>
      <c r="U4196" s="8"/>
      <c r="V4196" s="8"/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</row>
    <row r="4197" spans="1:34" ht="20.25">
      <c r="A4197" s="3" t="str">
        <f>CONCATENATE(D4197,"-",E4197,"-",K4197,"-",N4197)</f>
        <v>VNM-NSAPES--</v>
      </c>
      <c r="B4197" s="3"/>
      <c r="C4197" s="3" t="s">
        <v>4671</v>
      </c>
      <c r="D4197" s="5" t="s">
        <v>4672</v>
      </c>
      <c r="E4197" s="20" t="s">
        <v>95</v>
      </c>
      <c r="F4197" s="100" t="s">
        <v>4704</v>
      </c>
      <c r="G4197" s="7"/>
      <c r="H4197" s="8"/>
      <c r="I4197" s="5"/>
      <c r="J4197" s="8"/>
      <c r="K4197" s="8" t="str">
        <f t="shared" si="16"/>
        <v/>
      </c>
      <c r="L4197" s="8"/>
      <c r="M4197" s="8"/>
      <c r="N4197" s="8"/>
      <c r="O4197" s="17"/>
      <c r="P4197" s="8"/>
      <c r="Q4197" s="8"/>
      <c r="R4197" s="8"/>
      <c r="S4197" s="8"/>
      <c r="T4197" s="8"/>
      <c r="U4197" s="8"/>
      <c r="V4197" s="8"/>
      <c r="W4197" s="8"/>
      <c r="X4197" s="8"/>
      <c r="Y4197" s="8"/>
      <c r="Z4197" s="8"/>
      <c r="AA4197" s="8"/>
      <c r="AB4197" s="8"/>
      <c r="AC4197" s="8"/>
      <c r="AD4197" s="8"/>
      <c r="AE4197" s="8"/>
      <c r="AF4197" s="8"/>
      <c r="AG4197" s="8"/>
      <c r="AH4197" s="8"/>
    </row>
    <row r="4198" spans="1:34" ht="30.75">
      <c r="A4198" s="3" t="str">
        <f>CONCATENATE(D4198,"-",E4198,"-",K4198,"-",N4198)</f>
        <v>VNM-NREEEP--</v>
      </c>
      <c r="B4198" s="3"/>
      <c r="C4198" s="3" t="s">
        <v>4671</v>
      </c>
      <c r="D4198" s="5" t="s">
        <v>4672</v>
      </c>
      <c r="E4198" s="20" t="s">
        <v>97</v>
      </c>
      <c r="F4198" s="100" t="s">
        <v>4705</v>
      </c>
      <c r="G4198" s="7"/>
      <c r="H4198" s="8"/>
      <c r="I4198" s="5"/>
      <c r="J4198" s="8"/>
      <c r="K4198" s="8" t="str">
        <f t="shared" si="16"/>
        <v/>
      </c>
      <c r="L4198" s="8"/>
      <c r="M4198" s="8"/>
      <c r="N4198" s="8"/>
      <c r="O4198" s="17"/>
      <c r="P4198" s="8"/>
      <c r="Q4198" s="8"/>
      <c r="R4198" s="8"/>
      <c r="S4198" s="8"/>
      <c r="T4198" s="8"/>
      <c r="U4198" s="8"/>
      <c r="V4198" s="8"/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</row>
    <row r="4199" spans="1:34" ht="20.25">
      <c r="A4199" s="3" t="str">
        <f>CONCATENATE(D4199,"-",E4199,"-",K4199,"-",N4199)</f>
        <v>VNM-NSP--</v>
      </c>
      <c r="B4199" s="3"/>
      <c r="C4199" s="3" t="s">
        <v>4671</v>
      </c>
      <c r="D4199" s="5" t="s">
        <v>4672</v>
      </c>
      <c r="E4199" s="20" t="s">
        <v>99</v>
      </c>
      <c r="F4199" s="100" t="s">
        <v>4706</v>
      </c>
      <c r="G4199" s="7"/>
      <c r="H4199" s="8"/>
      <c r="I4199" s="5"/>
      <c r="J4199" s="8"/>
      <c r="K4199" s="8" t="str">
        <f t="shared" si="16"/>
        <v/>
      </c>
      <c r="L4199" s="8"/>
      <c r="M4199" s="8"/>
      <c r="N4199" s="8"/>
      <c r="O4199" s="17"/>
      <c r="P4199" s="8"/>
      <c r="Q4199" s="8"/>
      <c r="R4199" s="8"/>
      <c r="S4199" s="8"/>
      <c r="T4199" s="8"/>
      <c r="U4199" s="8"/>
      <c r="V4199" s="8"/>
      <c r="W4199" s="8"/>
      <c r="X4199" s="8"/>
      <c r="Y4199" s="8"/>
      <c r="Z4199" s="8"/>
      <c r="AA4199" s="8"/>
      <c r="AB4199" s="8"/>
      <c r="AC4199" s="8"/>
      <c r="AD4199" s="8"/>
      <c r="AE4199" s="8"/>
      <c r="AF4199" s="8"/>
      <c r="AG4199" s="8"/>
      <c r="AH4199" s="8"/>
    </row>
    <row r="4200" spans="1:34" ht="20.25">
      <c r="A4200" s="3" t="str">
        <f>CONCATENATE(D4200,"-",E4200,"-",K4200,"-",N4200)</f>
        <v>VNM-NEAP--</v>
      </c>
      <c r="B4200" s="3"/>
      <c r="C4200" s="3" t="s">
        <v>4671</v>
      </c>
      <c r="D4200" s="5" t="s">
        <v>4672</v>
      </c>
      <c r="E4200" s="20" t="s">
        <v>101</v>
      </c>
      <c r="F4200" s="100" t="s">
        <v>4707</v>
      </c>
      <c r="G4200" s="7"/>
      <c r="H4200" s="8"/>
      <c r="I4200" s="5"/>
      <c r="J4200" s="8"/>
      <c r="K4200" s="8" t="str">
        <f t="shared" si="16"/>
        <v/>
      </c>
      <c r="L4200" s="8"/>
      <c r="M4200" s="8"/>
      <c r="N4200" s="8"/>
      <c r="O4200" s="17"/>
      <c r="P4200" s="8"/>
      <c r="Q4200" s="8"/>
      <c r="R4200" s="8"/>
      <c r="S4200" s="8"/>
      <c r="T4200" s="8"/>
      <c r="U4200" s="8"/>
      <c r="V4200" s="8"/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</row>
    <row r="4201" spans="1:34" ht="15">
      <c r="A4201" s="3" t="str">
        <f>CONCATENATE(D4201,"-",E4201,"-",K4201,"-",N4201)</f>
        <v>YEM-CPD-2022-EN</v>
      </c>
      <c r="B4201" s="3"/>
      <c r="C4201" s="3" t="s">
        <v>4708</v>
      </c>
      <c r="D4201" s="5" t="s">
        <v>4709</v>
      </c>
      <c r="E4201" s="6" t="s">
        <v>18</v>
      </c>
      <c r="F4201" s="99"/>
      <c r="G4201" s="7"/>
      <c r="H4201" s="8" t="s">
        <v>20</v>
      </c>
      <c r="I4201" s="5" t="s">
        <v>21</v>
      </c>
      <c r="J4201" s="8" t="s">
        <v>1845</v>
      </c>
      <c r="K4201" s="8" t="str">
        <f t="shared" si="16"/>
        <v>2022</v>
      </c>
      <c r="L4201" s="8">
        <v>2023</v>
      </c>
      <c r="M4201" s="8">
        <v>2024</v>
      </c>
      <c r="N4201" s="8" t="s">
        <v>23</v>
      </c>
      <c r="O4201" s="9" t="s">
        <v>4710</v>
      </c>
      <c r="P4201" s="8"/>
      <c r="Q4201" s="8"/>
      <c r="R4201" s="8"/>
      <c r="S4201" s="8"/>
      <c r="T4201" s="8"/>
      <c r="U4201" s="8"/>
      <c r="V4201" s="8"/>
      <c r="W4201" s="8"/>
      <c r="X4201" s="8"/>
      <c r="Y4201" s="8"/>
      <c r="Z4201" s="8"/>
      <c r="AA4201" s="8"/>
      <c r="AB4201" s="8"/>
      <c r="AC4201" s="8"/>
      <c r="AD4201" s="8"/>
      <c r="AE4201" s="8"/>
      <c r="AF4201" s="8"/>
      <c r="AG4201" s="8"/>
      <c r="AH4201" s="8"/>
    </row>
    <row r="4202" spans="1:34" ht="15">
      <c r="A4202" s="3" t="str">
        <f>CONCATENATE(D4202,"-",E4202,"-",K4202,"-",N4202)</f>
        <v>YEM-CPD-2022-FR</v>
      </c>
      <c r="B4202" s="3"/>
      <c r="C4202" s="3" t="s">
        <v>4708</v>
      </c>
      <c r="D4202" s="5" t="s">
        <v>4709</v>
      </c>
      <c r="E4202" s="6" t="s">
        <v>18</v>
      </c>
      <c r="F4202" s="99"/>
      <c r="G4202" s="7"/>
      <c r="H4202" s="8" t="s">
        <v>20</v>
      </c>
      <c r="I4202" s="5" t="s">
        <v>21</v>
      </c>
      <c r="J4202" s="8" t="s">
        <v>1845</v>
      </c>
      <c r="K4202" s="8" t="str">
        <f t="shared" si="16"/>
        <v>2022</v>
      </c>
      <c r="L4202" s="8">
        <v>2023</v>
      </c>
      <c r="M4202" s="8">
        <v>2024</v>
      </c>
      <c r="N4202" s="8" t="s">
        <v>26</v>
      </c>
      <c r="O4202" s="9" t="s">
        <v>4711</v>
      </c>
      <c r="P4202" s="8"/>
      <c r="Q4202" s="8"/>
      <c r="R4202" s="8"/>
      <c r="S4202" s="8"/>
      <c r="T4202" s="8"/>
      <c r="U4202" s="8"/>
      <c r="V4202" s="8"/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</row>
    <row r="4203" spans="1:34" ht="15">
      <c r="A4203" s="3" t="str">
        <f>CONCATENATE(D4203,"-",E4203,"-",K4203,"-",N4203)</f>
        <v>YEM-CPD-2022-SP</v>
      </c>
      <c r="B4203" s="3"/>
      <c r="C4203" s="3" t="s">
        <v>4708</v>
      </c>
      <c r="D4203" s="5" t="s">
        <v>4709</v>
      </c>
      <c r="E4203" s="6" t="s">
        <v>18</v>
      </c>
      <c r="F4203" s="99"/>
      <c r="G4203" s="7"/>
      <c r="H4203" s="8" t="s">
        <v>20</v>
      </c>
      <c r="I4203" s="5" t="s">
        <v>21</v>
      </c>
      <c r="J4203" s="8" t="s">
        <v>1845</v>
      </c>
      <c r="K4203" s="8" t="str">
        <f t="shared" si="16"/>
        <v>2022</v>
      </c>
      <c r="L4203" s="8">
        <v>2023</v>
      </c>
      <c r="M4203" s="8">
        <v>2024</v>
      </c>
      <c r="N4203" s="8" t="s">
        <v>28</v>
      </c>
      <c r="O4203" s="9" t="s">
        <v>4712</v>
      </c>
      <c r="P4203" s="8"/>
      <c r="Q4203" s="8"/>
      <c r="R4203" s="8"/>
      <c r="S4203" s="8"/>
      <c r="T4203" s="8"/>
      <c r="U4203" s="8"/>
      <c r="V4203" s="8"/>
      <c r="W4203" s="8"/>
      <c r="X4203" s="8"/>
      <c r="Y4203" s="8"/>
      <c r="Z4203" s="8"/>
      <c r="AA4203" s="8"/>
      <c r="AB4203" s="8"/>
      <c r="AC4203" s="8"/>
      <c r="AD4203" s="8"/>
      <c r="AE4203" s="8"/>
      <c r="AF4203" s="8"/>
      <c r="AG4203" s="8"/>
      <c r="AH4203" s="8"/>
    </row>
    <row r="4204" spans="1:34" ht="15">
      <c r="A4204" s="3" t="str">
        <f>CONCATENATE(D4204,"-",E4204,"-",K4204,"-",N4204)</f>
        <v>YEM-NEEP-2022-EN</v>
      </c>
      <c r="B4204" s="3"/>
      <c r="C4204" s="3" t="s">
        <v>4708</v>
      </c>
      <c r="D4204" s="5" t="s">
        <v>4709</v>
      </c>
      <c r="E4204" s="35" t="s">
        <v>58</v>
      </c>
      <c r="F4204" s="99"/>
      <c r="G4204" s="7"/>
      <c r="H4204" s="8" t="s">
        <v>20</v>
      </c>
      <c r="I4204" s="5" t="s">
        <v>47</v>
      </c>
      <c r="J4204" s="8">
        <v>2022</v>
      </c>
      <c r="K4204" s="8" t="str">
        <f t="shared" si="16"/>
        <v>2022</v>
      </c>
      <c r="L4204" s="8">
        <v>2022</v>
      </c>
      <c r="M4204" s="8">
        <v>2030</v>
      </c>
      <c r="N4204" s="8" t="s">
        <v>23</v>
      </c>
      <c r="O4204" s="9" t="s">
        <v>4713</v>
      </c>
      <c r="P4204" s="8"/>
      <c r="Q4204" s="8"/>
      <c r="R4204" s="8"/>
      <c r="S4204" s="8"/>
      <c r="T4204" s="8"/>
      <c r="U4204" s="8"/>
      <c r="V4204" s="8"/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</row>
    <row r="4205" spans="1:34" ht="15">
      <c r="A4205" s="3" t="str">
        <f>CONCATENATE(D4205,"-",E4205,"-",K4205,"-",N4205)</f>
        <v>YEM-NEPro-2022-EN</v>
      </c>
      <c r="B4205" s="3"/>
      <c r="C4205" s="3" t="s">
        <v>4708</v>
      </c>
      <c r="D4205" s="5" t="s">
        <v>4709</v>
      </c>
      <c r="E4205" s="15" t="s">
        <v>45</v>
      </c>
      <c r="F4205" s="99"/>
      <c r="G4205" s="7"/>
      <c r="H4205" s="8" t="s">
        <v>20</v>
      </c>
      <c r="I4205" s="5" t="s">
        <v>47</v>
      </c>
      <c r="J4205" s="8" t="s">
        <v>48</v>
      </c>
      <c r="K4205" s="8" t="str">
        <f t="shared" si="16"/>
        <v>2022</v>
      </c>
      <c r="L4205" s="8">
        <v>2014</v>
      </c>
      <c r="M4205" s="8">
        <v>2022</v>
      </c>
      <c r="N4205" s="8" t="s">
        <v>23</v>
      </c>
      <c r="O4205" s="9" t="s">
        <v>4714</v>
      </c>
      <c r="P4205" s="8"/>
      <c r="Q4205" s="8"/>
      <c r="R4205" s="8"/>
      <c r="S4205" s="8"/>
      <c r="T4205" s="8"/>
      <c r="U4205" s="8"/>
      <c r="V4205" s="8"/>
      <c r="W4205" s="8"/>
      <c r="X4205" s="8"/>
      <c r="Y4205" s="8"/>
      <c r="Z4205" s="8"/>
      <c r="AA4205" s="8"/>
      <c r="AB4205" s="8"/>
      <c r="AC4205" s="8"/>
      <c r="AD4205" s="8"/>
      <c r="AE4205" s="8"/>
      <c r="AF4205" s="8"/>
      <c r="AG4205" s="8"/>
      <c r="AH4205" s="8"/>
    </row>
    <row r="4206" spans="1:34" ht="20.25">
      <c r="A4206" s="3" t="str">
        <f>CONCATENATE(D4206,"-",E4206,"-",K4206,"-",N4206)</f>
        <v>YEM-NEP--</v>
      </c>
      <c r="B4206" s="3"/>
      <c r="C4206" s="3" t="s">
        <v>4708</v>
      </c>
      <c r="D4206" s="5" t="s">
        <v>4709</v>
      </c>
      <c r="E4206" s="16" t="s">
        <v>30</v>
      </c>
      <c r="F4206" s="100" t="s">
        <v>4715</v>
      </c>
      <c r="G4206" s="7"/>
      <c r="H4206" s="8"/>
      <c r="I4206" s="5"/>
      <c r="J4206" s="8"/>
      <c r="K4206" s="8" t="str">
        <f t="shared" si="16"/>
        <v/>
      </c>
      <c r="L4206" s="8"/>
      <c r="M4206" s="8"/>
      <c r="N4206" s="8"/>
      <c r="O4206" s="17"/>
      <c r="P4206" s="8"/>
      <c r="Q4206" s="8"/>
      <c r="R4206" s="8"/>
      <c r="S4206" s="8"/>
      <c r="T4206" s="8"/>
      <c r="U4206" s="8"/>
      <c r="V4206" s="8"/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</row>
    <row r="4207" spans="1:34" ht="20.25">
      <c r="A4207" s="3" t="str">
        <f>CONCATENATE(D4207,"-",E4207,"-",K4207,"-",N4207)</f>
        <v>YEM-NREP--</v>
      </c>
      <c r="B4207" s="3"/>
      <c r="C4207" s="3" t="s">
        <v>4708</v>
      </c>
      <c r="D4207" s="5" t="s">
        <v>4709</v>
      </c>
      <c r="E4207" s="16" t="s">
        <v>33</v>
      </c>
      <c r="F4207" s="100" t="s">
        <v>4716</v>
      </c>
      <c r="G4207" s="7"/>
      <c r="H4207" s="8"/>
      <c r="I4207" s="5"/>
      <c r="J4207" s="8"/>
      <c r="K4207" s="8" t="str">
        <f t="shared" si="16"/>
        <v/>
      </c>
      <c r="L4207" s="8"/>
      <c r="M4207" s="8"/>
      <c r="N4207" s="8"/>
      <c r="O4207" s="17"/>
      <c r="P4207" s="8"/>
      <c r="Q4207" s="8"/>
      <c r="R4207" s="8"/>
      <c r="S4207" s="8"/>
      <c r="T4207" s="8"/>
      <c r="U4207" s="8"/>
      <c r="V4207" s="8"/>
      <c r="W4207" s="8"/>
      <c r="X4207" s="8"/>
      <c r="Y4207" s="8"/>
      <c r="Z4207" s="8"/>
      <c r="AA4207" s="8"/>
      <c r="AB4207" s="8"/>
      <c r="AC4207" s="8"/>
      <c r="AD4207" s="8"/>
      <c r="AE4207" s="8"/>
      <c r="AF4207" s="8"/>
      <c r="AG4207" s="8"/>
      <c r="AH4207" s="8"/>
    </row>
    <row r="4208" spans="1:34" ht="20.25">
      <c r="A4208" s="3" t="str">
        <f>CONCATENATE(D4208,"-",E4208,"-",K4208,"-",N4208)</f>
        <v>YEM-NREPl--</v>
      </c>
      <c r="B4208" s="3"/>
      <c r="C4208" s="3" t="s">
        <v>4708</v>
      </c>
      <c r="D4208" s="5" t="s">
        <v>4709</v>
      </c>
      <c r="E4208" s="16" t="s">
        <v>50</v>
      </c>
      <c r="F4208" s="100" t="s">
        <v>4717</v>
      </c>
      <c r="G4208" s="7"/>
      <c r="H4208" s="8"/>
      <c r="I4208" s="5"/>
      <c r="J4208" s="8"/>
      <c r="K4208" s="8" t="str">
        <f t="shared" si="16"/>
        <v/>
      </c>
      <c r="L4208" s="8"/>
      <c r="M4208" s="8"/>
      <c r="N4208" s="8"/>
      <c r="O4208" s="17"/>
      <c r="P4208" s="8"/>
      <c r="Q4208" s="8"/>
      <c r="R4208" s="8"/>
      <c r="S4208" s="8"/>
      <c r="T4208" s="8"/>
      <c r="U4208" s="8"/>
      <c r="V4208" s="8"/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</row>
    <row r="4209" spans="1:34" ht="20.25">
      <c r="A4209" s="3" t="str">
        <f>CONCATENATE(D4209,"-",E4209,"-",K4209,"-",N4209)</f>
        <v>YEM-NETS--</v>
      </c>
      <c r="B4209" s="3"/>
      <c r="C4209" s="3" t="s">
        <v>4708</v>
      </c>
      <c r="D4209" s="5" t="s">
        <v>4709</v>
      </c>
      <c r="E4209" s="16" t="s">
        <v>53</v>
      </c>
      <c r="F4209" s="100" t="s">
        <v>4718</v>
      </c>
      <c r="G4209" s="7"/>
      <c r="H4209" s="8"/>
      <c r="I4209" s="5"/>
      <c r="J4209" s="8"/>
      <c r="K4209" s="8" t="str">
        <f t="shared" si="16"/>
        <v/>
      </c>
      <c r="L4209" s="8"/>
      <c r="M4209" s="8"/>
      <c r="N4209" s="8"/>
      <c r="O4209" s="17"/>
      <c r="P4209" s="8"/>
      <c r="Q4209" s="8"/>
      <c r="R4209" s="8"/>
      <c r="S4209" s="8"/>
      <c r="T4209" s="8"/>
      <c r="U4209" s="8"/>
      <c r="V4209" s="8"/>
      <c r="W4209" s="8"/>
      <c r="X4209" s="8"/>
      <c r="Y4209" s="8"/>
      <c r="Z4209" s="8"/>
      <c r="AA4209" s="8"/>
      <c r="AB4209" s="8"/>
      <c r="AC4209" s="8"/>
      <c r="AD4209" s="8"/>
      <c r="AE4209" s="8"/>
      <c r="AF4209" s="8"/>
      <c r="AG4209" s="8"/>
      <c r="AH4209" s="8"/>
    </row>
    <row r="4210" spans="1:34" ht="20.25">
      <c r="A4210" s="3" t="str">
        <f>CONCATENATE(D4210,"-",E4210,"-",K4210,"-",N4210)</f>
        <v>YEM-NES--</v>
      </c>
      <c r="B4210" s="3"/>
      <c r="C4210" s="3" t="s">
        <v>4708</v>
      </c>
      <c r="D4210" s="5" t="s">
        <v>4709</v>
      </c>
      <c r="E4210" s="16" t="s">
        <v>55</v>
      </c>
      <c r="F4210" s="100" t="s">
        <v>4719</v>
      </c>
      <c r="G4210" s="7"/>
      <c r="H4210" s="8"/>
      <c r="I4210" s="5"/>
      <c r="J4210" s="8"/>
      <c r="K4210" s="8" t="str">
        <f t="shared" si="16"/>
        <v/>
      </c>
      <c r="L4210" s="8"/>
      <c r="M4210" s="8"/>
      <c r="N4210" s="8"/>
      <c r="O4210" s="17"/>
      <c r="P4210" s="8"/>
      <c r="Q4210" s="8"/>
      <c r="R4210" s="8"/>
      <c r="S4210" s="8"/>
      <c r="T4210" s="8"/>
      <c r="U4210" s="8"/>
      <c r="V4210" s="8"/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</row>
    <row r="4211" spans="1:34" ht="20.25">
      <c r="A4211" s="3" t="str">
        <f>CONCATENATE(D4211,"-",E4211,"-",K4211,"-",N4211)</f>
        <v>YEM-NEPF--</v>
      </c>
      <c r="B4211" s="3"/>
      <c r="C4211" s="3" t="s">
        <v>4708</v>
      </c>
      <c r="D4211" s="5" t="s">
        <v>4709</v>
      </c>
      <c r="E4211" s="16" t="s">
        <v>61</v>
      </c>
      <c r="F4211" s="100" t="s">
        <v>4720</v>
      </c>
      <c r="G4211" s="7"/>
      <c r="H4211" s="8"/>
      <c r="I4211" s="5"/>
      <c r="J4211" s="8"/>
      <c r="K4211" s="8" t="str">
        <f t="shared" si="16"/>
        <v/>
      </c>
      <c r="L4211" s="8"/>
      <c r="M4211" s="8"/>
      <c r="N4211" s="8"/>
      <c r="O4211" s="17"/>
      <c r="P4211" s="8"/>
      <c r="Q4211" s="8"/>
      <c r="R4211" s="8"/>
      <c r="S4211" s="8"/>
      <c r="T4211" s="8"/>
      <c r="U4211" s="8"/>
      <c r="V4211" s="8"/>
      <c r="W4211" s="8"/>
      <c r="X4211" s="8"/>
      <c r="Y4211" s="8"/>
      <c r="Z4211" s="8"/>
      <c r="AA4211" s="8"/>
      <c r="AB4211" s="8"/>
      <c r="AC4211" s="8"/>
      <c r="AD4211" s="8"/>
      <c r="AE4211" s="8"/>
      <c r="AF4211" s="8"/>
      <c r="AG4211" s="8"/>
      <c r="AH4211" s="8"/>
    </row>
    <row r="4212" spans="1:34" ht="20.25">
      <c r="A4212" s="3" t="str">
        <f>CONCATENATE(D4212,"-",E4212,"-",K4212,"-",N4212)</f>
        <v>YEM-NRER--</v>
      </c>
      <c r="B4212" s="3"/>
      <c r="C4212" s="3" t="s">
        <v>4708</v>
      </c>
      <c r="D4212" s="5" t="s">
        <v>4709</v>
      </c>
      <c r="E4212" s="20" t="s">
        <v>42</v>
      </c>
      <c r="F4212" s="100" t="s">
        <v>4721</v>
      </c>
      <c r="G4212" s="7"/>
      <c r="H4212" s="8"/>
      <c r="I4212" s="5"/>
      <c r="J4212" s="8"/>
      <c r="K4212" s="8" t="str">
        <f t="shared" si="16"/>
        <v/>
      </c>
      <c r="L4212" s="8"/>
      <c r="M4212" s="8"/>
      <c r="N4212" s="8"/>
      <c r="O4212" s="17"/>
      <c r="P4212" s="8"/>
      <c r="Q4212" s="8"/>
      <c r="R4212" s="8"/>
      <c r="S4212" s="8"/>
      <c r="T4212" s="8"/>
      <c r="U4212" s="8"/>
      <c r="V4212" s="8"/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</row>
    <row r="4213" spans="1:34" ht="20.25">
      <c r="A4213" s="3" t="str">
        <f>CONCATENATE(D4213,"-",E4213,"-",K4213,"-",N4213)</f>
        <v>YEM-NREIP--</v>
      </c>
      <c r="B4213" s="3"/>
      <c r="C4213" s="3" t="s">
        <v>4708</v>
      </c>
      <c r="D4213" s="5" t="s">
        <v>4709</v>
      </c>
      <c r="E4213" s="20" t="s">
        <v>63</v>
      </c>
      <c r="F4213" s="100" t="s">
        <v>4722</v>
      </c>
      <c r="G4213" s="7"/>
      <c r="H4213" s="8"/>
      <c r="I4213" s="5"/>
      <c r="J4213" s="8"/>
      <c r="K4213" s="8" t="str">
        <f t="shared" si="16"/>
        <v/>
      </c>
      <c r="L4213" s="8"/>
      <c r="M4213" s="8"/>
      <c r="N4213" s="8"/>
      <c r="O4213" s="17"/>
      <c r="P4213" s="8"/>
      <c r="Q4213" s="8"/>
      <c r="R4213" s="8"/>
      <c r="S4213" s="8"/>
      <c r="T4213" s="8"/>
      <c r="U4213" s="8"/>
      <c r="V4213" s="8"/>
      <c r="W4213" s="8"/>
      <c r="X4213" s="8"/>
      <c r="Y4213" s="8"/>
      <c r="Z4213" s="8"/>
      <c r="AA4213" s="8"/>
      <c r="AB4213" s="8"/>
      <c r="AC4213" s="8"/>
      <c r="AD4213" s="8"/>
      <c r="AE4213" s="8"/>
      <c r="AF4213" s="8"/>
      <c r="AG4213" s="8"/>
      <c r="AH4213" s="8"/>
    </row>
    <row r="4214" spans="1:34" ht="20.25">
      <c r="A4214" s="3" t="str">
        <f>CONCATENATE(D4214,"-",E4214,"-",K4214,"-",N4214)</f>
        <v>YEM-AREA--</v>
      </c>
      <c r="B4214" s="3"/>
      <c r="C4214" s="3" t="s">
        <v>4708</v>
      </c>
      <c r="D4214" s="5" t="s">
        <v>4709</v>
      </c>
      <c r="E4214" s="20" t="s">
        <v>65</v>
      </c>
      <c r="F4214" s="100" t="s">
        <v>4723</v>
      </c>
      <c r="G4214" s="7"/>
      <c r="H4214" s="8"/>
      <c r="I4214" s="5"/>
      <c r="J4214" s="8"/>
      <c r="K4214" s="8" t="str">
        <f t="shared" si="16"/>
        <v/>
      </c>
      <c r="L4214" s="8"/>
      <c r="M4214" s="8"/>
      <c r="N4214" s="8"/>
      <c r="O4214" s="17"/>
      <c r="P4214" s="8"/>
      <c r="Q4214" s="8"/>
      <c r="R4214" s="8"/>
      <c r="S4214" s="8"/>
      <c r="T4214" s="8"/>
      <c r="U4214" s="8"/>
      <c r="V4214" s="8"/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</row>
    <row r="4215" spans="1:34" ht="20.25">
      <c r="A4215" s="3" t="str">
        <f>CONCATENATE(D4215,"-",E4215,"-",K4215,"-",N4215)</f>
        <v>YEM-ASE--</v>
      </c>
      <c r="B4215" s="3"/>
      <c r="C4215" s="3" t="s">
        <v>4708</v>
      </c>
      <c r="D4215" s="5" t="s">
        <v>4709</v>
      </c>
      <c r="E4215" s="20" t="s">
        <v>67</v>
      </c>
      <c r="F4215" s="100" t="s">
        <v>4724</v>
      </c>
      <c r="G4215" s="7"/>
      <c r="H4215" s="8"/>
      <c r="I4215" s="5"/>
      <c r="J4215" s="8"/>
      <c r="K4215" s="8" t="str">
        <f t="shared" si="16"/>
        <v/>
      </c>
      <c r="L4215" s="8"/>
      <c r="M4215" s="8"/>
      <c r="N4215" s="8"/>
      <c r="O4215" s="17"/>
      <c r="P4215" s="8"/>
      <c r="Q4215" s="8"/>
      <c r="R4215" s="8"/>
      <c r="S4215" s="8"/>
      <c r="T4215" s="8"/>
      <c r="U4215" s="8"/>
      <c r="V4215" s="8"/>
      <c r="W4215" s="8"/>
      <c r="X4215" s="8"/>
      <c r="Y4215" s="8"/>
      <c r="Z4215" s="8"/>
      <c r="AA4215" s="8"/>
      <c r="AB4215" s="8"/>
      <c r="AC4215" s="8"/>
      <c r="AD4215" s="8"/>
      <c r="AE4215" s="8"/>
      <c r="AF4215" s="8"/>
      <c r="AG4215" s="8"/>
      <c r="AH4215" s="8"/>
    </row>
    <row r="4216" spans="1:34" ht="20.25">
      <c r="A4216" s="3" t="str">
        <f>CONCATENATE(D4216,"-",E4216,"-",K4216,"-",N4216)</f>
        <v>YEM-LCEDP--</v>
      </c>
      <c r="B4216" s="3"/>
      <c r="C4216" s="3" t="s">
        <v>4708</v>
      </c>
      <c r="D4216" s="5" t="s">
        <v>4709</v>
      </c>
      <c r="E4216" s="20" t="s">
        <v>69</v>
      </c>
      <c r="F4216" s="100" t="s">
        <v>4725</v>
      </c>
      <c r="G4216" s="7"/>
      <c r="H4216" s="8"/>
      <c r="I4216" s="5"/>
      <c r="J4216" s="8"/>
      <c r="K4216" s="8" t="str">
        <f t="shared" si="16"/>
        <v/>
      </c>
      <c r="L4216" s="8"/>
      <c r="M4216" s="8"/>
      <c r="N4216" s="8"/>
      <c r="O4216" s="17"/>
      <c r="P4216" s="8"/>
      <c r="Q4216" s="8"/>
      <c r="R4216" s="8"/>
      <c r="S4216" s="8"/>
      <c r="T4216" s="8"/>
      <c r="U4216" s="8"/>
      <c r="V4216" s="8"/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</row>
    <row r="4217" spans="1:34" ht="20.25">
      <c r="A4217" s="3" t="str">
        <f>CONCATENATE(D4217,"-",E4217,"-",K4217,"-",N4217)</f>
        <v>YEM-NECP--</v>
      </c>
      <c r="B4217" s="3"/>
      <c r="C4217" s="3" t="s">
        <v>4708</v>
      </c>
      <c r="D4217" s="5" t="s">
        <v>4709</v>
      </c>
      <c r="E4217" s="20" t="s">
        <v>71</v>
      </c>
      <c r="F4217" s="100" t="s">
        <v>4726</v>
      </c>
      <c r="G4217" s="7"/>
      <c r="H4217" s="8"/>
      <c r="I4217" s="5"/>
      <c r="J4217" s="8"/>
      <c r="K4217" s="8" t="str">
        <f t="shared" si="16"/>
        <v/>
      </c>
      <c r="L4217" s="8"/>
      <c r="M4217" s="8"/>
      <c r="N4217" s="8"/>
      <c r="O4217" s="17"/>
      <c r="P4217" s="8"/>
      <c r="Q4217" s="8"/>
      <c r="R4217" s="8"/>
      <c r="S4217" s="8"/>
      <c r="T4217" s="8"/>
      <c r="U4217" s="8"/>
      <c r="V4217" s="8"/>
      <c r="W4217" s="8"/>
      <c r="X4217" s="8"/>
      <c r="Y4217" s="8"/>
      <c r="Z4217" s="8"/>
      <c r="AA4217" s="8"/>
      <c r="AB4217" s="8"/>
      <c r="AC4217" s="8"/>
      <c r="AD4217" s="8"/>
      <c r="AE4217" s="8"/>
      <c r="AF4217" s="8"/>
      <c r="AG4217" s="8"/>
      <c r="AH4217" s="8"/>
    </row>
    <row r="4218" spans="1:34" ht="20.25">
      <c r="A4218" s="3" t="str">
        <f>CONCATENATE(D4218,"-",E4218,"-",K4218,"-",N4218)</f>
        <v>YEM-NEDS--</v>
      </c>
      <c r="B4218" s="3"/>
      <c r="C4218" s="3" t="s">
        <v>4708</v>
      </c>
      <c r="D4218" s="5" t="s">
        <v>4709</v>
      </c>
      <c r="E4218" s="20" t="s">
        <v>73</v>
      </c>
      <c r="F4218" s="100" t="s">
        <v>4727</v>
      </c>
      <c r="G4218" s="7"/>
      <c r="H4218" s="8"/>
      <c r="I4218" s="5"/>
      <c r="J4218" s="8"/>
      <c r="K4218" s="8" t="str">
        <f t="shared" si="16"/>
        <v/>
      </c>
      <c r="L4218" s="8"/>
      <c r="M4218" s="8"/>
      <c r="N4218" s="8"/>
      <c r="O4218" s="17"/>
      <c r="P4218" s="8"/>
      <c r="Q4218" s="8"/>
      <c r="R4218" s="8"/>
      <c r="S4218" s="8"/>
      <c r="T4218" s="8"/>
      <c r="U4218" s="8"/>
      <c r="V4218" s="8"/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</row>
    <row r="4219" spans="1:34" ht="15">
      <c r="A4219" s="3" t="str">
        <f>CONCATENATE(D4219,"-",E4219,"-",K4219,"-",N4219)</f>
        <v>YEM-NGP--</v>
      </c>
      <c r="B4219" s="3"/>
      <c r="C4219" s="3" t="s">
        <v>4708</v>
      </c>
      <c r="D4219" s="5" t="s">
        <v>4709</v>
      </c>
      <c r="E4219" s="20" t="s">
        <v>75</v>
      </c>
      <c r="F4219" s="100" t="s">
        <v>4728</v>
      </c>
      <c r="G4219" s="7"/>
      <c r="H4219" s="8"/>
      <c r="I4219" s="5"/>
      <c r="J4219" s="8"/>
      <c r="K4219" s="8" t="str">
        <f t="shared" si="16"/>
        <v/>
      </c>
      <c r="L4219" s="8"/>
      <c r="M4219" s="8"/>
      <c r="N4219" s="8"/>
      <c r="O4219" s="17"/>
      <c r="P4219" s="8"/>
      <c r="Q4219" s="8"/>
      <c r="R4219" s="8"/>
      <c r="S4219" s="8"/>
      <c r="T4219" s="8"/>
      <c r="U4219" s="8"/>
      <c r="V4219" s="8"/>
      <c r="W4219" s="8"/>
      <c r="X4219" s="8"/>
      <c r="Y4219" s="8"/>
      <c r="Z4219" s="8"/>
      <c r="AA4219" s="8"/>
      <c r="AB4219" s="8"/>
      <c r="AC4219" s="8"/>
      <c r="AD4219" s="8"/>
      <c r="AE4219" s="8"/>
      <c r="AF4219" s="8"/>
      <c r="AG4219" s="8"/>
      <c r="AH4219" s="8"/>
    </row>
    <row r="4220" spans="1:34" ht="20.25">
      <c r="A4220" s="3" t="str">
        <f>CONCATENATE(D4220,"-",E4220,"-",K4220,"-",N4220)</f>
        <v>YEM-NREAP--</v>
      </c>
      <c r="B4220" s="3"/>
      <c r="C4220" s="3" t="s">
        <v>4708</v>
      </c>
      <c r="D4220" s="5" t="s">
        <v>4709</v>
      </c>
      <c r="E4220" s="20" t="s">
        <v>77</v>
      </c>
      <c r="F4220" s="100" t="s">
        <v>4729</v>
      </c>
      <c r="G4220" s="7"/>
      <c r="H4220" s="8"/>
      <c r="I4220" s="5"/>
      <c r="J4220" s="8"/>
      <c r="K4220" s="8" t="str">
        <f t="shared" si="16"/>
        <v/>
      </c>
      <c r="L4220" s="8"/>
      <c r="M4220" s="8"/>
      <c r="N4220" s="8"/>
      <c r="O4220" s="17"/>
      <c r="P4220" s="8"/>
      <c r="Q4220" s="8"/>
      <c r="R4220" s="8"/>
      <c r="S4220" s="8"/>
      <c r="T4220" s="8"/>
      <c r="U4220" s="8"/>
      <c r="V4220" s="8"/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</row>
    <row r="4221" spans="1:34" ht="30.75">
      <c r="A4221" s="3" t="str">
        <f>CONCATENATE(D4221,"-",E4221,"-",K4221,"-",N4221)</f>
        <v>YEM-NREDS--</v>
      </c>
      <c r="B4221" s="3"/>
      <c r="C4221" s="3" t="s">
        <v>4708</v>
      </c>
      <c r="D4221" s="5" t="s">
        <v>4709</v>
      </c>
      <c r="E4221" s="20" t="s">
        <v>79</v>
      </c>
      <c r="F4221" s="100" t="s">
        <v>4730</v>
      </c>
      <c r="G4221" s="7"/>
      <c r="H4221" s="8"/>
      <c r="I4221" s="5"/>
      <c r="J4221" s="8"/>
      <c r="K4221" s="8" t="str">
        <f t="shared" si="16"/>
        <v/>
      </c>
      <c r="L4221" s="8"/>
      <c r="M4221" s="8"/>
      <c r="N4221" s="8"/>
      <c r="O4221" s="17"/>
      <c r="P4221" s="8"/>
      <c r="Q4221" s="8"/>
      <c r="R4221" s="8"/>
      <c r="S4221" s="8"/>
      <c r="T4221" s="8"/>
      <c r="U4221" s="8"/>
      <c r="V4221" s="8"/>
      <c r="W4221" s="8"/>
      <c r="X4221" s="8"/>
      <c r="Y4221" s="8"/>
      <c r="Z4221" s="8"/>
      <c r="AA4221" s="8"/>
      <c r="AB4221" s="8"/>
      <c r="AC4221" s="8"/>
      <c r="AD4221" s="8"/>
      <c r="AE4221" s="8"/>
      <c r="AF4221" s="8"/>
      <c r="AG4221" s="8"/>
      <c r="AH4221" s="8"/>
    </row>
    <row r="4222" spans="1:34" ht="30.75">
      <c r="A4222" s="3" t="str">
        <f>CONCATENATE(D4222,"-",E4222,"-",K4222,"-",N4222)</f>
        <v>YEM-NREEP--</v>
      </c>
      <c r="B4222" s="3"/>
      <c r="C4222" s="3" t="s">
        <v>4708</v>
      </c>
      <c r="D4222" s="5" t="s">
        <v>4709</v>
      </c>
      <c r="E4222" s="20" t="s">
        <v>81</v>
      </c>
      <c r="F4222" s="100" t="s">
        <v>4731</v>
      </c>
      <c r="G4222" s="7"/>
      <c r="H4222" s="8"/>
      <c r="I4222" s="5"/>
      <c r="J4222" s="8"/>
      <c r="K4222" s="8" t="str">
        <f t="shared" si="16"/>
        <v/>
      </c>
      <c r="L4222" s="8"/>
      <c r="M4222" s="8"/>
      <c r="N4222" s="8"/>
      <c r="O4222" s="17"/>
      <c r="P4222" s="8"/>
      <c r="Q4222" s="8"/>
      <c r="R4222" s="8"/>
      <c r="S4222" s="8"/>
      <c r="T4222" s="8"/>
      <c r="U4222" s="8"/>
      <c r="V4222" s="8"/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</row>
    <row r="4223" spans="1:34" ht="20.25">
      <c r="A4223" s="3" t="str">
        <f>CONCATENATE(D4223,"-",E4223,"-",K4223,"-",N4223)</f>
        <v>YEM-NRES--</v>
      </c>
      <c r="B4223" s="3"/>
      <c r="C4223" s="3" t="s">
        <v>4708</v>
      </c>
      <c r="D4223" s="5" t="s">
        <v>4709</v>
      </c>
      <c r="E4223" s="20" t="s">
        <v>38</v>
      </c>
      <c r="F4223" s="100" t="s">
        <v>4732</v>
      </c>
      <c r="G4223" s="7"/>
      <c r="H4223" s="8"/>
      <c r="I4223" s="5"/>
      <c r="J4223" s="8"/>
      <c r="K4223" s="8" t="str">
        <f t="shared" si="16"/>
        <v/>
      </c>
      <c r="L4223" s="8"/>
      <c r="M4223" s="8"/>
      <c r="N4223" s="8"/>
      <c r="O4223" s="17"/>
      <c r="P4223" s="8"/>
      <c r="Q4223" s="8"/>
      <c r="R4223" s="8"/>
      <c r="S4223" s="8"/>
      <c r="T4223" s="8"/>
      <c r="U4223" s="8"/>
      <c r="V4223" s="8"/>
      <c r="W4223" s="8"/>
      <c r="X4223" s="8"/>
      <c r="Y4223" s="8"/>
      <c r="Z4223" s="8"/>
      <c r="AA4223" s="8"/>
      <c r="AB4223" s="8"/>
      <c r="AC4223" s="8"/>
      <c r="AD4223" s="8"/>
      <c r="AE4223" s="8"/>
      <c r="AF4223" s="8"/>
      <c r="AG4223" s="8"/>
      <c r="AH4223" s="8"/>
    </row>
    <row r="4224" spans="1:34" ht="30.75">
      <c r="A4224" s="3" t="str">
        <f>CONCATENATE(D4224,"-",E4224,"-",K4224,"-",N4224)</f>
        <v>YEM-SREP--</v>
      </c>
      <c r="B4224" s="3"/>
      <c r="C4224" s="3" t="s">
        <v>4708</v>
      </c>
      <c r="D4224" s="5" t="s">
        <v>4709</v>
      </c>
      <c r="E4224" s="20" t="s">
        <v>85</v>
      </c>
      <c r="F4224" s="100" t="s">
        <v>4733</v>
      </c>
      <c r="G4224" s="7"/>
      <c r="H4224" s="8"/>
      <c r="I4224" s="5"/>
      <c r="J4224" s="8"/>
      <c r="K4224" s="8" t="str">
        <f t="shared" si="16"/>
        <v/>
      </c>
      <c r="L4224" s="8"/>
      <c r="M4224" s="8"/>
      <c r="N4224" s="8"/>
      <c r="O4224" s="17"/>
      <c r="P4224" s="8"/>
      <c r="Q4224" s="8"/>
      <c r="R4224" s="8"/>
      <c r="S4224" s="8"/>
      <c r="T4224" s="8"/>
      <c r="U4224" s="8"/>
      <c r="V4224" s="8"/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</row>
    <row r="4225" spans="1:34" ht="41.25">
      <c r="A4225" s="3" t="str">
        <f>CONCATENATE(D4225,"-",E4225,"-",K4225,"-",N4225)</f>
        <v>YEM-NSESDSP--</v>
      </c>
      <c r="B4225" s="3"/>
      <c r="C4225" s="3" t="s">
        <v>4708</v>
      </c>
      <c r="D4225" s="5" t="s">
        <v>4709</v>
      </c>
      <c r="E4225" s="20" t="s">
        <v>87</v>
      </c>
      <c r="F4225" s="100" t="s">
        <v>4734</v>
      </c>
      <c r="G4225" s="7"/>
      <c r="H4225" s="8"/>
      <c r="I4225" s="5"/>
      <c r="J4225" s="8"/>
      <c r="K4225" s="8" t="str">
        <f t="shared" si="16"/>
        <v/>
      </c>
      <c r="L4225" s="8"/>
      <c r="M4225" s="8"/>
      <c r="N4225" s="8"/>
      <c r="O4225" s="17"/>
      <c r="P4225" s="8"/>
      <c r="Q4225" s="8"/>
      <c r="R4225" s="8"/>
      <c r="S4225" s="8"/>
      <c r="T4225" s="8"/>
      <c r="U4225" s="8"/>
      <c r="V4225" s="8"/>
      <c r="W4225" s="8"/>
      <c r="X4225" s="8"/>
      <c r="Y4225" s="8"/>
      <c r="Z4225" s="8"/>
      <c r="AA4225" s="8"/>
      <c r="AB4225" s="8"/>
      <c r="AC4225" s="8"/>
      <c r="AD4225" s="8"/>
      <c r="AE4225" s="8"/>
      <c r="AF4225" s="8"/>
      <c r="AG4225" s="8"/>
      <c r="AH4225" s="8"/>
    </row>
    <row r="4226" spans="1:34" ht="20.25">
      <c r="A4226" s="3" t="str">
        <f>CONCATENATE(D4226,"-",E4226,"-",K4226,"-",N4226)</f>
        <v>YEM-SEP--</v>
      </c>
      <c r="B4226" s="3"/>
      <c r="C4226" s="3" t="s">
        <v>4708</v>
      </c>
      <c r="D4226" s="5" t="s">
        <v>4709</v>
      </c>
      <c r="E4226" s="20" t="s">
        <v>89</v>
      </c>
      <c r="F4226" s="100" t="s">
        <v>4735</v>
      </c>
      <c r="G4226" s="7"/>
      <c r="H4226" s="8"/>
      <c r="I4226" s="5"/>
      <c r="J4226" s="8"/>
      <c r="K4226" s="8" t="str">
        <f t="shared" si="16"/>
        <v/>
      </c>
      <c r="L4226" s="8"/>
      <c r="M4226" s="8"/>
      <c r="N4226" s="8"/>
      <c r="O4226" s="17"/>
      <c r="P4226" s="8"/>
      <c r="Q4226" s="8"/>
      <c r="R4226" s="8"/>
      <c r="S4226" s="8"/>
      <c r="T4226" s="8"/>
      <c r="U4226" s="8"/>
      <c r="V4226" s="8"/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</row>
    <row r="4227" spans="1:34" ht="20.25">
      <c r="A4227" s="3" t="str">
        <f>CONCATENATE(D4227,"-",E4227,"-",K4227,"-",N4227)</f>
        <v>YEM-NER--</v>
      </c>
      <c r="B4227" s="3"/>
      <c r="C4227" s="3" t="s">
        <v>4708</v>
      </c>
      <c r="D4227" s="5" t="s">
        <v>4709</v>
      </c>
      <c r="E4227" s="20" t="s">
        <v>91</v>
      </c>
      <c r="F4227" s="100" t="s">
        <v>4736</v>
      </c>
      <c r="G4227" s="7"/>
      <c r="H4227" s="8"/>
      <c r="I4227" s="5"/>
      <c r="J4227" s="8"/>
      <c r="K4227" s="8" t="str">
        <f t="shared" si="16"/>
        <v/>
      </c>
      <c r="L4227" s="8"/>
      <c r="M4227" s="8"/>
      <c r="N4227" s="8"/>
      <c r="O4227" s="17"/>
      <c r="P4227" s="8"/>
      <c r="Q4227" s="8"/>
      <c r="R4227" s="8"/>
      <c r="S4227" s="8"/>
      <c r="T4227" s="8"/>
      <c r="U4227" s="8"/>
      <c r="V4227" s="8"/>
      <c r="W4227" s="8"/>
      <c r="X4227" s="8"/>
      <c r="Y4227" s="8"/>
      <c r="Z4227" s="8"/>
      <c r="AA4227" s="8"/>
      <c r="AB4227" s="8"/>
      <c r="AC4227" s="8"/>
      <c r="AD4227" s="8"/>
      <c r="AE4227" s="8"/>
      <c r="AF4227" s="8"/>
      <c r="AG4227" s="8"/>
      <c r="AH4227" s="8"/>
    </row>
    <row r="4228" spans="1:34" ht="20.25">
      <c r="A4228" s="3" t="str">
        <f>CONCATENATE(D4228,"-",E4228,"-",K4228,"-",N4228)</f>
        <v>YEM-NEPEAP--</v>
      </c>
      <c r="B4228" s="3"/>
      <c r="C4228" s="3" t="s">
        <v>4708</v>
      </c>
      <c r="D4228" s="5" t="s">
        <v>4709</v>
      </c>
      <c r="E4228" s="20" t="s">
        <v>93</v>
      </c>
      <c r="F4228" s="100" t="s">
        <v>4737</v>
      </c>
      <c r="G4228" s="7"/>
      <c r="H4228" s="8"/>
      <c r="I4228" s="5"/>
      <c r="J4228" s="8"/>
      <c r="K4228" s="8" t="str">
        <f t="shared" si="16"/>
        <v/>
      </c>
      <c r="L4228" s="8"/>
      <c r="M4228" s="8"/>
      <c r="N4228" s="8"/>
      <c r="O4228" s="17"/>
      <c r="P4228" s="8"/>
      <c r="Q4228" s="8"/>
      <c r="R4228" s="8"/>
      <c r="S4228" s="8"/>
      <c r="T4228" s="8"/>
      <c r="U4228" s="8"/>
      <c r="V4228" s="8"/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</row>
    <row r="4229" spans="1:34" ht="20.25">
      <c r="A4229" s="3" t="str">
        <f>CONCATENATE(D4229,"-",E4229,"-",K4229,"-",N4229)</f>
        <v>YEM-NSAPES--</v>
      </c>
      <c r="B4229" s="3"/>
      <c r="C4229" s="3" t="s">
        <v>4708</v>
      </c>
      <c r="D4229" s="5" t="s">
        <v>4709</v>
      </c>
      <c r="E4229" s="20" t="s">
        <v>95</v>
      </c>
      <c r="F4229" s="100" t="s">
        <v>4738</v>
      </c>
      <c r="G4229" s="7"/>
      <c r="H4229" s="8"/>
      <c r="I4229" s="5"/>
      <c r="J4229" s="8"/>
      <c r="K4229" s="8" t="str">
        <f t="shared" si="16"/>
        <v/>
      </c>
      <c r="L4229" s="8"/>
      <c r="M4229" s="8"/>
      <c r="N4229" s="8"/>
      <c r="O4229" s="17"/>
      <c r="P4229" s="8"/>
      <c r="Q4229" s="8"/>
      <c r="R4229" s="8"/>
      <c r="S4229" s="8"/>
      <c r="T4229" s="8"/>
      <c r="U4229" s="8"/>
      <c r="V4229" s="8"/>
      <c r="W4229" s="8"/>
      <c r="X4229" s="8"/>
      <c r="Y4229" s="8"/>
      <c r="Z4229" s="8"/>
      <c r="AA4229" s="8"/>
      <c r="AB4229" s="8"/>
      <c r="AC4229" s="8"/>
      <c r="AD4229" s="8"/>
      <c r="AE4229" s="8"/>
      <c r="AF4229" s="8"/>
      <c r="AG4229" s="8"/>
      <c r="AH4229" s="8"/>
    </row>
    <row r="4230" spans="1:34" ht="30.75">
      <c r="A4230" s="3" t="str">
        <f>CONCATENATE(D4230,"-",E4230,"-",K4230,"-",N4230)</f>
        <v>YEM-NREEEP--</v>
      </c>
      <c r="B4230" s="3"/>
      <c r="C4230" s="3" t="s">
        <v>4708</v>
      </c>
      <c r="D4230" s="5" t="s">
        <v>4709</v>
      </c>
      <c r="E4230" s="20" t="s">
        <v>97</v>
      </c>
      <c r="F4230" s="100" t="s">
        <v>4739</v>
      </c>
      <c r="G4230" s="7"/>
      <c r="H4230" s="8"/>
      <c r="I4230" s="5"/>
      <c r="J4230" s="8"/>
      <c r="K4230" s="8" t="str">
        <f t="shared" si="16"/>
        <v/>
      </c>
      <c r="L4230" s="8"/>
      <c r="M4230" s="8"/>
      <c r="N4230" s="8"/>
      <c r="O4230" s="17"/>
      <c r="P4230" s="8"/>
      <c r="Q4230" s="8"/>
      <c r="R4230" s="8"/>
      <c r="S4230" s="8"/>
      <c r="T4230" s="8"/>
      <c r="U4230" s="8"/>
      <c r="V4230" s="8"/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</row>
    <row r="4231" spans="1:34" ht="20.25">
      <c r="A4231" s="3" t="str">
        <f>CONCATENATE(D4231,"-",E4231,"-",K4231,"-",N4231)</f>
        <v>YEM-NSP--</v>
      </c>
      <c r="B4231" s="3"/>
      <c r="C4231" s="3" t="s">
        <v>4708</v>
      </c>
      <c r="D4231" s="5" t="s">
        <v>4709</v>
      </c>
      <c r="E4231" s="20" t="s">
        <v>99</v>
      </c>
      <c r="F4231" s="100" t="s">
        <v>4740</v>
      </c>
      <c r="G4231" s="7"/>
      <c r="H4231" s="8"/>
      <c r="I4231" s="5"/>
      <c r="J4231" s="8"/>
      <c r="K4231" s="8" t="str">
        <f t="shared" si="16"/>
        <v/>
      </c>
      <c r="L4231" s="8"/>
      <c r="M4231" s="8"/>
      <c r="N4231" s="8"/>
      <c r="O4231" s="17"/>
      <c r="P4231" s="8"/>
      <c r="Q4231" s="8"/>
      <c r="R4231" s="8"/>
      <c r="S4231" s="8"/>
      <c r="T4231" s="8"/>
      <c r="U4231" s="8"/>
      <c r="V4231" s="8"/>
      <c r="W4231" s="8"/>
      <c r="X4231" s="8"/>
      <c r="Y4231" s="8"/>
      <c r="Z4231" s="8"/>
      <c r="AA4231" s="8"/>
      <c r="AB4231" s="8"/>
      <c r="AC4231" s="8"/>
      <c r="AD4231" s="8"/>
      <c r="AE4231" s="8"/>
      <c r="AF4231" s="8"/>
      <c r="AG4231" s="8"/>
      <c r="AH4231" s="8"/>
    </row>
    <row r="4232" spans="1:34" ht="20.25">
      <c r="A4232" s="3" t="str">
        <f>CONCATENATE(D4232,"-",E4232,"-",K4232,"-",N4232)</f>
        <v>YEM-NEAP--</v>
      </c>
      <c r="B4232" s="3"/>
      <c r="C4232" s="3" t="s">
        <v>4708</v>
      </c>
      <c r="D4232" s="5" t="s">
        <v>4709</v>
      </c>
      <c r="E4232" s="20" t="s">
        <v>101</v>
      </c>
      <c r="F4232" s="100" t="s">
        <v>4741</v>
      </c>
      <c r="G4232" s="7"/>
      <c r="H4232" s="8"/>
      <c r="I4232" s="5"/>
      <c r="J4232" s="8"/>
      <c r="K4232" s="8" t="str">
        <f t="shared" si="16"/>
        <v/>
      </c>
      <c r="L4232" s="8"/>
      <c r="M4232" s="8"/>
      <c r="N4232" s="8"/>
      <c r="O4232" s="17"/>
      <c r="P4232" s="8"/>
      <c r="Q4232" s="8"/>
      <c r="R4232" s="8"/>
      <c r="S4232" s="8"/>
      <c r="T4232" s="8"/>
      <c r="U4232" s="8"/>
      <c r="V4232" s="8"/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</row>
    <row r="4233" spans="1:34" ht="15">
      <c r="A4233" s="3" t="str">
        <f>CONCATENATE(D4233,"-",E4233,"-",K4233,"-",N4233)</f>
        <v>ZMB-CPD-2022-EN</v>
      </c>
      <c r="B4233" s="3"/>
      <c r="C4233" s="3" t="s">
        <v>4742</v>
      </c>
      <c r="D4233" s="5" t="s">
        <v>4743</v>
      </c>
      <c r="E4233" s="6" t="s">
        <v>18</v>
      </c>
      <c r="F4233" s="99"/>
      <c r="G4233" s="7"/>
      <c r="H4233" s="8" t="s">
        <v>20</v>
      </c>
      <c r="I4233" s="5" t="s">
        <v>21</v>
      </c>
      <c r="J4233" s="8" t="s">
        <v>1845</v>
      </c>
      <c r="K4233" s="8" t="str">
        <f t="shared" si="16"/>
        <v>2022</v>
      </c>
      <c r="L4233" s="8">
        <v>2023</v>
      </c>
      <c r="M4233" s="8">
        <v>2027</v>
      </c>
      <c r="N4233" s="8" t="s">
        <v>23</v>
      </c>
      <c r="O4233" s="9" t="s">
        <v>4744</v>
      </c>
      <c r="P4233" s="8"/>
      <c r="Q4233" s="8"/>
      <c r="R4233" s="8"/>
      <c r="S4233" s="8"/>
      <c r="T4233" s="8"/>
      <c r="U4233" s="8"/>
      <c r="V4233" s="8"/>
      <c r="W4233" s="8"/>
      <c r="X4233" s="8"/>
      <c r="Y4233" s="8"/>
      <c r="Z4233" s="8"/>
      <c r="AA4233" s="8"/>
      <c r="AB4233" s="8"/>
      <c r="AC4233" s="8"/>
      <c r="AD4233" s="8"/>
      <c r="AE4233" s="8"/>
      <c r="AF4233" s="8"/>
      <c r="AG4233" s="8"/>
      <c r="AH4233" s="8"/>
    </row>
    <row r="4234" spans="1:34" ht="15">
      <c r="A4234" s="3" t="str">
        <f>CONCATENATE(D4234,"-",E4234,"-",K4234,"-",N4234)</f>
        <v>ZMB-CPD-2022-FR</v>
      </c>
      <c r="B4234" s="3"/>
      <c r="C4234" s="3" t="s">
        <v>4742</v>
      </c>
      <c r="D4234" s="5" t="s">
        <v>4743</v>
      </c>
      <c r="E4234" s="6" t="s">
        <v>18</v>
      </c>
      <c r="F4234" s="99"/>
      <c r="G4234" s="7"/>
      <c r="H4234" s="8" t="s">
        <v>20</v>
      </c>
      <c r="I4234" s="5" t="s">
        <v>21</v>
      </c>
      <c r="J4234" s="8" t="s">
        <v>1845</v>
      </c>
      <c r="K4234" s="8" t="str">
        <f t="shared" si="16"/>
        <v>2022</v>
      </c>
      <c r="L4234" s="8">
        <v>2023</v>
      </c>
      <c r="M4234" s="8">
        <v>2027</v>
      </c>
      <c r="N4234" s="8" t="s">
        <v>26</v>
      </c>
      <c r="O4234" s="9" t="s">
        <v>4745</v>
      </c>
      <c r="P4234" s="8"/>
      <c r="Q4234" s="8"/>
      <c r="R4234" s="8"/>
      <c r="S4234" s="8"/>
      <c r="T4234" s="8"/>
      <c r="U4234" s="8"/>
      <c r="V4234" s="8"/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</row>
    <row r="4235" spans="1:34" ht="15">
      <c r="A4235" s="3" t="str">
        <f>CONCATENATE(D4235,"-",E4235,"-",K4235,"-",N4235)</f>
        <v>ZMB-CPD-2022-SP</v>
      </c>
      <c r="B4235" s="3"/>
      <c r="C4235" s="3" t="s">
        <v>4742</v>
      </c>
      <c r="D4235" s="5" t="s">
        <v>4743</v>
      </c>
      <c r="E4235" s="6" t="s">
        <v>18</v>
      </c>
      <c r="F4235" s="99"/>
      <c r="G4235" s="7"/>
      <c r="H4235" s="8" t="s">
        <v>20</v>
      </c>
      <c r="I4235" s="5" t="s">
        <v>21</v>
      </c>
      <c r="J4235" s="8" t="s">
        <v>1845</v>
      </c>
      <c r="K4235" s="8" t="str">
        <f t="shared" si="16"/>
        <v>2022</v>
      </c>
      <c r="L4235" s="8">
        <v>2023</v>
      </c>
      <c r="M4235" s="8">
        <v>2027</v>
      </c>
      <c r="N4235" s="8" t="s">
        <v>28</v>
      </c>
      <c r="O4235" s="9" t="s">
        <v>4746</v>
      </c>
      <c r="P4235" s="8"/>
      <c r="Q4235" s="8"/>
      <c r="R4235" s="8"/>
      <c r="S4235" s="8"/>
      <c r="T4235" s="8"/>
      <c r="U4235" s="8"/>
      <c r="V4235" s="8"/>
      <c r="W4235" s="8"/>
      <c r="X4235" s="8"/>
      <c r="Y4235" s="8"/>
      <c r="Z4235" s="8"/>
      <c r="AA4235" s="8"/>
      <c r="AB4235" s="8"/>
      <c r="AC4235" s="8"/>
      <c r="AD4235" s="8"/>
      <c r="AE4235" s="8"/>
      <c r="AF4235" s="8"/>
      <c r="AG4235" s="8"/>
      <c r="AH4235" s="8"/>
    </row>
    <row r="4236" spans="1:34" ht="15">
      <c r="A4236" s="3" t="str">
        <f>CONCATENATE(D4236,"-",E4236,"-",K4236,"-",N4236)</f>
        <v>ZMB-NEP-39569-EN</v>
      </c>
      <c r="B4236" s="3"/>
      <c r="C4236" s="3" t="s">
        <v>4742</v>
      </c>
      <c r="D4236" s="5" t="s">
        <v>4743</v>
      </c>
      <c r="E4236" s="10" t="s">
        <v>30</v>
      </c>
      <c r="F4236" s="99"/>
      <c r="G4236" s="7"/>
      <c r="H4236" s="8" t="s">
        <v>20</v>
      </c>
      <c r="I4236" s="5" t="s">
        <v>21</v>
      </c>
      <c r="J4236" s="22">
        <v>39569</v>
      </c>
      <c r="K4236" s="8" t="str">
        <f t="shared" si="16"/>
        <v>39569</v>
      </c>
      <c r="L4236" s="8">
        <v>2006</v>
      </c>
      <c r="M4236" s="8">
        <v>2010</v>
      </c>
      <c r="N4236" s="60" t="s">
        <v>23</v>
      </c>
      <c r="O4236" s="9" t="s">
        <v>4747</v>
      </c>
      <c r="P4236" s="8"/>
      <c r="Q4236" s="8"/>
      <c r="R4236" s="8"/>
      <c r="S4236" s="8"/>
      <c r="T4236" s="8"/>
      <c r="U4236" s="8"/>
      <c r="V4236" s="8"/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</row>
    <row r="4237" spans="1:34" ht="15">
      <c r="A4237" s="3" t="str">
        <f>CONCATENATE(D4237,"-",E4237,"-",K4237,"-",N4237)</f>
        <v>ZMB-NEPro-2022-EN</v>
      </c>
      <c r="B4237" s="3"/>
      <c r="C4237" s="3" t="s">
        <v>4742</v>
      </c>
      <c r="D4237" s="5" t="s">
        <v>4743</v>
      </c>
      <c r="E4237" s="15" t="s">
        <v>45</v>
      </c>
      <c r="F4237" s="99"/>
      <c r="G4237" s="7"/>
      <c r="H4237" s="8" t="s">
        <v>20</v>
      </c>
      <c r="I4237" s="5" t="s">
        <v>47</v>
      </c>
      <c r="J4237" s="8" t="s">
        <v>48</v>
      </c>
      <c r="K4237" s="8" t="str">
        <f t="shared" si="16"/>
        <v>2022</v>
      </c>
      <c r="L4237" s="8">
        <v>2014</v>
      </c>
      <c r="M4237" s="8">
        <v>2022</v>
      </c>
      <c r="N4237" s="8" t="s">
        <v>23</v>
      </c>
      <c r="O4237" s="9" t="s">
        <v>4748</v>
      </c>
      <c r="P4237" s="8"/>
      <c r="Q4237" s="8"/>
      <c r="R4237" s="8"/>
      <c r="S4237" s="8"/>
      <c r="T4237" s="8"/>
      <c r="U4237" s="8"/>
      <c r="V4237" s="8"/>
      <c r="W4237" s="8"/>
      <c r="X4237" s="8"/>
      <c r="Y4237" s="8"/>
      <c r="Z4237" s="8"/>
      <c r="AA4237" s="8"/>
      <c r="AB4237" s="8"/>
      <c r="AC4237" s="8"/>
      <c r="AD4237" s="8"/>
      <c r="AE4237" s="8"/>
      <c r="AF4237" s="8"/>
      <c r="AG4237" s="8"/>
      <c r="AH4237" s="8"/>
    </row>
    <row r="4238" spans="1:34" ht="20.25">
      <c r="A4238" s="3" t="str">
        <f>CONCATENATE(D4238,"-",E4238,"-",K4238,"-",N4238)</f>
        <v>ZMB-NEP--</v>
      </c>
      <c r="B4238" s="3"/>
      <c r="C4238" s="3" t="s">
        <v>4742</v>
      </c>
      <c r="D4238" s="5" t="s">
        <v>4743</v>
      </c>
      <c r="E4238" s="16" t="s">
        <v>30</v>
      </c>
      <c r="F4238" s="100" t="s">
        <v>4749</v>
      </c>
      <c r="G4238" s="7"/>
      <c r="H4238" s="8"/>
      <c r="I4238" s="5"/>
      <c r="J4238" s="8"/>
      <c r="K4238" s="8" t="str">
        <f t="shared" si="16"/>
        <v/>
      </c>
      <c r="L4238" s="8"/>
      <c r="M4238" s="8"/>
      <c r="N4238" s="60"/>
      <c r="O4238" s="17"/>
      <c r="P4238" s="8"/>
      <c r="Q4238" s="8"/>
      <c r="R4238" s="8"/>
      <c r="S4238" s="8"/>
      <c r="T4238" s="8"/>
      <c r="U4238" s="8"/>
      <c r="V4238" s="8"/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</row>
    <row r="4239" spans="1:34" ht="15">
      <c r="A4239" s="3" t="str">
        <f>CONCATENATE(D4239,"-",E4239,"-",K4239,"-",N4239)</f>
        <v>ZMB-NREP-2013-EN</v>
      </c>
      <c r="B4239" s="3"/>
      <c r="C4239" s="3" t="s">
        <v>4742</v>
      </c>
      <c r="D4239" s="5" t="s">
        <v>4743</v>
      </c>
      <c r="E4239" s="12" t="s">
        <v>33</v>
      </c>
      <c r="F4239" s="99"/>
      <c r="G4239" s="7"/>
      <c r="H4239" s="8" t="s">
        <v>20</v>
      </c>
      <c r="I4239" s="5" t="s">
        <v>47</v>
      </c>
      <c r="J4239" s="8">
        <v>2013</v>
      </c>
      <c r="K4239" s="8" t="str">
        <f t="shared" si="16"/>
        <v>2013</v>
      </c>
      <c r="L4239" s="8">
        <v>2013</v>
      </c>
      <c r="M4239" s="8">
        <v>2030</v>
      </c>
      <c r="N4239" s="60" t="s">
        <v>23</v>
      </c>
      <c r="O4239" s="9" t="s">
        <v>4750</v>
      </c>
      <c r="P4239" s="8"/>
      <c r="Q4239" s="8"/>
      <c r="R4239" s="8"/>
      <c r="S4239" s="8"/>
      <c r="T4239" s="8"/>
      <c r="U4239" s="8"/>
      <c r="V4239" s="8"/>
      <c r="W4239" s="8"/>
      <c r="X4239" s="8"/>
      <c r="Y4239" s="8"/>
      <c r="Z4239" s="8"/>
      <c r="AA4239" s="8"/>
      <c r="AB4239" s="8"/>
      <c r="AC4239" s="8"/>
      <c r="AD4239" s="8"/>
      <c r="AE4239" s="8"/>
      <c r="AF4239" s="8"/>
      <c r="AG4239" s="8"/>
      <c r="AH4239" s="8"/>
    </row>
    <row r="4240" spans="1:34" ht="20.25">
      <c r="A4240" s="3" t="str">
        <f>CONCATENATE(D4240,"-",E4240,"-",K4240,"-",N4240)</f>
        <v>ZMB-NREPl--</v>
      </c>
      <c r="B4240" s="3"/>
      <c r="C4240" s="3" t="s">
        <v>4742</v>
      </c>
      <c r="D4240" s="5" t="s">
        <v>4743</v>
      </c>
      <c r="E4240" s="16" t="s">
        <v>50</v>
      </c>
      <c r="F4240" s="100" t="s">
        <v>4751</v>
      </c>
      <c r="G4240" s="7"/>
      <c r="H4240" s="8"/>
      <c r="I4240" s="5"/>
      <c r="J4240" s="8"/>
      <c r="K4240" s="8" t="str">
        <f t="shared" si="16"/>
        <v/>
      </c>
      <c r="L4240" s="8"/>
      <c r="M4240" s="8"/>
      <c r="N4240" s="60"/>
      <c r="O4240" s="17"/>
      <c r="P4240" s="8"/>
      <c r="Q4240" s="8"/>
      <c r="R4240" s="8"/>
      <c r="S4240" s="8"/>
      <c r="T4240" s="8"/>
      <c r="U4240" s="8"/>
      <c r="V4240" s="8"/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</row>
    <row r="4241" spans="1:34" ht="20.25">
      <c r="A4241" s="3" t="str">
        <f>CONCATENATE(D4241,"-",E4241,"-",K4241,"-",N4241)</f>
        <v>ZMB-NETS--</v>
      </c>
      <c r="B4241" s="3"/>
      <c r="C4241" s="3" t="s">
        <v>4742</v>
      </c>
      <c r="D4241" s="5" t="s">
        <v>4743</v>
      </c>
      <c r="E4241" s="16" t="s">
        <v>53</v>
      </c>
      <c r="F4241" s="100" t="s">
        <v>4752</v>
      </c>
      <c r="G4241" s="7"/>
      <c r="H4241" s="8"/>
      <c r="I4241" s="5"/>
      <c r="J4241" s="8"/>
      <c r="K4241" s="8" t="str">
        <f t="shared" si="16"/>
        <v/>
      </c>
      <c r="L4241" s="8"/>
      <c r="M4241" s="8"/>
      <c r="N4241" s="60"/>
      <c r="O4241" s="17"/>
      <c r="P4241" s="8"/>
      <c r="Q4241" s="8"/>
      <c r="R4241" s="8"/>
      <c r="S4241" s="8"/>
      <c r="T4241" s="8"/>
      <c r="U4241" s="8"/>
      <c r="V4241" s="8"/>
      <c r="W4241" s="8"/>
      <c r="X4241" s="8"/>
      <c r="Y4241" s="8"/>
      <c r="Z4241" s="8"/>
      <c r="AA4241" s="8"/>
      <c r="AB4241" s="8"/>
      <c r="AC4241" s="8"/>
      <c r="AD4241" s="8"/>
      <c r="AE4241" s="8"/>
      <c r="AF4241" s="8"/>
      <c r="AG4241" s="8"/>
      <c r="AH4241" s="8"/>
    </row>
    <row r="4242" spans="1:34" ht="20.25">
      <c r="A4242" s="3" t="str">
        <f>CONCATENATE(D4242,"-",E4242,"-",K4242,"-",N4242)</f>
        <v>ZMB-NES--</v>
      </c>
      <c r="B4242" s="3"/>
      <c r="C4242" s="3" t="s">
        <v>4742</v>
      </c>
      <c r="D4242" s="5" t="s">
        <v>4743</v>
      </c>
      <c r="E4242" s="16" t="s">
        <v>55</v>
      </c>
      <c r="F4242" s="100" t="s">
        <v>4753</v>
      </c>
      <c r="G4242" s="7"/>
      <c r="H4242" s="8"/>
      <c r="I4242" s="5"/>
      <c r="J4242" s="8"/>
      <c r="K4242" s="8" t="str">
        <f t="shared" si="16"/>
        <v/>
      </c>
      <c r="L4242" s="8"/>
      <c r="M4242" s="8"/>
      <c r="N4242" s="60"/>
      <c r="O4242" s="17"/>
      <c r="P4242" s="8"/>
      <c r="Q4242" s="8"/>
      <c r="R4242" s="8"/>
      <c r="S4242" s="8"/>
      <c r="T4242" s="8"/>
      <c r="U4242" s="8"/>
      <c r="V4242" s="8"/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</row>
    <row r="4243" spans="1:34" ht="20.25">
      <c r="A4243" s="3" t="str">
        <f>CONCATENATE(D4243,"-",E4243,"-",K4243,"-",N4243)</f>
        <v>ZMB-NEEP--</v>
      </c>
      <c r="B4243" s="3"/>
      <c r="C4243" s="3" t="s">
        <v>4742</v>
      </c>
      <c r="D4243" s="5" t="s">
        <v>4743</v>
      </c>
      <c r="E4243" s="16" t="s">
        <v>58</v>
      </c>
      <c r="F4243" s="100" t="s">
        <v>4754</v>
      </c>
      <c r="G4243" s="7"/>
      <c r="H4243" s="8"/>
      <c r="I4243" s="5"/>
      <c r="J4243" s="8"/>
      <c r="K4243" s="8" t="str">
        <f t="shared" si="16"/>
        <v/>
      </c>
      <c r="L4243" s="8"/>
      <c r="M4243" s="8"/>
      <c r="N4243" s="60"/>
      <c r="O4243" s="17"/>
      <c r="P4243" s="8"/>
      <c r="Q4243" s="8"/>
      <c r="R4243" s="8"/>
      <c r="S4243" s="8"/>
      <c r="T4243" s="8"/>
      <c r="U4243" s="8"/>
      <c r="V4243" s="8"/>
      <c r="W4243" s="8"/>
      <c r="X4243" s="8"/>
      <c r="Y4243" s="8"/>
      <c r="Z4243" s="8"/>
      <c r="AA4243" s="8"/>
      <c r="AB4243" s="8"/>
      <c r="AC4243" s="8"/>
      <c r="AD4243" s="8"/>
      <c r="AE4243" s="8"/>
      <c r="AF4243" s="8"/>
      <c r="AG4243" s="8"/>
      <c r="AH4243" s="8"/>
    </row>
    <row r="4244" spans="1:34" ht="20.25">
      <c r="A4244" s="3" t="str">
        <f>CONCATENATE(D4244,"-",E4244,"-",K4244,"-",N4244)</f>
        <v>ZMB-NEPF--</v>
      </c>
      <c r="B4244" s="3"/>
      <c r="C4244" s="3" t="s">
        <v>4742</v>
      </c>
      <c r="D4244" s="5" t="s">
        <v>4743</v>
      </c>
      <c r="E4244" s="16" t="s">
        <v>61</v>
      </c>
      <c r="F4244" s="100" t="s">
        <v>4755</v>
      </c>
      <c r="G4244" s="7"/>
      <c r="H4244" s="8"/>
      <c r="I4244" s="5"/>
      <c r="J4244" s="8"/>
      <c r="K4244" s="8" t="str">
        <f t="shared" si="16"/>
        <v/>
      </c>
      <c r="L4244" s="8"/>
      <c r="M4244" s="8"/>
      <c r="N4244" s="60"/>
      <c r="O4244" s="17"/>
      <c r="P4244" s="8"/>
      <c r="Q4244" s="8"/>
      <c r="R4244" s="8"/>
      <c r="S4244" s="8"/>
      <c r="T4244" s="8"/>
      <c r="U4244" s="8"/>
      <c r="V4244" s="8"/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</row>
    <row r="4245" spans="1:34" ht="20.25">
      <c r="A4245" s="3" t="str">
        <f>CONCATENATE(D4245,"-",E4245,"-",K4245,"-",N4245)</f>
        <v>ZMB-NRER--</v>
      </c>
      <c r="B4245" s="3"/>
      <c r="C4245" s="3" t="s">
        <v>4742</v>
      </c>
      <c r="D4245" s="5" t="s">
        <v>4743</v>
      </c>
      <c r="E4245" s="20" t="s">
        <v>42</v>
      </c>
      <c r="F4245" s="100" t="s">
        <v>4756</v>
      </c>
      <c r="G4245" s="7"/>
      <c r="H4245" s="8"/>
      <c r="I4245" s="5"/>
      <c r="J4245" s="8"/>
      <c r="K4245" s="8" t="str">
        <f t="shared" si="16"/>
        <v/>
      </c>
      <c r="L4245" s="8"/>
      <c r="M4245" s="8"/>
      <c r="N4245" s="60"/>
      <c r="O4245" s="17"/>
      <c r="P4245" s="8"/>
      <c r="Q4245" s="8"/>
      <c r="R4245" s="8"/>
      <c r="S4245" s="8"/>
      <c r="T4245" s="8"/>
      <c r="U4245" s="8"/>
      <c r="V4245" s="8"/>
      <c r="W4245" s="8"/>
      <c r="X4245" s="8"/>
      <c r="Y4245" s="8"/>
      <c r="Z4245" s="8"/>
      <c r="AA4245" s="8"/>
      <c r="AB4245" s="8"/>
      <c r="AC4245" s="8"/>
      <c r="AD4245" s="8"/>
      <c r="AE4245" s="8"/>
      <c r="AF4245" s="8"/>
      <c r="AG4245" s="8"/>
      <c r="AH4245" s="8"/>
    </row>
    <row r="4246" spans="1:34" ht="20.25">
      <c r="A4246" s="3" t="str">
        <f>CONCATENATE(D4246,"-",E4246,"-",K4246,"-",N4246)</f>
        <v>ZMB-NREIP--</v>
      </c>
      <c r="B4246" s="3"/>
      <c r="C4246" s="3" t="s">
        <v>4742</v>
      </c>
      <c r="D4246" s="5" t="s">
        <v>4743</v>
      </c>
      <c r="E4246" s="20" t="s">
        <v>63</v>
      </c>
      <c r="F4246" s="100" t="s">
        <v>4757</v>
      </c>
      <c r="G4246" s="7"/>
      <c r="H4246" s="8"/>
      <c r="I4246" s="5"/>
      <c r="J4246" s="8"/>
      <c r="K4246" s="8" t="str">
        <f t="shared" si="16"/>
        <v/>
      </c>
      <c r="L4246" s="8"/>
      <c r="M4246" s="8"/>
      <c r="N4246" s="60"/>
      <c r="O4246" s="17"/>
      <c r="P4246" s="8"/>
      <c r="Q4246" s="8"/>
      <c r="R4246" s="8"/>
      <c r="S4246" s="8"/>
      <c r="T4246" s="8"/>
      <c r="U4246" s="8"/>
      <c r="V4246" s="8"/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</row>
    <row r="4247" spans="1:34" ht="20.25">
      <c r="A4247" s="3" t="str">
        <f>CONCATENATE(D4247,"-",E4247,"-",K4247,"-",N4247)</f>
        <v>ZMB-AREA--</v>
      </c>
      <c r="B4247" s="3"/>
      <c r="C4247" s="3" t="s">
        <v>4742</v>
      </c>
      <c r="D4247" s="5" t="s">
        <v>4743</v>
      </c>
      <c r="E4247" s="20" t="s">
        <v>65</v>
      </c>
      <c r="F4247" s="100" t="s">
        <v>4758</v>
      </c>
      <c r="G4247" s="7"/>
      <c r="H4247" s="8"/>
      <c r="I4247" s="5"/>
      <c r="J4247" s="8"/>
      <c r="K4247" s="8" t="str">
        <f t="shared" si="16"/>
        <v/>
      </c>
      <c r="L4247" s="8"/>
      <c r="M4247" s="8"/>
      <c r="N4247" s="60"/>
      <c r="O4247" s="17"/>
      <c r="P4247" s="8"/>
      <c r="Q4247" s="8"/>
      <c r="R4247" s="8"/>
      <c r="S4247" s="8"/>
      <c r="T4247" s="8"/>
      <c r="U4247" s="8"/>
      <c r="V4247" s="8"/>
      <c r="W4247" s="8"/>
      <c r="X4247" s="8"/>
      <c r="Y4247" s="8"/>
      <c r="Z4247" s="8"/>
      <c r="AA4247" s="8"/>
      <c r="AB4247" s="8"/>
      <c r="AC4247" s="8"/>
      <c r="AD4247" s="8"/>
      <c r="AE4247" s="8"/>
      <c r="AF4247" s="8"/>
      <c r="AG4247" s="8"/>
      <c r="AH4247" s="8"/>
    </row>
    <row r="4248" spans="1:34" ht="20.25">
      <c r="A4248" s="3" t="str">
        <f>CONCATENATE(D4248,"-",E4248,"-",K4248,"-",N4248)</f>
        <v>ZMB-ASE--</v>
      </c>
      <c r="B4248" s="3"/>
      <c r="C4248" s="3" t="s">
        <v>4742</v>
      </c>
      <c r="D4248" s="5" t="s">
        <v>4743</v>
      </c>
      <c r="E4248" s="20" t="s">
        <v>67</v>
      </c>
      <c r="F4248" s="100" t="s">
        <v>4759</v>
      </c>
      <c r="G4248" s="7"/>
      <c r="H4248" s="8"/>
      <c r="I4248" s="5"/>
      <c r="J4248" s="8"/>
      <c r="K4248" s="8" t="str">
        <f t="shared" si="16"/>
        <v/>
      </c>
      <c r="L4248" s="8"/>
      <c r="M4248" s="8"/>
      <c r="N4248" s="60"/>
      <c r="O4248" s="17"/>
      <c r="P4248" s="8"/>
      <c r="Q4248" s="8"/>
      <c r="R4248" s="8"/>
      <c r="S4248" s="8"/>
      <c r="T4248" s="8"/>
      <c r="U4248" s="8"/>
      <c r="V4248" s="8"/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</row>
    <row r="4249" spans="1:34" ht="20.25">
      <c r="A4249" s="3" t="str">
        <f>CONCATENATE(D4249,"-",E4249,"-",K4249,"-",N4249)</f>
        <v>ZMB-LCEDP--</v>
      </c>
      <c r="B4249" s="3"/>
      <c r="C4249" s="3" t="s">
        <v>4742</v>
      </c>
      <c r="D4249" s="5" t="s">
        <v>4743</v>
      </c>
      <c r="E4249" s="20" t="s">
        <v>69</v>
      </c>
      <c r="F4249" s="100" t="s">
        <v>4760</v>
      </c>
      <c r="G4249" s="7"/>
      <c r="H4249" s="8"/>
      <c r="I4249" s="5"/>
      <c r="J4249" s="8"/>
      <c r="K4249" s="8" t="str">
        <f t="shared" si="16"/>
        <v/>
      </c>
      <c r="L4249" s="8"/>
      <c r="M4249" s="8"/>
      <c r="N4249" s="60"/>
      <c r="O4249" s="17"/>
      <c r="P4249" s="8"/>
      <c r="Q4249" s="8"/>
      <c r="R4249" s="8"/>
      <c r="S4249" s="8"/>
      <c r="T4249" s="8"/>
      <c r="U4249" s="8"/>
      <c r="V4249" s="8"/>
      <c r="W4249" s="8"/>
      <c r="X4249" s="8"/>
      <c r="Y4249" s="8"/>
      <c r="Z4249" s="8"/>
      <c r="AA4249" s="8"/>
      <c r="AB4249" s="8"/>
      <c r="AC4249" s="8"/>
      <c r="AD4249" s="8"/>
      <c r="AE4249" s="8"/>
      <c r="AF4249" s="8"/>
      <c r="AG4249" s="8"/>
      <c r="AH4249" s="8"/>
    </row>
    <row r="4250" spans="1:34" ht="20.25">
      <c r="A4250" s="3" t="str">
        <f>CONCATENATE(D4250,"-",E4250,"-",K4250,"-",N4250)</f>
        <v>ZMB-NECP--</v>
      </c>
      <c r="B4250" s="3"/>
      <c r="C4250" s="3" t="s">
        <v>4742</v>
      </c>
      <c r="D4250" s="5" t="s">
        <v>4743</v>
      </c>
      <c r="E4250" s="20" t="s">
        <v>71</v>
      </c>
      <c r="F4250" s="100" t="s">
        <v>4761</v>
      </c>
      <c r="G4250" s="7"/>
      <c r="H4250" s="8"/>
      <c r="I4250" s="5"/>
      <c r="J4250" s="8"/>
      <c r="K4250" s="8" t="str">
        <f t="shared" si="16"/>
        <v/>
      </c>
      <c r="L4250" s="8"/>
      <c r="M4250" s="8"/>
      <c r="N4250" s="60"/>
      <c r="O4250" s="17"/>
      <c r="P4250" s="8"/>
      <c r="Q4250" s="8"/>
      <c r="R4250" s="8"/>
      <c r="S4250" s="8"/>
      <c r="T4250" s="8"/>
      <c r="U4250" s="8"/>
      <c r="V4250" s="8"/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</row>
    <row r="4251" spans="1:34" ht="20.25">
      <c r="A4251" s="3" t="str">
        <f>CONCATENATE(D4251,"-",E4251,"-",K4251,"-",N4251)</f>
        <v>ZMB-NEDS--</v>
      </c>
      <c r="B4251" s="3"/>
      <c r="C4251" s="3" t="s">
        <v>4742</v>
      </c>
      <c r="D4251" s="5" t="s">
        <v>4743</v>
      </c>
      <c r="E4251" s="20" t="s">
        <v>73</v>
      </c>
      <c r="F4251" s="100" t="s">
        <v>4762</v>
      </c>
      <c r="G4251" s="7"/>
      <c r="H4251" s="8"/>
      <c r="I4251" s="5"/>
      <c r="J4251" s="8"/>
      <c r="K4251" s="8" t="str">
        <f t="shared" si="16"/>
        <v/>
      </c>
      <c r="L4251" s="8"/>
      <c r="M4251" s="8"/>
      <c r="N4251" s="60"/>
      <c r="O4251" s="17"/>
      <c r="P4251" s="8"/>
      <c r="Q4251" s="8"/>
      <c r="R4251" s="8"/>
      <c r="S4251" s="8"/>
      <c r="T4251" s="8"/>
      <c r="U4251" s="8"/>
      <c r="V4251" s="8"/>
      <c r="W4251" s="8"/>
      <c r="X4251" s="8"/>
      <c r="Y4251" s="8"/>
      <c r="Z4251" s="8"/>
      <c r="AA4251" s="8"/>
      <c r="AB4251" s="8"/>
      <c r="AC4251" s="8"/>
      <c r="AD4251" s="8"/>
      <c r="AE4251" s="8"/>
      <c r="AF4251" s="8"/>
      <c r="AG4251" s="8"/>
      <c r="AH4251" s="8"/>
    </row>
    <row r="4252" spans="1:34" ht="15">
      <c r="A4252" s="3" t="str">
        <f>CONCATENATE(D4252,"-",E4252,"-",K4252,"-",N4252)</f>
        <v>ZMB-NGP--</v>
      </c>
      <c r="B4252" s="3"/>
      <c r="C4252" s="3" t="s">
        <v>4742</v>
      </c>
      <c r="D4252" s="5" t="s">
        <v>4743</v>
      </c>
      <c r="E4252" s="20" t="s">
        <v>75</v>
      </c>
      <c r="F4252" s="100" t="s">
        <v>4763</v>
      </c>
      <c r="G4252" s="7"/>
      <c r="H4252" s="8"/>
      <c r="I4252" s="5"/>
      <c r="J4252" s="8"/>
      <c r="K4252" s="8" t="str">
        <f t="shared" si="16"/>
        <v/>
      </c>
      <c r="L4252" s="8"/>
      <c r="M4252" s="8"/>
      <c r="N4252" s="60"/>
      <c r="O4252" s="17"/>
      <c r="P4252" s="8"/>
      <c r="Q4252" s="8"/>
      <c r="R4252" s="8"/>
      <c r="S4252" s="8"/>
      <c r="T4252" s="8"/>
      <c r="U4252" s="8"/>
      <c r="V4252" s="8"/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</row>
    <row r="4253" spans="1:34" ht="20.25">
      <c r="A4253" s="3" t="str">
        <f>CONCATENATE(D4253,"-",E4253,"-",K4253,"-",N4253)</f>
        <v>ZMB-NREAP--</v>
      </c>
      <c r="B4253" s="3"/>
      <c r="C4253" s="3" t="s">
        <v>4742</v>
      </c>
      <c r="D4253" s="5" t="s">
        <v>4743</v>
      </c>
      <c r="E4253" s="20" t="s">
        <v>77</v>
      </c>
      <c r="F4253" s="100" t="s">
        <v>4764</v>
      </c>
      <c r="G4253" s="7"/>
      <c r="H4253" s="8"/>
      <c r="I4253" s="5"/>
      <c r="J4253" s="8"/>
      <c r="K4253" s="8" t="str">
        <f t="shared" si="16"/>
        <v/>
      </c>
      <c r="L4253" s="8"/>
      <c r="M4253" s="8"/>
      <c r="N4253" s="60"/>
      <c r="O4253" s="17"/>
      <c r="P4253" s="8"/>
      <c r="Q4253" s="8"/>
      <c r="R4253" s="8"/>
      <c r="S4253" s="8"/>
      <c r="T4253" s="8"/>
      <c r="U4253" s="8"/>
      <c r="V4253" s="8"/>
      <c r="W4253" s="8"/>
      <c r="X4253" s="8"/>
      <c r="Y4253" s="8"/>
      <c r="Z4253" s="8"/>
      <c r="AA4253" s="8"/>
      <c r="AB4253" s="8"/>
      <c r="AC4253" s="8"/>
      <c r="AD4253" s="8"/>
      <c r="AE4253" s="8"/>
      <c r="AF4253" s="8"/>
      <c r="AG4253" s="8"/>
      <c r="AH4253" s="8"/>
    </row>
    <row r="4254" spans="1:34" ht="30.75">
      <c r="A4254" s="3" t="str">
        <f>CONCATENATE(D4254,"-",E4254,"-",K4254,"-",N4254)</f>
        <v>ZMB-NREDS--</v>
      </c>
      <c r="B4254" s="3"/>
      <c r="C4254" s="3" t="s">
        <v>4742</v>
      </c>
      <c r="D4254" s="5" t="s">
        <v>4743</v>
      </c>
      <c r="E4254" s="20" t="s">
        <v>79</v>
      </c>
      <c r="F4254" s="100" t="s">
        <v>4765</v>
      </c>
      <c r="G4254" s="7"/>
      <c r="H4254" s="8"/>
      <c r="I4254" s="5"/>
      <c r="J4254" s="8"/>
      <c r="K4254" s="8" t="str">
        <f t="shared" si="16"/>
        <v/>
      </c>
      <c r="L4254" s="8"/>
      <c r="M4254" s="8"/>
      <c r="N4254" s="60"/>
      <c r="O4254" s="17"/>
      <c r="P4254" s="8"/>
      <c r="Q4254" s="8"/>
      <c r="R4254" s="8"/>
      <c r="S4254" s="8"/>
      <c r="T4254" s="8"/>
      <c r="U4254" s="8"/>
      <c r="V4254" s="8"/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</row>
    <row r="4255" spans="1:34" ht="30.75">
      <c r="A4255" s="3" t="str">
        <f>CONCATENATE(D4255,"-",E4255,"-",K4255,"-",N4255)</f>
        <v>ZMB-NREEP--</v>
      </c>
      <c r="B4255" s="3"/>
      <c r="C4255" s="3" t="s">
        <v>4742</v>
      </c>
      <c r="D4255" s="5" t="s">
        <v>4743</v>
      </c>
      <c r="E4255" s="20" t="s">
        <v>81</v>
      </c>
      <c r="F4255" s="100" t="s">
        <v>4766</v>
      </c>
      <c r="G4255" s="7"/>
      <c r="H4255" s="8"/>
      <c r="I4255" s="5"/>
      <c r="J4255" s="8"/>
      <c r="K4255" s="8" t="str">
        <f t="shared" si="16"/>
        <v/>
      </c>
      <c r="L4255" s="8"/>
      <c r="M4255" s="8"/>
      <c r="N4255" s="60"/>
      <c r="O4255" s="17"/>
      <c r="P4255" s="8"/>
      <c r="Q4255" s="8"/>
      <c r="R4255" s="8"/>
      <c r="S4255" s="8"/>
      <c r="T4255" s="8"/>
      <c r="U4255" s="8"/>
      <c r="V4255" s="8"/>
      <c r="W4255" s="8"/>
      <c r="X4255" s="8"/>
      <c r="Y4255" s="8"/>
      <c r="Z4255" s="8"/>
      <c r="AA4255" s="8"/>
      <c r="AB4255" s="8"/>
      <c r="AC4255" s="8"/>
      <c r="AD4255" s="8"/>
      <c r="AE4255" s="8"/>
      <c r="AF4255" s="8"/>
      <c r="AG4255" s="8"/>
      <c r="AH4255" s="8"/>
    </row>
    <row r="4256" spans="1:34" ht="20.25">
      <c r="A4256" s="3" t="str">
        <f>CONCATENATE(D4256,"-",E4256,"-",K4256,"-",N4256)</f>
        <v>ZMB-NRES--</v>
      </c>
      <c r="B4256" s="3"/>
      <c r="C4256" s="3" t="s">
        <v>4742</v>
      </c>
      <c r="D4256" s="5" t="s">
        <v>4743</v>
      </c>
      <c r="E4256" s="20" t="s">
        <v>38</v>
      </c>
      <c r="F4256" s="100" t="s">
        <v>4767</v>
      </c>
      <c r="G4256" s="7"/>
      <c r="H4256" s="8"/>
      <c r="I4256" s="5"/>
      <c r="J4256" s="8"/>
      <c r="K4256" s="8" t="str">
        <f t="shared" si="16"/>
        <v/>
      </c>
      <c r="L4256" s="8"/>
      <c r="M4256" s="8"/>
      <c r="N4256" s="60"/>
      <c r="O4256" s="17"/>
      <c r="P4256" s="8"/>
      <c r="Q4256" s="8"/>
      <c r="R4256" s="8"/>
      <c r="S4256" s="8"/>
      <c r="T4256" s="8"/>
      <c r="U4256" s="8"/>
      <c r="V4256" s="8"/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</row>
    <row r="4257" spans="1:34" ht="30.75">
      <c r="A4257" s="3" t="str">
        <f>CONCATENATE(D4257,"-",E4257,"-",K4257,"-",N4257)</f>
        <v>ZMB-SREP--</v>
      </c>
      <c r="B4257" s="3"/>
      <c r="C4257" s="3" t="s">
        <v>4742</v>
      </c>
      <c r="D4257" s="5" t="s">
        <v>4743</v>
      </c>
      <c r="E4257" s="20" t="s">
        <v>85</v>
      </c>
      <c r="F4257" s="100" t="s">
        <v>4768</v>
      </c>
      <c r="G4257" s="7"/>
      <c r="H4257" s="8"/>
      <c r="I4257" s="5"/>
      <c r="J4257" s="8"/>
      <c r="K4257" s="8" t="str">
        <f t="shared" si="16"/>
        <v/>
      </c>
      <c r="L4257" s="8"/>
      <c r="M4257" s="8"/>
      <c r="N4257" s="60"/>
      <c r="O4257" s="17"/>
      <c r="P4257" s="8"/>
      <c r="Q4257" s="8"/>
      <c r="R4257" s="8"/>
      <c r="S4257" s="8"/>
      <c r="T4257" s="8"/>
      <c r="U4257" s="8"/>
      <c r="V4257" s="8"/>
      <c r="W4257" s="8"/>
      <c r="X4257" s="8"/>
      <c r="Y4257" s="8"/>
      <c r="Z4257" s="8"/>
      <c r="AA4257" s="8"/>
      <c r="AB4257" s="8"/>
      <c r="AC4257" s="8"/>
      <c r="AD4257" s="8"/>
      <c r="AE4257" s="8"/>
      <c r="AF4257" s="8"/>
      <c r="AG4257" s="8"/>
      <c r="AH4257" s="8"/>
    </row>
    <row r="4258" spans="1:34" ht="41.25">
      <c r="A4258" s="3" t="str">
        <f>CONCATENATE(D4258,"-",E4258,"-",K4258,"-",N4258)</f>
        <v>ZMB-NSESDSP--</v>
      </c>
      <c r="B4258" s="3"/>
      <c r="C4258" s="3" t="s">
        <v>4742</v>
      </c>
      <c r="D4258" s="5" t="s">
        <v>4743</v>
      </c>
      <c r="E4258" s="20" t="s">
        <v>87</v>
      </c>
      <c r="F4258" s="100" t="s">
        <v>4769</v>
      </c>
      <c r="G4258" s="7"/>
      <c r="H4258" s="8"/>
      <c r="I4258" s="5"/>
      <c r="J4258" s="8"/>
      <c r="K4258" s="8" t="str">
        <f t="shared" si="16"/>
        <v/>
      </c>
      <c r="L4258" s="8"/>
      <c r="M4258" s="8"/>
      <c r="N4258" s="60"/>
      <c r="O4258" s="17"/>
      <c r="P4258" s="8"/>
      <c r="Q4258" s="8"/>
      <c r="R4258" s="8"/>
      <c r="S4258" s="8"/>
      <c r="T4258" s="8"/>
      <c r="U4258" s="8"/>
      <c r="V4258" s="8"/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</row>
    <row r="4259" spans="1:34" ht="20.25">
      <c r="A4259" s="3" t="str">
        <f>CONCATENATE(D4259,"-",E4259,"-",K4259,"-",N4259)</f>
        <v>ZMB-SEP--</v>
      </c>
      <c r="B4259" s="3"/>
      <c r="C4259" s="3" t="s">
        <v>4742</v>
      </c>
      <c r="D4259" s="5" t="s">
        <v>4743</v>
      </c>
      <c r="E4259" s="20" t="s">
        <v>89</v>
      </c>
      <c r="F4259" s="100" t="s">
        <v>4770</v>
      </c>
      <c r="G4259" s="7"/>
      <c r="H4259" s="8"/>
      <c r="I4259" s="5"/>
      <c r="J4259" s="8"/>
      <c r="K4259" s="8" t="str">
        <f t="shared" si="16"/>
        <v/>
      </c>
      <c r="L4259" s="8"/>
      <c r="M4259" s="8"/>
      <c r="N4259" s="60"/>
      <c r="O4259" s="17"/>
      <c r="P4259" s="8"/>
      <c r="Q4259" s="8"/>
      <c r="R4259" s="8"/>
      <c r="S4259" s="8"/>
      <c r="T4259" s="8"/>
      <c r="U4259" s="8"/>
      <c r="V4259" s="8"/>
      <c r="W4259" s="8"/>
      <c r="X4259" s="8"/>
      <c r="Y4259" s="8"/>
      <c r="Z4259" s="8"/>
      <c r="AA4259" s="8"/>
      <c r="AB4259" s="8"/>
      <c r="AC4259" s="8"/>
      <c r="AD4259" s="8"/>
      <c r="AE4259" s="8"/>
      <c r="AF4259" s="8"/>
      <c r="AG4259" s="8"/>
      <c r="AH4259" s="8"/>
    </row>
    <row r="4260" spans="1:34" ht="20.25">
      <c r="A4260" s="3" t="str">
        <f>CONCATENATE(D4260,"-",E4260,"-",K4260,"-",N4260)</f>
        <v>ZMB-NER--</v>
      </c>
      <c r="B4260" s="3"/>
      <c r="C4260" s="3" t="s">
        <v>4742</v>
      </c>
      <c r="D4260" s="5" t="s">
        <v>4743</v>
      </c>
      <c r="E4260" s="20" t="s">
        <v>91</v>
      </c>
      <c r="F4260" s="100" t="s">
        <v>4771</v>
      </c>
      <c r="G4260" s="7"/>
      <c r="H4260" s="8"/>
      <c r="I4260" s="5"/>
      <c r="J4260" s="8"/>
      <c r="K4260" s="8" t="str">
        <f t="shared" si="16"/>
        <v/>
      </c>
      <c r="L4260" s="8"/>
      <c r="M4260" s="8"/>
      <c r="N4260" s="60"/>
      <c r="O4260" s="17"/>
      <c r="P4260" s="8"/>
      <c r="Q4260" s="8"/>
      <c r="R4260" s="8"/>
      <c r="S4260" s="8"/>
      <c r="T4260" s="8"/>
      <c r="U4260" s="8"/>
      <c r="V4260" s="8"/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</row>
    <row r="4261" spans="1:34" ht="30.75">
      <c r="A4261" s="3" t="str">
        <f>CONCATENATE(D4261,"-",E4261,"-",K4261,"-",N4261)</f>
        <v>ZMB-NEPEAP--</v>
      </c>
      <c r="B4261" s="3"/>
      <c r="C4261" s="3" t="s">
        <v>4742</v>
      </c>
      <c r="D4261" s="5" t="s">
        <v>4743</v>
      </c>
      <c r="E4261" s="20" t="s">
        <v>93</v>
      </c>
      <c r="F4261" s="100" t="s">
        <v>4772</v>
      </c>
      <c r="G4261" s="7"/>
      <c r="H4261" s="8"/>
      <c r="I4261" s="5"/>
      <c r="J4261" s="8"/>
      <c r="K4261" s="8" t="str">
        <f t="shared" si="16"/>
        <v/>
      </c>
      <c r="L4261" s="8"/>
      <c r="M4261" s="8"/>
      <c r="N4261" s="60"/>
      <c r="O4261" s="17"/>
      <c r="P4261" s="8"/>
      <c r="Q4261" s="8"/>
      <c r="R4261" s="8"/>
      <c r="S4261" s="8"/>
      <c r="T4261" s="8"/>
      <c r="U4261" s="8"/>
      <c r="V4261" s="8"/>
      <c r="W4261" s="8"/>
      <c r="X4261" s="8"/>
      <c r="Y4261" s="8"/>
      <c r="Z4261" s="8"/>
      <c r="AA4261" s="8"/>
      <c r="AB4261" s="8"/>
      <c r="AC4261" s="8"/>
      <c r="AD4261" s="8"/>
      <c r="AE4261" s="8"/>
      <c r="AF4261" s="8"/>
      <c r="AG4261" s="8"/>
      <c r="AH4261" s="8"/>
    </row>
    <row r="4262" spans="1:34" ht="20.25">
      <c r="A4262" s="3" t="str">
        <f>CONCATENATE(D4262,"-",E4262,"-",K4262,"-",N4262)</f>
        <v>ZMB-NSAPES--</v>
      </c>
      <c r="B4262" s="3"/>
      <c r="C4262" s="3" t="s">
        <v>4742</v>
      </c>
      <c r="D4262" s="5" t="s">
        <v>4743</v>
      </c>
      <c r="E4262" s="20" t="s">
        <v>95</v>
      </c>
      <c r="F4262" s="100" t="s">
        <v>4773</v>
      </c>
      <c r="G4262" s="7"/>
      <c r="H4262" s="8"/>
      <c r="I4262" s="5"/>
      <c r="J4262" s="8"/>
      <c r="K4262" s="8" t="str">
        <f t="shared" si="16"/>
        <v/>
      </c>
      <c r="L4262" s="8"/>
      <c r="M4262" s="8"/>
      <c r="N4262" s="60"/>
      <c r="O4262" s="17"/>
      <c r="P4262" s="8"/>
      <c r="Q4262" s="8"/>
      <c r="R4262" s="8"/>
      <c r="S4262" s="8"/>
      <c r="T4262" s="8"/>
      <c r="U4262" s="8"/>
      <c r="V4262" s="8"/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</row>
    <row r="4263" spans="1:34" ht="30.75">
      <c r="A4263" s="3" t="str">
        <f>CONCATENATE(D4263,"-",E4263,"-",K4263,"-",N4263)</f>
        <v>ZMB-NREEEP--</v>
      </c>
      <c r="B4263" s="3"/>
      <c r="C4263" s="3" t="s">
        <v>4742</v>
      </c>
      <c r="D4263" s="5" t="s">
        <v>4743</v>
      </c>
      <c r="E4263" s="20" t="s">
        <v>97</v>
      </c>
      <c r="F4263" s="100" t="s">
        <v>4774</v>
      </c>
      <c r="G4263" s="7"/>
      <c r="H4263" s="8"/>
      <c r="I4263" s="5"/>
      <c r="J4263" s="8"/>
      <c r="K4263" s="8" t="str">
        <f t="shared" si="16"/>
        <v/>
      </c>
      <c r="L4263" s="8"/>
      <c r="M4263" s="8"/>
      <c r="N4263" s="60"/>
      <c r="O4263" s="17"/>
      <c r="P4263" s="8"/>
      <c r="Q4263" s="8"/>
      <c r="R4263" s="8"/>
      <c r="S4263" s="8"/>
      <c r="T4263" s="8"/>
      <c r="U4263" s="8"/>
      <c r="V4263" s="8"/>
      <c r="W4263" s="8"/>
      <c r="X4263" s="8"/>
      <c r="Y4263" s="8"/>
      <c r="Z4263" s="8"/>
      <c r="AA4263" s="8"/>
      <c r="AB4263" s="8"/>
      <c r="AC4263" s="8"/>
      <c r="AD4263" s="8"/>
      <c r="AE4263" s="8"/>
      <c r="AF4263" s="8"/>
      <c r="AG4263" s="8"/>
      <c r="AH4263" s="8"/>
    </row>
    <row r="4264" spans="1:34" ht="20.25">
      <c r="A4264" s="3" t="str">
        <f>CONCATENATE(D4264,"-",E4264,"-",K4264,"-",N4264)</f>
        <v>ZMB-NSP--</v>
      </c>
      <c r="B4264" s="3"/>
      <c r="C4264" s="3" t="s">
        <v>4742</v>
      </c>
      <c r="D4264" s="5" t="s">
        <v>4743</v>
      </c>
      <c r="E4264" s="20" t="s">
        <v>99</v>
      </c>
      <c r="F4264" s="100" t="s">
        <v>4775</v>
      </c>
      <c r="G4264" s="7"/>
      <c r="H4264" s="8"/>
      <c r="I4264" s="5"/>
      <c r="J4264" s="8"/>
      <c r="K4264" s="8" t="str">
        <f t="shared" si="16"/>
        <v/>
      </c>
      <c r="L4264" s="8"/>
      <c r="M4264" s="8"/>
      <c r="N4264" s="60"/>
      <c r="O4264" s="17"/>
      <c r="P4264" s="8"/>
      <c r="Q4264" s="8"/>
      <c r="R4264" s="8"/>
      <c r="S4264" s="8"/>
      <c r="T4264" s="8"/>
      <c r="U4264" s="8"/>
      <c r="V4264" s="8"/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</row>
    <row r="4265" spans="1:34" ht="20.25">
      <c r="A4265" s="3" t="str">
        <f>CONCATENATE(D4265,"-",E4265,"-",K4265,"-",N4265)</f>
        <v>ZMB-NEAP--</v>
      </c>
      <c r="B4265" s="3"/>
      <c r="C4265" s="3" t="s">
        <v>4742</v>
      </c>
      <c r="D4265" s="5" t="s">
        <v>4743</v>
      </c>
      <c r="E4265" s="20" t="s">
        <v>101</v>
      </c>
      <c r="F4265" s="100" t="s">
        <v>4776</v>
      </c>
      <c r="G4265" s="7"/>
      <c r="H4265" s="8"/>
      <c r="I4265" s="5"/>
      <c r="J4265" s="8"/>
      <c r="K4265" s="8" t="str">
        <f t="shared" si="16"/>
        <v/>
      </c>
      <c r="L4265" s="8"/>
      <c r="M4265" s="8"/>
      <c r="N4265" s="60"/>
      <c r="O4265" s="17"/>
      <c r="P4265" s="8"/>
      <c r="Q4265" s="8"/>
      <c r="R4265" s="8"/>
      <c r="S4265" s="8"/>
      <c r="T4265" s="8"/>
      <c r="U4265" s="8"/>
      <c r="V4265" s="8"/>
      <c r="W4265" s="8"/>
      <c r="X4265" s="8"/>
      <c r="Y4265" s="8"/>
      <c r="Z4265" s="8"/>
      <c r="AA4265" s="8"/>
      <c r="AB4265" s="8"/>
      <c r="AC4265" s="8"/>
      <c r="AD4265" s="8"/>
      <c r="AE4265" s="8"/>
      <c r="AF4265" s="8"/>
      <c r="AG4265" s="8"/>
      <c r="AH4265" s="8"/>
    </row>
    <row r="4266" spans="1:34" ht="15">
      <c r="A4266" s="3" t="str">
        <f>CONCATENATE(D4266,"-",E4266,"-",K4266,"-",N4266)</f>
        <v>ZWE-CPD-2021-EN</v>
      </c>
      <c r="B4266" s="3"/>
      <c r="C4266" s="3" t="s">
        <v>4777</v>
      </c>
      <c r="D4266" s="5" t="s">
        <v>4778</v>
      </c>
      <c r="E4266" s="6" t="s">
        <v>18</v>
      </c>
      <c r="F4266" s="99"/>
      <c r="G4266" s="7"/>
      <c r="H4266" s="8" t="s">
        <v>20</v>
      </c>
      <c r="I4266" s="5" t="s">
        <v>21</v>
      </c>
      <c r="J4266" s="8" t="s">
        <v>722</v>
      </c>
      <c r="K4266" s="8" t="str">
        <f t="shared" si="16"/>
        <v>2021</v>
      </c>
      <c r="L4266" s="8">
        <v>2022</v>
      </c>
      <c r="M4266" s="8">
        <v>2026</v>
      </c>
      <c r="N4266" s="60" t="s">
        <v>23</v>
      </c>
      <c r="O4266" s="9" t="s">
        <v>4779</v>
      </c>
      <c r="P4266" s="8"/>
      <c r="Q4266" s="8"/>
      <c r="R4266" s="8"/>
      <c r="S4266" s="8"/>
      <c r="T4266" s="8"/>
      <c r="U4266" s="8"/>
      <c r="V4266" s="8"/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</row>
    <row r="4267" spans="1:34" ht="15">
      <c r="A4267" s="3" t="str">
        <f>CONCATENATE(D4267,"-",E4267,"-",K4267,"-",N4267)</f>
        <v>ZWE-CPD-2021-SP</v>
      </c>
      <c r="B4267" s="3"/>
      <c r="C4267" s="3" t="s">
        <v>4777</v>
      </c>
      <c r="D4267" s="5" t="s">
        <v>4778</v>
      </c>
      <c r="E4267" s="6" t="s">
        <v>18</v>
      </c>
      <c r="F4267" s="99"/>
      <c r="G4267" s="7"/>
      <c r="H4267" s="8" t="s">
        <v>20</v>
      </c>
      <c r="I4267" s="5" t="s">
        <v>21</v>
      </c>
      <c r="J4267" s="8" t="s">
        <v>722</v>
      </c>
      <c r="K4267" s="8" t="str">
        <f t="shared" si="16"/>
        <v>2021</v>
      </c>
      <c r="L4267" s="8">
        <v>2022</v>
      </c>
      <c r="M4267" s="8">
        <v>2026</v>
      </c>
      <c r="N4267" s="60" t="s">
        <v>28</v>
      </c>
      <c r="O4267" s="9" t="s">
        <v>4780</v>
      </c>
      <c r="P4267" s="8"/>
      <c r="Q4267" s="8"/>
      <c r="R4267" s="8"/>
      <c r="S4267" s="8"/>
      <c r="T4267" s="8"/>
      <c r="U4267" s="8"/>
      <c r="V4267" s="8"/>
      <c r="W4267" s="8"/>
      <c r="X4267" s="8"/>
      <c r="Y4267" s="8"/>
      <c r="Z4267" s="8"/>
      <c r="AA4267" s="8"/>
      <c r="AB4267" s="8"/>
      <c r="AC4267" s="8"/>
      <c r="AD4267" s="8"/>
      <c r="AE4267" s="8"/>
      <c r="AF4267" s="8"/>
      <c r="AG4267" s="8"/>
      <c r="AH4267" s="8"/>
    </row>
    <row r="4268" spans="1:34" ht="15">
      <c r="A4268" s="3" t="str">
        <f>CONCATENATE(D4268,"-",E4268,"-",K4268,"-",N4268)</f>
        <v>ZWE-CPD-2021-FR</v>
      </c>
      <c r="B4268" s="3"/>
      <c r="C4268" s="3" t="s">
        <v>4777</v>
      </c>
      <c r="D4268" s="5" t="s">
        <v>4778</v>
      </c>
      <c r="E4268" s="6" t="s">
        <v>18</v>
      </c>
      <c r="F4268" s="99"/>
      <c r="G4268" s="7"/>
      <c r="H4268" s="8" t="s">
        <v>20</v>
      </c>
      <c r="I4268" s="5" t="s">
        <v>21</v>
      </c>
      <c r="J4268" s="8" t="s">
        <v>722</v>
      </c>
      <c r="K4268" s="8" t="str">
        <f t="shared" si="16"/>
        <v>2021</v>
      </c>
      <c r="L4268" s="8">
        <v>2022</v>
      </c>
      <c r="M4268" s="8">
        <v>2026</v>
      </c>
      <c r="N4268" s="60" t="s">
        <v>26</v>
      </c>
      <c r="O4268" s="9" t="s">
        <v>4781</v>
      </c>
      <c r="P4268" s="8"/>
      <c r="Q4268" s="8"/>
      <c r="R4268" s="8"/>
      <c r="S4268" s="8"/>
      <c r="T4268" s="8"/>
      <c r="U4268" s="8"/>
      <c r="V4268" s="8"/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</row>
    <row r="4269" spans="1:34" ht="15">
      <c r="A4269" s="3" t="str">
        <f>CONCATENATE(D4269,"-",E4269,"-",K4269,"-",N4269)</f>
        <v>ZWE-NREP-43525-EN</v>
      </c>
      <c r="B4269" s="3"/>
      <c r="C4269" s="3" t="s">
        <v>4777</v>
      </c>
      <c r="D4269" s="5" t="s">
        <v>4778</v>
      </c>
      <c r="E4269" s="12" t="s">
        <v>33</v>
      </c>
      <c r="F4269" s="99"/>
      <c r="G4269" s="7"/>
      <c r="H4269" s="8" t="s">
        <v>20</v>
      </c>
      <c r="I4269" s="5" t="s">
        <v>21</v>
      </c>
      <c r="J4269" s="22">
        <v>43525</v>
      </c>
      <c r="K4269" s="8" t="str">
        <f t="shared" si="16"/>
        <v>43525</v>
      </c>
      <c r="L4269" s="8">
        <v>2020</v>
      </c>
      <c r="M4269" s="8">
        <v>2034</v>
      </c>
      <c r="N4269" s="60" t="s">
        <v>23</v>
      </c>
      <c r="O4269" s="9" t="s">
        <v>4782</v>
      </c>
      <c r="P4269" s="8"/>
      <c r="Q4269" s="8"/>
      <c r="R4269" s="8"/>
      <c r="S4269" s="8"/>
      <c r="T4269" s="8"/>
      <c r="U4269" s="8"/>
      <c r="V4269" s="8"/>
      <c r="W4269" s="8"/>
      <c r="X4269" s="8"/>
      <c r="Y4269" s="8"/>
      <c r="Z4269" s="8"/>
      <c r="AA4269" s="8"/>
      <c r="AB4269" s="8"/>
      <c r="AC4269" s="8"/>
      <c r="AD4269" s="8"/>
      <c r="AE4269" s="8"/>
      <c r="AF4269" s="8"/>
      <c r="AG4269" s="8"/>
      <c r="AH4269" s="8"/>
    </row>
    <row r="4270" spans="1:34" ht="15">
      <c r="A4270" s="3" t="str">
        <f>CONCATENATE(D4270,"-",E4270,"-",K4270,"-",N4270)</f>
        <v>ZWE-NEP-2012-EN</v>
      </c>
      <c r="B4270" s="3"/>
      <c r="C4270" s="3" t="s">
        <v>4777</v>
      </c>
      <c r="D4270" s="5" t="s">
        <v>4778</v>
      </c>
      <c r="E4270" s="10" t="s">
        <v>30</v>
      </c>
      <c r="F4270" s="99"/>
      <c r="G4270" s="7"/>
      <c r="H4270" s="8" t="s">
        <v>20</v>
      </c>
      <c r="I4270" s="5" t="s">
        <v>21</v>
      </c>
      <c r="J4270" s="8">
        <v>2012</v>
      </c>
      <c r="K4270" s="8" t="str">
        <f t="shared" si="16"/>
        <v>2012</v>
      </c>
      <c r="L4270" s="8">
        <v>2012</v>
      </c>
      <c r="M4270" s="8">
        <v>2030</v>
      </c>
      <c r="N4270" s="60" t="s">
        <v>23</v>
      </c>
      <c r="O4270" s="9" t="s">
        <v>4783</v>
      </c>
      <c r="P4270" s="8"/>
      <c r="Q4270" s="8"/>
      <c r="R4270" s="8"/>
      <c r="S4270" s="8"/>
      <c r="T4270" s="8"/>
      <c r="U4270" s="8"/>
      <c r="V4270" s="8"/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</row>
    <row r="4271" spans="1:34" ht="15">
      <c r="A4271" s="3" t="str">
        <f>CONCATENATE(D4271,"-",E4271,"-",K4271,"-",N4271)</f>
        <v>ZWE-NEPro-2022-EN</v>
      </c>
      <c r="B4271" s="3"/>
      <c r="C4271" s="3" t="s">
        <v>4777</v>
      </c>
      <c r="D4271" s="5" t="s">
        <v>4778</v>
      </c>
      <c r="E4271" s="15" t="s">
        <v>45</v>
      </c>
      <c r="F4271" s="99"/>
      <c r="G4271" s="7"/>
      <c r="H4271" s="8" t="s">
        <v>20</v>
      </c>
      <c r="I4271" s="5" t="s">
        <v>47</v>
      </c>
      <c r="J4271" s="8" t="s">
        <v>48</v>
      </c>
      <c r="K4271" s="8" t="str">
        <f t="shared" si="16"/>
        <v>2022</v>
      </c>
      <c r="L4271" s="8">
        <v>2014</v>
      </c>
      <c r="M4271" s="8">
        <v>2022</v>
      </c>
      <c r="N4271" s="8" t="s">
        <v>23</v>
      </c>
      <c r="O4271" s="9" t="s">
        <v>4784</v>
      </c>
      <c r="P4271" s="8"/>
      <c r="Q4271" s="8"/>
      <c r="R4271" s="8"/>
      <c r="S4271" s="8"/>
      <c r="T4271" s="8"/>
      <c r="U4271" s="8"/>
      <c r="V4271" s="8"/>
      <c r="W4271" s="8"/>
      <c r="X4271" s="8"/>
      <c r="Y4271" s="8"/>
      <c r="Z4271" s="8"/>
      <c r="AA4271" s="8"/>
      <c r="AB4271" s="8"/>
      <c r="AC4271" s="8"/>
      <c r="AD4271" s="8"/>
      <c r="AE4271" s="8"/>
      <c r="AF4271" s="8"/>
      <c r="AG4271" s="8"/>
      <c r="AH4271" s="8"/>
    </row>
    <row r="4272" spans="1:34" ht="20.25">
      <c r="A4272" s="3" t="str">
        <f>CONCATENATE(D4272,"-",E4272,"-",K4272,"-",N4272)</f>
        <v>ZWE-NEP--</v>
      </c>
      <c r="B4272" s="3"/>
      <c r="C4272" s="3" t="s">
        <v>4777</v>
      </c>
      <c r="D4272" s="5" t="s">
        <v>4778</v>
      </c>
      <c r="E4272" s="16" t="s">
        <v>30</v>
      </c>
      <c r="F4272" s="100" t="s">
        <v>4785</v>
      </c>
      <c r="G4272" s="7"/>
      <c r="H4272" s="8"/>
      <c r="I4272" s="5"/>
      <c r="J4272" s="8"/>
      <c r="K4272" s="8" t="str">
        <f t="shared" si="16"/>
        <v/>
      </c>
      <c r="L4272" s="8"/>
      <c r="M4272" s="8"/>
      <c r="N4272" s="8"/>
      <c r="O4272" s="17"/>
      <c r="P4272" s="8"/>
      <c r="Q4272" s="8"/>
      <c r="R4272" s="8"/>
      <c r="S4272" s="8"/>
      <c r="T4272" s="8"/>
      <c r="U4272" s="8"/>
      <c r="V4272" s="8"/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</row>
    <row r="4273" spans="1:34" ht="20.25">
      <c r="A4273" s="3" t="str">
        <f>CONCATENATE(D4273,"-",E4273,"-",K4273,"-",N4273)</f>
        <v>ZWE-NREPl--</v>
      </c>
      <c r="B4273" s="3"/>
      <c r="C4273" s="3" t="s">
        <v>4777</v>
      </c>
      <c r="D4273" s="5" t="s">
        <v>4778</v>
      </c>
      <c r="E4273" s="16" t="s">
        <v>50</v>
      </c>
      <c r="F4273" s="100" t="s">
        <v>4786</v>
      </c>
      <c r="G4273" s="7"/>
      <c r="H4273" s="8"/>
      <c r="I4273" s="5"/>
      <c r="J4273" s="8"/>
      <c r="K4273" s="8" t="str">
        <f t="shared" si="16"/>
        <v/>
      </c>
      <c r="L4273" s="8"/>
      <c r="M4273" s="8"/>
      <c r="N4273" s="8"/>
      <c r="O4273" s="17"/>
      <c r="P4273" s="8"/>
      <c r="Q4273" s="8"/>
      <c r="R4273" s="8"/>
      <c r="S4273" s="8"/>
      <c r="T4273" s="8"/>
      <c r="U4273" s="8"/>
      <c r="V4273" s="8"/>
      <c r="W4273" s="8"/>
      <c r="X4273" s="8"/>
      <c r="Y4273" s="8"/>
      <c r="Z4273" s="8"/>
      <c r="AA4273" s="8"/>
      <c r="AB4273" s="8"/>
      <c r="AC4273" s="8"/>
      <c r="AD4273" s="8"/>
      <c r="AE4273" s="8"/>
      <c r="AF4273" s="8"/>
      <c r="AG4273" s="8"/>
      <c r="AH4273" s="8"/>
    </row>
    <row r="4274" spans="1:34" ht="20.25">
      <c r="A4274" s="3" t="str">
        <f>CONCATENATE(D4274,"-",E4274,"-",K4274,"-",N4274)</f>
        <v>ZWE-NETS--</v>
      </c>
      <c r="B4274" s="3"/>
      <c r="C4274" s="3" t="s">
        <v>4777</v>
      </c>
      <c r="D4274" s="5" t="s">
        <v>4778</v>
      </c>
      <c r="E4274" s="16" t="s">
        <v>53</v>
      </c>
      <c r="F4274" s="100" t="s">
        <v>4787</v>
      </c>
      <c r="G4274" s="7"/>
      <c r="H4274" s="8"/>
      <c r="I4274" s="5"/>
      <c r="J4274" s="8"/>
      <c r="K4274" s="8" t="str">
        <f t="shared" si="16"/>
        <v/>
      </c>
      <c r="L4274" s="8"/>
      <c r="M4274" s="8"/>
      <c r="N4274" s="8"/>
      <c r="O4274" s="17"/>
      <c r="P4274" s="8"/>
      <c r="Q4274" s="8"/>
      <c r="R4274" s="8"/>
      <c r="S4274" s="8"/>
      <c r="T4274" s="8"/>
      <c r="U4274" s="8"/>
      <c r="V4274" s="8"/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</row>
    <row r="4275" spans="1:34" ht="20.25">
      <c r="A4275" s="3" t="str">
        <f>CONCATENATE(D4275,"-",E4275,"-",K4275,"-",N4275)</f>
        <v>ZWE-NES--</v>
      </c>
      <c r="B4275" s="3"/>
      <c r="C4275" s="3" t="s">
        <v>4777</v>
      </c>
      <c r="D4275" s="5" t="s">
        <v>4778</v>
      </c>
      <c r="E4275" s="16" t="s">
        <v>55</v>
      </c>
      <c r="F4275" s="100" t="s">
        <v>4788</v>
      </c>
      <c r="G4275" s="7"/>
      <c r="H4275" s="8"/>
      <c r="I4275" s="5"/>
      <c r="J4275" s="8"/>
      <c r="K4275" s="8" t="str">
        <f t="shared" si="16"/>
        <v/>
      </c>
      <c r="L4275" s="8"/>
      <c r="M4275" s="8"/>
      <c r="N4275" s="8"/>
      <c r="O4275" s="17"/>
      <c r="P4275" s="8"/>
      <c r="Q4275" s="8"/>
      <c r="R4275" s="8"/>
      <c r="S4275" s="8"/>
      <c r="T4275" s="8"/>
      <c r="U4275" s="8"/>
      <c r="V4275" s="8"/>
      <c r="W4275" s="8"/>
      <c r="X4275" s="8"/>
      <c r="Y4275" s="8"/>
      <c r="Z4275" s="8"/>
      <c r="AA4275" s="8"/>
      <c r="AB4275" s="8"/>
      <c r="AC4275" s="8"/>
      <c r="AD4275" s="8"/>
      <c r="AE4275" s="8"/>
      <c r="AF4275" s="8"/>
      <c r="AG4275" s="8"/>
      <c r="AH4275" s="8"/>
    </row>
    <row r="4276" spans="1:34" ht="20.25">
      <c r="A4276" s="3" t="str">
        <f>CONCATENATE(D4276,"-",E4276,"-",K4276,"-",N4276)</f>
        <v>ZWE-NEEP--</v>
      </c>
      <c r="B4276" s="3"/>
      <c r="C4276" s="3" t="s">
        <v>4777</v>
      </c>
      <c r="D4276" s="5" t="s">
        <v>4778</v>
      </c>
      <c r="E4276" s="16" t="s">
        <v>58</v>
      </c>
      <c r="F4276" s="100" t="s">
        <v>4789</v>
      </c>
      <c r="G4276" s="7"/>
      <c r="H4276" s="8"/>
      <c r="I4276" s="5"/>
      <c r="J4276" s="8"/>
      <c r="K4276" s="8" t="str">
        <f t="shared" si="16"/>
        <v/>
      </c>
      <c r="L4276" s="8"/>
      <c r="M4276" s="8"/>
      <c r="N4276" s="8"/>
      <c r="O4276" s="17"/>
      <c r="P4276" s="8"/>
      <c r="Q4276" s="8"/>
      <c r="R4276" s="8"/>
      <c r="S4276" s="8"/>
      <c r="T4276" s="8"/>
      <c r="U4276" s="8"/>
      <c r="V4276" s="8"/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</row>
    <row r="4277" spans="1:34" ht="20.25">
      <c r="A4277" s="3" t="str">
        <f>CONCATENATE(D4277,"-",E4277,"-",K4277,"-",N4277)</f>
        <v>ZWE-NEPF--</v>
      </c>
      <c r="B4277" s="3"/>
      <c r="C4277" s="3" t="s">
        <v>4777</v>
      </c>
      <c r="D4277" s="5" t="s">
        <v>4778</v>
      </c>
      <c r="E4277" s="16" t="s">
        <v>61</v>
      </c>
      <c r="F4277" s="100" t="s">
        <v>4790</v>
      </c>
      <c r="G4277" s="7"/>
      <c r="H4277" s="8"/>
      <c r="I4277" s="5"/>
      <c r="J4277" s="8"/>
      <c r="K4277" s="8" t="str">
        <f t="shared" si="16"/>
        <v/>
      </c>
      <c r="L4277" s="8"/>
      <c r="M4277" s="8"/>
      <c r="N4277" s="8"/>
      <c r="O4277" s="17"/>
      <c r="P4277" s="8"/>
      <c r="Q4277" s="8"/>
      <c r="R4277" s="8"/>
      <c r="S4277" s="8"/>
      <c r="T4277" s="8"/>
      <c r="U4277" s="8"/>
      <c r="V4277" s="8"/>
      <c r="W4277" s="8"/>
      <c r="X4277" s="8"/>
      <c r="Y4277" s="8"/>
      <c r="Z4277" s="8"/>
      <c r="AA4277" s="8"/>
      <c r="AB4277" s="8"/>
      <c r="AC4277" s="8"/>
      <c r="AD4277" s="8"/>
      <c r="AE4277" s="8"/>
      <c r="AF4277" s="8"/>
      <c r="AG4277" s="8"/>
      <c r="AH4277" s="8"/>
    </row>
    <row r="4278" spans="1:34" ht="30.75">
      <c r="A4278" s="3" t="str">
        <f>CONCATENATE(D4278,"-",E4278,"-",K4278,"-",N4278)</f>
        <v>ZWE-NRER--</v>
      </c>
      <c r="B4278" s="3"/>
      <c r="C4278" s="3" t="s">
        <v>4777</v>
      </c>
      <c r="D4278" s="5" t="s">
        <v>4778</v>
      </c>
      <c r="E4278" s="20" t="s">
        <v>42</v>
      </c>
      <c r="F4278" s="100" t="s">
        <v>4791</v>
      </c>
      <c r="G4278" s="7"/>
      <c r="H4278" s="8"/>
      <c r="I4278" s="5"/>
      <c r="J4278" s="8"/>
      <c r="K4278" s="8" t="str">
        <f t="shared" si="16"/>
        <v/>
      </c>
      <c r="L4278" s="8"/>
      <c r="M4278" s="8"/>
      <c r="N4278" s="8"/>
      <c r="O4278" s="17"/>
      <c r="P4278" s="8"/>
      <c r="Q4278" s="8"/>
      <c r="R4278" s="8"/>
      <c r="S4278" s="8"/>
      <c r="T4278" s="8"/>
      <c r="U4278" s="8"/>
      <c r="V4278" s="8"/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</row>
    <row r="4279" spans="1:34" ht="30.75">
      <c r="A4279" s="3" t="str">
        <f>CONCATENATE(D4279,"-",E4279,"-",K4279,"-",N4279)</f>
        <v>ZWE-NREIP--</v>
      </c>
      <c r="B4279" s="3"/>
      <c r="C4279" s="3" t="s">
        <v>4777</v>
      </c>
      <c r="D4279" s="5" t="s">
        <v>4778</v>
      </c>
      <c r="E4279" s="20" t="s">
        <v>63</v>
      </c>
      <c r="F4279" s="100" t="s">
        <v>4792</v>
      </c>
      <c r="G4279" s="7"/>
      <c r="H4279" s="8"/>
      <c r="I4279" s="5"/>
      <c r="J4279" s="8"/>
      <c r="K4279" s="8" t="str">
        <f t="shared" si="16"/>
        <v/>
      </c>
      <c r="L4279" s="8"/>
      <c r="M4279" s="8"/>
      <c r="N4279" s="8"/>
      <c r="O4279" s="17"/>
      <c r="P4279" s="8"/>
      <c r="Q4279" s="8"/>
      <c r="R4279" s="8"/>
      <c r="S4279" s="8"/>
      <c r="T4279" s="8"/>
      <c r="U4279" s="8"/>
      <c r="V4279" s="8"/>
      <c r="W4279" s="8"/>
      <c r="X4279" s="8"/>
      <c r="Y4279" s="8"/>
      <c r="Z4279" s="8"/>
      <c r="AA4279" s="8"/>
      <c r="AB4279" s="8"/>
      <c r="AC4279" s="8"/>
      <c r="AD4279" s="8"/>
      <c r="AE4279" s="8"/>
      <c r="AF4279" s="8"/>
      <c r="AG4279" s="8"/>
      <c r="AH4279" s="8"/>
    </row>
    <row r="4280" spans="1:34" ht="20.25">
      <c r="A4280" s="3" t="str">
        <f>CONCATENATE(D4280,"-",E4280,"-",K4280,"-",N4280)</f>
        <v>ZWE-AREA--</v>
      </c>
      <c r="B4280" s="17"/>
      <c r="C4280" s="3" t="s">
        <v>4777</v>
      </c>
      <c r="D4280" s="5" t="s">
        <v>4778</v>
      </c>
      <c r="E4280" s="20" t="s">
        <v>65</v>
      </c>
      <c r="F4280" s="100" t="s">
        <v>4793</v>
      </c>
      <c r="G4280" s="7"/>
      <c r="H4280" s="8"/>
      <c r="I4280" s="8"/>
      <c r="J4280" s="8"/>
      <c r="K4280" s="8" t="str">
        <f t="shared" si="16"/>
        <v/>
      </c>
      <c r="L4280" s="8"/>
      <c r="M4280" s="8"/>
      <c r="N4280" s="60"/>
      <c r="O4280" s="17"/>
      <c r="P4280" s="8"/>
      <c r="Q4280" s="8"/>
      <c r="R4280" s="8"/>
      <c r="S4280" s="8"/>
      <c r="T4280" s="8"/>
      <c r="U4280" s="8"/>
      <c r="V4280" s="8"/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</row>
    <row r="4281" spans="1:34" ht="20.25">
      <c r="A4281" s="3" t="str">
        <f>CONCATENATE(D4281,"-",E4281,"-",K4281,"-",N4281)</f>
        <v>ZWE-ASE--</v>
      </c>
      <c r="B4281" s="17"/>
      <c r="C4281" s="3" t="s">
        <v>4777</v>
      </c>
      <c r="D4281" s="5" t="s">
        <v>4778</v>
      </c>
      <c r="E4281" s="20" t="s">
        <v>67</v>
      </c>
      <c r="F4281" s="100" t="s">
        <v>4794</v>
      </c>
      <c r="G4281" s="7"/>
      <c r="H4281" s="8"/>
      <c r="I4281" s="8"/>
      <c r="J4281" s="8"/>
      <c r="K4281" s="8" t="str">
        <f t="shared" si="16"/>
        <v/>
      </c>
      <c r="L4281" s="8"/>
      <c r="M4281" s="8"/>
      <c r="N4281" s="60"/>
      <c r="O4281" s="17"/>
      <c r="P4281" s="8"/>
      <c r="Q4281" s="8"/>
      <c r="R4281" s="8"/>
      <c r="S4281" s="8"/>
      <c r="T4281" s="8"/>
      <c r="U4281" s="8"/>
      <c r="V4281" s="8"/>
      <c r="W4281" s="8"/>
      <c r="X4281" s="8"/>
      <c r="Y4281" s="8"/>
      <c r="Z4281" s="8"/>
      <c r="AA4281" s="8"/>
      <c r="AB4281" s="8"/>
      <c r="AC4281" s="8"/>
      <c r="AD4281" s="8"/>
      <c r="AE4281" s="8"/>
      <c r="AF4281" s="8"/>
      <c r="AG4281" s="8"/>
      <c r="AH4281" s="8"/>
    </row>
    <row r="4282" spans="1:34" ht="30.75">
      <c r="A4282" s="3" t="str">
        <f>CONCATENATE(D4282,"-",E4282,"-",K4282,"-",N4282)</f>
        <v>ZWE-LCEDP--</v>
      </c>
      <c r="B4282" s="17"/>
      <c r="C4282" s="3" t="s">
        <v>4777</v>
      </c>
      <c r="D4282" s="5" t="s">
        <v>4778</v>
      </c>
      <c r="E4282" s="20" t="s">
        <v>69</v>
      </c>
      <c r="F4282" s="100" t="s">
        <v>4795</v>
      </c>
      <c r="G4282" s="7"/>
      <c r="H4282" s="8"/>
      <c r="I4282" s="8"/>
      <c r="J4282" s="8"/>
      <c r="K4282" s="8" t="str">
        <f t="shared" si="16"/>
        <v/>
      </c>
      <c r="L4282" s="8"/>
      <c r="M4282" s="8"/>
      <c r="N4282" s="60"/>
      <c r="O4282" s="17"/>
      <c r="P4282" s="8"/>
      <c r="Q4282" s="8"/>
      <c r="R4282" s="8"/>
      <c r="S4282" s="8"/>
      <c r="T4282" s="8"/>
      <c r="U4282" s="8"/>
      <c r="V4282" s="8"/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</row>
    <row r="4283" spans="1:34" ht="20.25">
      <c r="A4283" s="3" t="str">
        <f>CONCATENATE(D4283,"-",E4283,"-",K4283,"-",N4283)</f>
        <v>ZWE-NECP--</v>
      </c>
      <c r="B4283" s="17"/>
      <c r="C4283" s="3" t="s">
        <v>4777</v>
      </c>
      <c r="D4283" s="5" t="s">
        <v>4778</v>
      </c>
      <c r="E4283" s="20" t="s">
        <v>71</v>
      </c>
      <c r="F4283" s="100" t="s">
        <v>4796</v>
      </c>
      <c r="G4283" s="7"/>
      <c r="H4283" s="8"/>
      <c r="I4283" s="8"/>
      <c r="J4283" s="8"/>
      <c r="K4283" s="8" t="str">
        <f t="shared" si="16"/>
        <v/>
      </c>
      <c r="L4283" s="8"/>
      <c r="M4283" s="8"/>
      <c r="N4283" s="60"/>
      <c r="O4283" s="17"/>
      <c r="P4283" s="8"/>
      <c r="Q4283" s="8"/>
      <c r="R4283" s="8"/>
      <c r="S4283" s="8"/>
      <c r="T4283" s="8"/>
      <c r="U4283" s="8"/>
      <c r="V4283" s="8"/>
      <c r="W4283" s="8"/>
      <c r="X4283" s="8"/>
      <c r="Y4283" s="8"/>
      <c r="Z4283" s="8"/>
      <c r="AA4283" s="8"/>
      <c r="AB4283" s="8"/>
      <c r="AC4283" s="8"/>
      <c r="AD4283" s="8"/>
      <c r="AE4283" s="8"/>
      <c r="AF4283" s="8"/>
      <c r="AG4283" s="8"/>
      <c r="AH4283" s="8"/>
    </row>
    <row r="4284" spans="1:34" ht="20.25">
      <c r="A4284" s="3" t="str">
        <f>CONCATENATE(D4284,"-",E4284,"-",K4284,"-",N4284)</f>
        <v>ZWE-NEDS--</v>
      </c>
      <c r="B4284" s="17"/>
      <c r="C4284" s="3" t="s">
        <v>4777</v>
      </c>
      <c r="D4284" s="5" t="s">
        <v>4778</v>
      </c>
      <c r="E4284" s="20" t="s">
        <v>73</v>
      </c>
      <c r="F4284" s="100" t="s">
        <v>4797</v>
      </c>
      <c r="G4284" s="7"/>
      <c r="H4284" s="8"/>
      <c r="I4284" s="8"/>
      <c r="J4284" s="8"/>
      <c r="K4284" s="8" t="str">
        <f t="shared" si="16"/>
        <v/>
      </c>
      <c r="L4284" s="8"/>
      <c r="M4284" s="8"/>
      <c r="N4284" s="60"/>
      <c r="O4284" s="17"/>
      <c r="P4284" s="8"/>
      <c r="Q4284" s="8"/>
      <c r="R4284" s="8"/>
      <c r="S4284" s="8"/>
      <c r="T4284" s="8"/>
      <c r="U4284" s="8"/>
      <c r="V4284" s="8"/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</row>
    <row r="4285" spans="1:34" ht="20.25">
      <c r="A4285" s="3" t="str">
        <f>CONCATENATE(D4285,"-",E4285,"-",K4285,"-",N4285)</f>
        <v>ZWE-NGP--</v>
      </c>
      <c r="B4285" s="17"/>
      <c r="C4285" s="3" t="s">
        <v>4777</v>
      </c>
      <c r="D4285" s="5" t="s">
        <v>4778</v>
      </c>
      <c r="E4285" s="20" t="s">
        <v>75</v>
      </c>
      <c r="F4285" s="100" t="s">
        <v>4798</v>
      </c>
      <c r="G4285" s="7"/>
      <c r="H4285" s="8"/>
      <c r="I4285" s="8"/>
      <c r="J4285" s="8"/>
      <c r="K4285" s="8" t="str">
        <f t="shared" si="16"/>
        <v/>
      </c>
      <c r="L4285" s="8"/>
      <c r="M4285" s="8"/>
      <c r="N4285" s="60"/>
      <c r="O4285" s="17"/>
      <c r="P4285" s="8"/>
      <c r="Q4285" s="8"/>
      <c r="R4285" s="8"/>
      <c r="S4285" s="8"/>
      <c r="T4285" s="8"/>
      <c r="U4285" s="8"/>
      <c r="V4285" s="8"/>
      <c r="W4285" s="8"/>
      <c r="X4285" s="8"/>
      <c r="Y4285" s="8"/>
      <c r="Z4285" s="8"/>
      <c r="AA4285" s="8"/>
      <c r="AB4285" s="8"/>
      <c r="AC4285" s="8"/>
      <c r="AD4285" s="8"/>
      <c r="AE4285" s="8"/>
      <c r="AF4285" s="8"/>
      <c r="AG4285" s="8"/>
      <c r="AH4285" s="8"/>
    </row>
    <row r="4286" spans="1:34" ht="30.75">
      <c r="A4286" s="3" t="str">
        <f>CONCATENATE(D4286,"-",E4286,"-",K4286,"-",N4286)</f>
        <v>ZWE-NREAP--</v>
      </c>
      <c r="B4286" s="17"/>
      <c r="C4286" s="3" t="s">
        <v>4777</v>
      </c>
      <c r="D4286" s="5" t="s">
        <v>4778</v>
      </c>
      <c r="E4286" s="20" t="s">
        <v>77</v>
      </c>
      <c r="F4286" s="100" t="s">
        <v>4799</v>
      </c>
      <c r="G4286" s="7"/>
      <c r="H4286" s="8"/>
      <c r="I4286" s="8"/>
      <c r="J4286" s="8"/>
      <c r="K4286" s="8" t="str">
        <f t="shared" si="16"/>
        <v/>
      </c>
      <c r="L4286" s="8"/>
      <c r="M4286" s="8"/>
      <c r="N4286" s="60"/>
      <c r="O4286" s="17"/>
      <c r="P4286" s="8"/>
      <c r="Q4286" s="8"/>
      <c r="R4286" s="8"/>
      <c r="S4286" s="8"/>
      <c r="T4286" s="8"/>
      <c r="U4286" s="8"/>
      <c r="V4286" s="8"/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</row>
    <row r="4287" spans="1:34" ht="30.75">
      <c r="A4287" s="3" t="str">
        <f>CONCATENATE(D4287,"-",E4287,"-",K4287,"-",N4287)</f>
        <v>ZWE-NREDS--</v>
      </c>
      <c r="B4287" s="17"/>
      <c r="C4287" s="3" t="s">
        <v>4777</v>
      </c>
      <c r="D4287" s="5" t="s">
        <v>4778</v>
      </c>
      <c r="E4287" s="20" t="s">
        <v>79</v>
      </c>
      <c r="F4287" s="100" t="s">
        <v>4800</v>
      </c>
      <c r="G4287" s="7"/>
      <c r="H4287" s="8"/>
      <c r="I4287" s="8"/>
      <c r="J4287" s="8"/>
      <c r="K4287" s="8" t="str">
        <f t="shared" si="16"/>
        <v/>
      </c>
      <c r="L4287" s="8"/>
      <c r="M4287" s="8"/>
      <c r="N4287" s="60"/>
      <c r="O4287" s="17"/>
      <c r="P4287" s="8"/>
      <c r="Q4287" s="8"/>
      <c r="R4287" s="8"/>
      <c r="S4287" s="8"/>
      <c r="T4287" s="8"/>
      <c r="U4287" s="8"/>
      <c r="V4287" s="8"/>
      <c r="W4287" s="8"/>
      <c r="X4287" s="8"/>
      <c r="Y4287" s="8"/>
      <c r="Z4287" s="8"/>
      <c r="AA4287" s="8"/>
      <c r="AB4287" s="8"/>
      <c r="AC4287" s="8"/>
      <c r="AD4287" s="8"/>
      <c r="AE4287" s="8"/>
      <c r="AF4287" s="8"/>
      <c r="AG4287" s="8"/>
      <c r="AH4287" s="8"/>
    </row>
    <row r="4288" spans="1:34" ht="30.75">
      <c r="A4288" s="3" t="str">
        <f>CONCATENATE(D4288,"-",E4288,"-",K4288,"-",N4288)</f>
        <v>ZWE-NREEP--</v>
      </c>
      <c r="B4288" s="17"/>
      <c r="C4288" s="3" t="s">
        <v>4777</v>
      </c>
      <c r="D4288" s="5" t="s">
        <v>4778</v>
      </c>
      <c r="E4288" s="20" t="s">
        <v>81</v>
      </c>
      <c r="F4288" s="100" t="s">
        <v>4801</v>
      </c>
      <c r="G4288" s="7"/>
      <c r="H4288" s="8"/>
      <c r="I4288" s="8"/>
      <c r="J4288" s="8"/>
      <c r="K4288" s="8" t="str">
        <f t="shared" si="16"/>
        <v/>
      </c>
      <c r="L4288" s="8"/>
      <c r="M4288" s="8"/>
      <c r="N4288" s="60"/>
      <c r="O4288" s="17"/>
      <c r="P4288" s="8"/>
      <c r="Q4288" s="8"/>
      <c r="R4288" s="8"/>
      <c r="S4288" s="8"/>
      <c r="T4288" s="8"/>
      <c r="U4288" s="8"/>
      <c r="V4288" s="8"/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</row>
    <row r="4289" spans="1:34" ht="30.75">
      <c r="A4289" s="3" t="str">
        <f>CONCATENATE(D4289,"-",E4289,"-",K4289,"-",N4289)</f>
        <v>ZWE-NRES--</v>
      </c>
      <c r="B4289" s="17"/>
      <c r="C4289" s="3" t="s">
        <v>4777</v>
      </c>
      <c r="D4289" s="5" t="s">
        <v>4778</v>
      </c>
      <c r="E4289" s="20" t="s">
        <v>38</v>
      </c>
      <c r="F4289" s="100" t="s">
        <v>4802</v>
      </c>
      <c r="G4289" s="7"/>
      <c r="H4289" s="8"/>
      <c r="I4289" s="8"/>
      <c r="J4289" s="8"/>
      <c r="K4289" s="8" t="str">
        <f t="shared" si="16"/>
        <v/>
      </c>
      <c r="L4289" s="8"/>
      <c r="M4289" s="8"/>
      <c r="N4289" s="60"/>
      <c r="O4289" s="17"/>
      <c r="P4289" s="8"/>
      <c r="Q4289" s="8"/>
      <c r="R4289" s="8"/>
      <c r="S4289" s="8"/>
      <c r="T4289" s="8"/>
      <c r="U4289" s="8"/>
      <c r="V4289" s="8"/>
      <c r="W4289" s="8"/>
      <c r="X4289" s="8"/>
      <c r="Y4289" s="8"/>
      <c r="Z4289" s="8"/>
      <c r="AA4289" s="8"/>
      <c r="AB4289" s="8"/>
      <c r="AC4289" s="8"/>
      <c r="AD4289" s="8"/>
      <c r="AE4289" s="8"/>
      <c r="AF4289" s="8"/>
      <c r="AG4289" s="8"/>
      <c r="AH4289" s="8"/>
    </row>
    <row r="4290" spans="1:34" ht="30.75">
      <c r="A4290" s="3" t="str">
        <f>CONCATENATE(D4290,"-",E4290,"-",K4290,"-",N4290)</f>
        <v>ZWE-SREP--</v>
      </c>
      <c r="B4290" s="17"/>
      <c r="C4290" s="3" t="s">
        <v>4777</v>
      </c>
      <c r="D4290" s="5" t="s">
        <v>4778</v>
      </c>
      <c r="E4290" s="20" t="s">
        <v>85</v>
      </c>
      <c r="F4290" s="100" t="s">
        <v>4803</v>
      </c>
      <c r="G4290" s="7"/>
      <c r="H4290" s="8"/>
      <c r="I4290" s="8"/>
      <c r="J4290" s="8"/>
      <c r="K4290" s="8" t="str">
        <f t="shared" si="16"/>
        <v/>
      </c>
      <c r="L4290" s="8"/>
      <c r="M4290" s="8"/>
      <c r="N4290" s="60"/>
      <c r="O4290" s="17"/>
      <c r="P4290" s="8"/>
      <c r="Q4290" s="8"/>
      <c r="R4290" s="8"/>
      <c r="S4290" s="8"/>
      <c r="T4290" s="8"/>
      <c r="U4290" s="8"/>
      <c r="V4290" s="8"/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</row>
    <row r="4291" spans="1:34" ht="41.25">
      <c r="A4291" s="3" t="str">
        <f>CONCATENATE(D4291,"-",E4291,"-",K4291,"-",N4291)</f>
        <v>ZWE-NSESDSP--</v>
      </c>
      <c r="B4291" s="17"/>
      <c r="C4291" s="3" t="s">
        <v>4777</v>
      </c>
      <c r="D4291" s="5" t="s">
        <v>4778</v>
      </c>
      <c r="E4291" s="20" t="s">
        <v>87</v>
      </c>
      <c r="F4291" s="100" t="s">
        <v>4804</v>
      </c>
      <c r="G4291" s="7"/>
      <c r="H4291" s="8"/>
      <c r="I4291" s="8"/>
      <c r="J4291" s="8"/>
      <c r="K4291" s="8" t="str">
        <f t="shared" si="16"/>
        <v/>
      </c>
      <c r="L4291" s="8"/>
      <c r="M4291" s="8"/>
      <c r="N4291" s="60"/>
      <c r="O4291" s="17"/>
      <c r="P4291" s="8"/>
      <c r="Q4291" s="8"/>
      <c r="R4291" s="8"/>
      <c r="S4291" s="8"/>
      <c r="T4291" s="8"/>
      <c r="U4291" s="8"/>
      <c r="V4291" s="8"/>
      <c r="W4291" s="8"/>
      <c r="X4291" s="8"/>
      <c r="Y4291" s="8"/>
      <c r="Z4291" s="8"/>
      <c r="AA4291" s="8"/>
      <c r="AB4291" s="8"/>
      <c r="AC4291" s="8"/>
      <c r="AD4291" s="8"/>
      <c r="AE4291" s="8"/>
      <c r="AF4291" s="8"/>
      <c r="AG4291" s="8"/>
      <c r="AH4291" s="8"/>
    </row>
    <row r="4292" spans="1:34" ht="20.25">
      <c r="A4292" s="3" t="str">
        <f>CONCATENATE(D4292,"-",E4292,"-",K4292,"-",N4292)</f>
        <v>ZWE-SEP--</v>
      </c>
      <c r="B4292" s="17"/>
      <c r="C4292" s="3" t="s">
        <v>4777</v>
      </c>
      <c r="D4292" s="5" t="s">
        <v>4778</v>
      </c>
      <c r="E4292" s="20" t="s">
        <v>89</v>
      </c>
      <c r="F4292" s="100" t="s">
        <v>4805</v>
      </c>
      <c r="G4292" s="7"/>
      <c r="H4292" s="8"/>
      <c r="I4292" s="8"/>
      <c r="J4292" s="8"/>
      <c r="K4292" s="8" t="str">
        <f t="shared" si="16"/>
        <v/>
      </c>
      <c r="L4292" s="8"/>
      <c r="M4292" s="8"/>
      <c r="N4292" s="60"/>
      <c r="O4292" s="17"/>
      <c r="P4292" s="8"/>
      <c r="Q4292" s="8"/>
      <c r="R4292" s="8"/>
      <c r="S4292" s="8"/>
      <c r="T4292" s="8"/>
      <c r="U4292" s="8"/>
      <c r="V4292" s="8"/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</row>
    <row r="4293" spans="1:34" ht="20.25">
      <c r="A4293" s="3" t="str">
        <f>CONCATENATE(D4293,"-",E4293,"-",K4293,"-",N4293)</f>
        <v>ZWE-NER--</v>
      </c>
      <c r="B4293" s="17"/>
      <c r="C4293" s="3" t="s">
        <v>4777</v>
      </c>
      <c r="D4293" s="5" t="s">
        <v>4778</v>
      </c>
      <c r="E4293" s="20" t="s">
        <v>91</v>
      </c>
      <c r="F4293" s="100" t="s">
        <v>4806</v>
      </c>
      <c r="G4293" s="7"/>
      <c r="H4293" s="8"/>
      <c r="I4293" s="8"/>
      <c r="J4293" s="8"/>
      <c r="K4293" s="8" t="str">
        <f t="shared" si="16"/>
        <v/>
      </c>
      <c r="L4293" s="8"/>
      <c r="M4293" s="8"/>
      <c r="N4293" s="60"/>
      <c r="O4293" s="17"/>
      <c r="P4293" s="8"/>
      <c r="Q4293" s="8"/>
      <c r="R4293" s="8"/>
      <c r="S4293" s="8"/>
      <c r="T4293" s="8"/>
      <c r="U4293" s="8"/>
      <c r="V4293" s="8"/>
      <c r="W4293" s="8"/>
      <c r="X4293" s="8"/>
      <c r="Y4293" s="8"/>
      <c r="Z4293" s="8"/>
      <c r="AA4293" s="8"/>
      <c r="AB4293" s="8"/>
      <c r="AC4293" s="8"/>
      <c r="AD4293" s="8"/>
      <c r="AE4293" s="8"/>
      <c r="AF4293" s="8"/>
      <c r="AG4293" s="8"/>
      <c r="AH4293" s="8"/>
    </row>
    <row r="4294" spans="1:34" ht="30.75">
      <c r="A4294" s="3" t="str">
        <f>CONCATENATE(D4294,"-",E4294,"-",K4294,"-",N4294)</f>
        <v>ZWE-NEPEAP--</v>
      </c>
      <c r="B4294" s="17"/>
      <c r="C4294" s="3" t="s">
        <v>4777</v>
      </c>
      <c r="D4294" s="5" t="s">
        <v>4778</v>
      </c>
      <c r="E4294" s="20" t="s">
        <v>93</v>
      </c>
      <c r="F4294" s="100" t="s">
        <v>4807</v>
      </c>
      <c r="G4294" s="7"/>
      <c r="H4294" s="8"/>
      <c r="I4294" s="8"/>
      <c r="J4294" s="8"/>
      <c r="K4294" s="8" t="str">
        <f t="shared" si="16"/>
        <v/>
      </c>
      <c r="L4294" s="8"/>
      <c r="M4294" s="8"/>
      <c r="N4294" s="60"/>
      <c r="O4294" s="17"/>
      <c r="P4294" s="8"/>
      <c r="Q4294" s="8"/>
      <c r="R4294" s="8"/>
      <c r="S4294" s="8"/>
      <c r="T4294" s="8"/>
      <c r="U4294" s="8"/>
      <c r="V4294" s="8"/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</row>
    <row r="4295" spans="1:34" ht="20.25">
      <c r="A4295" s="3" t="str">
        <f>CONCATENATE(D4295,"-",E4295,"-",K4295,"-",N4295)</f>
        <v>ZWE-NSAPES--</v>
      </c>
      <c r="B4295" s="17"/>
      <c r="C4295" s="3" t="s">
        <v>4777</v>
      </c>
      <c r="D4295" s="5" t="s">
        <v>4778</v>
      </c>
      <c r="E4295" s="20" t="s">
        <v>95</v>
      </c>
      <c r="F4295" s="100" t="s">
        <v>4808</v>
      </c>
      <c r="G4295" s="7"/>
      <c r="H4295" s="8"/>
      <c r="I4295" s="8"/>
      <c r="J4295" s="8"/>
      <c r="K4295" s="8" t="str">
        <f t="shared" si="16"/>
        <v/>
      </c>
      <c r="L4295" s="8"/>
      <c r="M4295" s="8"/>
      <c r="N4295" s="60"/>
      <c r="O4295" s="17"/>
      <c r="P4295" s="8"/>
      <c r="Q4295" s="8"/>
      <c r="R4295" s="8"/>
      <c r="S4295" s="8"/>
      <c r="T4295" s="8"/>
      <c r="U4295" s="8"/>
      <c r="V4295" s="8"/>
      <c r="W4295" s="8"/>
      <c r="X4295" s="8"/>
      <c r="Y4295" s="8"/>
      <c r="Z4295" s="8"/>
      <c r="AA4295" s="8"/>
      <c r="AB4295" s="8"/>
      <c r="AC4295" s="8"/>
      <c r="AD4295" s="8"/>
      <c r="AE4295" s="8"/>
      <c r="AF4295" s="8"/>
      <c r="AG4295" s="8"/>
      <c r="AH4295" s="8"/>
    </row>
    <row r="4296" spans="1:34" ht="30.75">
      <c r="A4296" s="3" t="str">
        <f>CONCATENATE(D4296,"-",E4296,"-",K4296,"-",N4296)</f>
        <v>ZWE-NREEEP--</v>
      </c>
      <c r="B4296" s="17"/>
      <c r="C4296" s="3" t="s">
        <v>4777</v>
      </c>
      <c r="D4296" s="5" t="s">
        <v>4778</v>
      </c>
      <c r="E4296" s="20" t="s">
        <v>97</v>
      </c>
      <c r="F4296" s="100" t="s">
        <v>4809</v>
      </c>
      <c r="G4296" s="7"/>
      <c r="H4296" s="8"/>
      <c r="I4296" s="8"/>
      <c r="J4296" s="8"/>
      <c r="K4296" s="8" t="str">
        <f t="shared" si="16"/>
        <v/>
      </c>
      <c r="L4296" s="8"/>
      <c r="M4296" s="8"/>
      <c r="N4296" s="60"/>
      <c r="O4296" s="17"/>
      <c r="P4296" s="8"/>
      <c r="Q4296" s="8"/>
      <c r="R4296" s="8"/>
      <c r="S4296" s="8"/>
      <c r="T4296" s="8"/>
      <c r="U4296" s="8"/>
      <c r="V4296" s="8"/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</row>
    <row r="4297" spans="1:34" ht="20.25">
      <c r="A4297" s="3" t="str">
        <f>CONCATENATE(D4297,"-",E4297,"-",K4297,"-",N4297)</f>
        <v>ZWE-NSP--</v>
      </c>
      <c r="B4297" s="17"/>
      <c r="C4297" s="3" t="s">
        <v>4777</v>
      </c>
      <c r="D4297" s="5" t="s">
        <v>4778</v>
      </c>
      <c r="E4297" s="20" t="s">
        <v>99</v>
      </c>
      <c r="F4297" s="100" t="s">
        <v>4810</v>
      </c>
      <c r="G4297" s="7"/>
      <c r="H4297" s="8"/>
      <c r="I4297" s="8"/>
      <c r="J4297" s="8"/>
      <c r="K4297" s="8" t="str">
        <f t="shared" si="16"/>
        <v/>
      </c>
      <c r="L4297" s="8"/>
      <c r="M4297" s="8"/>
      <c r="N4297" s="60"/>
      <c r="O4297" s="17"/>
      <c r="P4297" s="8"/>
      <c r="Q4297" s="8"/>
      <c r="R4297" s="8"/>
      <c r="S4297" s="8"/>
      <c r="T4297" s="8"/>
      <c r="U4297" s="8"/>
      <c r="V4297" s="8"/>
      <c r="W4297" s="8"/>
      <c r="X4297" s="8"/>
      <c r="Y4297" s="8"/>
      <c r="Z4297" s="8"/>
      <c r="AA4297" s="8"/>
      <c r="AB4297" s="8"/>
      <c r="AC4297" s="8"/>
      <c r="AD4297" s="8"/>
      <c r="AE4297" s="8"/>
      <c r="AF4297" s="8"/>
      <c r="AG4297" s="8"/>
      <c r="AH4297" s="8"/>
    </row>
    <row r="4298" spans="1:34" ht="20.25">
      <c r="A4298" s="3" t="str">
        <f>CONCATENATE(D4298,"-",E4298,"-",K4298,"-",N4298)</f>
        <v>ZWE-NEAP--</v>
      </c>
      <c r="B4298" s="17"/>
      <c r="C4298" s="3" t="s">
        <v>4777</v>
      </c>
      <c r="D4298" s="5" t="s">
        <v>4778</v>
      </c>
      <c r="E4298" s="20" t="s">
        <v>101</v>
      </c>
      <c r="F4298" s="100" t="s">
        <v>4811</v>
      </c>
      <c r="G4298" s="7"/>
      <c r="H4298" s="8"/>
      <c r="I4298" s="8"/>
      <c r="J4298" s="8"/>
      <c r="K4298" s="8" t="str">
        <f t="shared" si="16"/>
        <v/>
      </c>
      <c r="L4298" s="8"/>
      <c r="M4298" s="8"/>
      <c r="N4298" s="60"/>
      <c r="O4298" s="17"/>
      <c r="P4298" s="8"/>
      <c r="Q4298" s="8"/>
      <c r="R4298" s="8"/>
      <c r="S4298" s="8"/>
      <c r="T4298" s="8"/>
      <c r="U4298" s="8"/>
      <c r="V4298" s="8"/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</row>
    <row r="4299" spans="1:34" ht="15">
      <c r="A4299" s="3" t="str">
        <f>CONCATENATE(D4299,"-",E4299,"-",K4299,"-",N4299)</f>
        <v>WRD-NREP-2023-EN</v>
      </c>
      <c r="B4299" s="17"/>
      <c r="C4299" s="17" t="s">
        <v>4812</v>
      </c>
      <c r="D4299" s="8" t="s">
        <v>4813</v>
      </c>
      <c r="E4299" s="12" t="s">
        <v>33</v>
      </c>
      <c r="F4299" s="99"/>
      <c r="G4299" s="7"/>
      <c r="H4299" s="8" t="s">
        <v>20</v>
      </c>
      <c r="I4299" s="5" t="s">
        <v>47</v>
      </c>
      <c r="J4299" s="8">
        <v>2023</v>
      </c>
      <c r="K4299" s="8" t="str">
        <f t="shared" si="16"/>
        <v>2023</v>
      </c>
      <c r="L4299" s="8">
        <v>2023</v>
      </c>
      <c r="M4299" s="8">
        <v>2050</v>
      </c>
      <c r="N4299" s="60" t="s">
        <v>23</v>
      </c>
      <c r="O4299" s="9" t="s">
        <v>4814</v>
      </c>
      <c r="P4299" s="8"/>
      <c r="Q4299" s="8"/>
      <c r="R4299" s="8"/>
      <c r="S4299" s="8"/>
      <c r="T4299" s="8"/>
      <c r="U4299" s="8"/>
      <c r="V4299" s="8"/>
      <c r="W4299" s="8"/>
      <c r="X4299" s="8"/>
      <c r="Y4299" s="8"/>
      <c r="Z4299" s="8"/>
      <c r="AA4299" s="8"/>
      <c r="AB4299" s="8"/>
      <c r="AC4299" s="8"/>
      <c r="AD4299" s="8"/>
      <c r="AE4299" s="8"/>
      <c r="AF4299" s="8"/>
      <c r="AG4299" s="8"/>
      <c r="AH4299" s="8"/>
    </row>
    <row r="4300" spans="1:34" ht="15">
      <c r="A4300" s="3" t="str">
        <f>CONCATENATE(D4300,"-",E4300,"-",K4300,"-",N4300)</f>
        <v>SLN-NREP-2022-EN</v>
      </c>
      <c r="B4300" s="17"/>
      <c r="C4300" s="64" t="s">
        <v>4815</v>
      </c>
      <c r="D4300" s="65" t="s">
        <v>4816</v>
      </c>
      <c r="E4300" s="66" t="s">
        <v>33</v>
      </c>
      <c r="F4300" s="102"/>
      <c r="G4300" s="67"/>
      <c r="H4300" s="65" t="s">
        <v>20</v>
      </c>
      <c r="I4300" s="5" t="s">
        <v>47</v>
      </c>
      <c r="J4300" s="65">
        <v>2022</v>
      </c>
      <c r="K4300" s="8" t="str">
        <f t="shared" si="16"/>
        <v>2022</v>
      </c>
      <c r="L4300" s="65">
        <v>2022</v>
      </c>
      <c r="M4300" s="65">
        <v>2050</v>
      </c>
      <c r="N4300" s="68" t="s">
        <v>23</v>
      </c>
      <c r="O4300" s="104" t="s">
        <v>4817</v>
      </c>
      <c r="P4300" s="65"/>
      <c r="Q4300" s="65"/>
      <c r="R4300" s="65"/>
      <c r="S4300" s="65"/>
      <c r="T4300" s="65"/>
      <c r="U4300" s="65"/>
      <c r="V4300" s="65"/>
      <c r="W4300" s="65"/>
      <c r="X4300" s="65"/>
      <c r="Y4300" s="65"/>
      <c r="Z4300" s="65"/>
      <c r="AA4300" s="65"/>
      <c r="AB4300" s="65"/>
      <c r="AC4300" s="65"/>
      <c r="AD4300" s="65"/>
      <c r="AE4300" s="65"/>
      <c r="AF4300" s="65"/>
      <c r="AG4300" s="65"/>
      <c r="AH4300" s="65"/>
    </row>
    <row r="4301" spans="1:34" ht="15">
      <c r="A4301" s="3" t="str">
        <f>CONCATENATE(D4301,"-",E4301,"-",K4301,"-",N4301)</f>
        <v>FSM-CPD-2017-EN</v>
      </c>
      <c r="B4301" s="17"/>
      <c r="C4301" s="17" t="s">
        <v>4818</v>
      </c>
      <c r="D4301" s="8" t="s">
        <v>4819</v>
      </c>
      <c r="E4301" s="6" t="s">
        <v>18</v>
      </c>
      <c r="F4301" s="99"/>
      <c r="G4301" s="7"/>
      <c r="H4301" s="8" t="s">
        <v>20</v>
      </c>
      <c r="I4301" s="5" t="s">
        <v>21</v>
      </c>
      <c r="J4301" s="8">
        <v>2017</v>
      </c>
      <c r="K4301" s="8" t="str">
        <f t="shared" si="16"/>
        <v>2017</v>
      </c>
      <c r="L4301" s="8">
        <v>2018</v>
      </c>
      <c r="M4301" s="8">
        <v>2022</v>
      </c>
      <c r="N4301" s="60" t="s">
        <v>23</v>
      </c>
      <c r="O4301" s="9" t="s">
        <v>4820</v>
      </c>
      <c r="P4301" s="8"/>
      <c r="Q4301" s="8"/>
      <c r="R4301" s="8"/>
      <c r="S4301" s="8"/>
      <c r="T4301" s="8"/>
      <c r="U4301" s="8"/>
      <c r="V4301" s="8"/>
      <c r="W4301" s="8"/>
      <c r="X4301" s="8"/>
      <c r="Y4301" s="8"/>
      <c r="Z4301" s="8"/>
      <c r="AA4301" s="8"/>
      <c r="AB4301" s="8"/>
      <c r="AC4301" s="8"/>
      <c r="AD4301" s="8"/>
      <c r="AE4301" s="8"/>
      <c r="AF4301" s="8"/>
      <c r="AG4301" s="8"/>
      <c r="AH4301" s="8"/>
    </row>
    <row r="4302" spans="1:34" ht="15">
      <c r="A4302" s="3" t="str">
        <f>CONCATENATE(D4302,"-",E4302,"-",K4302,"-",N4302)</f>
        <v>FSM-CPD-2017-SP</v>
      </c>
      <c r="B4302" s="17"/>
      <c r="C4302" s="17" t="s">
        <v>4818</v>
      </c>
      <c r="D4302" s="8" t="s">
        <v>4819</v>
      </c>
      <c r="E4302" s="6" t="s">
        <v>18</v>
      </c>
      <c r="F4302" s="99"/>
      <c r="G4302" s="7"/>
      <c r="H4302" s="8" t="s">
        <v>20</v>
      </c>
      <c r="I4302" s="5" t="s">
        <v>21</v>
      </c>
      <c r="J4302" s="8">
        <v>2017</v>
      </c>
      <c r="K4302" s="8" t="str">
        <f t="shared" si="16"/>
        <v>2017</v>
      </c>
      <c r="L4302" s="8">
        <v>2018</v>
      </c>
      <c r="M4302" s="8">
        <v>2022</v>
      </c>
      <c r="N4302" s="60" t="s">
        <v>28</v>
      </c>
      <c r="O4302" s="9" t="s">
        <v>4821</v>
      </c>
      <c r="P4302" s="8"/>
      <c r="Q4302" s="8"/>
      <c r="R4302" s="8"/>
      <c r="S4302" s="8"/>
      <c r="T4302" s="8"/>
      <c r="U4302" s="8"/>
      <c r="V4302" s="8"/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</row>
    <row r="4303" spans="1:34" ht="15">
      <c r="A4303" s="3" t="str">
        <f>CONCATENATE(D4303,"-",E4303,"-",K4303,"-",N4303)</f>
        <v>FSM-CPD-2017-FR</v>
      </c>
      <c r="B4303" s="17"/>
      <c r="C4303" s="17" t="s">
        <v>4818</v>
      </c>
      <c r="D4303" s="8" t="s">
        <v>4819</v>
      </c>
      <c r="E4303" s="6" t="s">
        <v>18</v>
      </c>
      <c r="F4303" s="99"/>
      <c r="G4303" s="7"/>
      <c r="H4303" s="8" t="s">
        <v>20</v>
      </c>
      <c r="I4303" s="5" t="s">
        <v>21</v>
      </c>
      <c r="J4303" s="8">
        <v>2017</v>
      </c>
      <c r="K4303" s="8" t="str">
        <f t="shared" si="16"/>
        <v>2017</v>
      </c>
      <c r="L4303" s="8">
        <v>2018</v>
      </c>
      <c r="M4303" s="8">
        <v>2022</v>
      </c>
      <c r="N4303" s="60" t="s">
        <v>26</v>
      </c>
      <c r="O4303" s="9" t="s">
        <v>4822</v>
      </c>
      <c r="P4303" s="8"/>
      <c r="Q4303" s="8"/>
      <c r="R4303" s="8"/>
      <c r="S4303" s="8"/>
      <c r="T4303" s="8"/>
      <c r="U4303" s="8"/>
      <c r="V4303" s="8"/>
      <c r="W4303" s="8"/>
      <c r="X4303" s="8"/>
      <c r="Y4303" s="8"/>
      <c r="Z4303" s="8"/>
      <c r="AA4303" s="8"/>
      <c r="AB4303" s="8"/>
      <c r="AC4303" s="8"/>
      <c r="AD4303" s="8"/>
      <c r="AE4303" s="8"/>
      <c r="AF4303" s="8"/>
      <c r="AG4303" s="8"/>
      <c r="AH4303" s="8"/>
    </row>
    <row r="4304" spans="1:34" ht="15">
      <c r="A4304" s="3" t="str">
        <f>CONCATENATE(D4304,"-",E4304,"-",K4304,"-",N4304)</f>
        <v>FSM-NEP-2019-EN</v>
      </c>
      <c r="B4304" s="17"/>
      <c r="C4304" s="17" t="s">
        <v>4818</v>
      </c>
      <c r="D4304" s="8" t="s">
        <v>4819</v>
      </c>
      <c r="E4304" s="10" t="s">
        <v>30</v>
      </c>
      <c r="F4304" s="99"/>
      <c r="G4304" s="7"/>
      <c r="H4304" s="8" t="s">
        <v>20</v>
      </c>
      <c r="I4304" s="5" t="s">
        <v>21</v>
      </c>
      <c r="J4304" s="8">
        <v>2019</v>
      </c>
      <c r="K4304" s="8" t="str">
        <f t="shared" si="16"/>
        <v>2019</v>
      </c>
      <c r="L4304" s="8">
        <v>2019</v>
      </c>
      <c r="M4304" s="8">
        <v>2023</v>
      </c>
      <c r="N4304" s="8" t="s">
        <v>23</v>
      </c>
      <c r="O4304" s="9" t="s">
        <v>4823</v>
      </c>
      <c r="P4304" s="8"/>
      <c r="Q4304" s="8"/>
      <c r="R4304" s="8"/>
      <c r="S4304" s="8"/>
      <c r="T4304" s="8"/>
      <c r="U4304" s="8"/>
      <c r="V4304" s="8"/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</row>
    <row r="4305" spans="1:34" ht="20.25">
      <c r="A4305" s="3" t="str">
        <f>CONCATENATE(D4305,"-",E4305,"-",K4305,"-",N4305)</f>
        <v>FSM-NREP--</v>
      </c>
      <c r="B4305" s="17"/>
      <c r="C4305" s="17" t="s">
        <v>4818</v>
      </c>
      <c r="D4305" s="8" t="s">
        <v>4819</v>
      </c>
      <c r="E4305" s="16" t="s">
        <v>33</v>
      </c>
      <c r="F4305" s="100" t="s">
        <v>4824</v>
      </c>
      <c r="G4305" s="7"/>
      <c r="H4305" s="8"/>
      <c r="I4305" s="8"/>
      <c r="J4305" s="8"/>
      <c r="K4305" s="8" t="str">
        <f t="shared" si="16"/>
        <v/>
      </c>
      <c r="L4305" s="8"/>
      <c r="M4305" s="8"/>
      <c r="N4305" s="8"/>
      <c r="O4305" s="17"/>
      <c r="P4305" s="8"/>
      <c r="Q4305" s="8"/>
      <c r="R4305" s="8"/>
      <c r="S4305" s="8"/>
      <c r="T4305" s="8"/>
      <c r="U4305" s="8"/>
      <c r="V4305" s="8"/>
      <c r="W4305" s="8"/>
      <c r="X4305" s="8"/>
      <c r="Y4305" s="8"/>
      <c r="Z4305" s="8"/>
      <c r="AA4305" s="8"/>
      <c r="AB4305" s="8"/>
      <c r="AC4305" s="8"/>
      <c r="AD4305" s="8"/>
      <c r="AE4305" s="8"/>
      <c r="AF4305" s="8"/>
      <c r="AG4305" s="8"/>
      <c r="AH4305" s="8"/>
    </row>
    <row r="4306" spans="1:34" ht="20.25">
      <c r="A4306" s="3" t="str">
        <f>CONCATENATE(D4306,"-",E4306,"-",K4306,"-",N4306)</f>
        <v>FSM-NREPl--</v>
      </c>
      <c r="B4306" s="17"/>
      <c r="C4306" s="17" t="s">
        <v>4818</v>
      </c>
      <c r="D4306" s="8" t="s">
        <v>4819</v>
      </c>
      <c r="E4306" s="16" t="s">
        <v>50</v>
      </c>
      <c r="F4306" s="100" t="s">
        <v>4825</v>
      </c>
      <c r="G4306" s="7"/>
      <c r="H4306" s="8"/>
      <c r="I4306" s="8"/>
      <c r="J4306" s="8"/>
      <c r="K4306" s="8" t="str">
        <f t="shared" si="16"/>
        <v/>
      </c>
      <c r="L4306" s="8"/>
      <c r="M4306" s="8"/>
      <c r="N4306" s="8"/>
      <c r="O4306" s="17"/>
      <c r="P4306" s="8"/>
      <c r="Q4306" s="8"/>
      <c r="R4306" s="8"/>
      <c r="S4306" s="8"/>
      <c r="T4306" s="8"/>
      <c r="U4306" s="8"/>
      <c r="V4306" s="8"/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</row>
    <row r="4307" spans="1:34" ht="20.25">
      <c r="A4307" s="3" t="str">
        <f>CONCATENATE(D4307,"-",E4307,"-",K4307,"-",N4307)</f>
        <v>FSM-NETS--</v>
      </c>
      <c r="B4307" s="17"/>
      <c r="C4307" s="17" t="s">
        <v>4818</v>
      </c>
      <c r="D4307" s="8" t="s">
        <v>4819</v>
      </c>
      <c r="E4307" s="16" t="s">
        <v>53</v>
      </c>
      <c r="F4307" s="100" t="s">
        <v>4826</v>
      </c>
      <c r="G4307" s="7"/>
      <c r="H4307" s="8"/>
      <c r="I4307" s="8"/>
      <c r="J4307" s="8"/>
      <c r="K4307" s="8" t="str">
        <f t="shared" si="16"/>
        <v/>
      </c>
      <c r="L4307" s="8"/>
      <c r="M4307" s="8"/>
      <c r="N4307" s="8"/>
      <c r="O4307" s="17"/>
      <c r="P4307" s="8"/>
      <c r="Q4307" s="8"/>
      <c r="R4307" s="8"/>
      <c r="S4307" s="8"/>
      <c r="T4307" s="8"/>
      <c r="U4307" s="8"/>
      <c r="V4307" s="8"/>
      <c r="W4307" s="8"/>
      <c r="X4307" s="8"/>
      <c r="Y4307" s="8"/>
      <c r="Z4307" s="8"/>
      <c r="AA4307" s="8"/>
      <c r="AB4307" s="8"/>
      <c r="AC4307" s="8"/>
      <c r="AD4307" s="8"/>
      <c r="AE4307" s="8"/>
      <c r="AF4307" s="8"/>
      <c r="AG4307" s="8"/>
      <c r="AH4307" s="8"/>
    </row>
    <row r="4308" spans="1:34" ht="20.25">
      <c r="A4308" s="3" t="str">
        <f>CONCATENATE(D4308,"-",E4308,"-",K4308,"-",N4308)</f>
        <v>FSM-NES--</v>
      </c>
      <c r="B4308" s="17"/>
      <c r="C4308" s="17" t="s">
        <v>4818</v>
      </c>
      <c r="D4308" s="8" t="s">
        <v>4819</v>
      </c>
      <c r="E4308" s="16" t="s">
        <v>55</v>
      </c>
      <c r="F4308" s="100" t="s">
        <v>4827</v>
      </c>
      <c r="G4308" s="7"/>
      <c r="H4308" s="8"/>
      <c r="I4308" s="8"/>
      <c r="J4308" s="8"/>
      <c r="K4308" s="8" t="str">
        <f t="shared" si="16"/>
        <v/>
      </c>
      <c r="L4308" s="8"/>
      <c r="M4308" s="8"/>
      <c r="N4308" s="8"/>
      <c r="O4308" s="17"/>
      <c r="P4308" s="8"/>
      <c r="Q4308" s="8"/>
      <c r="R4308" s="8"/>
      <c r="S4308" s="8"/>
      <c r="T4308" s="8"/>
      <c r="U4308" s="8"/>
      <c r="V4308" s="8"/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</row>
    <row r="4309" spans="1:34" ht="20.25">
      <c r="A4309" s="3" t="str">
        <f>CONCATENATE(D4309,"-",E4309,"-",K4309,"-",N4309)</f>
        <v>FSM-NEEP--</v>
      </c>
      <c r="B4309" s="17"/>
      <c r="C4309" s="17" t="s">
        <v>4818</v>
      </c>
      <c r="D4309" s="8" t="s">
        <v>4819</v>
      </c>
      <c r="E4309" s="16" t="s">
        <v>58</v>
      </c>
      <c r="F4309" s="100" t="s">
        <v>4828</v>
      </c>
      <c r="G4309" s="7"/>
      <c r="H4309" s="8"/>
      <c r="I4309" s="8"/>
      <c r="J4309" s="8"/>
      <c r="K4309" s="8" t="str">
        <f t="shared" si="16"/>
        <v/>
      </c>
      <c r="L4309" s="8"/>
      <c r="M4309" s="8"/>
      <c r="N4309" s="8"/>
      <c r="O4309" s="17"/>
      <c r="P4309" s="8"/>
      <c r="Q4309" s="8"/>
      <c r="R4309" s="8"/>
      <c r="S4309" s="8"/>
      <c r="T4309" s="8"/>
      <c r="U4309" s="8"/>
      <c r="V4309" s="8"/>
      <c r="W4309" s="8"/>
      <c r="X4309" s="8"/>
      <c r="Y4309" s="8"/>
      <c r="Z4309" s="8"/>
      <c r="AA4309" s="8"/>
      <c r="AB4309" s="8"/>
      <c r="AC4309" s="8"/>
      <c r="AD4309" s="8"/>
      <c r="AE4309" s="8"/>
      <c r="AF4309" s="8"/>
      <c r="AG4309" s="8"/>
      <c r="AH4309" s="8"/>
    </row>
    <row r="4310" spans="1:34" ht="20.25">
      <c r="A4310" s="3" t="str">
        <f>CONCATENATE(D4310,"-",E4310,"-",K4310,"-",N4310)</f>
        <v>FSM-NEPR--</v>
      </c>
      <c r="B4310" s="17"/>
      <c r="C4310" s="17" t="s">
        <v>4818</v>
      </c>
      <c r="D4310" s="8" t="s">
        <v>4819</v>
      </c>
      <c r="E4310" s="20" t="s">
        <v>326</v>
      </c>
      <c r="F4310" s="100" t="s">
        <v>4829</v>
      </c>
      <c r="G4310" s="7"/>
      <c r="H4310" s="8"/>
      <c r="I4310" s="8"/>
      <c r="J4310" s="8"/>
      <c r="K4310" s="8" t="str">
        <f t="shared" si="16"/>
        <v/>
      </c>
      <c r="L4310" s="8"/>
      <c r="M4310" s="8"/>
      <c r="N4310" s="8"/>
      <c r="O4310" s="17"/>
      <c r="P4310" s="8"/>
      <c r="Q4310" s="8"/>
      <c r="R4310" s="8"/>
      <c r="S4310" s="8"/>
      <c r="T4310" s="8"/>
      <c r="U4310" s="8"/>
      <c r="V4310" s="8"/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</row>
    <row r="4311" spans="1:34" ht="15">
      <c r="A4311" s="3" t="str">
        <f>CONCATENATE(D4311,"-",E4311,"-",K4311,"-",N4311)</f>
        <v>FSM-NEPro-2022-EN</v>
      </c>
      <c r="B4311" s="17"/>
      <c r="C4311" s="17" t="s">
        <v>4818</v>
      </c>
      <c r="D4311" s="8" t="s">
        <v>4819</v>
      </c>
      <c r="E4311" s="15" t="s">
        <v>45</v>
      </c>
      <c r="F4311" s="99"/>
      <c r="G4311" s="7"/>
      <c r="H4311" s="8" t="s">
        <v>20</v>
      </c>
      <c r="I4311" s="5" t="s">
        <v>47</v>
      </c>
      <c r="J4311" s="8" t="s">
        <v>48</v>
      </c>
      <c r="K4311" s="8" t="str">
        <f t="shared" si="16"/>
        <v>2022</v>
      </c>
      <c r="L4311" s="8">
        <v>2014</v>
      </c>
      <c r="M4311" s="8">
        <v>2022</v>
      </c>
      <c r="N4311" s="8" t="s">
        <v>23</v>
      </c>
      <c r="O4311" s="9" t="s">
        <v>4830</v>
      </c>
      <c r="P4311" s="8"/>
      <c r="Q4311" s="8"/>
      <c r="R4311" s="8"/>
      <c r="S4311" s="8"/>
      <c r="T4311" s="8"/>
      <c r="U4311" s="8"/>
      <c r="V4311" s="8"/>
      <c r="W4311" s="8"/>
      <c r="X4311" s="8"/>
      <c r="Y4311" s="8"/>
      <c r="Z4311" s="8"/>
      <c r="AA4311" s="8"/>
      <c r="AB4311" s="8"/>
      <c r="AC4311" s="8"/>
      <c r="AD4311" s="8"/>
      <c r="AE4311" s="8"/>
      <c r="AF4311" s="8"/>
      <c r="AG4311" s="8"/>
      <c r="AH4311" s="8"/>
    </row>
    <row r="4312" spans="1:34" ht="20.25">
      <c r="A4312" s="3" t="str">
        <f>CONCATENATE(D4312,"-",E4312,"-",K4312,"-",N4312)</f>
        <v>FSM-NEPF--</v>
      </c>
      <c r="B4312" s="17"/>
      <c r="C4312" s="17" t="s">
        <v>4818</v>
      </c>
      <c r="D4312" s="8" t="s">
        <v>4819</v>
      </c>
      <c r="E4312" s="16" t="s">
        <v>61</v>
      </c>
      <c r="F4312" s="100" t="s">
        <v>4831</v>
      </c>
      <c r="G4312" s="7"/>
      <c r="H4312" s="8"/>
      <c r="I4312" s="8"/>
      <c r="J4312" s="8"/>
      <c r="K4312" s="8" t="str">
        <f t="shared" si="16"/>
        <v/>
      </c>
      <c r="L4312" s="8"/>
      <c r="M4312" s="8"/>
      <c r="N4312" s="8"/>
      <c r="O4312" s="17"/>
      <c r="P4312" s="8"/>
      <c r="Q4312" s="8"/>
      <c r="R4312" s="8"/>
      <c r="S4312" s="8"/>
      <c r="T4312" s="8"/>
      <c r="U4312" s="8"/>
      <c r="V4312" s="8"/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</row>
    <row r="4313" spans="1:34" ht="30.75">
      <c r="A4313" s="3" t="str">
        <f>CONCATENATE(D4313,"-",E4313,"-",K4313,"-",N4313)</f>
        <v>FSM-NRER--</v>
      </c>
      <c r="B4313" s="17"/>
      <c r="C4313" s="17" t="s">
        <v>4818</v>
      </c>
      <c r="D4313" s="8" t="s">
        <v>4819</v>
      </c>
      <c r="E4313" s="16" t="s">
        <v>42</v>
      </c>
      <c r="F4313" s="100" t="s">
        <v>4832</v>
      </c>
      <c r="G4313" s="7"/>
      <c r="H4313" s="8"/>
      <c r="I4313" s="8"/>
      <c r="J4313" s="8"/>
      <c r="K4313" s="8" t="str">
        <f t="shared" si="16"/>
        <v/>
      </c>
      <c r="L4313" s="8"/>
      <c r="M4313" s="8"/>
      <c r="N4313" s="8"/>
      <c r="O4313" s="17"/>
      <c r="P4313" s="8"/>
      <c r="Q4313" s="8"/>
      <c r="R4313" s="8"/>
      <c r="S4313" s="8"/>
      <c r="T4313" s="8"/>
      <c r="U4313" s="8"/>
      <c r="V4313" s="8"/>
      <c r="W4313" s="8"/>
      <c r="X4313" s="8"/>
      <c r="Y4313" s="8"/>
      <c r="Z4313" s="8"/>
      <c r="AA4313" s="8"/>
      <c r="AB4313" s="8"/>
      <c r="AC4313" s="8"/>
      <c r="AD4313" s="8"/>
      <c r="AE4313" s="8"/>
      <c r="AF4313" s="8"/>
      <c r="AG4313" s="8"/>
      <c r="AH4313" s="8"/>
    </row>
    <row r="4314" spans="1:34" ht="30.75">
      <c r="A4314" s="3" t="str">
        <f>CONCATENATE(D4314,"-",E4314,"-",K4314,"-",N4314)</f>
        <v>FSM-NREIP--</v>
      </c>
      <c r="B4314" s="17"/>
      <c r="C4314" s="17" t="s">
        <v>4818</v>
      </c>
      <c r="D4314" s="8" t="s">
        <v>4819</v>
      </c>
      <c r="E4314" s="16" t="s">
        <v>63</v>
      </c>
      <c r="F4314" s="100" t="s">
        <v>4833</v>
      </c>
      <c r="G4314" s="7"/>
      <c r="H4314" s="8"/>
      <c r="I4314" s="8"/>
      <c r="J4314" s="8"/>
      <c r="K4314" s="8" t="str">
        <f t="shared" si="16"/>
        <v/>
      </c>
      <c r="L4314" s="8"/>
      <c r="M4314" s="8"/>
      <c r="N4314" s="8"/>
      <c r="O4314" s="17"/>
      <c r="P4314" s="8"/>
      <c r="Q4314" s="8"/>
      <c r="R4314" s="8"/>
      <c r="S4314" s="8"/>
      <c r="T4314" s="8"/>
      <c r="U4314" s="8"/>
      <c r="V4314" s="8"/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</row>
    <row r="4315" spans="1:34" ht="20.25">
      <c r="A4315" s="3" t="str">
        <f>CONCATENATE(D4315,"-",E4315,"-",K4315,"-",N4315)</f>
        <v>FSM-AREA--</v>
      </c>
      <c r="B4315" s="17"/>
      <c r="C4315" s="17" t="s">
        <v>4818</v>
      </c>
      <c r="D4315" s="8" t="s">
        <v>4819</v>
      </c>
      <c r="E4315" s="16" t="s">
        <v>65</v>
      </c>
      <c r="F4315" s="100" t="s">
        <v>4834</v>
      </c>
      <c r="G4315" s="7"/>
      <c r="H4315" s="8"/>
      <c r="I4315" s="8"/>
      <c r="J4315" s="8"/>
      <c r="K4315" s="8" t="str">
        <f t="shared" si="16"/>
        <v/>
      </c>
      <c r="L4315" s="8"/>
      <c r="M4315" s="8"/>
      <c r="N4315" s="8"/>
      <c r="O4315" s="17"/>
      <c r="P4315" s="8"/>
      <c r="Q4315" s="8"/>
      <c r="R4315" s="8"/>
      <c r="S4315" s="8"/>
      <c r="T4315" s="8"/>
      <c r="U4315" s="8"/>
      <c r="V4315" s="8"/>
      <c r="W4315" s="8"/>
      <c r="X4315" s="8"/>
      <c r="Y4315" s="8"/>
      <c r="Z4315" s="8"/>
      <c r="AA4315" s="8"/>
      <c r="AB4315" s="8"/>
      <c r="AC4315" s="8"/>
      <c r="AD4315" s="8"/>
      <c r="AE4315" s="8"/>
      <c r="AF4315" s="8"/>
      <c r="AG4315" s="8"/>
      <c r="AH4315" s="8"/>
    </row>
    <row r="4316" spans="1:34" ht="20.25">
      <c r="A4316" s="3" t="str">
        <f>CONCATENATE(D4316,"-",E4316,"-",K4316,"-",N4316)</f>
        <v>FSM-ASE--</v>
      </c>
      <c r="B4316" s="17"/>
      <c r="C4316" s="17" t="s">
        <v>4818</v>
      </c>
      <c r="D4316" s="8" t="s">
        <v>4819</v>
      </c>
      <c r="E4316" s="16" t="s">
        <v>67</v>
      </c>
      <c r="F4316" s="100" t="s">
        <v>4835</v>
      </c>
      <c r="G4316" s="7"/>
      <c r="H4316" s="8"/>
      <c r="I4316" s="8"/>
      <c r="J4316" s="8"/>
      <c r="K4316" s="8" t="str">
        <f t="shared" si="16"/>
        <v/>
      </c>
      <c r="L4316" s="8"/>
      <c r="M4316" s="8"/>
      <c r="N4316" s="8"/>
      <c r="O4316" s="17"/>
      <c r="P4316" s="8"/>
      <c r="Q4316" s="8"/>
      <c r="R4316" s="8"/>
      <c r="S4316" s="8"/>
      <c r="T4316" s="8"/>
      <c r="U4316" s="8"/>
      <c r="V4316" s="8"/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</row>
    <row r="4317" spans="1:34" ht="30.75">
      <c r="A4317" s="3" t="str">
        <f>CONCATENATE(D4317,"-",E4317,"-",K4317,"-",N4317)</f>
        <v>FSM-LCEDP--</v>
      </c>
      <c r="B4317" s="17"/>
      <c r="C4317" s="17" t="s">
        <v>4818</v>
      </c>
      <c r="D4317" s="8" t="s">
        <v>4819</v>
      </c>
      <c r="E4317" s="20" t="s">
        <v>69</v>
      </c>
      <c r="F4317" s="100" t="s">
        <v>4836</v>
      </c>
      <c r="G4317" s="7"/>
      <c r="H4317" s="8"/>
      <c r="I4317" s="8"/>
      <c r="J4317" s="8"/>
      <c r="K4317" s="8" t="str">
        <f t="shared" si="16"/>
        <v/>
      </c>
      <c r="L4317" s="8"/>
      <c r="M4317" s="8"/>
      <c r="N4317" s="8"/>
      <c r="O4317" s="17"/>
      <c r="P4317" s="8"/>
      <c r="Q4317" s="8"/>
      <c r="R4317" s="8"/>
      <c r="S4317" s="8"/>
      <c r="T4317" s="8"/>
      <c r="U4317" s="8"/>
      <c r="V4317" s="8"/>
      <c r="W4317" s="8"/>
      <c r="X4317" s="8"/>
      <c r="Y4317" s="8"/>
      <c r="Z4317" s="8"/>
      <c r="AA4317" s="8"/>
      <c r="AB4317" s="8"/>
      <c r="AC4317" s="8"/>
      <c r="AD4317" s="8"/>
      <c r="AE4317" s="8"/>
      <c r="AF4317" s="8"/>
      <c r="AG4317" s="8"/>
      <c r="AH4317" s="8"/>
    </row>
    <row r="4318" spans="1:34" ht="20.25">
      <c r="A4318" s="3" t="str">
        <f>CONCATENATE(D4318,"-",E4318,"-",K4318,"-",N4318)</f>
        <v>FSM-NECP--</v>
      </c>
      <c r="B4318" s="17"/>
      <c r="C4318" s="17" t="s">
        <v>4818</v>
      </c>
      <c r="D4318" s="8" t="s">
        <v>4819</v>
      </c>
      <c r="E4318" s="20" t="s">
        <v>71</v>
      </c>
      <c r="F4318" s="100" t="s">
        <v>4837</v>
      </c>
      <c r="G4318" s="7"/>
      <c r="H4318" s="8"/>
      <c r="I4318" s="8"/>
      <c r="J4318" s="8"/>
      <c r="K4318" s="8" t="str">
        <f t="shared" si="16"/>
        <v/>
      </c>
      <c r="L4318" s="8"/>
      <c r="M4318" s="8"/>
      <c r="N4318" s="8"/>
      <c r="O4318" s="17"/>
      <c r="P4318" s="8"/>
      <c r="Q4318" s="8"/>
      <c r="R4318" s="8"/>
      <c r="S4318" s="8"/>
      <c r="T4318" s="8"/>
      <c r="U4318" s="8"/>
      <c r="V4318" s="8"/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</row>
    <row r="4319" spans="1:34" ht="20.25">
      <c r="A4319" s="3" t="str">
        <f>CONCATENATE(D4319,"-",E4319,"-",K4319,"-",N4319)</f>
        <v>FSM-NEDS--</v>
      </c>
      <c r="B4319" s="17"/>
      <c r="C4319" s="17" t="s">
        <v>4818</v>
      </c>
      <c r="D4319" s="8" t="s">
        <v>4819</v>
      </c>
      <c r="E4319" s="16" t="s">
        <v>73</v>
      </c>
      <c r="F4319" s="100" t="s">
        <v>4838</v>
      </c>
      <c r="G4319" s="7"/>
      <c r="H4319" s="8"/>
      <c r="I4319" s="8"/>
      <c r="J4319" s="8"/>
      <c r="K4319" s="8" t="str">
        <f t="shared" si="16"/>
        <v/>
      </c>
      <c r="L4319" s="8"/>
      <c r="M4319" s="8"/>
      <c r="N4319" s="8"/>
      <c r="O4319" s="17"/>
      <c r="P4319" s="8"/>
      <c r="Q4319" s="8"/>
      <c r="R4319" s="8"/>
      <c r="S4319" s="8"/>
      <c r="T4319" s="8"/>
      <c r="U4319" s="8"/>
      <c r="V4319" s="8"/>
      <c r="W4319" s="8"/>
      <c r="X4319" s="8"/>
      <c r="Y4319" s="8"/>
      <c r="Z4319" s="8"/>
      <c r="AA4319" s="8"/>
      <c r="AB4319" s="8"/>
      <c r="AC4319" s="8"/>
      <c r="AD4319" s="8"/>
      <c r="AE4319" s="8"/>
      <c r="AF4319" s="8"/>
      <c r="AG4319" s="8"/>
      <c r="AH4319" s="8"/>
    </row>
    <row r="4320" spans="1:34" ht="20.25">
      <c r="A4320" s="3" t="str">
        <f>CONCATENATE(D4320,"-",E4320,"-",K4320,"-",N4320)</f>
        <v>FSM-NGP--</v>
      </c>
      <c r="B4320" s="17"/>
      <c r="C4320" s="17" t="s">
        <v>4818</v>
      </c>
      <c r="D4320" s="8" t="s">
        <v>4819</v>
      </c>
      <c r="E4320" s="16" t="s">
        <v>75</v>
      </c>
      <c r="F4320" s="100" t="s">
        <v>4839</v>
      </c>
      <c r="G4320" s="7"/>
      <c r="H4320" s="8"/>
      <c r="I4320" s="8"/>
      <c r="J4320" s="8"/>
      <c r="K4320" s="8" t="str">
        <f t="shared" si="16"/>
        <v/>
      </c>
      <c r="L4320" s="8"/>
      <c r="M4320" s="8"/>
      <c r="N4320" s="8"/>
      <c r="O4320" s="17"/>
      <c r="P4320" s="8"/>
      <c r="Q4320" s="8"/>
      <c r="R4320" s="8"/>
      <c r="S4320" s="8"/>
      <c r="T4320" s="8"/>
      <c r="U4320" s="8"/>
      <c r="V4320" s="8"/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</row>
    <row r="4321" spans="1:34" ht="30.75">
      <c r="A4321" s="3" t="str">
        <f>CONCATENATE(D4321,"-",E4321,"-",K4321,"-",N4321)</f>
        <v>FSM-NREAP--</v>
      </c>
      <c r="B4321" s="17"/>
      <c r="C4321" s="17" t="s">
        <v>4818</v>
      </c>
      <c r="D4321" s="8" t="s">
        <v>4819</v>
      </c>
      <c r="E4321" s="16" t="s">
        <v>77</v>
      </c>
      <c r="F4321" s="100" t="s">
        <v>4840</v>
      </c>
      <c r="G4321" s="7"/>
      <c r="H4321" s="8"/>
      <c r="I4321" s="8"/>
      <c r="J4321" s="8"/>
      <c r="K4321" s="8" t="str">
        <f t="shared" si="16"/>
        <v/>
      </c>
      <c r="L4321" s="8"/>
      <c r="M4321" s="8"/>
      <c r="N4321" s="8"/>
      <c r="O4321" s="17"/>
      <c r="P4321" s="8"/>
      <c r="Q4321" s="8"/>
      <c r="R4321" s="8"/>
      <c r="S4321" s="8"/>
      <c r="T4321" s="8"/>
      <c r="U4321" s="8"/>
      <c r="V4321" s="8"/>
      <c r="W4321" s="8"/>
      <c r="X4321" s="8"/>
      <c r="Y4321" s="8"/>
      <c r="Z4321" s="8"/>
      <c r="AA4321" s="8"/>
      <c r="AB4321" s="8"/>
      <c r="AC4321" s="8"/>
      <c r="AD4321" s="8"/>
      <c r="AE4321" s="8"/>
      <c r="AF4321" s="8"/>
      <c r="AG4321" s="8"/>
      <c r="AH4321" s="8"/>
    </row>
    <row r="4322" spans="1:34" ht="30.75">
      <c r="A4322" s="3" t="str">
        <f>CONCATENATE(D4322,"-",E4322,"-",K4322,"-",N4322)</f>
        <v>FSM-NREDS--</v>
      </c>
      <c r="B4322" s="17"/>
      <c r="C4322" s="17" t="s">
        <v>4818</v>
      </c>
      <c r="D4322" s="8" t="s">
        <v>4819</v>
      </c>
      <c r="E4322" s="16" t="s">
        <v>79</v>
      </c>
      <c r="F4322" s="100" t="s">
        <v>4841</v>
      </c>
      <c r="G4322" s="7"/>
      <c r="H4322" s="8"/>
      <c r="I4322" s="8"/>
      <c r="J4322" s="8"/>
      <c r="K4322" s="8" t="str">
        <f t="shared" si="16"/>
        <v/>
      </c>
      <c r="L4322" s="8"/>
      <c r="M4322" s="8"/>
      <c r="N4322" s="8"/>
      <c r="O4322" s="17"/>
      <c r="P4322" s="8"/>
      <c r="Q4322" s="8"/>
      <c r="R4322" s="8"/>
      <c r="S4322" s="8"/>
      <c r="T4322" s="8"/>
      <c r="U4322" s="8"/>
      <c r="V4322" s="8"/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</row>
    <row r="4323" spans="1:34" ht="30.75">
      <c r="A4323" s="3" t="str">
        <f>CONCATENATE(D4323,"-",E4323,"-",K4323,"-",N4323)</f>
        <v>FSM-NREEP--</v>
      </c>
      <c r="B4323" s="17"/>
      <c r="C4323" s="17" t="s">
        <v>4818</v>
      </c>
      <c r="D4323" s="8" t="s">
        <v>4819</v>
      </c>
      <c r="E4323" s="16" t="s">
        <v>81</v>
      </c>
      <c r="F4323" s="100" t="s">
        <v>4842</v>
      </c>
      <c r="G4323" s="7"/>
      <c r="H4323" s="8"/>
      <c r="I4323" s="8"/>
      <c r="J4323" s="8"/>
      <c r="K4323" s="8" t="str">
        <f t="shared" si="16"/>
        <v/>
      </c>
      <c r="L4323" s="8"/>
      <c r="M4323" s="8"/>
      <c r="N4323" s="8"/>
      <c r="O4323" s="17"/>
      <c r="P4323" s="8"/>
      <c r="Q4323" s="8"/>
      <c r="R4323" s="8"/>
      <c r="S4323" s="8"/>
      <c r="T4323" s="8"/>
      <c r="U4323" s="8"/>
      <c r="V4323" s="8"/>
      <c r="W4323" s="8"/>
      <c r="X4323" s="8"/>
      <c r="Y4323" s="8"/>
      <c r="Z4323" s="8"/>
      <c r="AA4323" s="8"/>
      <c r="AB4323" s="8"/>
      <c r="AC4323" s="8"/>
      <c r="AD4323" s="8"/>
      <c r="AE4323" s="8"/>
      <c r="AF4323" s="8"/>
      <c r="AG4323" s="8"/>
      <c r="AH4323" s="8"/>
    </row>
    <row r="4324" spans="1:34" ht="30.75">
      <c r="A4324" s="3" t="str">
        <f>CONCATENATE(D4324,"-",E4324,"-",K4324,"-",N4324)</f>
        <v>FSM-NRES--</v>
      </c>
      <c r="B4324" s="17"/>
      <c r="C4324" s="17" t="s">
        <v>4818</v>
      </c>
      <c r="D4324" s="8" t="s">
        <v>4819</v>
      </c>
      <c r="E4324" s="16" t="s">
        <v>38</v>
      </c>
      <c r="F4324" s="100" t="s">
        <v>4843</v>
      </c>
      <c r="G4324" s="7"/>
      <c r="H4324" s="8"/>
      <c r="I4324" s="8"/>
      <c r="J4324" s="8"/>
      <c r="K4324" s="8" t="str">
        <f t="shared" si="16"/>
        <v/>
      </c>
      <c r="L4324" s="8"/>
      <c r="M4324" s="8"/>
      <c r="N4324" s="8"/>
      <c r="O4324" s="17"/>
      <c r="P4324" s="8"/>
      <c r="Q4324" s="8"/>
      <c r="R4324" s="8"/>
      <c r="S4324" s="8"/>
      <c r="T4324" s="8"/>
      <c r="U4324" s="8"/>
      <c r="V4324" s="8"/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</row>
    <row r="4325" spans="1:34" ht="30.75">
      <c r="A4325" s="3" t="str">
        <f>CONCATENATE(D4325,"-",E4325,"-",K4325,"-",N4325)</f>
        <v>FSM-SREP--</v>
      </c>
      <c r="B4325" s="17"/>
      <c r="C4325" s="17" t="s">
        <v>4818</v>
      </c>
      <c r="D4325" s="8" t="s">
        <v>4819</v>
      </c>
      <c r="E4325" s="20" t="s">
        <v>85</v>
      </c>
      <c r="F4325" s="100" t="s">
        <v>4844</v>
      </c>
      <c r="G4325" s="7"/>
      <c r="H4325" s="8"/>
      <c r="I4325" s="8"/>
      <c r="J4325" s="8"/>
      <c r="K4325" s="8" t="str">
        <f t="shared" si="16"/>
        <v/>
      </c>
      <c r="L4325" s="8"/>
      <c r="M4325" s="8"/>
      <c r="N4325" s="8"/>
      <c r="O4325" s="17"/>
      <c r="P4325" s="8"/>
      <c r="Q4325" s="8"/>
      <c r="R4325" s="8"/>
      <c r="S4325" s="8"/>
      <c r="T4325" s="8"/>
      <c r="U4325" s="8"/>
      <c r="V4325" s="8"/>
      <c r="W4325" s="8"/>
      <c r="X4325" s="8"/>
      <c r="Y4325" s="8"/>
      <c r="Z4325" s="8"/>
      <c r="AA4325" s="8"/>
      <c r="AB4325" s="8"/>
      <c r="AC4325" s="8"/>
      <c r="AD4325" s="8"/>
      <c r="AE4325" s="8"/>
      <c r="AF4325" s="8"/>
      <c r="AG4325" s="8"/>
      <c r="AH4325" s="8"/>
    </row>
    <row r="4326" spans="1:34" ht="15">
      <c r="A4326" s="3" t="str">
        <f>CONCATENATE(D4326,"-",E4326,"-",K4326,"-",N4326)</f>
        <v>FSM-NSEAP-2012-EN</v>
      </c>
      <c r="B4326" s="17"/>
      <c r="C4326" s="17" t="s">
        <v>4818</v>
      </c>
      <c r="D4326" s="8" t="s">
        <v>4819</v>
      </c>
      <c r="E4326" s="69" t="s">
        <v>4845</v>
      </c>
      <c r="F4326" s="99"/>
      <c r="G4326" s="7"/>
      <c r="H4326" s="8" t="s">
        <v>20</v>
      </c>
      <c r="I4326" s="5" t="s">
        <v>21</v>
      </c>
      <c r="J4326" s="8">
        <v>2012</v>
      </c>
      <c r="K4326" s="8" t="str">
        <f t="shared" si="16"/>
        <v>2012</v>
      </c>
      <c r="L4326" s="8">
        <v>2012</v>
      </c>
      <c r="M4326" s="8">
        <v>2020</v>
      </c>
      <c r="N4326" s="8" t="s">
        <v>23</v>
      </c>
      <c r="O4326" s="9" t="s">
        <v>4846</v>
      </c>
      <c r="P4326" s="8"/>
      <c r="Q4326" s="8"/>
      <c r="R4326" s="8"/>
      <c r="S4326" s="8"/>
      <c r="T4326" s="8"/>
      <c r="U4326" s="8"/>
      <c r="V4326" s="8"/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</row>
    <row r="4327" spans="1:34" ht="41.25">
      <c r="A4327" s="3" t="str">
        <f>CONCATENATE(D4327,"-",E4327,"-",K4327,"-",N4327)</f>
        <v>FSM-NSESDSP--</v>
      </c>
      <c r="B4327" s="17"/>
      <c r="C4327" s="17" t="s">
        <v>4818</v>
      </c>
      <c r="D4327" s="8" t="s">
        <v>4819</v>
      </c>
      <c r="E4327" s="20" t="s">
        <v>87</v>
      </c>
      <c r="F4327" s="100" t="s">
        <v>4847</v>
      </c>
      <c r="G4327" s="7"/>
      <c r="H4327" s="8"/>
      <c r="I4327" s="8"/>
      <c r="J4327" s="8"/>
      <c r="K4327" s="8" t="str">
        <f t="shared" si="16"/>
        <v/>
      </c>
      <c r="L4327" s="8"/>
      <c r="M4327" s="8"/>
      <c r="N4327" s="8"/>
      <c r="O4327" s="17"/>
      <c r="P4327" s="8"/>
      <c r="Q4327" s="8"/>
      <c r="R4327" s="8"/>
      <c r="S4327" s="8"/>
      <c r="T4327" s="8"/>
      <c r="U4327" s="8"/>
      <c r="V4327" s="8"/>
      <c r="W4327" s="8"/>
      <c r="X4327" s="8"/>
      <c r="Y4327" s="8"/>
      <c r="Z4327" s="8"/>
      <c r="AA4327" s="8"/>
      <c r="AB4327" s="8"/>
      <c r="AC4327" s="8"/>
      <c r="AD4327" s="8"/>
      <c r="AE4327" s="8"/>
      <c r="AF4327" s="8"/>
      <c r="AG4327" s="8"/>
      <c r="AH4327" s="8"/>
    </row>
    <row r="4328" spans="1:34" ht="20.25">
      <c r="A4328" s="3" t="str">
        <f>CONCATENATE(D4328,"-",E4328,"-",K4328,"-",N4328)</f>
        <v>FSM-SEP--</v>
      </c>
      <c r="B4328" s="17"/>
      <c r="C4328" s="17" t="s">
        <v>4818</v>
      </c>
      <c r="D4328" s="8" t="s">
        <v>4819</v>
      </c>
      <c r="E4328" s="20" t="s">
        <v>89</v>
      </c>
      <c r="F4328" s="100" t="s">
        <v>4848</v>
      </c>
      <c r="G4328" s="7"/>
      <c r="H4328" s="8"/>
      <c r="I4328" s="8"/>
      <c r="J4328" s="8"/>
      <c r="K4328" s="8" t="str">
        <f t="shared" si="16"/>
        <v/>
      </c>
      <c r="L4328" s="8"/>
      <c r="M4328" s="8"/>
      <c r="N4328" s="8"/>
      <c r="O4328" s="17"/>
      <c r="P4328" s="8"/>
      <c r="Q4328" s="8"/>
      <c r="R4328" s="8"/>
      <c r="S4328" s="8"/>
      <c r="T4328" s="8"/>
      <c r="U4328" s="8"/>
      <c r="V4328" s="8"/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</row>
    <row r="4329" spans="1:34" ht="15">
      <c r="A4329" s="3" t="str">
        <f>CONCATENATE(D4329,"-",E4329,"-",K4329,"-",N4329)</f>
        <v>KIR-CPD-2017-EN</v>
      </c>
      <c r="B4329" s="17"/>
      <c r="C4329" s="17" t="s">
        <v>4849</v>
      </c>
      <c r="D4329" s="8" t="s">
        <v>4850</v>
      </c>
      <c r="E4329" s="6" t="s">
        <v>18</v>
      </c>
      <c r="F4329" s="99"/>
      <c r="G4329" s="7"/>
      <c r="H4329" s="8" t="s">
        <v>20</v>
      </c>
      <c r="I4329" s="5" t="s">
        <v>21</v>
      </c>
      <c r="J4329" s="8">
        <v>2017</v>
      </c>
      <c r="K4329" s="8" t="str">
        <f t="shared" si="16"/>
        <v>2017</v>
      </c>
      <c r="L4329" s="8">
        <v>2018</v>
      </c>
      <c r="M4329" s="8">
        <v>2022</v>
      </c>
      <c r="N4329" s="60" t="s">
        <v>23</v>
      </c>
      <c r="O4329" s="9" t="s">
        <v>4820</v>
      </c>
      <c r="P4329" s="8"/>
      <c r="Q4329" s="8"/>
      <c r="R4329" s="8"/>
      <c r="S4329" s="8"/>
      <c r="T4329" s="8"/>
      <c r="U4329" s="8"/>
      <c r="V4329" s="8"/>
      <c r="W4329" s="8"/>
      <c r="X4329" s="8"/>
      <c r="Y4329" s="8"/>
      <c r="Z4329" s="8"/>
      <c r="AA4329" s="8"/>
      <c r="AB4329" s="8"/>
      <c r="AC4329" s="8"/>
      <c r="AD4329" s="8"/>
      <c r="AE4329" s="8"/>
      <c r="AF4329" s="8"/>
      <c r="AG4329" s="8"/>
      <c r="AH4329" s="8"/>
    </row>
    <row r="4330" spans="1:34" ht="15">
      <c r="A4330" s="3" t="str">
        <f>CONCATENATE(D4330,"-",E4330,"-",K4330,"-",N4330)</f>
        <v>KIR-CPD-2017-SP</v>
      </c>
      <c r="B4330" s="17"/>
      <c r="C4330" s="17" t="s">
        <v>4849</v>
      </c>
      <c r="D4330" s="8" t="s">
        <v>4850</v>
      </c>
      <c r="E4330" s="6" t="s">
        <v>18</v>
      </c>
      <c r="F4330" s="99"/>
      <c r="G4330" s="7"/>
      <c r="H4330" s="8" t="s">
        <v>20</v>
      </c>
      <c r="I4330" s="5" t="s">
        <v>21</v>
      </c>
      <c r="J4330" s="8">
        <v>2017</v>
      </c>
      <c r="K4330" s="8" t="str">
        <f t="shared" si="16"/>
        <v>2017</v>
      </c>
      <c r="L4330" s="8">
        <v>2018</v>
      </c>
      <c r="M4330" s="8">
        <v>2022</v>
      </c>
      <c r="N4330" s="60" t="s">
        <v>28</v>
      </c>
      <c r="O4330" s="9" t="s">
        <v>4821</v>
      </c>
      <c r="P4330" s="8"/>
      <c r="Q4330" s="8"/>
      <c r="R4330" s="8"/>
      <c r="S4330" s="8"/>
      <c r="T4330" s="8"/>
      <c r="U4330" s="8"/>
      <c r="V4330" s="8"/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</row>
    <row r="4331" spans="1:34" ht="15">
      <c r="A4331" s="3" t="str">
        <f>CONCATENATE(D4331,"-",E4331,"-",K4331,"-",N4331)</f>
        <v>KIR-CPD-2017-FR</v>
      </c>
      <c r="B4331" s="17"/>
      <c r="C4331" s="17" t="s">
        <v>4849</v>
      </c>
      <c r="D4331" s="8" t="s">
        <v>4850</v>
      </c>
      <c r="E4331" s="6" t="s">
        <v>18</v>
      </c>
      <c r="F4331" s="99"/>
      <c r="G4331" s="7"/>
      <c r="H4331" s="8" t="s">
        <v>20</v>
      </c>
      <c r="I4331" s="5" t="s">
        <v>21</v>
      </c>
      <c r="J4331" s="8">
        <v>2017</v>
      </c>
      <c r="K4331" s="8" t="str">
        <f t="shared" si="16"/>
        <v>2017</v>
      </c>
      <c r="L4331" s="8">
        <v>2018</v>
      </c>
      <c r="M4331" s="8">
        <v>2022</v>
      </c>
      <c r="N4331" s="60" t="s">
        <v>26</v>
      </c>
      <c r="O4331" s="9" t="s">
        <v>4822</v>
      </c>
      <c r="P4331" s="8"/>
      <c r="Q4331" s="8"/>
      <c r="R4331" s="8"/>
      <c r="S4331" s="8"/>
      <c r="T4331" s="8"/>
      <c r="U4331" s="8"/>
      <c r="V4331" s="8"/>
      <c r="W4331" s="8"/>
      <c r="X4331" s="8"/>
      <c r="Y4331" s="8"/>
      <c r="Z4331" s="8"/>
      <c r="AA4331" s="8"/>
      <c r="AB4331" s="8"/>
      <c r="AC4331" s="8"/>
      <c r="AD4331" s="8"/>
      <c r="AE4331" s="8"/>
      <c r="AF4331" s="8"/>
      <c r="AG4331" s="8"/>
      <c r="AH4331" s="8"/>
    </row>
    <row r="4332" spans="1:34" ht="15">
      <c r="A4332" s="3" t="str">
        <f>CONCATENATE(D4332,"-",E4332,"-",K4332,"-",N4332)</f>
        <v>KIR-NEP-2009-EN</v>
      </c>
      <c r="B4332" s="17"/>
      <c r="C4332" s="17" t="s">
        <v>4849</v>
      </c>
      <c r="D4332" s="8" t="s">
        <v>4850</v>
      </c>
      <c r="E4332" s="10" t="s">
        <v>30</v>
      </c>
      <c r="F4332" s="99"/>
      <c r="G4332" s="7"/>
      <c r="H4332" s="8" t="s">
        <v>20</v>
      </c>
      <c r="I4332" s="5" t="s">
        <v>21</v>
      </c>
      <c r="J4332" s="8">
        <v>2009</v>
      </c>
      <c r="K4332" s="8" t="str">
        <f t="shared" si="16"/>
        <v>2009</v>
      </c>
      <c r="L4332" s="8">
        <v>2008</v>
      </c>
      <c r="M4332" s="8">
        <v>2011</v>
      </c>
      <c r="N4332" s="60" t="s">
        <v>23</v>
      </c>
      <c r="O4332" s="9" t="s">
        <v>4851</v>
      </c>
      <c r="P4332" s="8"/>
      <c r="Q4332" s="8"/>
      <c r="R4332" s="8"/>
      <c r="S4332" s="8"/>
      <c r="T4332" s="8"/>
      <c r="U4332" s="8"/>
      <c r="V4332" s="8"/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</row>
    <row r="4333" spans="1:34" ht="20.25">
      <c r="A4333" s="3" t="str">
        <f>CONCATENATE(D4333,"-",E4333,"-",K4333,"-",N4333)</f>
        <v>KIR-NREP--</v>
      </c>
      <c r="B4333" s="17"/>
      <c r="C4333" s="17" t="s">
        <v>4849</v>
      </c>
      <c r="D4333" s="8" t="s">
        <v>4850</v>
      </c>
      <c r="E4333" s="16" t="s">
        <v>33</v>
      </c>
      <c r="F4333" s="100" t="s">
        <v>4852</v>
      </c>
      <c r="G4333" s="7"/>
      <c r="H4333" s="8"/>
      <c r="I4333" s="8"/>
      <c r="J4333" s="8"/>
      <c r="K4333" s="8" t="str">
        <f t="shared" si="16"/>
        <v/>
      </c>
      <c r="L4333" s="8"/>
      <c r="M4333" s="8"/>
      <c r="N4333" s="8"/>
      <c r="O4333" s="17"/>
      <c r="P4333" s="8"/>
      <c r="Q4333" s="8"/>
      <c r="R4333" s="8"/>
      <c r="S4333" s="8"/>
      <c r="T4333" s="8"/>
      <c r="U4333" s="8"/>
      <c r="V4333" s="8"/>
      <c r="W4333" s="8"/>
      <c r="X4333" s="8"/>
      <c r="Y4333" s="8"/>
      <c r="Z4333" s="8"/>
      <c r="AA4333" s="8"/>
      <c r="AB4333" s="8"/>
      <c r="AC4333" s="8"/>
      <c r="AD4333" s="8"/>
      <c r="AE4333" s="8"/>
      <c r="AF4333" s="8"/>
      <c r="AG4333" s="8"/>
      <c r="AH4333" s="8"/>
    </row>
    <row r="4334" spans="1:34" ht="20.25">
      <c r="A4334" s="3" t="str">
        <f>CONCATENATE(D4334,"-",E4334,"-",K4334,"-",N4334)</f>
        <v>KIR-NREPl--</v>
      </c>
      <c r="B4334" s="17"/>
      <c r="C4334" s="17" t="s">
        <v>4849</v>
      </c>
      <c r="D4334" s="8" t="s">
        <v>4850</v>
      </c>
      <c r="E4334" s="16" t="s">
        <v>50</v>
      </c>
      <c r="F4334" s="100" t="s">
        <v>4853</v>
      </c>
      <c r="G4334" s="7"/>
      <c r="H4334" s="8"/>
      <c r="I4334" s="8"/>
      <c r="J4334" s="8"/>
      <c r="K4334" s="8" t="str">
        <f t="shared" si="16"/>
        <v/>
      </c>
      <c r="L4334" s="8"/>
      <c r="M4334" s="8"/>
      <c r="N4334" s="8"/>
      <c r="O4334" s="17"/>
      <c r="P4334" s="8"/>
      <c r="Q4334" s="8"/>
      <c r="R4334" s="8"/>
      <c r="S4334" s="8"/>
      <c r="T4334" s="8"/>
      <c r="U4334" s="8"/>
      <c r="V4334" s="8"/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</row>
    <row r="4335" spans="1:34" ht="20.25">
      <c r="A4335" s="3" t="str">
        <f>CONCATENATE(D4335,"-",E4335,"-",K4335,"-",N4335)</f>
        <v>KIR-NETS--</v>
      </c>
      <c r="B4335" s="17"/>
      <c r="C4335" s="17" t="s">
        <v>4849</v>
      </c>
      <c r="D4335" s="8" t="s">
        <v>4850</v>
      </c>
      <c r="E4335" s="16" t="s">
        <v>53</v>
      </c>
      <c r="F4335" s="100" t="s">
        <v>4854</v>
      </c>
      <c r="G4335" s="7"/>
      <c r="H4335" s="8"/>
      <c r="I4335" s="8"/>
      <c r="J4335" s="8"/>
      <c r="K4335" s="8" t="str">
        <f t="shared" si="16"/>
        <v/>
      </c>
      <c r="L4335" s="8"/>
      <c r="M4335" s="8"/>
      <c r="N4335" s="8"/>
      <c r="O4335" s="17"/>
      <c r="P4335" s="8"/>
      <c r="Q4335" s="8"/>
      <c r="R4335" s="8"/>
      <c r="S4335" s="8"/>
      <c r="T4335" s="8"/>
      <c r="U4335" s="8"/>
      <c r="V4335" s="8"/>
      <c r="W4335" s="8"/>
      <c r="X4335" s="8"/>
      <c r="Y4335" s="8"/>
      <c r="Z4335" s="8"/>
      <c r="AA4335" s="8"/>
      <c r="AB4335" s="8"/>
      <c r="AC4335" s="8"/>
      <c r="AD4335" s="8"/>
      <c r="AE4335" s="8"/>
      <c r="AF4335" s="8"/>
      <c r="AG4335" s="8"/>
      <c r="AH4335" s="8"/>
    </row>
    <row r="4336" spans="1:34" ht="20.25">
      <c r="A4336" s="3" t="str">
        <f>CONCATENATE(D4336,"-",E4336,"-",K4336,"-",N4336)</f>
        <v>KIR-NES--</v>
      </c>
      <c r="B4336" s="17"/>
      <c r="C4336" s="17" t="s">
        <v>4849</v>
      </c>
      <c r="D4336" s="8" t="s">
        <v>4850</v>
      </c>
      <c r="E4336" s="16" t="s">
        <v>55</v>
      </c>
      <c r="F4336" s="100" t="s">
        <v>4855</v>
      </c>
      <c r="G4336" s="7"/>
      <c r="H4336" s="8"/>
      <c r="I4336" s="8"/>
      <c r="J4336" s="8"/>
      <c r="K4336" s="8" t="str">
        <f t="shared" si="16"/>
        <v/>
      </c>
      <c r="L4336" s="8"/>
      <c r="M4336" s="8"/>
      <c r="N4336" s="8"/>
      <c r="O4336" s="17"/>
      <c r="P4336" s="8"/>
      <c r="Q4336" s="8"/>
      <c r="R4336" s="8"/>
      <c r="S4336" s="8"/>
      <c r="T4336" s="8"/>
      <c r="U4336" s="8"/>
      <c r="V4336" s="8"/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</row>
    <row r="4337" spans="1:34" ht="20.25">
      <c r="A4337" s="3" t="str">
        <f>CONCATENATE(D4337,"-",E4337,"-",K4337,"-",N4337)</f>
        <v>KIR-NEEP--</v>
      </c>
      <c r="B4337" s="17"/>
      <c r="C4337" s="17" t="s">
        <v>4849</v>
      </c>
      <c r="D4337" s="8" t="s">
        <v>4850</v>
      </c>
      <c r="E4337" s="16" t="s">
        <v>58</v>
      </c>
      <c r="F4337" s="100" t="s">
        <v>4856</v>
      </c>
      <c r="G4337" s="7"/>
      <c r="H4337" s="8"/>
      <c r="I4337" s="8"/>
      <c r="J4337" s="8"/>
      <c r="K4337" s="8" t="str">
        <f t="shared" ref="K4337:K4591" si="17">TRIM(RIGHT(SUBSTITUTE(J4337," ",REPT(" ",LEN(J4337))),LEN(J4337)))</f>
        <v/>
      </c>
      <c r="L4337" s="8"/>
      <c r="M4337" s="8"/>
      <c r="N4337" s="8"/>
      <c r="O4337" s="17"/>
      <c r="P4337" s="8"/>
      <c r="Q4337" s="8"/>
      <c r="R4337" s="8"/>
      <c r="S4337" s="8"/>
      <c r="T4337" s="8"/>
      <c r="U4337" s="8"/>
      <c r="V4337" s="8"/>
      <c r="W4337" s="8"/>
      <c r="X4337" s="8"/>
      <c r="Y4337" s="8"/>
      <c r="Z4337" s="8"/>
      <c r="AA4337" s="8"/>
      <c r="AB4337" s="8"/>
      <c r="AC4337" s="8"/>
      <c r="AD4337" s="8"/>
      <c r="AE4337" s="8"/>
      <c r="AF4337" s="8"/>
      <c r="AG4337" s="8"/>
      <c r="AH4337" s="8"/>
    </row>
    <row r="4338" spans="1:34" ht="20.25">
      <c r="A4338" s="3" t="str">
        <f>CONCATENATE(D4338,"-",E4338,"-",K4338,"-",N4338)</f>
        <v>KIR-NEPR--</v>
      </c>
      <c r="B4338" s="17"/>
      <c r="C4338" s="17" t="s">
        <v>4849</v>
      </c>
      <c r="D4338" s="8" t="s">
        <v>4850</v>
      </c>
      <c r="E4338" s="20" t="s">
        <v>326</v>
      </c>
      <c r="F4338" s="100" t="s">
        <v>4857</v>
      </c>
      <c r="G4338" s="7"/>
      <c r="H4338" s="8"/>
      <c r="I4338" s="8"/>
      <c r="J4338" s="8"/>
      <c r="K4338" s="8" t="str">
        <f t="shared" si="17"/>
        <v/>
      </c>
      <c r="L4338" s="8"/>
      <c r="M4338" s="8"/>
      <c r="N4338" s="8"/>
      <c r="O4338" s="17"/>
      <c r="P4338" s="8"/>
      <c r="Q4338" s="8"/>
      <c r="R4338" s="8"/>
      <c r="S4338" s="8"/>
      <c r="T4338" s="8"/>
      <c r="U4338" s="8"/>
      <c r="V4338" s="8"/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</row>
    <row r="4339" spans="1:34" ht="15">
      <c r="A4339" s="3" t="str">
        <f>CONCATENATE(D4339,"-",E4339,"-",K4339,"-",N4339)</f>
        <v>KIR-NEPro-2022-EN</v>
      </c>
      <c r="B4339" s="17"/>
      <c r="C4339" s="17" t="s">
        <v>4849</v>
      </c>
      <c r="D4339" s="8" t="s">
        <v>4850</v>
      </c>
      <c r="E4339" s="15" t="s">
        <v>45</v>
      </c>
      <c r="F4339" s="99"/>
      <c r="G4339" s="7"/>
      <c r="H4339" s="8" t="s">
        <v>20</v>
      </c>
      <c r="I4339" s="5" t="s">
        <v>47</v>
      </c>
      <c r="J4339" s="8" t="s">
        <v>48</v>
      </c>
      <c r="K4339" s="8" t="str">
        <f t="shared" si="17"/>
        <v>2022</v>
      </c>
      <c r="L4339" s="8">
        <v>2014</v>
      </c>
      <c r="M4339" s="8">
        <v>2022</v>
      </c>
      <c r="N4339" s="8" t="s">
        <v>23</v>
      </c>
      <c r="O4339" s="9" t="s">
        <v>4858</v>
      </c>
      <c r="P4339" s="8"/>
      <c r="Q4339" s="8"/>
      <c r="R4339" s="8"/>
      <c r="S4339" s="8"/>
      <c r="T4339" s="8"/>
      <c r="U4339" s="8"/>
      <c r="V4339" s="8"/>
      <c r="W4339" s="8"/>
      <c r="X4339" s="8"/>
      <c r="Y4339" s="8"/>
      <c r="Z4339" s="8"/>
      <c r="AA4339" s="8"/>
      <c r="AB4339" s="8"/>
      <c r="AC4339" s="8"/>
      <c r="AD4339" s="8"/>
      <c r="AE4339" s="8"/>
      <c r="AF4339" s="8"/>
      <c r="AG4339" s="8"/>
      <c r="AH4339" s="8"/>
    </row>
    <row r="4340" spans="1:34" ht="20.25">
      <c r="A4340" s="3" t="str">
        <f>CONCATENATE(D4340,"-",E4340,"-",K4340,"-",N4340)</f>
        <v>KIR-NEPF--</v>
      </c>
      <c r="B4340" s="17"/>
      <c r="C4340" s="17" t="s">
        <v>4849</v>
      </c>
      <c r="D4340" s="8" t="s">
        <v>4850</v>
      </c>
      <c r="E4340" s="16" t="s">
        <v>61</v>
      </c>
      <c r="F4340" s="100" t="s">
        <v>4859</v>
      </c>
      <c r="G4340" s="7"/>
      <c r="H4340" s="8"/>
      <c r="I4340" s="8"/>
      <c r="J4340" s="8"/>
      <c r="K4340" s="8" t="str">
        <f t="shared" si="17"/>
        <v/>
      </c>
      <c r="L4340" s="8"/>
      <c r="M4340" s="8"/>
      <c r="N4340" s="8"/>
      <c r="O4340" s="17"/>
      <c r="P4340" s="8"/>
      <c r="Q4340" s="8"/>
      <c r="R4340" s="8"/>
      <c r="S4340" s="8"/>
      <c r="T4340" s="8"/>
      <c r="U4340" s="8"/>
      <c r="V4340" s="8"/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</row>
    <row r="4341" spans="1:34" ht="20.25">
      <c r="A4341" s="3" t="str">
        <f>CONCATENATE(D4341,"-",E4341,"-",K4341,"-",N4341)</f>
        <v>KIR-NRER--</v>
      </c>
      <c r="B4341" s="17"/>
      <c r="C4341" s="17" t="s">
        <v>4849</v>
      </c>
      <c r="D4341" s="8" t="s">
        <v>4850</v>
      </c>
      <c r="E4341" s="16" t="s">
        <v>42</v>
      </c>
      <c r="F4341" s="100" t="s">
        <v>4860</v>
      </c>
      <c r="G4341" s="7"/>
      <c r="H4341" s="8"/>
      <c r="I4341" s="8"/>
      <c r="J4341" s="8"/>
      <c r="K4341" s="8" t="str">
        <f t="shared" si="17"/>
        <v/>
      </c>
      <c r="L4341" s="8"/>
      <c r="M4341" s="8"/>
      <c r="N4341" s="8"/>
      <c r="O4341" s="17"/>
      <c r="P4341" s="8"/>
      <c r="Q4341" s="8"/>
      <c r="R4341" s="8"/>
      <c r="S4341" s="8"/>
      <c r="T4341" s="8"/>
      <c r="U4341" s="8"/>
      <c r="V4341" s="8"/>
      <c r="W4341" s="8"/>
      <c r="X4341" s="8"/>
      <c r="Y4341" s="8"/>
      <c r="Z4341" s="8"/>
      <c r="AA4341" s="8"/>
      <c r="AB4341" s="8"/>
      <c r="AC4341" s="8"/>
      <c r="AD4341" s="8"/>
      <c r="AE4341" s="8"/>
      <c r="AF4341" s="8"/>
      <c r="AG4341" s="8"/>
      <c r="AH4341" s="8"/>
    </row>
    <row r="4342" spans="1:34" ht="20.25">
      <c r="A4342" s="3" t="str">
        <f>CONCATENATE(D4342,"-",E4342,"-",K4342,"-",N4342)</f>
        <v>KIR-NREIP--</v>
      </c>
      <c r="B4342" s="17"/>
      <c r="C4342" s="17" t="s">
        <v>4849</v>
      </c>
      <c r="D4342" s="8" t="s">
        <v>4850</v>
      </c>
      <c r="E4342" s="16" t="s">
        <v>63</v>
      </c>
      <c r="F4342" s="100" t="s">
        <v>4861</v>
      </c>
      <c r="G4342" s="7"/>
      <c r="H4342" s="8"/>
      <c r="I4342" s="8"/>
      <c r="J4342" s="8"/>
      <c r="K4342" s="8" t="str">
        <f t="shared" si="17"/>
        <v/>
      </c>
      <c r="L4342" s="8"/>
      <c r="M4342" s="8"/>
      <c r="N4342" s="8"/>
      <c r="O4342" s="17"/>
      <c r="P4342" s="8"/>
      <c r="Q4342" s="8"/>
      <c r="R4342" s="8"/>
      <c r="S4342" s="8"/>
      <c r="T4342" s="8"/>
      <c r="U4342" s="8"/>
      <c r="V4342" s="8"/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</row>
    <row r="4343" spans="1:34" ht="20.25">
      <c r="A4343" s="3" t="str">
        <f>CONCATENATE(D4343,"-",E4343,"-",K4343,"-",N4343)</f>
        <v>KIR-AREA--</v>
      </c>
      <c r="B4343" s="17"/>
      <c r="C4343" s="17" t="s">
        <v>4849</v>
      </c>
      <c r="D4343" s="8" t="s">
        <v>4850</v>
      </c>
      <c r="E4343" s="16" t="s">
        <v>65</v>
      </c>
      <c r="F4343" s="100" t="s">
        <v>4862</v>
      </c>
      <c r="G4343" s="7"/>
      <c r="H4343" s="8"/>
      <c r="I4343" s="8"/>
      <c r="J4343" s="8"/>
      <c r="K4343" s="8" t="str">
        <f t="shared" si="17"/>
        <v/>
      </c>
      <c r="L4343" s="8"/>
      <c r="M4343" s="8"/>
      <c r="N4343" s="8"/>
      <c r="O4343" s="17"/>
      <c r="P4343" s="8"/>
      <c r="Q4343" s="8"/>
      <c r="R4343" s="8"/>
      <c r="S4343" s="8"/>
      <c r="T4343" s="8"/>
      <c r="U4343" s="8"/>
      <c r="V4343" s="8"/>
      <c r="W4343" s="8"/>
      <c r="X4343" s="8"/>
      <c r="Y4343" s="8"/>
      <c r="Z4343" s="8"/>
      <c r="AA4343" s="8"/>
      <c r="AB4343" s="8"/>
      <c r="AC4343" s="8"/>
      <c r="AD4343" s="8"/>
      <c r="AE4343" s="8"/>
      <c r="AF4343" s="8"/>
      <c r="AG4343" s="8"/>
      <c r="AH4343" s="8"/>
    </row>
    <row r="4344" spans="1:34" ht="20.25">
      <c r="A4344" s="3" t="str">
        <f>CONCATENATE(D4344,"-",E4344,"-",K4344,"-",N4344)</f>
        <v>KIR-ASE--</v>
      </c>
      <c r="B4344" s="17"/>
      <c r="C4344" s="17" t="s">
        <v>4849</v>
      </c>
      <c r="D4344" s="8" t="s">
        <v>4850</v>
      </c>
      <c r="E4344" s="16" t="s">
        <v>67</v>
      </c>
      <c r="F4344" s="100" t="s">
        <v>4863</v>
      </c>
      <c r="G4344" s="7"/>
      <c r="H4344" s="8"/>
      <c r="I4344" s="8"/>
      <c r="J4344" s="8"/>
      <c r="K4344" s="8" t="str">
        <f t="shared" si="17"/>
        <v/>
      </c>
      <c r="L4344" s="8"/>
      <c r="M4344" s="8"/>
      <c r="N4344" s="8"/>
      <c r="O4344" s="17"/>
      <c r="P4344" s="8"/>
      <c r="Q4344" s="8"/>
      <c r="R4344" s="8"/>
      <c r="S4344" s="8"/>
      <c r="T4344" s="8"/>
      <c r="U4344" s="8"/>
      <c r="V4344" s="8"/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</row>
    <row r="4345" spans="1:34" ht="20.25">
      <c r="A4345" s="3" t="str">
        <f>CONCATENATE(D4345,"-",E4345,"-",K4345,"-",N4345)</f>
        <v>KIR-LCEDP--</v>
      </c>
      <c r="B4345" s="17"/>
      <c r="C4345" s="17" t="s">
        <v>4849</v>
      </c>
      <c r="D4345" s="8" t="s">
        <v>4850</v>
      </c>
      <c r="E4345" s="20" t="s">
        <v>69</v>
      </c>
      <c r="F4345" s="100" t="s">
        <v>4864</v>
      </c>
      <c r="G4345" s="7"/>
      <c r="H4345" s="8"/>
      <c r="I4345" s="8"/>
      <c r="J4345" s="8"/>
      <c r="K4345" s="8" t="str">
        <f t="shared" si="17"/>
        <v/>
      </c>
      <c r="L4345" s="8"/>
      <c r="M4345" s="8"/>
      <c r="N4345" s="8"/>
      <c r="O4345" s="17"/>
      <c r="P4345" s="8"/>
      <c r="Q4345" s="8"/>
      <c r="R4345" s="8"/>
      <c r="S4345" s="8"/>
      <c r="T4345" s="8"/>
      <c r="U4345" s="8"/>
      <c r="V4345" s="8"/>
      <c r="W4345" s="8"/>
      <c r="X4345" s="8"/>
      <c r="Y4345" s="8"/>
      <c r="Z4345" s="8"/>
      <c r="AA4345" s="8"/>
      <c r="AB4345" s="8"/>
      <c r="AC4345" s="8"/>
      <c r="AD4345" s="8"/>
      <c r="AE4345" s="8"/>
      <c r="AF4345" s="8"/>
      <c r="AG4345" s="8"/>
      <c r="AH4345" s="8"/>
    </row>
    <row r="4346" spans="1:34" ht="20.25">
      <c r="A4346" s="3" t="str">
        <f>CONCATENATE(D4346,"-",E4346,"-",K4346,"-",N4346)</f>
        <v>KIR-NECP--</v>
      </c>
      <c r="B4346" s="17"/>
      <c r="C4346" s="17" t="s">
        <v>4849</v>
      </c>
      <c r="D4346" s="8" t="s">
        <v>4850</v>
      </c>
      <c r="E4346" s="20" t="s">
        <v>71</v>
      </c>
      <c r="F4346" s="100" t="s">
        <v>4865</v>
      </c>
      <c r="G4346" s="7"/>
      <c r="H4346" s="8"/>
      <c r="I4346" s="8"/>
      <c r="J4346" s="8"/>
      <c r="K4346" s="8" t="str">
        <f t="shared" si="17"/>
        <v/>
      </c>
      <c r="L4346" s="8"/>
      <c r="M4346" s="8"/>
      <c r="N4346" s="8"/>
      <c r="O4346" s="17"/>
      <c r="P4346" s="8"/>
      <c r="Q4346" s="8"/>
      <c r="R4346" s="8"/>
      <c r="S4346" s="8"/>
      <c r="T4346" s="8"/>
      <c r="U4346" s="8"/>
      <c r="V4346" s="8"/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</row>
    <row r="4347" spans="1:34" ht="20.25">
      <c r="A4347" s="3" t="str">
        <f>CONCATENATE(D4347,"-",E4347,"-",K4347,"-",N4347)</f>
        <v>KIR-NEDS--</v>
      </c>
      <c r="B4347" s="17"/>
      <c r="C4347" s="17" t="s">
        <v>4849</v>
      </c>
      <c r="D4347" s="8" t="s">
        <v>4850</v>
      </c>
      <c r="E4347" s="16" t="s">
        <v>73</v>
      </c>
      <c r="F4347" s="100" t="s">
        <v>4866</v>
      </c>
      <c r="G4347" s="7"/>
      <c r="H4347" s="8"/>
      <c r="I4347" s="8"/>
      <c r="J4347" s="8"/>
      <c r="K4347" s="8" t="str">
        <f t="shared" si="17"/>
        <v/>
      </c>
      <c r="L4347" s="8"/>
      <c r="M4347" s="8"/>
      <c r="N4347" s="8"/>
      <c r="O4347" s="17"/>
      <c r="P4347" s="8"/>
      <c r="Q4347" s="8"/>
      <c r="R4347" s="8"/>
      <c r="S4347" s="8"/>
      <c r="T4347" s="8"/>
      <c r="U4347" s="8"/>
      <c r="V4347" s="8"/>
      <c r="W4347" s="8"/>
      <c r="X4347" s="8"/>
      <c r="Y4347" s="8"/>
      <c r="Z4347" s="8"/>
      <c r="AA4347" s="8"/>
      <c r="AB4347" s="8"/>
      <c r="AC4347" s="8"/>
      <c r="AD4347" s="8"/>
      <c r="AE4347" s="8"/>
      <c r="AF4347" s="8"/>
      <c r="AG4347" s="8"/>
      <c r="AH4347" s="8"/>
    </row>
    <row r="4348" spans="1:34" ht="15">
      <c r="A4348" s="3" t="str">
        <f>CONCATENATE(D4348,"-",E4348,"-",K4348,"-",N4348)</f>
        <v>KIR-NGP--</v>
      </c>
      <c r="B4348" s="17"/>
      <c r="C4348" s="17" t="s">
        <v>4849</v>
      </c>
      <c r="D4348" s="8" t="s">
        <v>4850</v>
      </c>
      <c r="E4348" s="16" t="s">
        <v>75</v>
      </c>
      <c r="F4348" s="100" t="s">
        <v>4867</v>
      </c>
      <c r="G4348" s="7"/>
      <c r="H4348" s="8"/>
      <c r="I4348" s="8"/>
      <c r="J4348" s="8"/>
      <c r="K4348" s="8" t="str">
        <f t="shared" si="17"/>
        <v/>
      </c>
      <c r="L4348" s="8"/>
      <c r="M4348" s="8"/>
      <c r="N4348" s="8"/>
      <c r="O4348" s="17"/>
      <c r="P4348" s="8"/>
      <c r="Q4348" s="8"/>
      <c r="R4348" s="8"/>
      <c r="S4348" s="8"/>
      <c r="T4348" s="8"/>
      <c r="U4348" s="8"/>
      <c r="V4348" s="8"/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</row>
    <row r="4349" spans="1:34" ht="20.25">
      <c r="A4349" s="3" t="str">
        <f>CONCATENATE(D4349,"-",E4349,"-",K4349,"-",N4349)</f>
        <v>KIR-NREAP--</v>
      </c>
      <c r="B4349" s="17"/>
      <c r="C4349" s="17" t="s">
        <v>4849</v>
      </c>
      <c r="D4349" s="8" t="s">
        <v>4850</v>
      </c>
      <c r="E4349" s="16" t="s">
        <v>77</v>
      </c>
      <c r="F4349" s="100" t="s">
        <v>4868</v>
      </c>
      <c r="G4349" s="7"/>
      <c r="H4349" s="8"/>
      <c r="I4349" s="8"/>
      <c r="J4349" s="8"/>
      <c r="K4349" s="8" t="str">
        <f t="shared" si="17"/>
        <v/>
      </c>
      <c r="L4349" s="8"/>
      <c r="M4349" s="8"/>
      <c r="N4349" s="8"/>
      <c r="O4349" s="17"/>
      <c r="P4349" s="8"/>
      <c r="Q4349" s="8"/>
      <c r="R4349" s="8"/>
      <c r="S4349" s="8"/>
      <c r="T4349" s="8"/>
      <c r="U4349" s="8"/>
      <c r="V4349" s="8"/>
      <c r="W4349" s="8"/>
      <c r="X4349" s="8"/>
      <c r="Y4349" s="8"/>
      <c r="Z4349" s="8"/>
      <c r="AA4349" s="8"/>
      <c r="AB4349" s="8"/>
      <c r="AC4349" s="8"/>
      <c r="AD4349" s="8"/>
      <c r="AE4349" s="8"/>
      <c r="AF4349" s="8"/>
      <c r="AG4349" s="8"/>
      <c r="AH4349" s="8"/>
    </row>
    <row r="4350" spans="1:34" ht="30.75">
      <c r="A4350" s="3" t="str">
        <f>CONCATENATE(D4350,"-",E4350,"-",K4350,"-",N4350)</f>
        <v>KIR-NREDS--</v>
      </c>
      <c r="B4350" s="17"/>
      <c r="C4350" s="17" t="s">
        <v>4849</v>
      </c>
      <c r="D4350" s="8" t="s">
        <v>4850</v>
      </c>
      <c r="E4350" s="16" t="s">
        <v>79</v>
      </c>
      <c r="F4350" s="100" t="s">
        <v>4869</v>
      </c>
      <c r="G4350" s="7"/>
      <c r="H4350" s="8"/>
      <c r="I4350" s="8"/>
      <c r="J4350" s="8"/>
      <c r="K4350" s="8" t="str">
        <f t="shared" si="17"/>
        <v/>
      </c>
      <c r="L4350" s="8"/>
      <c r="M4350" s="8"/>
      <c r="N4350" s="8"/>
      <c r="O4350" s="17"/>
      <c r="P4350" s="8"/>
      <c r="Q4350" s="8"/>
      <c r="R4350" s="8"/>
      <c r="S4350" s="8"/>
      <c r="T4350" s="8"/>
      <c r="U4350" s="8"/>
      <c r="V4350" s="8"/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</row>
    <row r="4351" spans="1:34" ht="30.75">
      <c r="A4351" s="3" t="str">
        <f>CONCATENATE(D4351,"-",E4351,"-",K4351,"-",N4351)</f>
        <v>KIR-NREEP--</v>
      </c>
      <c r="B4351" s="17"/>
      <c r="C4351" s="17" t="s">
        <v>4849</v>
      </c>
      <c r="D4351" s="8" t="s">
        <v>4850</v>
      </c>
      <c r="E4351" s="16" t="s">
        <v>81</v>
      </c>
      <c r="F4351" s="100" t="s">
        <v>4870</v>
      </c>
      <c r="G4351" s="7"/>
      <c r="H4351" s="8"/>
      <c r="I4351" s="8"/>
      <c r="J4351" s="8"/>
      <c r="K4351" s="8" t="str">
        <f t="shared" si="17"/>
        <v/>
      </c>
      <c r="L4351" s="8"/>
      <c r="M4351" s="8"/>
      <c r="N4351" s="8"/>
      <c r="O4351" s="17"/>
      <c r="P4351" s="8"/>
      <c r="Q4351" s="8"/>
      <c r="R4351" s="8"/>
      <c r="S4351" s="8"/>
      <c r="T4351" s="8"/>
      <c r="U4351" s="8"/>
      <c r="V4351" s="8"/>
      <c r="W4351" s="8"/>
      <c r="X4351" s="8"/>
      <c r="Y4351" s="8"/>
      <c r="Z4351" s="8"/>
      <c r="AA4351" s="8"/>
      <c r="AB4351" s="8"/>
      <c r="AC4351" s="8"/>
      <c r="AD4351" s="8"/>
      <c r="AE4351" s="8"/>
      <c r="AF4351" s="8"/>
      <c r="AG4351" s="8"/>
      <c r="AH4351" s="8"/>
    </row>
    <row r="4352" spans="1:34" ht="20.25">
      <c r="A4352" s="3" t="str">
        <f>CONCATENATE(D4352,"-",E4352,"-",K4352,"-",N4352)</f>
        <v>KIR-NRES--</v>
      </c>
      <c r="B4352" s="17"/>
      <c r="C4352" s="17" t="s">
        <v>4849</v>
      </c>
      <c r="D4352" s="8" t="s">
        <v>4850</v>
      </c>
      <c r="E4352" s="16" t="s">
        <v>38</v>
      </c>
      <c r="F4352" s="100" t="s">
        <v>4871</v>
      </c>
      <c r="G4352" s="7"/>
      <c r="H4352" s="8"/>
      <c r="I4352" s="8"/>
      <c r="J4352" s="8"/>
      <c r="K4352" s="8" t="str">
        <f t="shared" si="17"/>
        <v/>
      </c>
      <c r="L4352" s="8"/>
      <c r="M4352" s="8"/>
      <c r="N4352" s="8"/>
      <c r="O4352" s="17"/>
      <c r="P4352" s="8"/>
      <c r="Q4352" s="8"/>
      <c r="R4352" s="8"/>
      <c r="S4352" s="8"/>
      <c r="T4352" s="8"/>
      <c r="U4352" s="8"/>
      <c r="V4352" s="8"/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</row>
    <row r="4353" spans="1:34" ht="30.75">
      <c r="A4353" s="3" t="str">
        <f>CONCATENATE(D4353,"-",E4353,"-",K4353,"-",N4353)</f>
        <v>KIR-SREP--</v>
      </c>
      <c r="B4353" s="17"/>
      <c r="C4353" s="17" t="s">
        <v>4849</v>
      </c>
      <c r="D4353" s="8" t="s">
        <v>4850</v>
      </c>
      <c r="E4353" s="20" t="s">
        <v>85</v>
      </c>
      <c r="F4353" s="100" t="s">
        <v>4872</v>
      </c>
      <c r="G4353" s="7"/>
      <c r="H4353" s="8"/>
      <c r="I4353" s="8"/>
      <c r="J4353" s="8"/>
      <c r="K4353" s="8" t="str">
        <f t="shared" si="17"/>
        <v/>
      </c>
      <c r="L4353" s="8"/>
      <c r="M4353" s="8"/>
      <c r="N4353" s="8"/>
      <c r="O4353" s="17"/>
      <c r="P4353" s="8"/>
      <c r="Q4353" s="8"/>
      <c r="R4353" s="8"/>
      <c r="S4353" s="8"/>
      <c r="T4353" s="8"/>
      <c r="U4353" s="8"/>
      <c r="V4353" s="8"/>
      <c r="W4353" s="8"/>
      <c r="X4353" s="8"/>
      <c r="Y4353" s="8"/>
      <c r="Z4353" s="8"/>
      <c r="AA4353" s="8"/>
      <c r="AB4353" s="8"/>
      <c r="AC4353" s="8"/>
      <c r="AD4353" s="8"/>
      <c r="AE4353" s="8"/>
      <c r="AF4353" s="8"/>
      <c r="AG4353" s="8"/>
      <c r="AH4353" s="8"/>
    </row>
    <row r="4354" spans="1:34" ht="41.25">
      <c r="A4354" s="3" t="str">
        <f>CONCATENATE(D4354,"-",E4354,"-",K4354,"-",N4354)</f>
        <v>KIR-NSESDSP--</v>
      </c>
      <c r="B4354" s="17"/>
      <c r="C4354" s="17" t="s">
        <v>4849</v>
      </c>
      <c r="D4354" s="8" t="s">
        <v>4850</v>
      </c>
      <c r="E4354" s="20" t="s">
        <v>87</v>
      </c>
      <c r="F4354" s="100" t="s">
        <v>4873</v>
      </c>
      <c r="G4354" s="7"/>
      <c r="H4354" s="8"/>
      <c r="I4354" s="8"/>
      <c r="J4354" s="8"/>
      <c r="K4354" s="8" t="str">
        <f t="shared" si="17"/>
        <v/>
      </c>
      <c r="L4354" s="8"/>
      <c r="M4354" s="8"/>
      <c r="N4354" s="8"/>
      <c r="O4354" s="17"/>
      <c r="P4354" s="8"/>
      <c r="Q4354" s="8"/>
      <c r="R4354" s="8"/>
      <c r="S4354" s="8"/>
      <c r="T4354" s="8"/>
      <c r="U4354" s="8"/>
      <c r="V4354" s="8"/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</row>
    <row r="4355" spans="1:34" ht="20.25">
      <c r="A4355" s="3" t="str">
        <f>CONCATENATE(D4355,"-",E4355,"-",K4355,"-",N4355)</f>
        <v>KIR-SEP--</v>
      </c>
      <c r="B4355" s="17"/>
      <c r="C4355" s="17" t="s">
        <v>4849</v>
      </c>
      <c r="D4355" s="8" t="s">
        <v>4850</v>
      </c>
      <c r="E4355" s="20" t="s">
        <v>89</v>
      </c>
      <c r="F4355" s="100" t="s">
        <v>4874</v>
      </c>
      <c r="G4355" s="7"/>
      <c r="H4355" s="8"/>
      <c r="I4355" s="8"/>
      <c r="J4355" s="8"/>
      <c r="K4355" s="8" t="str">
        <f t="shared" si="17"/>
        <v/>
      </c>
      <c r="L4355" s="8"/>
      <c r="M4355" s="8"/>
      <c r="N4355" s="8"/>
      <c r="O4355" s="17"/>
      <c r="P4355" s="8"/>
      <c r="Q4355" s="8"/>
      <c r="R4355" s="8"/>
      <c r="S4355" s="8"/>
      <c r="T4355" s="8"/>
      <c r="U4355" s="8"/>
      <c r="V4355" s="8"/>
      <c r="W4355" s="8"/>
      <c r="X4355" s="8"/>
      <c r="Y4355" s="8"/>
      <c r="Z4355" s="8"/>
      <c r="AA4355" s="8"/>
      <c r="AB4355" s="8"/>
      <c r="AC4355" s="8"/>
      <c r="AD4355" s="8"/>
      <c r="AE4355" s="8"/>
      <c r="AF4355" s="8"/>
      <c r="AG4355" s="8"/>
      <c r="AH4355" s="8"/>
    </row>
    <row r="4356" spans="1:34" ht="15">
      <c r="A4356" s="3" t="str">
        <f>CONCATENATE(D4356,"-",E4356,"-",K4356,"-",N4356)</f>
        <v>MHL-CPD-2017-EN</v>
      </c>
      <c r="B4356" s="17"/>
      <c r="C4356" s="17" t="s">
        <v>4875</v>
      </c>
      <c r="D4356" s="8" t="s">
        <v>4876</v>
      </c>
      <c r="E4356" s="6" t="s">
        <v>18</v>
      </c>
      <c r="F4356" s="99"/>
      <c r="G4356" s="7"/>
      <c r="H4356" s="8" t="s">
        <v>20</v>
      </c>
      <c r="I4356" s="5" t="s">
        <v>21</v>
      </c>
      <c r="J4356" s="8">
        <v>2017</v>
      </c>
      <c r="K4356" s="8" t="str">
        <f t="shared" si="17"/>
        <v>2017</v>
      </c>
      <c r="L4356" s="8">
        <v>2018</v>
      </c>
      <c r="M4356" s="8">
        <v>2022</v>
      </c>
      <c r="N4356" s="60" t="s">
        <v>23</v>
      </c>
      <c r="O4356" s="9" t="s">
        <v>4820</v>
      </c>
      <c r="P4356" s="8"/>
      <c r="Q4356" s="8"/>
      <c r="R4356" s="8"/>
      <c r="S4356" s="8"/>
      <c r="T4356" s="8"/>
      <c r="U4356" s="8"/>
      <c r="V4356" s="8"/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</row>
    <row r="4357" spans="1:34" ht="15">
      <c r="A4357" s="3" t="str">
        <f>CONCATENATE(D4357,"-",E4357,"-",K4357,"-",N4357)</f>
        <v>MHL-CPD-2017-SP</v>
      </c>
      <c r="B4357" s="17"/>
      <c r="C4357" s="17" t="s">
        <v>4875</v>
      </c>
      <c r="D4357" s="8" t="s">
        <v>4876</v>
      </c>
      <c r="E4357" s="6" t="s">
        <v>18</v>
      </c>
      <c r="F4357" s="99"/>
      <c r="G4357" s="7"/>
      <c r="H4357" s="8" t="s">
        <v>20</v>
      </c>
      <c r="I4357" s="5" t="s">
        <v>21</v>
      </c>
      <c r="J4357" s="8">
        <v>2017</v>
      </c>
      <c r="K4357" s="8" t="str">
        <f t="shared" si="17"/>
        <v>2017</v>
      </c>
      <c r="L4357" s="8">
        <v>2018</v>
      </c>
      <c r="M4357" s="8">
        <v>2022</v>
      </c>
      <c r="N4357" s="60" t="s">
        <v>28</v>
      </c>
      <c r="O4357" s="9" t="s">
        <v>4821</v>
      </c>
      <c r="P4357" s="8"/>
      <c r="Q4357" s="8"/>
      <c r="R4357" s="8"/>
      <c r="S4357" s="8"/>
      <c r="T4357" s="8"/>
      <c r="U4357" s="8"/>
      <c r="V4357" s="8"/>
      <c r="W4357" s="8"/>
      <c r="X4357" s="8"/>
      <c r="Y4357" s="8"/>
      <c r="Z4357" s="8"/>
      <c r="AA4357" s="8"/>
      <c r="AB4357" s="8"/>
      <c r="AC4357" s="8"/>
      <c r="AD4357" s="8"/>
      <c r="AE4357" s="8"/>
      <c r="AF4357" s="8"/>
      <c r="AG4357" s="8"/>
      <c r="AH4357" s="8"/>
    </row>
    <row r="4358" spans="1:34" ht="15">
      <c r="A4358" s="3" t="str">
        <f>CONCATENATE(D4358,"-",E4358,"-",K4358,"-",N4358)</f>
        <v>MHL-CPD-2017-FR</v>
      </c>
      <c r="B4358" s="17"/>
      <c r="C4358" s="17" t="s">
        <v>4875</v>
      </c>
      <c r="D4358" s="8" t="s">
        <v>4876</v>
      </c>
      <c r="E4358" s="6" t="s">
        <v>18</v>
      </c>
      <c r="F4358" s="99"/>
      <c r="G4358" s="7"/>
      <c r="H4358" s="8" t="s">
        <v>20</v>
      </c>
      <c r="I4358" s="5" t="s">
        <v>21</v>
      </c>
      <c r="J4358" s="8">
        <v>2017</v>
      </c>
      <c r="K4358" s="8" t="str">
        <f t="shared" si="17"/>
        <v>2017</v>
      </c>
      <c r="L4358" s="8">
        <v>2018</v>
      </c>
      <c r="M4358" s="8">
        <v>2022</v>
      </c>
      <c r="N4358" s="60" t="s">
        <v>26</v>
      </c>
      <c r="O4358" s="9" t="s">
        <v>4822</v>
      </c>
      <c r="P4358" s="8"/>
      <c r="Q4358" s="8"/>
      <c r="R4358" s="8"/>
      <c r="S4358" s="8"/>
      <c r="T4358" s="8"/>
      <c r="U4358" s="8"/>
      <c r="V4358" s="8"/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</row>
    <row r="4359" spans="1:34" ht="15">
      <c r="A4359" s="3" t="str">
        <f>CONCATENATE(D4359,"-",E4359,"-",K4359,"-",N4359)</f>
        <v>MHL-NEP-2009-EN</v>
      </c>
      <c r="B4359" s="17"/>
      <c r="C4359" s="17" t="s">
        <v>4875</v>
      </c>
      <c r="D4359" s="8" t="s">
        <v>4876</v>
      </c>
      <c r="E4359" s="10" t="s">
        <v>30</v>
      </c>
      <c r="F4359" s="99"/>
      <c r="G4359" s="7"/>
      <c r="H4359" s="8" t="s">
        <v>20</v>
      </c>
      <c r="I4359" s="5" t="s">
        <v>21</v>
      </c>
      <c r="J4359" s="8">
        <v>2009</v>
      </c>
      <c r="K4359" s="8" t="str">
        <f t="shared" si="17"/>
        <v>2009</v>
      </c>
      <c r="L4359" s="8">
        <v>2009</v>
      </c>
      <c r="M4359" s="8">
        <v>2020</v>
      </c>
      <c r="N4359" s="60" t="s">
        <v>23</v>
      </c>
      <c r="O4359" s="9" t="s">
        <v>4877</v>
      </c>
      <c r="P4359" s="8"/>
      <c r="Q4359" s="8"/>
      <c r="R4359" s="8"/>
      <c r="S4359" s="8"/>
      <c r="T4359" s="8"/>
      <c r="U4359" s="8"/>
      <c r="V4359" s="8"/>
      <c r="W4359" s="8"/>
      <c r="X4359" s="8"/>
      <c r="Y4359" s="8"/>
      <c r="Z4359" s="8"/>
      <c r="AA4359" s="8"/>
      <c r="AB4359" s="8"/>
      <c r="AC4359" s="8"/>
      <c r="AD4359" s="8"/>
      <c r="AE4359" s="8"/>
      <c r="AF4359" s="8"/>
      <c r="AG4359" s="8"/>
      <c r="AH4359" s="8"/>
    </row>
    <row r="4360" spans="1:34" ht="15">
      <c r="A4360" s="3" t="str">
        <f>CONCATENATE(D4360,"-",E4360,"-",K4360,"-",N4360)</f>
        <v>MHL-NEPEAP-2016-EN</v>
      </c>
      <c r="B4360" s="17"/>
      <c r="C4360" s="17" t="s">
        <v>4875</v>
      </c>
      <c r="D4360" s="8" t="s">
        <v>4876</v>
      </c>
      <c r="E4360" s="70" t="s">
        <v>93</v>
      </c>
      <c r="F4360" s="99"/>
      <c r="G4360" s="7"/>
      <c r="H4360" s="8" t="s">
        <v>20</v>
      </c>
      <c r="I4360" s="5" t="s">
        <v>21</v>
      </c>
      <c r="J4360" s="8">
        <v>2016</v>
      </c>
      <c r="K4360" s="8" t="str">
        <f t="shared" si="17"/>
        <v>2016</v>
      </c>
      <c r="L4360" s="8">
        <v>2016</v>
      </c>
      <c r="M4360" s="8">
        <v>2030</v>
      </c>
      <c r="N4360" s="60" t="s">
        <v>23</v>
      </c>
      <c r="O4360" s="9" t="s">
        <v>4878</v>
      </c>
      <c r="P4360" s="8"/>
      <c r="Q4360" s="8"/>
      <c r="R4360" s="8"/>
      <c r="S4360" s="8"/>
      <c r="T4360" s="8"/>
      <c r="U4360" s="8"/>
      <c r="V4360" s="8"/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</row>
    <row r="4361" spans="1:34" ht="20.25">
      <c r="A4361" s="3" t="str">
        <f>CONCATENATE(D4361,"-",E4361,"-",K4361,"-",N4361)</f>
        <v>MHL-NREP--</v>
      </c>
      <c r="B4361" s="17"/>
      <c r="C4361" s="17" t="s">
        <v>4875</v>
      </c>
      <c r="D4361" s="8" t="s">
        <v>4876</v>
      </c>
      <c r="E4361" s="16" t="s">
        <v>33</v>
      </c>
      <c r="F4361" s="100" t="s">
        <v>4879</v>
      </c>
      <c r="G4361" s="7"/>
      <c r="H4361" s="8"/>
      <c r="I4361" s="8"/>
      <c r="J4361" s="8"/>
      <c r="K4361" s="8" t="str">
        <f t="shared" si="17"/>
        <v/>
      </c>
      <c r="L4361" s="8"/>
      <c r="M4361" s="8"/>
      <c r="N4361" s="8"/>
      <c r="O4361" s="17"/>
      <c r="P4361" s="8"/>
      <c r="Q4361" s="8"/>
      <c r="R4361" s="8"/>
      <c r="S4361" s="8"/>
      <c r="T4361" s="8"/>
      <c r="U4361" s="8"/>
      <c r="V4361" s="8"/>
      <c r="W4361" s="8"/>
      <c r="X4361" s="8"/>
      <c r="Y4361" s="8"/>
      <c r="Z4361" s="8"/>
      <c r="AA4361" s="8"/>
      <c r="AB4361" s="8"/>
      <c r="AC4361" s="8"/>
      <c r="AD4361" s="8"/>
      <c r="AE4361" s="8"/>
      <c r="AF4361" s="8"/>
      <c r="AG4361" s="8"/>
      <c r="AH4361" s="8"/>
    </row>
    <row r="4362" spans="1:34" ht="20.25">
      <c r="A4362" s="3" t="str">
        <f>CONCATENATE(D4362,"-",E4362,"-",K4362,"-",N4362)</f>
        <v>MHL-NREPl--</v>
      </c>
      <c r="B4362" s="17"/>
      <c r="C4362" s="17" t="s">
        <v>4875</v>
      </c>
      <c r="D4362" s="8" t="s">
        <v>4876</v>
      </c>
      <c r="E4362" s="16" t="s">
        <v>50</v>
      </c>
      <c r="F4362" s="100" t="s">
        <v>4880</v>
      </c>
      <c r="G4362" s="7"/>
      <c r="H4362" s="8"/>
      <c r="I4362" s="8"/>
      <c r="J4362" s="8"/>
      <c r="K4362" s="8" t="str">
        <f t="shared" si="17"/>
        <v/>
      </c>
      <c r="L4362" s="8"/>
      <c r="M4362" s="8"/>
      <c r="N4362" s="8"/>
      <c r="O4362" s="17"/>
      <c r="P4362" s="8"/>
      <c r="Q4362" s="8"/>
      <c r="R4362" s="8"/>
      <c r="S4362" s="8"/>
      <c r="T4362" s="8"/>
      <c r="U4362" s="8"/>
      <c r="V4362" s="8"/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</row>
    <row r="4363" spans="1:34" ht="20.25">
      <c r="A4363" s="3" t="str">
        <f>CONCATENATE(D4363,"-",E4363,"-",K4363,"-",N4363)</f>
        <v>MHL-NETS--</v>
      </c>
      <c r="B4363" s="17"/>
      <c r="C4363" s="17" t="s">
        <v>4875</v>
      </c>
      <c r="D4363" s="8" t="s">
        <v>4876</v>
      </c>
      <c r="E4363" s="16" t="s">
        <v>53</v>
      </c>
      <c r="F4363" s="100" t="s">
        <v>4881</v>
      </c>
      <c r="G4363" s="7"/>
      <c r="H4363" s="8"/>
      <c r="I4363" s="8"/>
      <c r="J4363" s="8"/>
      <c r="K4363" s="8" t="str">
        <f t="shared" si="17"/>
        <v/>
      </c>
      <c r="L4363" s="8"/>
      <c r="M4363" s="8"/>
      <c r="N4363" s="8"/>
      <c r="O4363" s="17"/>
      <c r="P4363" s="8"/>
      <c r="Q4363" s="8"/>
      <c r="R4363" s="8"/>
      <c r="S4363" s="8"/>
      <c r="T4363" s="8"/>
      <c r="U4363" s="8"/>
      <c r="V4363" s="8"/>
      <c r="W4363" s="8"/>
      <c r="X4363" s="8"/>
      <c r="Y4363" s="8"/>
      <c r="Z4363" s="8"/>
      <c r="AA4363" s="8"/>
      <c r="AB4363" s="8"/>
      <c r="AC4363" s="8"/>
      <c r="AD4363" s="8"/>
      <c r="AE4363" s="8"/>
      <c r="AF4363" s="8"/>
      <c r="AG4363" s="8"/>
      <c r="AH4363" s="8"/>
    </row>
    <row r="4364" spans="1:34" ht="20.25">
      <c r="A4364" s="3" t="str">
        <f>CONCATENATE(D4364,"-",E4364,"-",K4364,"-",N4364)</f>
        <v>MHL-NES--</v>
      </c>
      <c r="B4364" s="17"/>
      <c r="C4364" s="17" t="s">
        <v>4875</v>
      </c>
      <c r="D4364" s="8" t="s">
        <v>4876</v>
      </c>
      <c r="E4364" s="16" t="s">
        <v>55</v>
      </c>
      <c r="F4364" s="100" t="s">
        <v>4882</v>
      </c>
      <c r="G4364" s="7"/>
      <c r="H4364" s="8"/>
      <c r="I4364" s="8"/>
      <c r="J4364" s="8"/>
      <c r="K4364" s="8" t="str">
        <f t="shared" si="17"/>
        <v/>
      </c>
      <c r="L4364" s="8"/>
      <c r="M4364" s="8"/>
      <c r="N4364" s="8"/>
      <c r="O4364" s="17"/>
      <c r="P4364" s="8"/>
      <c r="Q4364" s="8"/>
      <c r="R4364" s="8"/>
      <c r="S4364" s="8"/>
      <c r="T4364" s="8"/>
      <c r="U4364" s="8"/>
      <c r="V4364" s="8"/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</row>
    <row r="4365" spans="1:34" ht="20.25">
      <c r="A4365" s="3" t="str">
        <f>CONCATENATE(D4365,"-",E4365,"-",K4365,"-",N4365)</f>
        <v>MHL-NEEP--</v>
      </c>
      <c r="B4365" s="17"/>
      <c r="C4365" s="17" t="s">
        <v>4875</v>
      </c>
      <c r="D4365" s="8" t="s">
        <v>4876</v>
      </c>
      <c r="E4365" s="16" t="s">
        <v>58</v>
      </c>
      <c r="F4365" s="100" t="s">
        <v>4883</v>
      </c>
      <c r="G4365" s="7"/>
      <c r="H4365" s="8"/>
      <c r="I4365" s="8"/>
      <c r="J4365" s="8"/>
      <c r="K4365" s="8" t="str">
        <f t="shared" si="17"/>
        <v/>
      </c>
      <c r="L4365" s="8"/>
      <c r="M4365" s="8"/>
      <c r="N4365" s="8"/>
      <c r="O4365" s="17"/>
      <c r="P4365" s="8"/>
      <c r="Q4365" s="8"/>
      <c r="R4365" s="8"/>
      <c r="S4365" s="8"/>
      <c r="T4365" s="8"/>
      <c r="U4365" s="8"/>
      <c r="V4365" s="8"/>
      <c r="W4365" s="8"/>
      <c r="X4365" s="8"/>
      <c r="Y4365" s="8"/>
      <c r="Z4365" s="8"/>
      <c r="AA4365" s="8"/>
      <c r="AB4365" s="8"/>
      <c r="AC4365" s="8"/>
      <c r="AD4365" s="8"/>
      <c r="AE4365" s="8"/>
      <c r="AF4365" s="8"/>
      <c r="AG4365" s="8"/>
      <c r="AH4365" s="8"/>
    </row>
    <row r="4366" spans="1:34" ht="20.25">
      <c r="A4366" s="3" t="str">
        <f>CONCATENATE(D4366,"-",E4366,"-",K4366,"-",N4366)</f>
        <v>MHL-NEPR--</v>
      </c>
      <c r="B4366" s="17"/>
      <c r="C4366" s="17" t="s">
        <v>4875</v>
      </c>
      <c r="D4366" s="8" t="s">
        <v>4876</v>
      </c>
      <c r="E4366" s="20" t="s">
        <v>326</v>
      </c>
      <c r="F4366" s="100" t="s">
        <v>4884</v>
      </c>
      <c r="G4366" s="7"/>
      <c r="H4366" s="8"/>
      <c r="I4366" s="8"/>
      <c r="J4366" s="8"/>
      <c r="K4366" s="8" t="str">
        <f t="shared" si="17"/>
        <v/>
      </c>
      <c r="L4366" s="8"/>
      <c r="M4366" s="8"/>
      <c r="N4366" s="8"/>
      <c r="O4366" s="17"/>
      <c r="P4366" s="8"/>
      <c r="Q4366" s="8"/>
      <c r="R4366" s="8"/>
      <c r="S4366" s="8"/>
      <c r="T4366" s="8"/>
      <c r="U4366" s="8"/>
      <c r="V4366" s="8"/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</row>
    <row r="4367" spans="1:34" ht="15">
      <c r="A4367" s="3" t="str">
        <f>CONCATENATE(D4367,"-",E4367,"-",K4367,"-",N4367)</f>
        <v>MHL-NEPro-2022-EN</v>
      </c>
      <c r="B4367" s="17"/>
      <c r="C4367" s="17" t="s">
        <v>4875</v>
      </c>
      <c r="D4367" s="8" t="s">
        <v>4876</v>
      </c>
      <c r="E4367" s="15" t="s">
        <v>45</v>
      </c>
      <c r="F4367" s="99"/>
      <c r="G4367" s="7"/>
      <c r="H4367" s="8" t="s">
        <v>20</v>
      </c>
      <c r="I4367" s="5" t="s">
        <v>47</v>
      </c>
      <c r="J4367" s="8" t="s">
        <v>48</v>
      </c>
      <c r="K4367" s="8" t="str">
        <f t="shared" si="17"/>
        <v>2022</v>
      </c>
      <c r="L4367" s="8">
        <v>2014</v>
      </c>
      <c r="M4367" s="8">
        <v>2022</v>
      </c>
      <c r="N4367" s="8" t="s">
        <v>23</v>
      </c>
      <c r="O4367" s="9" t="s">
        <v>4885</v>
      </c>
      <c r="P4367" s="8"/>
      <c r="Q4367" s="8"/>
      <c r="R4367" s="8"/>
      <c r="S4367" s="8"/>
      <c r="T4367" s="8"/>
      <c r="U4367" s="8"/>
      <c r="V4367" s="8"/>
      <c r="W4367" s="8"/>
      <c r="X4367" s="8"/>
      <c r="Y4367" s="8"/>
      <c r="Z4367" s="8"/>
      <c r="AA4367" s="8"/>
      <c r="AB4367" s="8"/>
      <c r="AC4367" s="8"/>
      <c r="AD4367" s="8"/>
      <c r="AE4367" s="8"/>
      <c r="AF4367" s="8"/>
      <c r="AG4367" s="8"/>
      <c r="AH4367" s="8"/>
    </row>
    <row r="4368" spans="1:34" ht="20.25">
      <c r="A4368" s="3" t="str">
        <f>CONCATENATE(D4368,"-",E4368,"-",K4368,"-",N4368)</f>
        <v>MHL-NEPF--</v>
      </c>
      <c r="B4368" s="17"/>
      <c r="C4368" s="17" t="s">
        <v>4875</v>
      </c>
      <c r="D4368" s="8" t="s">
        <v>4876</v>
      </c>
      <c r="E4368" s="16" t="s">
        <v>61</v>
      </c>
      <c r="F4368" s="100" t="s">
        <v>4886</v>
      </c>
      <c r="G4368" s="7"/>
      <c r="H4368" s="8"/>
      <c r="I4368" s="8"/>
      <c r="J4368" s="8"/>
      <c r="K4368" s="8" t="str">
        <f t="shared" si="17"/>
        <v/>
      </c>
      <c r="L4368" s="8"/>
      <c r="M4368" s="8"/>
      <c r="N4368" s="8"/>
      <c r="O4368" s="17"/>
      <c r="P4368" s="8"/>
      <c r="Q4368" s="8"/>
      <c r="R4368" s="8"/>
      <c r="S4368" s="8"/>
      <c r="T4368" s="8"/>
      <c r="U4368" s="8"/>
      <c r="V4368" s="8"/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</row>
    <row r="4369" spans="1:34" ht="30.75">
      <c r="A4369" s="3" t="str">
        <f>CONCATENATE(D4369,"-",E4369,"-",K4369,"-",N4369)</f>
        <v>MHL-NRER--</v>
      </c>
      <c r="B4369" s="17"/>
      <c r="C4369" s="17" t="s">
        <v>4875</v>
      </c>
      <c r="D4369" s="8" t="s">
        <v>4876</v>
      </c>
      <c r="E4369" s="16" t="s">
        <v>42</v>
      </c>
      <c r="F4369" s="100" t="s">
        <v>4887</v>
      </c>
      <c r="G4369" s="7"/>
      <c r="H4369" s="8"/>
      <c r="I4369" s="8"/>
      <c r="J4369" s="8"/>
      <c r="K4369" s="8" t="str">
        <f t="shared" si="17"/>
        <v/>
      </c>
      <c r="L4369" s="8"/>
      <c r="M4369" s="8"/>
      <c r="N4369" s="8"/>
      <c r="O4369" s="17"/>
      <c r="P4369" s="8"/>
      <c r="Q4369" s="8"/>
      <c r="R4369" s="8"/>
      <c r="S4369" s="8"/>
      <c r="T4369" s="8"/>
      <c r="U4369" s="8"/>
      <c r="V4369" s="8"/>
      <c r="W4369" s="8"/>
      <c r="X4369" s="8"/>
      <c r="Y4369" s="8"/>
      <c r="Z4369" s="8"/>
      <c r="AA4369" s="8"/>
      <c r="AB4369" s="8"/>
      <c r="AC4369" s="8"/>
      <c r="AD4369" s="8"/>
      <c r="AE4369" s="8"/>
      <c r="AF4369" s="8"/>
      <c r="AG4369" s="8"/>
      <c r="AH4369" s="8"/>
    </row>
    <row r="4370" spans="1:34" ht="30.75">
      <c r="A4370" s="3" t="str">
        <f>CONCATENATE(D4370,"-",E4370,"-",K4370,"-",N4370)</f>
        <v>MHL-NREIP--</v>
      </c>
      <c r="B4370" s="17"/>
      <c r="C4370" s="17" t="s">
        <v>4875</v>
      </c>
      <c r="D4370" s="8" t="s">
        <v>4876</v>
      </c>
      <c r="E4370" s="16" t="s">
        <v>63</v>
      </c>
      <c r="F4370" s="100" t="s">
        <v>4888</v>
      </c>
      <c r="G4370" s="7"/>
      <c r="H4370" s="8"/>
      <c r="I4370" s="8"/>
      <c r="J4370" s="8"/>
      <c r="K4370" s="8" t="str">
        <f t="shared" si="17"/>
        <v/>
      </c>
      <c r="L4370" s="8"/>
      <c r="M4370" s="8"/>
      <c r="N4370" s="8"/>
      <c r="O4370" s="17"/>
      <c r="P4370" s="8"/>
      <c r="Q4370" s="8"/>
      <c r="R4370" s="8"/>
      <c r="S4370" s="8"/>
      <c r="T4370" s="8"/>
      <c r="U4370" s="8"/>
      <c r="V4370" s="8"/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</row>
    <row r="4371" spans="1:34" ht="30.75">
      <c r="A4371" s="3" t="str">
        <f>CONCATENATE(D4371,"-",E4371,"-",K4371,"-",N4371)</f>
        <v>MHL-AREA--</v>
      </c>
      <c r="B4371" s="17"/>
      <c r="C4371" s="17" t="s">
        <v>4875</v>
      </c>
      <c r="D4371" s="8" t="s">
        <v>4876</v>
      </c>
      <c r="E4371" s="16" t="s">
        <v>65</v>
      </c>
      <c r="F4371" s="100" t="s">
        <v>4889</v>
      </c>
      <c r="G4371" s="7"/>
      <c r="H4371" s="8"/>
      <c r="I4371" s="8"/>
      <c r="J4371" s="8"/>
      <c r="K4371" s="8" t="str">
        <f t="shared" si="17"/>
        <v/>
      </c>
      <c r="L4371" s="8"/>
      <c r="M4371" s="8"/>
      <c r="N4371" s="8"/>
      <c r="O4371" s="17"/>
      <c r="P4371" s="8"/>
      <c r="Q4371" s="8"/>
      <c r="R4371" s="8"/>
      <c r="S4371" s="8"/>
      <c r="T4371" s="8"/>
      <c r="U4371" s="8"/>
      <c r="V4371" s="8"/>
      <c r="W4371" s="8"/>
      <c r="X4371" s="8"/>
      <c r="Y4371" s="8"/>
      <c r="Z4371" s="8"/>
      <c r="AA4371" s="8"/>
      <c r="AB4371" s="8"/>
      <c r="AC4371" s="8"/>
      <c r="AD4371" s="8"/>
      <c r="AE4371" s="8"/>
      <c r="AF4371" s="8"/>
      <c r="AG4371" s="8"/>
      <c r="AH4371" s="8"/>
    </row>
    <row r="4372" spans="1:34" ht="30.75">
      <c r="A4372" s="3" t="str">
        <f>CONCATENATE(D4372,"-",E4372,"-",K4372,"-",N4372)</f>
        <v>MHL-ASE--</v>
      </c>
      <c r="B4372" s="17"/>
      <c r="C4372" s="17" t="s">
        <v>4875</v>
      </c>
      <c r="D4372" s="8" t="s">
        <v>4876</v>
      </c>
      <c r="E4372" s="16" t="s">
        <v>67</v>
      </c>
      <c r="F4372" s="100" t="s">
        <v>4890</v>
      </c>
      <c r="G4372" s="7"/>
      <c r="H4372" s="8"/>
      <c r="I4372" s="8"/>
      <c r="J4372" s="8"/>
      <c r="K4372" s="8" t="str">
        <f t="shared" si="17"/>
        <v/>
      </c>
      <c r="L4372" s="8"/>
      <c r="M4372" s="8"/>
      <c r="N4372" s="8"/>
      <c r="O4372" s="17"/>
      <c r="P4372" s="8"/>
      <c r="Q4372" s="8"/>
      <c r="R4372" s="8"/>
      <c r="S4372" s="8"/>
      <c r="T4372" s="8"/>
      <c r="U4372" s="8"/>
      <c r="V4372" s="8"/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</row>
    <row r="4373" spans="1:34" ht="30.75">
      <c r="A4373" s="3" t="str">
        <f>CONCATENATE(D4373,"-",E4373,"-",K4373,"-",N4373)</f>
        <v>MHL-LCEDP--</v>
      </c>
      <c r="B4373" s="17"/>
      <c r="C4373" s="17" t="s">
        <v>4875</v>
      </c>
      <c r="D4373" s="8" t="s">
        <v>4876</v>
      </c>
      <c r="E4373" s="20" t="s">
        <v>69</v>
      </c>
      <c r="F4373" s="100" t="s">
        <v>4891</v>
      </c>
      <c r="G4373" s="7"/>
      <c r="H4373" s="8"/>
      <c r="I4373" s="8"/>
      <c r="J4373" s="8"/>
      <c r="K4373" s="8" t="str">
        <f t="shared" si="17"/>
        <v/>
      </c>
      <c r="L4373" s="8"/>
      <c r="M4373" s="8"/>
      <c r="N4373" s="8"/>
      <c r="O4373" s="17"/>
      <c r="P4373" s="8"/>
      <c r="Q4373" s="8"/>
      <c r="R4373" s="8"/>
      <c r="S4373" s="8"/>
      <c r="T4373" s="8"/>
      <c r="U4373" s="8"/>
      <c r="V4373" s="8"/>
      <c r="W4373" s="8"/>
      <c r="X4373" s="8"/>
      <c r="Y4373" s="8"/>
      <c r="Z4373" s="8"/>
      <c r="AA4373" s="8"/>
      <c r="AB4373" s="8"/>
      <c r="AC4373" s="8"/>
      <c r="AD4373" s="8"/>
      <c r="AE4373" s="8"/>
      <c r="AF4373" s="8"/>
      <c r="AG4373" s="8"/>
      <c r="AH4373" s="8"/>
    </row>
    <row r="4374" spans="1:34" ht="20.25">
      <c r="A4374" s="3" t="str">
        <f>CONCATENATE(D4374,"-",E4374,"-",K4374,"-",N4374)</f>
        <v>MHL-NECP--</v>
      </c>
      <c r="B4374" s="17"/>
      <c r="C4374" s="17" t="s">
        <v>4875</v>
      </c>
      <c r="D4374" s="8" t="s">
        <v>4876</v>
      </c>
      <c r="E4374" s="20" t="s">
        <v>71</v>
      </c>
      <c r="F4374" s="100" t="s">
        <v>4892</v>
      </c>
      <c r="G4374" s="7"/>
      <c r="H4374" s="8"/>
      <c r="I4374" s="8"/>
      <c r="J4374" s="8"/>
      <c r="K4374" s="8" t="str">
        <f t="shared" si="17"/>
        <v/>
      </c>
      <c r="L4374" s="8"/>
      <c r="M4374" s="8"/>
      <c r="N4374" s="8"/>
      <c r="O4374" s="17"/>
      <c r="P4374" s="8"/>
      <c r="Q4374" s="8"/>
      <c r="R4374" s="8"/>
      <c r="S4374" s="8"/>
      <c r="T4374" s="8"/>
      <c r="U4374" s="8"/>
      <c r="V4374" s="8"/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</row>
    <row r="4375" spans="1:34" ht="30.75">
      <c r="A4375" s="3" t="str">
        <f>CONCATENATE(D4375,"-",E4375,"-",K4375,"-",N4375)</f>
        <v>MHL-NEDS--</v>
      </c>
      <c r="B4375" s="17"/>
      <c r="C4375" s="17" t="s">
        <v>4875</v>
      </c>
      <c r="D4375" s="8" t="s">
        <v>4876</v>
      </c>
      <c r="E4375" s="16" t="s">
        <v>73</v>
      </c>
      <c r="F4375" s="100" t="s">
        <v>4893</v>
      </c>
      <c r="G4375" s="7"/>
      <c r="H4375" s="8"/>
      <c r="I4375" s="8"/>
      <c r="J4375" s="8"/>
      <c r="K4375" s="8" t="str">
        <f t="shared" si="17"/>
        <v/>
      </c>
      <c r="L4375" s="8"/>
      <c r="M4375" s="8"/>
      <c r="N4375" s="8"/>
      <c r="O4375" s="17"/>
      <c r="P4375" s="8"/>
      <c r="Q4375" s="8"/>
      <c r="R4375" s="8"/>
      <c r="S4375" s="8"/>
      <c r="T4375" s="8"/>
      <c r="U4375" s="8"/>
      <c r="V4375" s="8"/>
      <c r="W4375" s="8"/>
      <c r="X4375" s="8"/>
      <c r="Y4375" s="8"/>
      <c r="Z4375" s="8"/>
      <c r="AA4375" s="8"/>
      <c r="AB4375" s="8"/>
      <c r="AC4375" s="8"/>
      <c r="AD4375" s="8"/>
      <c r="AE4375" s="8"/>
      <c r="AF4375" s="8"/>
      <c r="AG4375" s="8"/>
      <c r="AH4375" s="8"/>
    </row>
    <row r="4376" spans="1:34" ht="20.25">
      <c r="A4376" s="3" t="str">
        <f>CONCATENATE(D4376,"-",E4376,"-",K4376,"-",N4376)</f>
        <v>MHL-NGP--</v>
      </c>
      <c r="B4376" s="17"/>
      <c r="C4376" s="17" t="s">
        <v>4875</v>
      </c>
      <c r="D4376" s="8" t="s">
        <v>4876</v>
      </c>
      <c r="E4376" s="16" t="s">
        <v>75</v>
      </c>
      <c r="F4376" s="100" t="s">
        <v>4894</v>
      </c>
      <c r="G4376" s="7"/>
      <c r="H4376" s="8"/>
      <c r="I4376" s="8"/>
      <c r="J4376" s="8"/>
      <c r="K4376" s="8" t="str">
        <f t="shared" si="17"/>
        <v/>
      </c>
      <c r="L4376" s="8"/>
      <c r="M4376" s="8"/>
      <c r="N4376" s="8"/>
      <c r="O4376" s="17"/>
      <c r="P4376" s="8"/>
      <c r="Q4376" s="8"/>
      <c r="R4376" s="8"/>
      <c r="S4376" s="8"/>
      <c r="T4376" s="8"/>
      <c r="U4376" s="8"/>
      <c r="V4376" s="8"/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</row>
    <row r="4377" spans="1:34" ht="30.75">
      <c r="A4377" s="3" t="str">
        <f>CONCATENATE(D4377,"-",E4377,"-",K4377,"-",N4377)</f>
        <v>MHL-NREAP--</v>
      </c>
      <c r="B4377" s="17"/>
      <c r="C4377" s="17" t="s">
        <v>4875</v>
      </c>
      <c r="D4377" s="8" t="s">
        <v>4876</v>
      </c>
      <c r="E4377" s="16" t="s">
        <v>77</v>
      </c>
      <c r="F4377" s="100" t="s">
        <v>4895</v>
      </c>
      <c r="G4377" s="7"/>
      <c r="H4377" s="8"/>
      <c r="I4377" s="8"/>
      <c r="J4377" s="8"/>
      <c r="K4377" s="8" t="str">
        <f t="shared" si="17"/>
        <v/>
      </c>
      <c r="L4377" s="8"/>
      <c r="M4377" s="8"/>
      <c r="N4377" s="8"/>
      <c r="O4377" s="17"/>
      <c r="P4377" s="8"/>
      <c r="Q4377" s="8"/>
      <c r="R4377" s="8"/>
      <c r="S4377" s="8"/>
      <c r="T4377" s="8"/>
      <c r="U4377" s="8"/>
      <c r="V4377" s="8"/>
      <c r="W4377" s="8"/>
      <c r="X4377" s="8"/>
      <c r="Y4377" s="8"/>
      <c r="Z4377" s="8"/>
      <c r="AA4377" s="8"/>
      <c r="AB4377" s="8"/>
      <c r="AC4377" s="8"/>
      <c r="AD4377" s="8"/>
      <c r="AE4377" s="8"/>
      <c r="AF4377" s="8"/>
      <c r="AG4377" s="8"/>
      <c r="AH4377" s="8"/>
    </row>
    <row r="4378" spans="1:34" ht="30.75">
      <c r="A4378" s="3" t="str">
        <f>CONCATENATE(D4378,"-",E4378,"-",K4378,"-",N4378)</f>
        <v>MHL-NREDS--</v>
      </c>
      <c r="B4378" s="17"/>
      <c r="C4378" s="17" t="s">
        <v>4875</v>
      </c>
      <c r="D4378" s="8" t="s">
        <v>4876</v>
      </c>
      <c r="E4378" s="16" t="s">
        <v>79</v>
      </c>
      <c r="F4378" s="100" t="s">
        <v>4896</v>
      </c>
      <c r="G4378" s="7"/>
      <c r="H4378" s="8"/>
      <c r="I4378" s="8"/>
      <c r="J4378" s="8"/>
      <c r="K4378" s="8" t="str">
        <f t="shared" si="17"/>
        <v/>
      </c>
      <c r="L4378" s="8"/>
      <c r="M4378" s="8"/>
      <c r="N4378" s="8"/>
      <c r="O4378" s="17"/>
      <c r="P4378" s="8"/>
      <c r="Q4378" s="8"/>
      <c r="R4378" s="8"/>
      <c r="S4378" s="8"/>
      <c r="T4378" s="8"/>
      <c r="U4378" s="8"/>
      <c r="V4378" s="8"/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</row>
    <row r="4379" spans="1:34" ht="30.75">
      <c r="A4379" s="3" t="str">
        <f>CONCATENATE(D4379,"-",E4379,"-",K4379,"-",N4379)</f>
        <v>MHL-NREEP--</v>
      </c>
      <c r="B4379" s="17"/>
      <c r="C4379" s="17" t="s">
        <v>4875</v>
      </c>
      <c r="D4379" s="8" t="s">
        <v>4876</v>
      </c>
      <c r="E4379" s="16" t="s">
        <v>81</v>
      </c>
      <c r="F4379" s="100" t="s">
        <v>4897</v>
      </c>
      <c r="G4379" s="7"/>
      <c r="H4379" s="8"/>
      <c r="I4379" s="8"/>
      <c r="J4379" s="8"/>
      <c r="K4379" s="8" t="str">
        <f t="shared" si="17"/>
        <v/>
      </c>
      <c r="L4379" s="8"/>
      <c r="M4379" s="8"/>
      <c r="N4379" s="8"/>
      <c r="O4379" s="17"/>
      <c r="P4379" s="8"/>
      <c r="Q4379" s="8"/>
      <c r="R4379" s="8"/>
      <c r="S4379" s="8"/>
      <c r="T4379" s="8"/>
      <c r="U4379" s="8"/>
      <c r="V4379" s="8"/>
      <c r="W4379" s="8"/>
      <c r="X4379" s="8"/>
      <c r="Y4379" s="8"/>
      <c r="Z4379" s="8"/>
      <c r="AA4379" s="8"/>
      <c r="AB4379" s="8"/>
      <c r="AC4379" s="8"/>
      <c r="AD4379" s="8"/>
      <c r="AE4379" s="8"/>
      <c r="AF4379" s="8"/>
      <c r="AG4379" s="8"/>
      <c r="AH4379" s="8"/>
    </row>
    <row r="4380" spans="1:34" ht="30.75">
      <c r="A4380" s="3" t="str">
        <f>CONCATENATE(D4380,"-",E4380,"-",K4380,"-",N4380)</f>
        <v>MHL-NRES--</v>
      </c>
      <c r="B4380" s="17"/>
      <c r="C4380" s="17" t="s">
        <v>4875</v>
      </c>
      <c r="D4380" s="8" t="s">
        <v>4876</v>
      </c>
      <c r="E4380" s="16" t="s">
        <v>38</v>
      </c>
      <c r="F4380" s="100" t="s">
        <v>4898</v>
      </c>
      <c r="G4380" s="7"/>
      <c r="H4380" s="8"/>
      <c r="I4380" s="8"/>
      <c r="J4380" s="8"/>
      <c r="K4380" s="8" t="str">
        <f t="shared" si="17"/>
        <v/>
      </c>
      <c r="L4380" s="8"/>
      <c r="M4380" s="8"/>
      <c r="N4380" s="8"/>
      <c r="O4380" s="17"/>
      <c r="P4380" s="8"/>
      <c r="Q4380" s="8"/>
      <c r="R4380" s="8"/>
      <c r="S4380" s="8"/>
      <c r="T4380" s="8"/>
      <c r="U4380" s="8"/>
      <c r="V4380" s="8"/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</row>
    <row r="4381" spans="1:34" ht="30.75">
      <c r="A4381" s="3" t="str">
        <f>CONCATENATE(D4381,"-",E4381,"-",K4381,"-",N4381)</f>
        <v>MHL-SREP--</v>
      </c>
      <c r="B4381" s="17"/>
      <c r="C4381" s="17" t="s">
        <v>4875</v>
      </c>
      <c r="D4381" s="8" t="s">
        <v>4876</v>
      </c>
      <c r="E4381" s="20" t="s">
        <v>85</v>
      </c>
      <c r="F4381" s="100" t="s">
        <v>4899</v>
      </c>
      <c r="G4381" s="7"/>
      <c r="H4381" s="8"/>
      <c r="I4381" s="8"/>
      <c r="J4381" s="8"/>
      <c r="K4381" s="8" t="str">
        <f t="shared" si="17"/>
        <v/>
      </c>
      <c r="L4381" s="8"/>
      <c r="M4381" s="8"/>
      <c r="N4381" s="8"/>
      <c r="O4381" s="17"/>
      <c r="P4381" s="8"/>
      <c r="Q4381" s="8"/>
      <c r="R4381" s="8"/>
      <c r="S4381" s="8"/>
      <c r="T4381" s="8"/>
      <c r="U4381" s="8"/>
      <c r="V4381" s="8"/>
      <c r="W4381" s="8"/>
      <c r="X4381" s="8"/>
      <c r="Y4381" s="8"/>
      <c r="Z4381" s="8"/>
      <c r="AA4381" s="8"/>
      <c r="AB4381" s="8"/>
      <c r="AC4381" s="8"/>
      <c r="AD4381" s="8"/>
      <c r="AE4381" s="8"/>
      <c r="AF4381" s="8"/>
      <c r="AG4381" s="8"/>
      <c r="AH4381" s="8"/>
    </row>
    <row r="4382" spans="1:34" ht="41.25">
      <c r="A4382" s="3" t="str">
        <f>CONCATENATE(D4382,"-",E4382,"-",K4382,"-",N4382)</f>
        <v>MHL-NSESDSP--</v>
      </c>
      <c r="B4382" s="17"/>
      <c r="C4382" s="17" t="s">
        <v>4875</v>
      </c>
      <c r="D4382" s="8" t="s">
        <v>4876</v>
      </c>
      <c r="E4382" s="20" t="s">
        <v>87</v>
      </c>
      <c r="F4382" s="100" t="s">
        <v>4900</v>
      </c>
      <c r="G4382" s="7"/>
      <c r="H4382" s="8"/>
      <c r="I4382" s="8"/>
      <c r="J4382" s="8"/>
      <c r="K4382" s="8" t="str">
        <f t="shared" si="17"/>
        <v/>
      </c>
      <c r="L4382" s="8"/>
      <c r="M4382" s="8"/>
      <c r="N4382" s="8"/>
      <c r="O4382" s="17"/>
      <c r="P4382" s="8"/>
      <c r="Q4382" s="8"/>
      <c r="R4382" s="8"/>
      <c r="S4382" s="8"/>
      <c r="T4382" s="8"/>
      <c r="U4382" s="8"/>
      <c r="V4382" s="8"/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</row>
    <row r="4383" spans="1:34" ht="20.25">
      <c r="A4383" s="3" t="str">
        <f>CONCATENATE(D4383,"-",E4383,"-",K4383,"-",N4383)</f>
        <v>MHL-SEP--</v>
      </c>
      <c r="B4383" s="17"/>
      <c r="C4383" s="17" t="s">
        <v>4875</v>
      </c>
      <c r="D4383" s="8" t="s">
        <v>4876</v>
      </c>
      <c r="E4383" s="20" t="s">
        <v>89</v>
      </c>
      <c r="F4383" s="100" t="s">
        <v>4901</v>
      </c>
      <c r="G4383" s="7"/>
      <c r="H4383" s="8"/>
      <c r="I4383" s="8"/>
      <c r="J4383" s="8"/>
      <c r="K4383" s="8" t="str">
        <f t="shared" si="17"/>
        <v/>
      </c>
      <c r="L4383" s="8"/>
      <c r="M4383" s="8"/>
      <c r="N4383" s="8"/>
      <c r="O4383" s="17"/>
      <c r="P4383" s="8"/>
      <c r="Q4383" s="8"/>
      <c r="R4383" s="8"/>
      <c r="S4383" s="8"/>
      <c r="T4383" s="8"/>
      <c r="U4383" s="8"/>
      <c r="V4383" s="8"/>
      <c r="W4383" s="8"/>
      <c r="X4383" s="8"/>
      <c r="Y4383" s="8"/>
      <c r="Z4383" s="8"/>
      <c r="AA4383" s="8"/>
      <c r="AB4383" s="8"/>
      <c r="AC4383" s="8"/>
      <c r="AD4383" s="8"/>
      <c r="AE4383" s="8"/>
      <c r="AF4383" s="8"/>
      <c r="AG4383" s="8"/>
      <c r="AH4383" s="8"/>
    </row>
    <row r="4384" spans="1:34" ht="15">
      <c r="A4384" s="3" t="str">
        <f>CONCATENATE(D4384,"-",E4384,"-",K4384,"-",N4384)</f>
        <v>NRU-CPD-2017-EN</v>
      </c>
      <c r="B4384" s="17"/>
      <c r="C4384" s="17" t="s">
        <v>4902</v>
      </c>
      <c r="D4384" s="8" t="s">
        <v>4903</v>
      </c>
      <c r="E4384" s="6" t="s">
        <v>18</v>
      </c>
      <c r="F4384" s="99"/>
      <c r="G4384" s="7"/>
      <c r="H4384" s="8" t="s">
        <v>20</v>
      </c>
      <c r="I4384" s="5" t="s">
        <v>21</v>
      </c>
      <c r="J4384" s="8">
        <v>2017</v>
      </c>
      <c r="K4384" s="8" t="str">
        <f t="shared" si="17"/>
        <v>2017</v>
      </c>
      <c r="L4384" s="8">
        <v>2018</v>
      </c>
      <c r="M4384" s="8">
        <v>2022</v>
      </c>
      <c r="N4384" s="60" t="s">
        <v>23</v>
      </c>
      <c r="O4384" s="9" t="s">
        <v>4820</v>
      </c>
      <c r="P4384" s="8"/>
      <c r="Q4384" s="8"/>
      <c r="R4384" s="8"/>
      <c r="S4384" s="8"/>
      <c r="T4384" s="8"/>
      <c r="U4384" s="8"/>
      <c r="V4384" s="8"/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</row>
    <row r="4385" spans="1:34" ht="15">
      <c r="A4385" s="3" t="str">
        <f>CONCATENATE(D4385,"-",E4385,"-",K4385,"-",N4385)</f>
        <v>NRU-CPD-2017-SP</v>
      </c>
      <c r="B4385" s="17"/>
      <c r="C4385" s="17" t="s">
        <v>4902</v>
      </c>
      <c r="D4385" s="8" t="s">
        <v>4903</v>
      </c>
      <c r="E4385" s="6" t="s">
        <v>18</v>
      </c>
      <c r="F4385" s="99"/>
      <c r="G4385" s="7"/>
      <c r="H4385" s="8" t="s">
        <v>20</v>
      </c>
      <c r="I4385" s="5" t="s">
        <v>21</v>
      </c>
      <c r="J4385" s="8">
        <v>2017</v>
      </c>
      <c r="K4385" s="8" t="str">
        <f t="shared" si="17"/>
        <v>2017</v>
      </c>
      <c r="L4385" s="8">
        <v>2018</v>
      </c>
      <c r="M4385" s="8">
        <v>2022</v>
      </c>
      <c r="N4385" s="60" t="s">
        <v>28</v>
      </c>
      <c r="O4385" s="9" t="s">
        <v>4821</v>
      </c>
      <c r="P4385" s="8"/>
      <c r="Q4385" s="8"/>
      <c r="R4385" s="8"/>
      <c r="S4385" s="8"/>
      <c r="T4385" s="8"/>
      <c r="U4385" s="8"/>
      <c r="V4385" s="8"/>
      <c r="W4385" s="8"/>
      <c r="X4385" s="8"/>
      <c r="Y4385" s="8"/>
      <c r="Z4385" s="8"/>
      <c r="AA4385" s="8"/>
      <c r="AB4385" s="8"/>
      <c r="AC4385" s="8"/>
      <c r="AD4385" s="8"/>
      <c r="AE4385" s="8"/>
      <c r="AF4385" s="8"/>
      <c r="AG4385" s="8"/>
      <c r="AH4385" s="8"/>
    </row>
    <row r="4386" spans="1:34" ht="15">
      <c r="A4386" s="3" t="str">
        <f>CONCATENATE(D4386,"-",E4386,"-",K4386,"-",N4386)</f>
        <v>NRU-CPD-2017-FR</v>
      </c>
      <c r="B4386" s="17"/>
      <c r="C4386" s="17" t="s">
        <v>4902</v>
      </c>
      <c r="D4386" s="8" t="s">
        <v>4903</v>
      </c>
      <c r="E4386" s="6" t="s">
        <v>18</v>
      </c>
      <c r="F4386" s="99"/>
      <c r="G4386" s="7"/>
      <c r="H4386" s="8" t="s">
        <v>20</v>
      </c>
      <c r="I4386" s="5" t="s">
        <v>21</v>
      </c>
      <c r="J4386" s="8">
        <v>2017</v>
      </c>
      <c r="K4386" s="8" t="str">
        <f t="shared" si="17"/>
        <v>2017</v>
      </c>
      <c r="L4386" s="8">
        <v>2018</v>
      </c>
      <c r="M4386" s="8">
        <v>2022</v>
      </c>
      <c r="N4386" s="60" t="s">
        <v>26</v>
      </c>
      <c r="O4386" s="9" t="s">
        <v>4822</v>
      </c>
      <c r="P4386" s="8"/>
      <c r="Q4386" s="8"/>
      <c r="R4386" s="8"/>
      <c r="S4386" s="8"/>
      <c r="T4386" s="8"/>
      <c r="U4386" s="8"/>
      <c r="V4386" s="8"/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</row>
    <row r="4387" spans="1:34" ht="15">
      <c r="A4387" s="3" t="str">
        <f>CONCATENATE(D4387,"-",E4387,"-",K4387,"-",N4387)</f>
        <v>NRU-NEP--</v>
      </c>
      <c r="B4387" s="17"/>
      <c r="C4387" s="17" t="s">
        <v>4902</v>
      </c>
      <c r="D4387" s="8" t="s">
        <v>4903</v>
      </c>
      <c r="E4387" s="16" t="s">
        <v>30</v>
      </c>
      <c r="F4387" s="100" t="s">
        <v>4904</v>
      </c>
      <c r="G4387" s="7"/>
      <c r="H4387" s="8"/>
      <c r="I4387" s="8"/>
      <c r="J4387" s="8"/>
      <c r="K4387" s="8" t="str">
        <f t="shared" si="17"/>
        <v/>
      </c>
      <c r="L4387" s="8"/>
      <c r="M4387" s="8"/>
      <c r="N4387" s="8"/>
      <c r="O4387" s="17"/>
      <c r="P4387" s="8"/>
      <c r="Q4387" s="8"/>
      <c r="R4387" s="8"/>
      <c r="S4387" s="8"/>
      <c r="T4387" s="8"/>
      <c r="U4387" s="8"/>
      <c r="V4387" s="8"/>
      <c r="W4387" s="8"/>
      <c r="X4387" s="8"/>
      <c r="Y4387" s="8"/>
      <c r="Z4387" s="8"/>
      <c r="AA4387" s="8"/>
      <c r="AB4387" s="8"/>
      <c r="AC4387" s="8"/>
      <c r="AD4387" s="8"/>
      <c r="AE4387" s="8"/>
      <c r="AF4387" s="8"/>
      <c r="AG4387" s="8"/>
      <c r="AH4387" s="8"/>
    </row>
    <row r="4388" spans="1:34" ht="15">
      <c r="A4388" s="3" t="str">
        <f>CONCATENATE(D4388,"-",E4388,"-",K4388,"-",N4388)</f>
        <v>NRU-NER-2018-EN</v>
      </c>
      <c r="B4388" s="17"/>
      <c r="C4388" s="17" t="s">
        <v>4902</v>
      </c>
      <c r="D4388" s="8" t="s">
        <v>4903</v>
      </c>
      <c r="E4388" s="12" t="s">
        <v>91</v>
      </c>
      <c r="F4388" s="99"/>
      <c r="G4388" s="7"/>
      <c r="H4388" s="8" t="s">
        <v>20</v>
      </c>
      <c r="I4388" s="5" t="s">
        <v>21</v>
      </c>
      <c r="J4388" s="8">
        <v>2018</v>
      </c>
      <c r="K4388" s="8" t="str">
        <f t="shared" si="17"/>
        <v>2018</v>
      </c>
      <c r="L4388" s="8">
        <v>2018</v>
      </c>
      <c r="M4388" s="8">
        <v>2020</v>
      </c>
      <c r="N4388" s="60" t="s">
        <v>23</v>
      </c>
      <c r="O4388" s="9" t="s">
        <v>4905</v>
      </c>
      <c r="P4388" s="8"/>
      <c r="Q4388" s="8"/>
      <c r="R4388" s="8"/>
      <c r="S4388" s="8"/>
      <c r="T4388" s="8"/>
      <c r="U4388" s="8"/>
      <c r="V4388" s="8"/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</row>
    <row r="4389" spans="1:34" ht="20.25">
      <c r="A4389" s="3" t="str">
        <f>CONCATENATE(D4389,"-",E4389,"-",K4389,"-",N4389)</f>
        <v>NRU-NREP--</v>
      </c>
      <c r="B4389" s="17"/>
      <c r="C4389" s="17" t="s">
        <v>4902</v>
      </c>
      <c r="D4389" s="8" t="s">
        <v>4903</v>
      </c>
      <c r="E4389" s="16" t="s">
        <v>33</v>
      </c>
      <c r="F4389" s="100" t="s">
        <v>4906</v>
      </c>
      <c r="G4389" s="7"/>
      <c r="H4389" s="8"/>
      <c r="I4389" s="8"/>
      <c r="J4389" s="8"/>
      <c r="K4389" s="8" t="str">
        <f t="shared" si="17"/>
        <v/>
      </c>
      <c r="L4389" s="8"/>
      <c r="M4389" s="8"/>
      <c r="N4389" s="8"/>
      <c r="O4389" s="17"/>
      <c r="P4389" s="8"/>
      <c r="Q4389" s="8"/>
      <c r="R4389" s="8"/>
      <c r="S4389" s="8"/>
      <c r="T4389" s="8"/>
      <c r="U4389" s="8"/>
      <c r="V4389" s="8"/>
      <c r="W4389" s="8"/>
      <c r="X4389" s="8"/>
      <c r="Y4389" s="8"/>
      <c r="Z4389" s="8"/>
      <c r="AA4389" s="8"/>
      <c r="AB4389" s="8"/>
      <c r="AC4389" s="8"/>
      <c r="AD4389" s="8"/>
      <c r="AE4389" s="8"/>
      <c r="AF4389" s="8"/>
      <c r="AG4389" s="8"/>
      <c r="AH4389" s="8"/>
    </row>
    <row r="4390" spans="1:34" ht="20.25">
      <c r="A4390" s="3" t="str">
        <f>CONCATENATE(D4390,"-",E4390,"-",K4390,"-",N4390)</f>
        <v>NRU-NREPl--</v>
      </c>
      <c r="B4390" s="17"/>
      <c r="C4390" s="17" t="s">
        <v>4902</v>
      </c>
      <c r="D4390" s="8" t="s">
        <v>4903</v>
      </c>
      <c r="E4390" s="16" t="s">
        <v>50</v>
      </c>
      <c r="F4390" s="100" t="s">
        <v>4907</v>
      </c>
      <c r="G4390" s="7"/>
      <c r="H4390" s="8"/>
      <c r="I4390" s="8"/>
      <c r="J4390" s="8"/>
      <c r="K4390" s="8" t="str">
        <f t="shared" si="17"/>
        <v/>
      </c>
      <c r="L4390" s="8"/>
      <c r="M4390" s="8"/>
      <c r="N4390" s="8"/>
      <c r="O4390" s="17"/>
      <c r="P4390" s="8"/>
      <c r="Q4390" s="8"/>
      <c r="R4390" s="8"/>
      <c r="S4390" s="8"/>
      <c r="T4390" s="8"/>
      <c r="U4390" s="8"/>
      <c r="V4390" s="8"/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</row>
    <row r="4391" spans="1:34" ht="20.25">
      <c r="A4391" s="3" t="str">
        <f>CONCATENATE(D4391,"-",E4391,"-",K4391,"-",N4391)</f>
        <v>NRU-NETS--</v>
      </c>
      <c r="B4391" s="17"/>
      <c r="C4391" s="17" t="s">
        <v>4902</v>
      </c>
      <c r="D4391" s="8" t="s">
        <v>4903</v>
      </c>
      <c r="E4391" s="16" t="s">
        <v>53</v>
      </c>
      <c r="F4391" s="100" t="s">
        <v>4908</v>
      </c>
      <c r="G4391" s="7"/>
      <c r="H4391" s="8"/>
      <c r="I4391" s="8"/>
      <c r="J4391" s="8"/>
      <c r="K4391" s="8" t="str">
        <f t="shared" si="17"/>
        <v/>
      </c>
      <c r="L4391" s="8"/>
      <c r="M4391" s="8"/>
      <c r="N4391" s="8"/>
      <c r="O4391" s="17"/>
      <c r="P4391" s="8"/>
      <c r="Q4391" s="8"/>
      <c r="R4391" s="8"/>
      <c r="S4391" s="8"/>
      <c r="T4391" s="8"/>
      <c r="U4391" s="8"/>
      <c r="V4391" s="8"/>
      <c r="W4391" s="8"/>
      <c r="X4391" s="8"/>
      <c r="Y4391" s="8"/>
      <c r="Z4391" s="8"/>
      <c r="AA4391" s="8"/>
      <c r="AB4391" s="8"/>
      <c r="AC4391" s="8"/>
      <c r="AD4391" s="8"/>
      <c r="AE4391" s="8"/>
      <c r="AF4391" s="8"/>
      <c r="AG4391" s="8"/>
      <c r="AH4391" s="8"/>
    </row>
    <row r="4392" spans="1:34" ht="20.25">
      <c r="A4392" s="3" t="str">
        <f>CONCATENATE(D4392,"-",E4392,"-",K4392,"-",N4392)</f>
        <v>NRU-NES--</v>
      </c>
      <c r="B4392" s="17"/>
      <c r="C4392" s="17" t="s">
        <v>4902</v>
      </c>
      <c r="D4392" s="8" t="s">
        <v>4903</v>
      </c>
      <c r="E4392" s="16" t="s">
        <v>55</v>
      </c>
      <c r="F4392" s="100" t="s">
        <v>4909</v>
      </c>
      <c r="G4392" s="7"/>
      <c r="H4392" s="8"/>
      <c r="I4392" s="8"/>
      <c r="J4392" s="8"/>
      <c r="K4392" s="8" t="str">
        <f t="shared" si="17"/>
        <v/>
      </c>
      <c r="L4392" s="8"/>
      <c r="M4392" s="8"/>
      <c r="N4392" s="8"/>
      <c r="O4392" s="17"/>
      <c r="P4392" s="8"/>
      <c r="Q4392" s="8"/>
      <c r="R4392" s="8"/>
      <c r="S4392" s="8"/>
      <c r="T4392" s="8"/>
      <c r="U4392" s="8"/>
      <c r="V4392" s="8"/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</row>
    <row r="4393" spans="1:34" ht="20.25">
      <c r="A4393" s="3" t="str">
        <f>CONCATENATE(D4393,"-",E4393,"-",K4393,"-",N4393)</f>
        <v>NRU-NEEP--</v>
      </c>
      <c r="B4393" s="17"/>
      <c r="C4393" s="17" t="s">
        <v>4902</v>
      </c>
      <c r="D4393" s="8" t="s">
        <v>4903</v>
      </c>
      <c r="E4393" s="16" t="s">
        <v>58</v>
      </c>
      <c r="F4393" s="100" t="s">
        <v>4910</v>
      </c>
      <c r="G4393" s="7"/>
      <c r="H4393" s="8"/>
      <c r="I4393" s="8"/>
      <c r="J4393" s="8"/>
      <c r="K4393" s="8" t="str">
        <f t="shared" si="17"/>
        <v/>
      </c>
      <c r="L4393" s="8"/>
      <c r="M4393" s="8"/>
      <c r="N4393" s="8"/>
      <c r="O4393" s="17"/>
      <c r="P4393" s="8"/>
      <c r="Q4393" s="8"/>
      <c r="R4393" s="8"/>
      <c r="S4393" s="8"/>
      <c r="T4393" s="8"/>
      <c r="U4393" s="8"/>
      <c r="V4393" s="8"/>
      <c r="W4393" s="8"/>
      <c r="X4393" s="8"/>
      <c r="Y4393" s="8"/>
      <c r="Z4393" s="8"/>
      <c r="AA4393" s="8"/>
      <c r="AB4393" s="8"/>
      <c r="AC4393" s="8"/>
      <c r="AD4393" s="8"/>
      <c r="AE4393" s="8"/>
      <c r="AF4393" s="8"/>
      <c r="AG4393" s="8"/>
      <c r="AH4393" s="8"/>
    </row>
    <row r="4394" spans="1:34" ht="20.25">
      <c r="A4394" s="3" t="str">
        <f>CONCATENATE(D4394,"-",E4394,"-",K4394,"-",N4394)</f>
        <v>NRU-NEPR--</v>
      </c>
      <c r="B4394" s="17"/>
      <c r="C4394" s="17" t="s">
        <v>4902</v>
      </c>
      <c r="D4394" s="8" t="s">
        <v>4903</v>
      </c>
      <c r="E4394" s="20" t="s">
        <v>326</v>
      </c>
      <c r="F4394" s="100" t="s">
        <v>4911</v>
      </c>
      <c r="G4394" s="7"/>
      <c r="H4394" s="8"/>
      <c r="I4394" s="8"/>
      <c r="J4394" s="8"/>
      <c r="K4394" s="8" t="str">
        <f t="shared" si="17"/>
        <v/>
      </c>
      <c r="L4394" s="8"/>
      <c r="M4394" s="8"/>
      <c r="N4394" s="8"/>
      <c r="O4394" s="17"/>
      <c r="P4394" s="8"/>
      <c r="Q4394" s="8"/>
      <c r="R4394" s="8"/>
      <c r="S4394" s="8"/>
      <c r="T4394" s="8"/>
      <c r="U4394" s="8"/>
      <c r="V4394" s="8"/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</row>
    <row r="4395" spans="1:34" ht="15">
      <c r="A4395" s="3" t="str">
        <f>CONCATENATE(D4395,"-",E4395,"-",K4395,"-",N4395)</f>
        <v>NRU-NEPro-2022-EN</v>
      </c>
      <c r="B4395" s="17"/>
      <c r="C4395" s="17" t="s">
        <v>4902</v>
      </c>
      <c r="D4395" s="8" t="s">
        <v>4903</v>
      </c>
      <c r="E4395" s="15" t="s">
        <v>45</v>
      </c>
      <c r="F4395" s="99"/>
      <c r="G4395" s="7"/>
      <c r="H4395" s="8" t="s">
        <v>20</v>
      </c>
      <c r="I4395" s="5" t="s">
        <v>47</v>
      </c>
      <c r="J4395" s="8" t="s">
        <v>48</v>
      </c>
      <c r="K4395" s="8" t="str">
        <f t="shared" si="17"/>
        <v>2022</v>
      </c>
      <c r="L4395" s="8">
        <v>2014</v>
      </c>
      <c r="M4395" s="8">
        <v>2022</v>
      </c>
      <c r="N4395" s="8" t="s">
        <v>23</v>
      </c>
      <c r="O4395" s="9" t="s">
        <v>4912</v>
      </c>
      <c r="P4395" s="8"/>
      <c r="Q4395" s="8"/>
      <c r="R4395" s="8"/>
      <c r="S4395" s="8"/>
      <c r="T4395" s="8"/>
      <c r="U4395" s="8"/>
      <c r="V4395" s="8"/>
      <c r="W4395" s="8"/>
      <c r="X4395" s="8"/>
      <c r="Y4395" s="8"/>
      <c r="Z4395" s="8"/>
      <c r="AA4395" s="8"/>
      <c r="AB4395" s="8"/>
      <c r="AC4395" s="8"/>
      <c r="AD4395" s="8"/>
      <c r="AE4395" s="8"/>
      <c r="AF4395" s="8"/>
      <c r="AG4395" s="8"/>
      <c r="AH4395" s="8"/>
    </row>
    <row r="4396" spans="1:34" ht="15">
      <c r="A4396" s="3" t="str">
        <f>CONCATENATE(D4396,"-",E4396,"-",K4396,"-",N4396)</f>
        <v>NRU-NEPF-2009-EN</v>
      </c>
      <c r="B4396" s="17"/>
      <c r="C4396" s="17" t="s">
        <v>4902</v>
      </c>
      <c r="D4396" s="8" t="s">
        <v>4903</v>
      </c>
      <c r="E4396" s="39" t="s">
        <v>61</v>
      </c>
      <c r="F4396" s="99"/>
      <c r="G4396" s="7"/>
      <c r="H4396" s="8" t="s">
        <v>20</v>
      </c>
      <c r="I4396" s="5" t="s">
        <v>21</v>
      </c>
      <c r="J4396" s="8">
        <v>2009</v>
      </c>
      <c r="K4396" s="8" t="str">
        <f t="shared" si="17"/>
        <v>2009</v>
      </c>
      <c r="L4396" s="8">
        <v>2009</v>
      </c>
      <c r="M4396" s="8">
        <v>2015</v>
      </c>
      <c r="N4396" s="8" t="s">
        <v>23</v>
      </c>
      <c r="O4396" s="9" t="s">
        <v>4913</v>
      </c>
      <c r="P4396" s="8"/>
      <c r="Q4396" s="8"/>
      <c r="R4396" s="8"/>
      <c r="S4396" s="8"/>
      <c r="T4396" s="8"/>
      <c r="U4396" s="8"/>
      <c r="V4396" s="8"/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</row>
    <row r="4397" spans="1:34" ht="20.25">
      <c r="A4397" s="3" t="str">
        <f>CONCATENATE(D4397,"-",E4397,"-",K4397,"-",N4397)</f>
        <v>NRU-NRER--</v>
      </c>
      <c r="B4397" s="17"/>
      <c r="C4397" s="17" t="s">
        <v>4902</v>
      </c>
      <c r="D4397" s="8" t="s">
        <v>4903</v>
      </c>
      <c r="E4397" s="16" t="s">
        <v>42</v>
      </c>
      <c r="F4397" s="100" t="s">
        <v>4914</v>
      </c>
      <c r="G4397" s="7"/>
      <c r="H4397" s="8"/>
      <c r="I4397" s="8"/>
      <c r="J4397" s="8"/>
      <c r="K4397" s="8" t="str">
        <f t="shared" si="17"/>
        <v/>
      </c>
      <c r="L4397" s="8"/>
      <c r="M4397" s="8"/>
      <c r="N4397" s="8"/>
      <c r="O4397" s="17"/>
      <c r="P4397" s="8"/>
      <c r="Q4397" s="8"/>
      <c r="R4397" s="8"/>
      <c r="S4397" s="8"/>
      <c r="T4397" s="8"/>
      <c r="U4397" s="8"/>
      <c r="V4397" s="8"/>
      <c r="W4397" s="8"/>
      <c r="X4397" s="8"/>
      <c r="Y4397" s="8"/>
      <c r="Z4397" s="8"/>
      <c r="AA4397" s="8"/>
      <c r="AB4397" s="8"/>
      <c r="AC4397" s="8"/>
      <c r="AD4397" s="8"/>
      <c r="AE4397" s="8"/>
      <c r="AF4397" s="8"/>
      <c r="AG4397" s="8"/>
      <c r="AH4397" s="8"/>
    </row>
    <row r="4398" spans="1:34" ht="20.25">
      <c r="A4398" s="3" t="str">
        <f>CONCATENATE(D4398,"-",E4398,"-",K4398,"-",N4398)</f>
        <v>NRU-NREIP--</v>
      </c>
      <c r="B4398" s="17"/>
      <c r="C4398" s="17" t="s">
        <v>4902</v>
      </c>
      <c r="D4398" s="8" t="s">
        <v>4903</v>
      </c>
      <c r="E4398" s="16" t="s">
        <v>63</v>
      </c>
      <c r="F4398" s="100" t="s">
        <v>4915</v>
      </c>
      <c r="G4398" s="7"/>
      <c r="H4398" s="8"/>
      <c r="I4398" s="8"/>
      <c r="J4398" s="8"/>
      <c r="K4398" s="8" t="str">
        <f t="shared" si="17"/>
        <v/>
      </c>
      <c r="L4398" s="8"/>
      <c r="M4398" s="8"/>
      <c r="N4398" s="8"/>
      <c r="O4398" s="17"/>
      <c r="P4398" s="8"/>
      <c r="Q4398" s="8"/>
      <c r="R4398" s="8"/>
      <c r="S4398" s="8"/>
      <c r="T4398" s="8"/>
      <c r="U4398" s="8"/>
      <c r="V4398" s="8"/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</row>
    <row r="4399" spans="1:34" ht="20.25">
      <c r="A4399" s="3" t="str">
        <f>CONCATENATE(D4399,"-",E4399,"-",K4399,"-",N4399)</f>
        <v>NRU-AREA--</v>
      </c>
      <c r="B4399" s="17"/>
      <c r="C4399" s="17" t="s">
        <v>4902</v>
      </c>
      <c r="D4399" s="8" t="s">
        <v>4903</v>
      </c>
      <c r="E4399" s="16" t="s">
        <v>65</v>
      </c>
      <c r="F4399" s="100" t="s">
        <v>4916</v>
      </c>
      <c r="G4399" s="7"/>
      <c r="H4399" s="8"/>
      <c r="I4399" s="8"/>
      <c r="J4399" s="8"/>
      <c r="K4399" s="8" t="str">
        <f t="shared" si="17"/>
        <v/>
      </c>
      <c r="L4399" s="8"/>
      <c r="M4399" s="8"/>
      <c r="N4399" s="8"/>
      <c r="O4399" s="17"/>
      <c r="P4399" s="8"/>
      <c r="Q4399" s="8"/>
      <c r="R4399" s="8"/>
      <c r="S4399" s="8"/>
      <c r="T4399" s="8"/>
      <c r="U4399" s="8"/>
      <c r="V4399" s="8"/>
      <c r="W4399" s="8"/>
      <c r="X4399" s="8"/>
      <c r="Y4399" s="8"/>
      <c r="Z4399" s="8"/>
      <c r="AA4399" s="8"/>
      <c r="AB4399" s="8"/>
      <c r="AC4399" s="8"/>
      <c r="AD4399" s="8"/>
      <c r="AE4399" s="8"/>
      <c r="AF4399" s="8"/>
      <c r="AG4399" s="8"/>
      <c r="AH4399" s="8"/>
    </row>
    <row r="4400" spans="1:34" ht="20.25">
      <c r="A4400" s="3" t="str">
        <f>CONCATENATE(D4400,"-",E4400,"-",K4400,"-",N4400)</f>
        <v>NRU-ASE--</v>
      </c>
      <c r="B4400" s="17"/>
      <c r="C4400" s="17" t="s">
        <v>4902</v>
      </c>
      <c r="D4400" s="8" t="s">
        <v>4903</v>
      </c>
      <c r="E4400" s="16" t="s">
        <v>67</v>
      </c>
      <c r="F4400" s="100" t="s">
        <v>4917</v>
      </c>
      <c r="G4400" s="7"/>
      <c r="H4400" s="8"/>
      <c r="I4400" s="8"/>
      <c r="J4400" s="8"/>
      <c r="K4400" s="8" t="str">
        <f t="shared" si="17"/>
        <v/>
      </c>
      <c r="L4400" s="8"/>
      <c r="M4400" s="8"/>
      <c r="N4400" s="8"/>
      <c r="O4400" s="17"/>
      <c r="P4400" s="8"/>
      <c r="Q4400" s="8"/>
      <c r="R4400" s="8"/>
      <c r="S4400" s="8"/>
      <c r="T4400" s="8"/>
      <c r="U4400" s="8"/>
      <c r="V4400" s="8"/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  <c r="AH4400" s="8"/>
    </row>
    <row r="4401" spans="1:34" ht="20.25">
      <c r="A4401" s="3" t="str">
        <f>CONCATENATE(D4401,"-",E4401,"-",K4401,"-",N4401)</f>
        <v>NRU-LCEDP--</v>
      </c>
      <c r="B4401" s="17"/>
      <c r="C4401" s="17" t="s">
        <v>4902</v>
      </c>
      <c r="D4401" s="8" t="s">
        <v>4903</v>
      </c>
      <c r="E4401" s="20" t="s">
        <v>69</v>
      </c>
      <c r="F4401" s="100" t="s">
        <v>4918</v>
      </c>
      <c r="G4401" s="7"/>
      <c r="H4401" s="8"/>
      <c r="I4401" s="8"/>
      <c r="J4401" s="8"/>
      <c r="K4401" s="8" t="str">
        <f t="shared" si="17"/>
        <v/>
      </c>
      <c r="L4401" s="8"/>
      <c r="M4401" s="8"/>
      <c r="N4401" s="8"/>
      <c r="O4401" s="17"/>
      <c r="P4401" s="8"/>
      <c r="Q4401" s="8"/>
      <c r="R4401" s="8"/>
      <c r="S4401" s="8"/>
      <c r="T4401" s="8"/>
      <c r="U4401" s="8"/>
      <c r="V4401" s="8"/>
      <c r="W4401" s="8"/>
      <c r="X4401" s="8"/>
      <c r="Y4401" s="8"/>
      <c r="Z4401" s="8"/>
      <c r="AA4401" s="8"/>
      <c r="AB4401" s="8"/>
      <c r="AC4401" s="8"/>
      <c r="AD4401" s="8"/>
      <c r="AE4401" s="8"/>
      <c r="AF4401" s="8"/>
      <c r="AG4401" s="8"/>
      <c r="AH4401" s="8"/>
    </row>
    <row r="4402" spans="1:34" ht="20.25">
      <c r="A4402" s="3" t="str">
        <f>CONCATENATE(D4402,"-",E4402,"-",K4402,"-",N4402)</f>
        <v>NRU-NECP--</v>
      </c>
      <c r="B4402" s="17"/>
      <c r="C4402" s="17" t="s">
        <v>4902</v>
      </c>
      <c r="D4402" s="8" t="s">
        <v>4903</v>
      </c>
      <c r="E4402" s="20" t="s">
        <v>71</v>
      </c>
      <c r="F4402" s="100" t="s">
        <v>4919</v>
      </c>
      <c r="G4402" s="7"/>
      <c r="H4402" s="8"/>
      <c r="I4402" s="8"/>
      <c r="J4402" s="8"/>
      <c r="K4402" s="8" t="str">
        <f t="shared" si="17"/>
        <v/>
      </c>
      <c r="L4402" s="8"/>
      <c r="M4402" s="8"/>
      <c r="N4402" s="8"/>
      <c r="O4402" s="17"/>
      <c r="P4402" s="8"/>
      <c r="Q4402" s="8"/>
      <c r="R4402" s="8"/>
      <c r="S4402" s="8"/>
      <c r="T4402" s="8"/>
      <c r="U4402" s="8"/>
      <c r="V4402" s="8"/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</row>
    <row r="4403" spans="1:34" ht="20.25">
      <c r="A4403" s="3" t="str">
        <f>CONCATENATE(D4403,"-",E4403,"-",K4403,"-",N4403)</f>
        <v>NRU-NEDS--</v>
      </c>
      <c r="B4403" s="17"/>
      <c r="C4403" s="17" t="s">
        <v>4902</v>
      </c>
      <c r="D4403" s="8" t="s">
        <v>4903</v>
      </c>
      <c r="E4403" s="16" t="s">
        <v>73</v>
      </c>
      <c r="F4403" s="100" t="s">
        <v>4920</v>
      </c>
      <c r="G4403" s="7"/>
      <c r="H4403" s="8"/>
      <c r="I4403" s="8"/>
      <c r="J4403" s="8"/>
      <c r="K4403" s="8" t="str">
        <f t="shared" si="17"/>
        <v/>
      </c>
      <c r="L4403" s="8"/>
      <c r="M4403" s="8"/>
      <c r="N4403" s="8"/>
      <c r="O4403" s="17"/>
      <c r="P4403" s="8"/>
      <c r="Q4403" s="8"/>
      <c r="R4403" s="8"/>
      <c r="S4403" s="8"/>
      <c r="T4403" s="8"/>
      <c r="U4403" s="8"/>
      <c r="V4403" s="8"/>
      <c r="W4403" s="8"/>
      <c r="X4403" s="8"/>
      <c r="Y4403" s="8"/>
      <c r="Z4403" s="8"/>
      <c r="AA4403" s="8"/>
      <c r="AB4403" s="8"/>
      <c r="AC4403" s="8"/>
      <c r="AD4403" s="8"/>
      <c r="AE4403" s="8"/>
      <c r="AF4403" s="8"/>
      <c r="AG4403" s="8"/>
      <c r="AH4403" s="8"/>
    </row>
    <row r="4404" spans="1:34" ht="15">
      <c r="A4404" s="3" t="str">
        <f>CONCATENATE(D4404,"-",E4404,"-",K4404,"-",N4404)</f>
        <v>NRU-NGP--</v>
      </c>
      <c r="B4404" s="17"/>
      <c r="C4404" s="17" t="s">
        <v>4902</v>
      </c>
      <c r="D4404" s="8" t="s">
        <v>4903</v>
      </c>
      <c r="E4404" s="16" t="s">
        <v>75</v>
      </c>
      <c r="F4404" s="100" t="s">
        <v>4921</v>
      </c>
      <c r="G4404" s="7"/>
      <c r="H4404" s="8"/>
      <c r="I4404" s="8"/>
      <c r="J4404" s="8"/>
      <c r="K4404" s="8" t="str">
        <f t="shared" si="17"/>
        <v/>
      </c>
      <c r="L4404" s="8"/>
      <c r="M4404" s="8"/>
      <c r="N4404" s="8"/>
      <c r="O4404" s="17"/>
      <c r="P4404" s="8"/>
      <c r="Q4404" s="8"/>
      <c r="R4404" s="8"/>
      <c r="S4404" s="8"/>
      <c r="T4404" s="8"/>
      <c r="U4404" s="8"/>
      <c r="V4404" s="8"/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</row>
    <row r="4405" spans="1:34" ht="20.25">
      <c r="A4405" s="3" t="str">
        <f>CONCATENATE(D4405,"-",E4405,"-",K4405,"-",N4405)</f>
        <v>NRU-NREAP--</v>
      </c>
      <c r="B4405" s="17"/>
      <c r="C4405" s="17" t="s">
        <v>4902</v>
      </c>
      <c r="D4405" s="8" t="s">
        <v>4903</v>
      </c>
      <c r="E4405" s="16" t="s">
        <v>77</v>
      </c>
      <c r="F4405" s="100" t="s">
        <v>4922</v>
      </c>
      <c r="G4405" s="7"/>
      <c r="H4405" s="8"/>
      <c r="I4405" s="8"/>
      <c r="J4405" s="8"/>
      <c r="K4405" s="8" t="str">
        <f t="shared" si="17"/>
        <v/>
      </c>
      <c r="L4405" s="8"/>
      <c r="M4405" s="8"/>
      <c r="N4405" s="8"/>
      <c r="O4405" s="17"/>
      <c r="P4405" s="8"/>
      <c r="Q4405" s="8"/>
      <c r="R4405" s="8"/>
      <c r="S4405" s="8"/>
      <c r="T4405" s="8"/>
      <c r="U4405" s="8"/>
      <c r="V4405" s="8"/>
      <c r="W4405" s="8"/>
      <c r="X4405" s="8"/>
      <c r="Y4405" s="8"/>
      <c r="Z4405" s="8"/>
      <c r="AA4405" s="8"/>
      <c r="AB4405" s="8"/>
      <c r="AC4405" s="8"/>
      <c r="AD4405" s="8"/>
      <c r="AE4405" s="8"/>
      <c r="AF4405" s="8"/>
      <c r="AG4405" s="8"/>
      <c r="AH4405" s="8"/>
    </row>
    <row r="4406" spans="1:34" ht="30.75">
      <c r="A4406" s="3" t="str">
        <f>CONCATENATE(D4406,"-",E4406,"-",K4406,"-",N4406)</f>
        <v>NRU-NREDS--</v>
      </c>
      <c r="B4406" s="17"/>
      <c r="C4406" s="17" t="s">
        <v>4902</v>
      </c>
      <c r="D4406" s="8" t="s">
        <v>4903</v>
      </c>
      <c r="E4406" s="16" t="s">
        <v>79</v>
      </c>
      <c r="F4406" s="100" t="s">
        <v>4923</v>
      </c>
      <c r="G4406" s="7"/>
      <c r="H4406" s="8"/>
      <c r="I4406" s="8"/>
      <c r="J4406" s="8"/>
      <c r="K4406" s="8" t="str">
        <f t="shared" si="17"/>
        <v/>
      </c>
      <c r="L4406" s="8"/>
      <c r="M4406" s="8"/>
      <c r="N4406" s="8"/>
      <c r="O4406" s="17"/>
      <c r="P4406" s="8"/>
      <c r="Q4406" s="8"/>
      <c r="R4406" s="8"/>
      <c r="S4406" s="8"/>
      <c r="T4406" s="8"/>
      <c r="U4406" s="8"/>
      <c r="V4406" s="8"/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</row>
    <row r="4407" spans="1:34" ht="30.75">
      <c r="A4407" s="3" t="str">
        <f>CONCATENATE(D4407,"-",E4407,"-",K4407,"-",N4407)</f>
        <v>NRU-NREEP--</v>
      </c>
      <c r="B4407" s="17"/>
      <c r="C4407" s="17" t="s">
        <v>4902</v>
      </c>
      <c r="D4407" s="8" t="s">
        <v>4903</v>
      </c>
      <c r="E4407" s="16" t="s">
        <v>81</v>
      </c>
      <c r="F4407" s="100" t="s">
        <v>4924</v>
      </c>
      <c r="G4407" s="7"/>
      <c r="H4407" s="8"/>
      <c r="I4407" s="8"/>
      <c r="J4407" s="8"/>
      <c r="K4407" s="8" t="str">
        <f t="shared" si="17"/>
        <v/>
      </c>
      <c r="L4407" s="8"/>
      <c r="M4407" s="8"/>
      <c r="N4407" s="8"/>
      <c r="O4407" s="17"/>
      <c r="P4407" s="8"/>
      <c r="Q4407" s="8"/>
      <c r="R4407" s="8"/>
      <c r="S4407" s="8"/>
      <c r="T4407" s="8"/>
      <c r="U4407" s="8"/>
      <c r="V4407" s="8"/>
      <c r="W4407" s="8"/>
      <c r="X4407" s="8"/>
      <c r="Y4407" s="8"/>
      <c r="Z4407" s="8"/>
      <c r="AA4407" s="8"/>
      <c r="AB4407" s="8"/>
      <c r="AC4407" s="8"/>
      <c r="AD4407" s="8"/>
      <c r="AE4407" s="8"/>
      <c r="AF4407" s="8"/>
      <c r="AG4407" s="8"/>
      <c r="AH4407" s="8"/>
    </row>
    <row r="4408" spans="1:34" ht="20.25">
      <c r="A4408" s="3" t="str">
        <f>CONCATENATE(D4408,"-",E4408,"-",K4408,"-",N4408)</f>
        <v>NRU-NRES--</v>
      </c>
      <c r="B4408" s="17"/>
      <c r="C4408" s="17" t="s">
        <v>4902</v>
      </c>
      <c r="D4408" s="8" t="s">
        <v>4903</v>
      </c>
      <c r="E4408" s="16" t="s">
        <v>38</v>
      </c>
      <c r="F4408" s="100" t="s">
        <v>4925</v>
      </c>
      <c r="G4408" s="7"/>
      <c r="H4408" s="8"/>
      <c r="I4408" s="8"/>
      <c r="J4408" s="8"/>
      <c r="K4408" s="8" t="str">
        <f t="shared" si="17"/>
        <v/>
      </c>
      <c r="L4408" s="8"/>
      <c r="M4408" s="8"/>
      <c r="N4408" s="8"/>
      <c r="O4408" s="17"/>
      <c r="P4408" s="8"/>
      <c r="Q4408" s="8"/>
      <c r="R4408" s="8"/>
      <c r="S4408" s="8"/>
      <c r="T4408" s="8"/>
      <c r="U4408" s="8"/>
      <c r="V4408" s="8"/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</row>
    <row r="4409" spans="1:34" ht="30.75">
      <c r="A4409" s="3" t="str">
        <f>CONCATENATE(D4409,"-",E4409,"-",K4409,"-",N4409)</f>
        <v>NRU-SREP--</v>
      </c>
      <c r="B4409" s="17"/>
      <c r="C4409" s="17" t="s">
        <v>4902</v>
      </c>
      <c r="D4409" s="8" t="s">
        <v>4903</v>
      </c>
      <c r="E4409" s="20" t="s">
        <v>85</v>
      </c>
      <c r="F4409" s="100" t="s">
        <v>4926</v>
      </c>
      <c r="G4409" s="7"/>
      <c r="H4409" s="8"/>
      <c r="I4409" s="8"/>
      <c r="J4409" s="8"/>
      <c r="K4409" s="8" t="str">
        <f t="shared" si="17"/>
        <v/>
      </c>
      <c r="L4409" s="8"/>
      <c r="M4409" s="8"/>
      <c r="N4409" s="8"/>
      <c r="O4409" s="17"/>
      <c r="P4409" s="8"/>
      <c r="Q4409" s="8"/>
      <c r="R4409" s="8"/>
      <c r="S4409" s="8"/>
      <c r="T4409" s="8"/>
      <c r="U4409" s="8"/>
      <c r="V4409" s="8"/>
      <c r="W4409" s="8"/>
      <c r="X4409" s="8"/>
      <c r="Y4409" s="8"/>
      <c r="Z4409" s="8"/>
      <c r="AA4409" s="8"/>
      <c r="AB4409" s="8"/>
      <c r="AC4409" s="8"/>
      <c r="AD4409" s="8"/>
      <c r="AE4409" s="8"/>
      <c r="AF4409" s="8"/>
      <c r="AG4409" s="8"/>
      <c r="AH4409" s="8"/>
    </row>
    <row r="4410" spans="1:34" ht="41.25">
      <c r="A4410" s="3" t="str">
        <f>CONCATENATE(D4410,"-",E4410,"-",K4410,"-",N4410)</f>
        <v>NRU-NSESDSP--</v>
      </c>
      <c r="B4410" s="17"/>
      <c r="C4410" s="17" t="s">
        <v>4902</v>
      </c>
      <c r="D4410" s="8" t="s">
        <v>4903</v>
      </c>
      <c r="E4410" s="20" t="s">
        <v>87</v>
      </c>
      <c r="F4410" s="100" t="s">
        <v>4927</v>
      </c>
      <c r="G4410" s="7"/>
      <c r="H4410" s="8"/>
      <c r="I4410" s="8"/>
      <c r="J4410" s="8"/>
      <c r="K4410" s="8" t="str">
        <f t="shared" si="17"/>
        <v/>
      </c>
      <c r="L4410" s="8"/>
      <c r="M4410" s="8"/>
      <c r="N4410" s="8"/>
      <c r="O4410" s="17"/>
      <c r="P4410" s="8"/>
      <c r="Q4410" s="8"/>
      <c r="R4410" s="8"/>
      <c r="S4410" s="8"/>
      <c r="T4410" s="8"/>
      <c r="U4410" s="8"/>
      <c r="V4410" s="8"/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</row>
    <row r="4411" spans="1:34" ht="20.25">
      <c r="A4411" s="3" t="str">
        <f>CONCATENATE(D4411,"-",E4411,"-",K4411,"-",N4411)</f>
        <v>NRU-SEP--</v>
      </c>
      <c r="B4411" s="17"/>
      <c r="C4411" s="17" t="s">
        <v>4902</v>
      </c>
      <c r="D4411" s="8" t="s">
        <v>4903</v>
      </c>
      <c r="E4411" s="20" t="s">
        <v>89</v>
      </c>
      <c r="F4411" s="100" t="s">
        <v>4928</v>
      </c>
      <c r="G4411" s="7"/>
      <c r="H4411" s="8"/>
      <c r="I4411" s="8"/>
      <c r="J4411" s="8"/>
      <c r="K4411" s="8" t="str">
        <f t="shared" si="17"/>
        <v/>
      </c>
      <c r="L4411" s="8"/>
      <c r="M4411" s="8"/>
      <c r="N4411" s="8"/>
      <c r="O4411" s="17"/>
      <c r="P4411" s="8"/>
      <c r="Q4411" s="8"/>
      <c r="R4411" s="8"/>
      <c r="S4411" s="8"/>
      <c r="T4411" s="8"/>
      <c r="U4411" s="8"/>
      <c r="V4411" s="8"/>
      <c r="W4411" s="8"/>
      <c r="X4411" s="8"/>
      <c r="Y4411" s="8"/>
      <c r="Z4411" s="8"/>
      <c r="AA4411" s="8"/>
      <c r="AB4411" s="8"/>
      <c r="AC4411" s="8"/>
      <c r="AD4411" s="8"/>
      <c r="AE4411" s="8"/>
      <c r="AF4411" s="8"/>
      <c r="AG4411" s="8"/>
      <c r="AH4411" s="8"/>
    </row>
    <row r="4412" spans="1:34" ht="15">
      <c r="A4412" s="3" t="str">
        <f>CONCATENATE(D4412,"-",E4412,"-",K4412,"-",N4412)</f>
        <v>PLW-CPD-2017-EN</v>
      </c>
      <c r="B4412" s="17"/>
      <c r="C4412" s="17" t="s">
        <v>4929</v>
      </c>
      <c r="D4412" s="8" t="s">
        <v>4930</v>
      </c>
      <c r="E4412" s="6" t="s">
        <v>18</v>
      </c>
      <c r="F4412" s="99"/>
      <c r="G4412" s="7"/>
      <c r="H4412" s="8" t="s">
        <v>20</v>
      </c>
      <c r="I4412" s="5" t="s">
        <v>21</v>
      </c>
      <c r="J4412" s="8">
        <v>2017</v>
      </c>
      <c r="K4412" s="8" t="str">
        <f t="shared" si="17"/>
        <v>2017</v>
      </c>
      <c r="L4412" s="8">
        <v>2018</v>
      </c>
      <c r="M4412" s="8">
        <v>2022</v>
      </c>
      <c r="N4412" s="60" t="s">
        <v>23</v>
      </c>
      <c r="O4412" s="9" t="s">
        <v>4820</v>
      </c>
      <c r="P4412" s="8"/>
      <c r="Q4412" s="8"/>
      <c r="R4412" s="8"/>
      <c r="S4412" s="8"/>
      <c r="T4412" s="8"/>
      <c r="U4412" s="8"/>
      <c r="V4412" s="8"/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</row>
    <row r="4413" spans="1:34" ht="15">
      <c r="A4413" s="3" t="str">
        <f>CONCATENATE(D4413,"-",E4413,"-",K4413,"-",N4413)</f>
        <v>PLW-CPD-2017-SP</v>
      </c>
      <c r="B4413" s="17"/>
      <c r="C4413" s="17" t="s">
        <v>4929</v>
      </c>
      <c r="D4413" s="8" t="s">
        <v>4930</v>
      </c>
      <c r="E4413" s="6" t="s">
        <v>18</v>
      </c>
      <c r="F4413" s="99"/>
      <c r="G4413" s="7"/>
      <c r="H4413" s="8" t="s">
        <v>20</v>
      </c>
      <c r="I4413" s="5" t="s">
        <v>21</v>
      </c>
      <c r="J4413" s="8">
        <v>2017</v>
      </c>
      <c r="K4413" s="8" t="str">
        <f t="shared" si="17"/>
        <v>2017</v>
      </c>
      <c r="L4413" s="8">
        <v>2018</v>
      </c>
      <c r="M4413" s="8">
        <v>2022</v>
      </c>
      <c r="N4413" s="60" t="s">
        <v>28</v>
      </c>
      <c r="O4413" s="9" t="s">
        <v>4821</v>
      </c>
      <c r="P4413" s="8"/>
      <c r="Q4413" s="8"/>
      <c r="R4413" s="8"/>
      <c r="S4413" s="8"/>
      <c r="T4413" s="8"/>
      <c r="U4413" s="8"/>
      <c r="V4413" s="8"/>
      <c r="W4413" s="8"/>
      <c r="X4413" s="8"/>
      <c r="Y4413" s="8"/>
      <c r="Z4413" s="8"/>
      <c r="AA4413" s="8"/>
      <c r="AB4413" s="8"/>
      <c r="AC4413" s="8"/>
      <c r="AD4413" s="8"/>
      <c r="AE4413" s="8"/>
      <c r="AF4413" s="8"/>
      <c r="AG4413" s="8"/>
      <c r="AH4413" s="8"/>
    </row>
    <row r="4414" spans="1:34" ht="15">
      <c r="A4414" s="3" t="str">
        <f>CONCATENATE(D4414,"-",E4414,"-",K4414,"-",N4414)</f>
        <v>PLW-CPD-2017-FR</v>
      </c>
      <c r="B4414" s="17"/>
      <c r="C4414" s="17" t="s">
        <v>4929</v>
      </c>
      <c r="D4414" s="8" t="s">
        <v>4930</v>
      </c>
      <c r="E4414" s="6" t="s">
        <v>18</v>
      </c>
      <c r="F4414" s="99"/>
      <c r="G4414" s="7"/>
      <c r="H4414" s="8" t="s">
        <v>20</v>
      </c>
      <c r="I4414" s="5" t="s">
        <v>21</v>
      </c>
      <c r="J4414" s="8">
        <v>2017</v>
      </c>
      <c r="K4414" s="8" t="str">
        <f t="shared" si="17"/>
        <v>2017</v>
      </c>
      <c r="L4414" s="8">
        <v>2018</v>
      </c>
      <c r="M4414" s="8">
        <v>2022</v>
      </c>
      <c r="N4414" s="60" t="s">
        <v>26</v>
      </c>
      <c r="O4414" s="9" t="s">
        <v>4822</v>
      </c>
      <c r="P4414" s="8"/>
      <c r="Q4414" s="8"/>
      <c r="R4414" s="8"/>
      <c r="S4414" s="8"/>
      <c r="T4414" s="8"/>
      <c r="U4414" s="8"/>
      <c r="V4414" s="8"/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</row>
    <row r="4415" spans="1:34" ht="15">
      <c r="A4415" s="3" t="str">
        <f>CONCATENATE(D4415,"-",E4415,"-",K4415,"-",N4415)</f>
        <v>PLW-NEP-2010-EN</v>
      </c>
      <c r="B4415" s="17"/>
      <c r="C4415" s="17" t="s">
        <v>4929</v>
      </c>
      <c r="D4415" s="8" t="s">
        <v>4930</v>
      </c>
      <c r="E4415" s="10" t="s">
        <v>30</v>
      </c>
      <c r="F4415" s="99"/>
      <c r="G4415" s="7"/>
      <c r="H4415" s="8" t="s">
        <v>20</v>
      </c>
      <c r="I4415" s="5" t="s">
        <v>21</v>
      </c>
      <c r="J4415" s="8">
        <v>2010</v>
      </c>
      <c r="K4415" s="8" t="str">
        <f t="shared" si="17"/>
        <v>2010</v>
      </c>
      <c r="L4415" s="8">
        <v>2010</v>
      </c>
      <c r="M4415" s="8">
        <v>2020</v>
      </c>
      <c r="N4415" s="60" t="s">
        <v>23</v>
      </c>
      <c r="O4415" s="9" t="s">
        <v>4931</v>
      </c>
      <c r="P4415" s="8"/>
      <c r="Q4415" s="8"/>
      <c r="R4415" s="8"/>
      <c r="S4415" s="8"/>
      <c r="T4415" s="8"/>
      <c r="U4415" s="8"/>
      <c r="V4415" s="8"/>
      <c r="W4415" s="8"/>
      <c r="X4415" s="8"/>
      <c r="Y4415" s="8"/>
      <c r="Z4415" s="8"/>
      <c r="AA4415" s="8"/>
      <c r="AB4415" s="8"/>
      <c r="AC4415" s="8"/>
      <c r="AD4415" s="8"/>
      <c r="AE4415" s="8"/>
      <c r="AF4415" s="8"/>
      <c r="AG4415" s="8"/>
      <c r="AH4415" s="8"/>
    </row>
    <row r="4416" spans="1:34" ht="20.25">
      <c r="A4416" s="3" t="str">
        <f>CONCATENATE(D4416,"-",E4416,"-",K4416,"-",N4416)</f>
        <v>PLW-NREP--</v>
      </c>
      <c r="B4416" s="17"/>
      <c r="C4416" s="17" t="s">
        <v>4929</v>
      </c>
      <c r="D4416" s="8" t="s">
        <v>4930</v>
      </c>
      <c r="E4416" s="16" t="s">
        <v>33</v>
      </c>
      <c r="F4416" s="100" t="s">
        <v>4932</v>
      </c>
      <c r="G4416" s="7"/>
      <c r="H4416" s="8"/>
      <c r="I4416" s="8"/>
      <c r="J4416" s="8"/>
      <c r="K4416" s="8" t="str">
        <f t="shared" si="17"/>
        <v/>
      </c>
      <c r="L4416" s="8"/>
      <c r="M4416" s="8"/>
      <c r="N4416" s="8"/>
      <c r="O4416" s="17"/>
      <c r="P4416" s="8"/>
      <c r="Q4416" s="8"/>
      <c r="R4416" s="8"/>
      <c r="S4416" s="8"/>
      <c r="T4416" s="8"/>
      <c r="U4416" s="8"/>
      <c r="V4416" s="8"/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</row>
    <row r="4417" spans="1:34" ht="20.25">
      <c r="A4417" s="3" t="str">
        <f>CONCATENATE(D4417,"-",E4417,"-",K4417,"-",N4417)</f>
        <v>PLW-NREPl--</v>
      </c>
      <c r="B4417" s="17"/>
      <c r="C4417" s="17" t="s">
        <v>4929</v>
      </c>
      <c r="D4417" s="8" t="s">
        <v>4930</v>
      </c>
      <c r="E4417" s="16" t="s">
        <v>50</v>
      </c>
      <c r="F4417" s="100" t="s">
        <v>4933</v>
      </c>
      <c r="G4417" s="7"/>
      <c r="H4417" s="8"/>
      <c r="I4417" s="8"/>
      <c r="J4417" s="8"/>
      <c r="K4417" s="8" t="str">
        <f t="shared" si="17"/>
        <v/>
      </c>
      <c r="L4417" s="8"/>
      <c r="M4417" s="8"/>
      <c r="N4417" s="8"/>
      <c r="O4417" s="17"/>
      <c r="P4417" s="8"/>
      <c r="Q4417" s="8"/>
      <c r="R4417" s="8"/>
      <c r="S4417" s="8"/>
      <c r="T4417" s="8"/>
      <c r="U4417" s="8"/>
      <c r="V4417" s="8"/>
      <c r="W4417" s="8"/>
      <c r="X4417" s="8"/>
      <c r="Y4417" s="8"/>
      <c r="Z4417" s="8"/>
      <c r="AA4417" s="8"/>
      <c r="AB4417" s="8"/>
      <c r="AC4417" s="8"/>
      <c r="AD4417" s="8"/>
      <c r="AE4417" s="8"/>
      <c r="AF4417" s="8"/>
      <c r="AG4417" s="8"/>
      <c r="AH4417" s="8"/>
    </row>
    <row r="4418" spans="1:34" ht="20.25">
      <c r="A4418" s="3" t="str">
        <f>CONCATENATE(D4418,"-",E4418,"-",K4418,"-",N4418)</f>
        <v>PLW-NETS--</v>
      </c>
      <c r="B4418" s="17"/>
      <c r="C4418" s="17" t="s">
        <v>4929</v>
      </c>
      <c r="D4418" s="8" t="s">
        <v>4930</v>
      </c>
      <c r="E4418" s="16" t="s">
        <v>53</v>
      </c>
      <c r="F4418" s="100" t="s">
        <v>4934</v>
      </c>
      <c r="G4418" s="7"/>
      <c r="H4418" s="8"/>
      <c r="I4418" s="8"/>
      <c r="J4418" s="8"/>
      <c r="K4418" s="8" t="str">
        <f t="shared" si="17"/>
        <v/>
      </c>
      <c r="L4418" s="8"/>
      <c r="M4418" s="8"/>
      <c r="N4418" s="8"/>
      <c r="O4418" s="17"/>
      <c r="P4418" s="8"/>
      <c r="Q4418" s="8"/>
      <c r="R4418" s="8"/>
      <c r="S4418" s="8"/>
      <c r="T4418" s="8"/>
      <c r="U4418" s="8"/>
      <c r="V4418" s="8"/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</row>
    <row r="4419" spans="1:34" ht="20.25">
      <c r="A4419" s="3" t="str">
        <f>CONCATENATE(D4419,"-",E4419,"-",K4419,"-",N4419)</f>
        <v>PLW-NES--</v>
      </c>
      <c r="B4419" s="17"/>
      <c r="C4419" s="17" t="s">
        <v>4929</v>
      </c>
      <c r="D4419" s="8" t="s">
        <v>4930</v>
      </c>
      <c r="E4419" s="16" t="s">
        <v>55</v>
      </c>
      <c r="F4419" s="100" t="s">
        <v>4935</v>
      </c>
      <c r="G4419" s="7"/>
      <c r="H4419" s="8"/>
      <c r="I4419" s="8"/>
      <c r="J4419" s="8"/>
      <c r="K4419" s="8" t="str">
        <f t="shared" si="17"/>
        <v/>
      </c>
      <c r="L4419" s="8"/>
      <c r="M4419" s="8"/>
      <c r="N4419" s="8"/>
      <c r="O4419" s="17"/>
      <c r="P4419" s="8"/>
      <c r="Q4419" s="8"/>
      <c r="R4419" s="8"/>
      <c r="S4419" s="8"/>
      <c r="T4419" s="8"/>
      <c r="U4419" s="8"/>
      <c r="V4419" s="8"/>
      <c r="W4419" s="8"/>
      <c r="X4419" s="8"/>
      <c r="Y4419" s="8"/>
      <c r="Z4419" s="8"/>
      <c r="AA4419" s="8"/>
      <c r="AB4419" s="8"/>
      <c r="AC4419" s="8"/>
      <c r="AD4419" s="8"/>
      <c r="AE4419" s="8"/>
      <c r="AF4419" s="8"/>
      <c r="AG4419" s="8"/>
      <c r="AH4419" s="8"/>
    </row>
    <row r="4420" spans="1:34" ht="20.25">
      <c r="A4420" s="3" t="str">
        <f>CONCATENATE(D4420,"-",E4420,"-",K4420,"-",N4420)</f>
        <v>PLW-NEEP--</v>
      </c>
      <c r="B4420" s="17"/>
      <c r="C4420" s="17" t="s">
        <v>4929</v>
      </c>
      <c r="D4420" s="8" t="s">
        <v>4930</v>
      </c>
      <c r="E4420" s="16" t="s">
        <v>58</v>
      </c>
      <c r="F4420" s="100" t="s">
        <v>4936</v>
      </c>
      <c r="G4420" s="7"/>
      <c r="H4420" s="8"/>
      <c r="I4420" s="8"/>
      <c r="J4420" s="8"/>
      <c r="K4420" s="8" t="str">
        <f t="shared" si="17"/>
        <v/>
      </c>
      <c r="L4420" s="8"/>
      <c r="M4420" s="8"/>
      <c r="N4420" s="8"/>
      <c r="O4420" s="17"/>
      <c r="P4420" s="8"/>
      <c r="Q4420" s="8"/>
      <c r="R4420" s="8"/>
      <c r="S4420" s="8"/>
      <c r="T4420" s="8"/>
      <c r="U4420" s="8"/>
      <c r="V4420" s="8"/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</row>
    <row r="4421" spans="1:34" ht="20.25">
      <c r="A4421" s="3" t="str">
        <f>CONCATENATE(D4421,"-",E4421,"-",K4421,"-",N4421)</f>
        <v>PLW-NEPR--</v>
      </c>
      <c r="B4421" s="17"/>
      <c r="C4421" s="17" t="s">
        <v>4929</v>
      </c>
      <c r="D4421" s="8" t="s">
        <v>4930</v>
      </c>
      <c r="E4421" s="20" t="s">
        <v>326</v>
      </c>
      <c r="F4421" s="100" t="s">
        <v>4937</v>
      </c>
      <c r="G4421" s="7"/>
      <c r="H4421" s="8"/>
      <c r="I4421" s="8"/>
      <c r="J4421" s="8"/>
      <c r="K4421" s="8" t="str">
        <f t="shared" si="17"/>
        <v/>
      </c>
      <c r="L4421" s="8"/>
      <c r="M4421" s="8"/>
      <c r="N4421" s="8"/>
      <c r="O4421" s="17"/>
      <c r="P4421" s="8"/>
      <c r="Q4421" s="8"/>
      <c r="R4421" s="8"/>
      <c r="S4421" s="8"/>
      <c r="T4421" s="8"/>
      <c r="U4421" s="8"/>
      <c r="V4421" s="8"/>
      <c r="W4421" s="8"/>
      <c r="X4421" s="8"/>
      <c r="Y4421" s="8"/>
      <c r="Z4421" s="8"/>
      <c r="AA4421" s="8"/>
      <c r="AB4421" s="8"/>
      <c r="AC4421" s="8"/>
      <c r="AD4421" s="8"/>
      <c r="AE4421" s="8"/>
      <c r="AF4421" s="8"/>
      <c r="AG4421" s="8"/>
      <c r="AH4421" s="8"/>
    </row>
    <row r="4422" spans="1:34" ht="15">
      <c r="A4422" s="3" t="str">
        <f>CONCATENATE(D4422,"-",E4422,"-",K4422,"-",N4422)</f>
        <v>PLW-NEPro-2022-EN</v>
      </c>
      <c r="B4422" s="17"/>
      <c r="C4422" s="17" t="s">
        <v>4929</v>
      </c>
      <c r="D4422" s="8" t="s">
        <v>4930</v>
      </c>
      <c r="E4422" s="15" t="s">
        <v>45</v>
      </c>
      <c r="F4422" s="99"/>
      <c r="G4422" s="7"/>
      <c r="H4422" s="8" t="s">
        <v>20</v>
      </c>
      <c r="I4422" s="5" t="s">
        <v>47</v>
      </c>
      <c r="J4422" s="8" t="s">
        <v>48</v>
      </c>
      <c r="K4422" s="8" t="str">
        <f t="shared" si="17"/>
        <v>2022</v>
      </c>
      <c r="L4422" s="8">
        <v>2014</v>
      </c>
      <c r="M4422" s="8">
        <v>2022</v>
      </c>
      <c r="N4422" s="8" t="s">
        <v>23</v>
      </c>
      <c r="O4422" s="9" t="s">
        <v>4938</v>
      </c>
      <c r="P4422" s="8"/>
      <c r="Q4422" s="8"/>
      <c r="R4422" s="8"/>
      <c r="S4422" s="8"/>
      <c r="T4422" s="8"/>
      <c r="U4422" s="8"/>
      <c r="V4422" s="8"/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</row>
    <row r="4423" spans="1:34" ht="20.25">
      <c r="A4423" s="3" t="str">
        <f>CONCATENATE(D4423,"-",E4423,"-",K4423,"-",N4423)</f>
        <v>PLW-NEPF--</v>
      </c>
      <c r="B4423" s="17"/>
      <c r="C4423" s="17" t="s">
        <v>4929</v>
      </c>
      <c r="D4423" s="8" t="s">
        <v>4930</v>
      </c>
      <c r="E4423" s="16" t="s">
        <v>61</v>
      </c>
      <c r="F4423" s="100" t="s">
        <v>4939</v>
      </c>
      <c r="G4423" s="7"/>
      <c r="H4423" s="8"/>
      <c r="I4423" s="8"/>
      <c r="J4423" s="8"/>
      <c r="K4423" s="8" t="str">
        <f t="shared" si="17"/>
        <v/>
      </c>
      <c r="L4423" s="8"/>
      <c r="M4423" s="8"/>
      <c r="N4423" s="8"/>
      <c r="O4423" s="17"/>
      <c r="P4423" s="8"/>
      <c r="Q4423" s="8"/>
      <c r="R4423" s="8"/>
      <c r="S4423" s="8"/>
      <c r="T4423" s="8"/>
      <c r="U4423" s="8"/>
      <c r="V4423" s="8"/>
      <c r="W4423" s="8"/>
      <c r="X4423" s="8"/>
      <c r="Y4423" s="8"/>
      <c r="Z4423" s="8"/>
      <c r="AA4423" s="8"/>
      <c r="AB4423" s="8"/>
      <c r="AC4423" s="8"/>
      <c r="AD4423" s="8"/>
      <c r="AE4423" s="8"/>
      <c r="AF4423" s="8"/>
      <c r="AG4423" s="8"/>
      <c r="AH4423" s="8"/>
    </row>
    <row r="4424" spans="1:34" ht="20.25">
      <c r="A4424" s="3" t="str">
        <f>CONCATENATE(D4424,"-",E4424,"-",K4424,"-",N4424)</f>
        <v>PLW-NRER--</v>
      </c>
      <c r="B4424" s="17"/>
      <c r="C4424" s="17" t="s">
        <v>4929</v>
      </c>
      <c r="D4424" s="8" t="s">
        <v>4930</v>
      </c>
      <c r="E4424" s="16" t="s">
        <v>42</v>
      </c>
      <c r="F4424" s="100" t="s">
        <v>4940</v>
      </c>
      <c r="G4424" s="7"/>
      <c r="H4424" s="8"/>
      <c r="I4424" s="8"/>
      <c r="J4424" s="8"/>
      <c r="K4424" s="8" t="str">
        <f t="shared" si="17"/>
        <v/>
      </c>
      <c r="L4424" s="8"/>
      <c r="M4424" s="8"/>
      <c r="N4424" s="8"/>
      <c r="O4424" s="17"/>
      <c r="P4424" s="8"/>
      <c r="Q4424" s="8"/>
      <c r="R4424" s="8"/>
      <c r="S4424" s="8"/>
      <c r="T4424" s="8"/>
      <c r="U4424" s="8"/>
      <c r="V4424" s="8"/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</row>
    <row r="4425" spans="1:34" ht="20.25">
      <c r="A4425" s="3" t="str">
        <f>CONCATENATE(D4425,"-",E4425,"-",K4425,"-",N4425)</f>
        <v>PLW-NREIP--</v>
      </c>
      <c r="B4425" s="17"/>
      <c r="C4425" s="17" t="s">
        <v>4929</v>
      </c>
      <c r="D4425" s="8" t="s">
        <v>4930</v>
      </c>
      <c r="E4425" s="16" t="s">
        <v>63</v>
      </c>
      <c r="F4425" s="100" t="s">
        <v>4941</v>
      </c>
      <c r="G4425" s="7"/>
      <c r="H4425" s="8"/>
      <c r="I4425" s="8"/>
      <c r="J4425" s="8"/>
      <c r="K4425" s="8" t="str">
        <f t="shared" si="17"/>
        <v/>
      </c>
      <c r="L4425" s="8"/>
      <c r="M4425" s="8"/>
      <c r="N4425" s="8"/>
      <c r="O4425" s="17"/>
      <c r="P4425" s="8"/>
      <c r="Q4425" s="8"/>
      <c r="R4425" s="8"/>
      <c r="S4425" s="8"/>
      <c r="T4425" s="8"/>
      <c r="U4425" s="8"/>
      <c r="V4425" s="8"/>
      <c r="W4425" s="8"/>
      <c r="X4425" s="8"/>
      <c r="Y4425" s="8"/>
      <c r="Z4425" s="8"/>
      <c r="AA4425" s="8"/>
      <c r="AB4425" s="8"/>
      <c r="AC4425" s="8"/>
      <c r="AD4425" s="8"/>
      <c r="AE4425" s="8"/>
      <c r="AF4425" s="8"/>
      <c r="AG4425" s="8"/>
      <c r="AH4425" s="8"/>
    </row>
    <row r="4426" spans="1:34" ht="20.25">
      <c r="A4426" s="3" t="str">
        <f>CONCATENATE(D4426,"-",E4426,"-",K4426,"-",N4426)</f>
        <v>PLW-AREA--</v>
      </c>
      <c r="B4426" s="17"/>
      <c r="C4426" s="17" t="s">
        <v>4929</v>
      </c>
      <c r="D4426" s="8" t="s">
        <v>4930</v>
      </c>
      <c r="E4426" s="16" t="s">
        <v>65</v>
      </c>
      <c r="F4426" s="100" t="s">
        <v>4942</v>
      </c>
      <c r="G4426" s="7"/>
      <c r="H4426" s="8"/>
      <c r="I4426" s="8"/>
      <c r="J4426" s="8"/>
      <c r="K4426" s="8" t="str">
        <f t="shared" si="17"/>
        <v/>
      </c>
      <c r="L4426" s="8"/>
      <c r="M4426" s="8"/>
      <c r="N4426" s="8"/>
      <c r="O4426" s="17"/>
      <c r="P4426" s="8"/>
      <c r="Q4426" s="8"/>
      <c r="R4426" s="8"/>
      <c r="S4426" s="8"/>
      <c r="T4426" s="8"/>
      <c r="U4426" s="8"/>
      <c r="V4426" s="8"/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</row>
    <row r="4427" spans="1:34" ht="20.25">
      <c r="A4427" s="3" t="str">
        <f>CONCATENATE(D4427,"-",E4427,"-",K4427,"-",N4427)</f>
        <v>PLW-ASE--</v>
      </c>
      <c r="B4427" s="17"/>
      <c r="C4427" s="17" t="s">
        <v>4929</v>
      </c>
      <c r="D4427" s="8" t="s">
        <v>4930</v>
      </c>
      <c r="E4427" s="16" t="s">
        <v>67</v>
      </c>
      <c r="F4427" s="100" t="s">
        <v>4943</v>
      </c>
      <c r="G4427" s="7"/>
      <c r="H4427" s="8"/>
      <c r="I4427" s="8"/>
      <c r="J4427" s="8"/>
      <c r="K4427" s="8" t="str">
        <f t="shared" si="17"/>
        <v/>
      </c>
      <c r="L4427" s="8"/>
      <c r="M4427" s="8"/>
      <c r="N4427" s="8"/>
      <c r="O4427" s="17"/>
      <c r="P4427" s="8"/>
      <c r="Q4427" s="8"/>
      <c r="R4427" s="8"/>
      <c r="S4427" s="8"/>
      <c r="T4427" s="8"/>
      <c r="U4427" s="8"/>
      <c r="V4427" s="8"/>
      <c r="W4427" s="8"/>
      <c r="X4427" s="8"/>
      <c r="Y4427" s="8"/>
      <c r="Z4427" s="8"/>
      <c r="AA4427" s="8"/>
      <c r="AB4427" s="8"/>
      <c r="AC4427" s="8"/>
      <c r="AD4427" s="8"/>
      <c r="AE4427" s="8"/>
      <c r="AF4427" s="8"/>
      <c r="AG4427" s="8"/>
      <c r="AH4427" s="8"/>
    </row>
    <row r="4428" spans="1:34" ht="20.25">
      <c r="A4428" s="3" t="str">
        <f>CONCATENATE(D4428,"-",E4428,"-",K4428,"-",N4428)</f>
        <v>PLW-LCEDP--</v>
      </c>
      <c r="B4428" s="17"/>
      <c r="C4428" s="17" t="s">
        <v>4929</v>
      </c>
      <c r="D4428" s="8" t="s">
        <v>4930</v>
      </c>
      <c r="E4428" s="20" t="s">
        <v>69</v>
      </c>
      <c r="F4428" s="100" t="s">
        <v>4944</v>
      </c>
      <c r="G4428" s="7"/>
      <c r="H4428" s="8"/>
      <c r="I4428" s="8"/>
      <c r="J4428" s="8"/>
      <c r="K4428" s="8" t="str">
        <f t="shared" si="17"/>
        <v/>
      </c>
      <c r="L4428" s="8"/>
      <c r="M4428" s="8"/>
      <c r="N4428" s="8"/>
      <c r="O4428" s="17"/>
      <c r="P4428" s="8"/>
      <c r="Q4428" s="8"/>
      <c r="R4428" s="8"/>
      <c r="S4428" s="8"/>
      <c r="T4428" s="8"/>
      <c r="U4428" s="8"/>
      <c r="V4428" s="8"/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</row>
    <row r="4429" spans="1:34" ht="20.25">
      <c r="A4429" s="3" t="str">
        <f>CONCATENATE(D4429,"-",E4429,"-",K4429,"-",N4429)</f>
        <v>PLW-NECP--</v>
      </c>
      <c r="B4429" s="17"/>
      <c r="C4429" s="17" t="s">
        <v>4929</v>
      </c>
      <c r="D4429" s="8" t="s">
        <v>4930</v>
      </c>
      <c r="E4429" s="20" t="s">
        <v>71</v>
      </c>
      <c r="F4429" s="100" t="s">
        <v>4945</v>
      </c>
      <c r="G4429" s="7"/>
      <c r="H4429" s="8"/>
      <c r="I4429" s="8"/>
      <c r="J4429" s="8"/>
      <c r="K4429" s="8" t="str">
        <f t="shared" si="17"/>
        <v/>
      </c>
      <c r="L4429" s="8"/>
      <c r="M4429" s="8"/>
      <c r="N4429" s="8"/>
      <c r="O4429" s="17"/>
      <c r="P4429" s="8"/>
      <c r="Q4429" s="8"/>
      <c r="R4429" s="8"/>
      <c r="S4429" s="8"/>
      <c r="T4429" s="8"/>
      <c r="U4429" s="8"/>
      <c r="V4429" s="8"/>
      <c r="W4429" s="8"/>
      <c r="X4429" s="8"/>
      <c r="Y4429" s="8"/>
      <c r="Z4429" s="8"/>
      <c r="AA4429" s="8"/>
      <c r="AB4429" s="8"/>
      <c r="AC4429" s="8"/>
      <c r="AD4429" s="8"/>
      <c r="AE4429" s="8"/>
      <c r="AF4429" s="8"/>
      <c r="AG4429" s="8"/>
      <c r="AH4429" s="8"/>
    </row>
    <row r="4430" spans="1:34" ht="20.25">
      <c r="A4430" s="3" t="str">
        <f>CONCATENATE(D4430,"-",E4430,"-",K4430,"-",N4430)</f>
        <v>PLW-NEDS--</v>
      </c>
      <c r="B4430" s="17"/>
      <c r="C4430" s="17" t="s">
        <v>4929</v>
      </c>
      <c r="D4430" s="8" t="s">
        <v>4930</v>
      </c>
      <c r="E4430" s="16" t="s">
        <v>73</v>
      </c>
      <c r="F4430" s="100" t="s">
        <v>4946</v>
      </c>
      <c r="G4430" s="7"/>
      <c r="H4430" s="8"/>
      <c r="I4430" s="8"/>
      <c r="J4430" s="8"/>
      <c r="K4430" s="8" t="str">
        <f t="shared" si="17"/>
        <v/>
      </c>
      <c r="L4430" s="8"/>
      <c r="M4430" s="8"/>
      <c r="N4430" s="8"/>
      <c r="O4430" s="17"/>
      <c r="P4430" s="8"/>
      <c r="Q4430" s="8"/>
      <c r="R4430" s="8"/>
      <c r="S4430" s="8"/>
      <c r="T4430" s="8"/>
      <c r="U4430" s="8"/>
      <c r="V4430" s="8"/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</row>
    <row r="4431" spans="1:34" ht="15">
      <c r="A4431" s="3" t="str">
        <f>CONCATENATE(D4431,"-",E4431,"-",K4431,"-",N4431)</f>
        <v>PLW-NGP--</v>
      </c>
      <c r="B4431" s="17"/>
      <c r="C4431" s="17" t="s">
        <v>4929</v>
      </c>
      <c r="D4431" s="8" t="s">
        <v>4930</v>
      </c>
      <c r="E4431" s="16" t="s">
        <v>75</v>
      </c>
      <c r="F4431" s="100" t="s">
        <v>4947</v>
      </c>
      <c r="G4431" s="7"/>
      <c r="H4431" s="8"/>
      <c r="I4431" s="8"/>
      <c r="J4431" s="8"/>
      <c r="K4431" s="8" t="str">
        <f t="shared" si="17"/>
        <v/>
      </c>
      <c r="L4431" s="8"/>
      <c r="M4431" s="8"/>
      <c r="N4431" s="8"/>
      <c r="O4431" s="17"/>
      <c r="P4431" s="8"/>
      <c r="Q4431" s="8"/>
      <c r="R4431" s="8"/>
      <c r="S4431" s="8"/>
      <c r="T4431" s="8"/>
      <c r="U4431" s="8"/>
      <c r="V4431" s="8"/>
      <c r="W4431" s="8"/>
      <c r="X4431" s="8"/>
      <c r="Y4431" s="8"/>
      <c r="Z4431" s="8"/>
      <c r="AA4431" s="8"/>
      <c r="AB4431" s="8"/>
      <c r="AC4431" s="8"/>
      <c r="AD4431" s="8"/>
      <c r="AE4431" s="8"/>
      <c r="AF4431" s="8"/>
      <c r="AG4431" s="8"/>
      <c r="AH4431" s="8"/>
    </row>
    <row r="4432" spans="1:34" ht="20.25">
      <c r="A4432" s="3" t="str">
        <f>CONCATENATE(D4432,"-",E4432,"-",K4432,"-",N4432)</f>
        <v>PLW-NREAP--</v>
      </c>
      <c r="B4432" s="17"/>
      <c r="C4432" s="17" t="s">
        <v>4929</v>
      </c>
      <c r="D4432" s="8" t="s">
        <v>4930</v>
      </c>
      <c r="E4432" s="16" t="s">
        <v>77</v>
      </c>
      <c r="F4432" s="100" t="s">
        <v>4948</v>
      </c>
      <c r="G4432" s="7"/>
      <c r="H4432" s="8"/>
      <c r="I4432" s="8"/>
      <c r="J4432" s="8"/>
      <c r="K4432" s="8" t="str">
        <f t="shared" si="17"/>
        <v/>
      </c>
      <c r="L4432" s="8"/>
      <c r="M4432" s="8"/>
      <c r="N4432" s="8"/>
      <c r="O4432" s="17"/>
      <c r="P4432" s="8"/>
      <c r="Q4432" s="8"/>
      <c r="R4432" s="8"/>
      <c r="S4432" s="8"/>
      <c r="T4432" s="8"/>
      <c r="U4432" s="8"/>
      <c r="V4432" s="8"/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</row>
    <row r="4433" spans="1:34" ht="30.75">
      <c r="A4433" s="3" t="str">
        <f>CONCATENATE(D4433,"-",E4433,"-",K4433,"-",N4433)</f>
        <v>PLW-NREDS--</v>
      </c>
      <c r="B4433" s="17"/>
      <c r="C4433" s="17" t="s">
        <v>4929</v>
      </c>
      <c r="D4433" s="8" t="s">
        <v>4930</v>
      </c>
      <c r="E4433" s="16" t="s">
        <v>79</v>
      </c>
      <c r="F4433" s="100" t="s">
        <v>4949</v>
      </c>
      <c r="G4433" s="7"/>
      <c r="H4433" s="8"/>
      <c r="I4433" s="8"/>
      <c r="J4433" s="8"/>
      <c r="K4433" s="8" t="str">
        <f t="shared" si="17"/>
        <v/>
      </c>
      <c r="L4433" s="8"/>
      <c r="M4433" s="8"/>
      <c r="N4433" s="8"/>
      <c r="O4433" s="17"/>
      <c r="P4433" s="8"/>
      <c r="Q4433" s="8"/>
      <c r="R4433" s="8"/>
      <c r="S4433" s="8"/>
      <c r="T4433" s="8"/>
      <c r="U4433" s="8"/>
      <c r="V4433" s="8"/>
      <c r="W4433" s="8"/>
      <c r="X4433" s="8"/>
      <c r="Y4433" s="8"/>
      <c r="Z4433" s="8"/>
      <c r="AA4433" s="8"/>
      <c r="AB4433" s="8"/>
      <c r="AC4433" s="8"/>
      <c r="AD4433" s="8"/>
      <c r="AE4433" s="8"/>
      <c r="AF4433" s="8"/>
      <c r="AG4433" s="8"/>
      <c r="AH4433" s="8"/>
    </row>
    <row r="4434" spans="1:34" ht="30.75">
      <c r="A4434" s="3" t="str">
        <f>CONCATENATE(D4434,"-",E4434,"-",K4434,"-",N4434)</f>
        <v>PLW-NREEP--</v>
      </c>
      <c r="B4434" s="17"/>
      <c r="C4434" s="17" t="s">
        <v>4929</v>
      </c>
      <c r="D4434" s="8" t="s">
        <v>4930</v>
      </c>
      <c r="E4434" s="16" t="s">
        <v>81</v>
      </c>
      <c r="F4434" s="100" t="s">
        <v>4950</v>
      </c>
      <c r="G4434" s="7"/>
      <c r="H4434" s="8"/>
      <c r="I4434" s="8"/>
      <c r="J4434" s="8"/>
      <c r="K4434" s="8" t="str">
        <f t="shared" si="17"/>
        <v/>
      </c>
      <c r="L4434" s="8"/>
      <c r="M4434" s="8"/>
      <c r="N4434" s="8"/>
      <c r="O4434" s="17"/>
      <c r="P4434" s="8"/>
      <c r="Q4434" s="8"/>
      <c r="R4434" s="8"/>
      <c r="S4434" s="8"/>
      <c r="T4434" s="8"/>
      <c r="U4434" s="8"/>
      <c r="V4434" s="8"/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</row>
    <row r="4435" spans="1:34" ht="20.25">
      <c r="A4435" s="3" t="str">
        <f>CONCATENATE(D4435,"-",E4435,"-",K4435,"-",N4435)</f>
        <v>PLW-NRES--</v>
      </c>
      <c r="B4435" s="17"/>
      <c r="C4435" s="17" t="s">
        <v>4929</v>
      </c>
      <c r="D4435" s="8" t="s">
        <v>4930</v>
      </c>
      <c r="E4435" s="16" t="s">
        <v>38</v>
      </c>
      <c r="F4435" s="100" t="s">
        <v>4951</v>
      </c>
      <c r="G4435" s="7"/>
      <c r="H4435" s="8"/>
      <c r="I4435" s="8"/>
      <c r="J4435" s="8"/>
      <c r="K4435" s="8" t="str">
        <f t="shared" si="17"/>
        <v/>
      </c>
      <c r="L4435" s="8"/>
      <c r="M4435" s="8"/>
      <c r="N4435" s="8"/>
      <c r="O4435" s="17"/>
      <c r="P4435" s="8"/>
      <c r="Q4435" s="8"/>
      <c r="R4435" s="8"/>
      <c r="S4435" s="8"/>
      <c r="T4435" s="8"/>
      <c r="U4435" s="8"/>
      <c r="V4435" s="8"/>
      <c r="W4435" s="8"/>
      <c r="X4435" s="8"/>
      <c r="Y4435" s="8"/>
      <c r="Z4435" s="8"/>
      <c r="AA4435" s="8"/>
      <c r="AB4435" s="8"/>
      <c r="AC4435" s="8"/>
      <c r="AD4435" s="8"/>
      <c r="AE4435" s="8"/>
      <c r="AF4435" s="8"/>
      <c r="AG4435" s="8"/>
      <c r="AH4435" s="8"/>
    </row>
    <row r="4436" spans="1:34" ht="30.75">
      <c r="A4436" s="3" t="str">
        <f>CONCATENATE(D4436,"-",E4436,"-",K4436,"-",N4436)</f>
        <v>PLW-SREP--</v>
      </c>
      <c r="B4436" s="17"/>
      <c r="C4436" s="17" t="s">
        <v>4929</v>
      </c>
      <c r="D4436" s="8" t="s">
        <v>4930</v>
      </c>
      <c r="E4436" s="20" t="s">
        <v>85</v>
      </c>
      <c r="F4436" s="100" t="s">
        <v>4952</v>
      </c>
      <c r="G4436" s="7"/>
      <c r="H4436" s="8"/>
      <c r="I4436" s="8"/>
      <c r="J4436" s="8"/>
      <c r="K4436" s="8" t="str">
        <f t="shared" si="17"/>
        <v/>
      </c>
      <c r="L4436" s="8"/>
      <c r="M4436" s="8"/>
      <c r="N4436" s="8"/>
      <c r="O4436" s="17"/>
      <c r="P4436" s="8"/>
      <c r="Q4436" s="8"/>
      <c r="R4436" s="8"/>
      <c r="S4436" s="8"/>
      <c r="T4436" s="8"/>
      <c r="U4436" s="8"/>
      <c r="V4436" s="8"/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</row>
    <row r="4437" spans="1:34" ht="15">
      <c r="A4437" s="3" t="str">
        <f>CONCATENATE(D4437,"-",E4437,"-",K4437,"-",N4437)</f>
        <v>PLW-NSAPES-2009-EN</v>
      </c>
      <c r="B4437" s="17"/>
      <c r="C4437" s="17" t="s">
        <v>4929</v>
      </c>
      <c r="D4437" s="8" t="s">
        <v>4930</v>
      </c>
      <c r="E4437" s="71" t="s">
        <v>95</v>
      </c>
      <c r="F4437" s="99"/>
      <c r="G4437" s="7"/>
      <c r="H4437" s="8" t="s">
        <v>20</v>
      </c>
      <c r="I4437" s="5" t="s">
        <v>21</v>
      </c>
      <c r="J4437" s="8">
        <v>2009</v>
      </c>
      <c r="K4437" s="8" t="str">
        <f t="shared" si="17"/>
        <v>2009</v>
      </c>
      <c r="L4437" s="8">
        <v>2009</v>
      </c>
      <c r="M4437" s="8">
        <v>2020</v>
      </c>
      <c r="N4437" s="8" t="s">
        <v>23</v>
      </c>
      <c r="O4437" s="9" t="s">
        <v>4953</v>
      </c>
      <c r="P4437" s="8"/>
      <c r="Q4437" s="8"/>
      <c r="R4437" s="8"/>
      <c r="S4437" s="8"/>
      <c r="T4437" s="8"/>
      <c r="U4437" s="8"/>
      <c r="V4437" s="8"/>
      <c r="W4437" s="8"/>
      <c r="X4437" s="8"/>
      <c r="Y4437" s="8"/>
      <c r="Z4437" s="8"/>
      <c r="AA4437" s="8"/>
      <c r="AB4437" s="8"/>
      <c r="AC4437" s="8"/>
      <c r="AD4437" s="8"/>
      <c r="AE4437" s="8"/>
      <c r="AF4437" s="8"/>
      <c r="AG4437" s="8"/>
      <c r="AH4437" s="8"/>
    </row>
    <row r="4438" spans="1:34" ht="41.25">
      <c r="A4438" s="3" t="str">
        <f>CONCATENATE(D4438,"-",E4438,"-",K4438,"-",N4438)</f>
        <v>PLW-NSESDSP--</v>
      </c>
      <c r="B4438" s="17"/>
      <c r="C4438" s="17" t="s">
        <v>4929</v>
      </c>
      <c r="D4438" s="8" t="s">
        <v>4930</v>
      </c>
      <c r="E4438" s="20" t="s">
        <v>87</v>
      </c>
      <c r="F4438" s="100" t="s">
        <v>4954</v>
      </c>
      <c r="G4438" s="7"/>
      <c r="H4438" s="8"/>
      <c r="I4438" s="8"/>
      <c r="J4438" s="8"/>
      <c r="K4438" s="8" t="str">
        <f t="shared" si="17"/>
        <v/>
      </c>
      <c r="L4438" s="8"/>
      <c r="M4438" s="8"/>
      <c r="N4438" s="8"/>
      <c r="O4438" s="17"/>
      <c r="P4438" s="8"/>
      <c r="Q4438" s="8"/>
      <c r="R4438" s="8"/>
      <c r="S4438" s="8"/>
      <c r="T4438" s="8"/>
      <c r="U4438" s="8"/>
      <c r="V4438" s="8"/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</row>
    <row r="4439" spans="1:34" ht="20.25">
      <c r="A4439" s="3" t="str">
        <f>CONCATENATE(D4439,"-",E4439,"-",K4439,"-",N4439)</f>
        <v>PLW-SEP--</v>
      </c>
      <c r="B4439" s="17"/>
      <c r="C4439" s="17" t="s">
        <v>4929</v>
      </c>
      <c r="D4439" s="8" t="s">
        <v>4930</v>
      </c>
      <c r="E4439" s="20" t="s">
        <v>89</v>
      </c>
      <c r="F4439" s="100" t="s">
        <v>4955</v>
      </c>
      <c r="G4439" s="7"/>
      <c r="H4439" s="8"/>
      <c r="I4439" s="8"/>
      <c r="J4439" s="8"/>
      <c r="K4439" s="8" t="str">
        <f t="shared" si="17"/>
        <v/>
      </c>
      <c r="L4439" s="8"/>
      <c r="M4439" s="8"/>
      <c r="N4439" s="8"/>
      <c r="O4439" s="17"/>
      <c r="P4439" s="8"/>
      <c r="Q4439" s="8"/>
      <c r="R4439" s="8"/>
      <c r="S4439" s="8"/>
      <c r="T4439" s="8"/>
      <c r="U4439" s="8"/>
      <c r="V4439" s="8"/>
      <c r="W4439" s="8"/>
      <c r="X4439" s="8"/>
      <c r="Y4439" s="8"/>
      <c r="Z4439" s="8"/>
      <c r="AA4439" s="8"/>
      <c r="AB4439" s="8"/>
      <c r="AC4439" s="8"/>
      <c r="AD4439" s="8"/>
      <c r="AE4439" s="8"/>
      <c r="AF4439" s="8"/>
      <c r="AG4439" s="8"/>
      <c r="AH4439" s="8"/>
    </row>
    <row r="4440" spans="1:34" ht="15">
      <c r="A4440" s="3" t="str">
        <f>CONCATENATE(D4440,"-",E4440,"-",K4440,"-",N4440)</f>
        <v>TON-CPD-2017-EN</v>
      </c>
      <c r="B4440" s="17"/>
      <c r="C4440" s="17" t="s">
        <v>4956</v>
      </c>
      <c r="D4440" s="8" t="s">
        <v>4957</v>
      </c>
      <c r="E4440" s="6" t="s">
        <v>18</v>
      </c>
      <c r="F4440" s="99"/>
      <c r="G4440" s="7"/>
      <c r="H4440" s="8" t="s">
        <v>20</v>
      </c>
      <c r="I4440" s="5" t="s">
        <v>21</v>
      </c>
      <c r="J4440" s="8">
        <v>2017</v>
      </c>
      <c r="K4440" s="8" t="str">
        <f t="shared" si="17"/>
        <v>2017</v>
      </c>
      <c r="L4440" s="8">
        <v>2018</v>
      </c>
      <c r="M4440" s="8">
        <v>2022</v>
      </c>
      <c r="N4440" s="60" t="s">
        <v>23</v>
      </c>
      <c r="O4440" s="9" t="s">
        <v>4820</v>
      </c>
      <c r="P4440" s="8"/>
      <c r="Q4440" s="8"/>
      <c r="R4440" s="8"/>
      <c r="S4440" s="8"/>
      <c r="T4440" s="8"/>
      <c r="U4440" s="8"/>
      <c r="V4440" s="8"/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</row>
    <row r="4441" spans="1:34" ht="15">
      <c r="A4441" s="3" t="str">
        <f>CONCATENATE(D4441,"-",E4441,"-",K4441,"-",N4441)</f>
        <v>TON-CPD-2017-SP</v>
      </c>
      <c r="B4441" s="17"/>
      <c r="C4441" s="17" t="s">
        <v>4956</v>
      </c>
      <c r="D4441" s="8" t="s">
        <v>4957</v>
      </c>
      <c r="E4441" s="6" t="s">
        <v>18</v>
      </c>
      <c r="F4441" s="99"/>
      <c r="G4441" s="7"/>
      <c r="H4441" s="8" t="s">
        <v>20</v>
      </c>
      <c r="I4441" s="5" t="s">
        <v>21</v>
      </c>
      <c r="J4441" s="8">
        <v>2017</v>
      </c>
      <c r="K4441" s="8" t="str">
        <f t="shared" si="17"/>
        <v>2017</v>
      </c>
      <c r="L4441" s="8">
        <v>2018</v>
      </c>
      <c r="M4441" s="8">
        <v>2022</v>
      </c>
      <c r="N4441" s="60" t="s">
        <v>28</v>
      </c>
      <c r="O4441" s="9" t="s">
        <v>4821</v>
      </c>
      <c r="P4441" s="8"/>
      <c r="Q4441" s="8"/>
      <c r="R4441" s="8"/>
      <c r="S4441" s="8"/>
      <c r="T4441" s="8"/>
      <c r="U4441" s="8"/>
      <c r="V4441" s="8"/>
      <c r="W4441" s="8"/>
      <c r="X4441" s="8"/>
      <c r="Y4441" s="8"/>
      <c r="Z4441" s="8"/>
      <c r="AA4441" s="8"/>
      <c r="AB4441" s="8"/>
      <c r="AC4441" s="8"/>
      <c r="AD4441" s="8"/>
      <c r="AE4441" s="8"/>
      <c r="AF4441" s="8"/>
      <c r="AG4441" s="8"/>
      <c r="AH4441" s="8"/>
    </row>
    <row r="4442" spans="1:34" ht="15">
      <c r="A4442" s="3" t="str">
        <f>CONCATENATE(D4442,"-",E4442,"-",K4442,"-",N4442)</f>
        <v>TON-CPD-2017-FR</v>
      </c>
      <c r="B4442" s="17"/>
      <c r="C4442" s="17" t="s">
        <v>4956</v>
      </c>
      <c r="D4442" s="8" t="s">
        <v>4957</v>
      </c>
      <c r="E4442" s="6" t="s">
        <v>18</v>
      </c>
      <c r="F4442" s="99"/>
      <c r="G4442" s="7"/>
      <c r="H4442" s="8" t="s">
        <v>20</v>
      </c>
      <c r="I4442" s="5" t="s">
        <v>21</v>
      </c>
      <c r="J4442" s="8">
        <v>2017</v>
      </c>
      <c r="K4442" s="8" t="str">
        <f t="shared" si="17"/>
        <v>2017</v>
      </c>
      <c r="L4442" s="8">
        <v>2018</v>
      </c>
      <c r="M4442" s="8">
        <v>2022</v>
      </c>
      <c r="N4442" s="60" t="s">
        <v>26</v>
      </c>
      <c r="O4442" s="9" t="s">
        <v>4822</v>
      </c>
      <c r="P4442" s="8"/>
      <c r="Q4442" s="8"/>
      <c r="R4442" s="8"/>
      <c r="S4442" s="8"/>
      <c r="T4442" s="8"/>
      <c r="U4442" s="8"/>
      <c r="V4442" s="8"/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</row>
    <row r="4443" spans="1:34" ht="15">
      <c r="A4443" s="3" t="str">
        <f>CONCATENATE(D4443,"-",E4443,"-",K4443,"-",N4443)</f>
        <v>TON-NEP--</v>
      </c>
      <c r="B4443" s="17"/>
      <c r="C4443" s="17" t="s">
        <v>4956</v>
      </c>
      <c r="D4443" s="8" t="s">
        <v>4957</v>
      </c>
      <c r="E4443" s="16" t="s">
        <v>30</v>
      </c>
      <c r="F4443" s="100" t="s">
        <v>4958</v>
      </c>
      <c r="G4443" s="7"/>
      <c r="H4443" s="8"/>
      <c r="I4443" s="8"/>
      <c r="J4443" s="8"/>
      <c r="K4443" s="8" t="str">
        <f t="shared" si="17"/>
        <v/>
      </c>
      <c r="L4443" s="8"/>
      <c r="M4443" s="8"/>
      <c r="N4443" s="8"/>
      <c r="O4443" s="17"/>
      <c r="P4443" s="8"/>
      <c r="Q4443" s="8"/>
      <c r="R4443" s="8"/>
      <c r="S4443" s="8"/>
      <c r="T4443" s="8"/>
      <c r="U4443" s="8"/>
      <c r="V4443" s="8"/>
      <c r="W4443" s="8"/>
      <c r="X4443" s="8"/>
      <c r="Y4443" s="8"/>
      <c r="Z4443" s="8"/>
      <c r="AA4443" s="8"/>
      <c r="AB4443" s="8"/>
      <c r="AC4443" s="8"/>
      <c r="AD4443" s="8"/>
      <c r="AE4443" s="8"/>
      <c r="AF4443" s="8"/>
      <c r="AG4443" s="8"/>
      <c r="AH4443" s="8"/>
    </row>
    <row r="4444" spans="1:34" ht="20.25">
      <c r="A4444" s="3" t="str">
        <f>CONCATENATE(D4444,"-",E4444,"-",K4444,"-",N4444)</f>
        <v>TON-NREP--</v>
      </c>
      <c r="B4444" s="17"/>
      <c r="C4444" s="17" t="s">
        <v>4956</v>
      </c>
      <c r="D4444" s="8" t="s">
        <v>4957</v>
      </c>
      <c r="E4444" s="16" t="s">
        <v>33</v>
      </c>
      <c r="F4444" s="100" t="s">
        <v>4959</v>
      </c>
      <c r="G4444" s="7"/>
      <c r="H4444" s="8"/>
      <c r="I4444" s="8"/>
      <c r="J4444" s="8"/>
      <c r="K4444" s="8" t="str">
        <f t="shared" si="17"/>
        <v/>
      </c>
      <c r="L4444" s="8"/>
      <c r="M4444" s="8"/>
      <c r="N4444" s="8"/>
      <c r="O4444" s="17"/>
      <c r="P4444" s="8"/>
      <c r="Q4444" s="8"/>
      <c r="R4444" s="8"/>
      <c r="S4444" s="8"/>
      <c r="T4444" s="8"/>
      <c r="U4444" s="8"/>
      <c r="V4444" s="8"/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</row>
    <row r="4445" spans="1:34" ht="20.25">
      <c r="A4445" s="3" t="str">
        <f>CONCATENATE(D4445,"-",E4445,"-",K4445,"-",N4445)</f>
        <v>TON-NREPl--</v>
      </c>
      <c r="B4445" s="17"/>
      <c r="C4445" s="17" t="s">
        <v>4956</v>
      </c>
      <c r="D4445" s="8" t="s">
        <v>4957</v>
      </c>
      <c r="E4445" s="16" t="s">
        <v>50</v>
      </c>
      <c r="F4445" s="100" t="s">
        <v>4960</v>
      </c>
      <c r="G4445" s="7"/>
      <c r="H4445" s="8"/>
      <c r="I4445" s="8"/>
      <c r="J4445" s="8"/>
      <c r="K4445" s="8" t="str">
        <f t="shared" si="17"/>
        <v/>
      </c>
      <c r="L4445" s="8"/>
      <c r="M4445" s="8"/>
      <c r="N4445" s="8"/>
      <c r="O4445" s="17"/>
      <c r="P4445" s="8"/>
      <c r="Q4445" s="8"/>
      <c r="R4445" s="8"/>
      <c r="S4445" s="8"/>
      <c r="T4445" s="8"/>
      <c r="U4445" s="8"/>
      <c r="V4445" s="8"/>
      <c r="W4445" s="8"/>
      <c r="X4445" s="8"/>
      <c r="Y4445" s="8"/>
      <c r="Z4445" s="8"/>
      <c r="AA4445" s="8"/>
      <c r="AB4445" s="8"/>
      <c r="AC4445" s="8"/>
      <c r="AD4445" s="8"/>
      <c r="AE4445" s="8"/>
      <c r="AF4445" s="8"/>
      <c r="AG4445" s="8"/>
      <c r="AH4445" s="8"/>
    </row>
    <row r="4446" spans="1:34" ht="20.25">
      <c r="A4446" s="3" t="str">
        <f>CONCATENATE(D4446,"-",E4446,"-",K4446,"-",N4446)</f>
        <v>TON-NETS--</v>
      </c>
      <c r="B4446" s="17"/>
      <c r="C4446" s="17" t="s">
        <v>4956</v>
      </c>
      <c r="D4446" s="8" t="s">
        <v>4957</v>
      </c>
      <c r="E4446" s="16" t="s">
        <v>53</v>
      </c>
      <c r="F4446" s="100" t="s">
        <v>4961</v>
      </c>
      <c r="G4446" s="7"/>
      <c r="H4446" s="8"/>
      <c r="I4446" s="8"/>
      <c r="J4446" s="8"/>
      <c r="K4446" s="8" t="str">
        <f t="shared" si="17"/>
        <v/>
      </c>
      <c r="L4446" s="8"/>
      <c r="M4446" s="8"/>
      <c r="N4446" s="8"/>
      <c r="O4446" s="17"/>
      <c r="P4446" s="8"/>
      <c r="Q4446" s="8"/>
      <c r="R4446" s="8"/>
      <c r="S4446" s="8"/>
      <c r="T4446" s="8"/>
      <c r="U4446" s="8"/>
      <c r="V4446" s="8"/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</row>
    <row r="4447" spans="1:34" ht="20.25">
      <c r="A4447" s="3" t="str">
        <f>CONCATENATE(D4447,"-",E4447,"-",K4447,"-",N4447)</f>
        <v>TON-NES--</v>
      </c>
      <c r="B4447" s="17"/>
      <c r="C4447" s="17" t="s">
        <v>4956</v>
      </c>
      <c r="D4447" s="8" t="s">
        <v>4957</v>
      </c>
      <c r="E4447" s="16" t="s">
        <v>55</v>
      </c>
      <c r="F4447" s="100" t="s">
        <v>4962</v>
      </c>
      <c r="G4447" s="7"/>
      <c r="H4447" s="8"/>
      <c r="I4447" s="8"/>
      <c r="J4447" s="8"/>
      <c r="K4447" s="8" t="str">
        <f t="shared" si="17"/>
        <v/>
      </c>
      <c r="L4447" s="8"/>
      <c r="M4447" s="8"/>
      <c r="N4447" s="8"/>
      <c r="O4447" s="17"/>
      <c r="P4447" s="8"/>
      <c r="Q4447" s="8"/>
      <c r="R4447" s="8"/>
      <c r="S4447" s="8"/>
      <c r="T4447" s="8"/>
      <c r="U4447" s="8"/>
      <c r="V4447" s="8"/>
      <c r="W4447" s="8"/>
      <c r="X4447" s="8"/>
      <c r="Y4447" s="8"/>
      <c r="Z4447" s="8"/>
      <c r="AA4447" s="8"/>
      <c r="AB4447" s="8"/>
      <c r="AC4447" s="8"/>
      <c r="AD4447" s="8"/>
      <c r="AE4447" s="8"/>
      <c r="AF4447" s="8"/>
      <c r="AG4447" s="8"/>
      <c r="AH4447" s="8"/>
    </row>
    <row r="4448" spans="1:34" ht="20.25">
      <c r="A4448" s="3" t="str">
        <f>CONCATENATE(D4448,"-",E4448,"-",K4448,"-",N4448)</f>
        <v>TON-NEEP--</v>
      </c>
      <c r="B4448" s="17"/>
      <c r="C4448" s="17" t="s">
        <v>4956</v>
      </c>
      <c r="D4448" s="8" t="s">
        <v>4957</v>
      </c>
      <c r="E4448" s="16" t="s">
        <v>58</v>
      </c>
      <c r="F4448" s="100" t="s">
        <v>4963</v>
      </c>
      <c r="G4448" s="7"/>
      <c r="H4448" s="8"/>
      <c r="I4448" s="8"/>
      <c r="J4448" s="8"/>
      <c r="K4448" s="8" t="str">
        <f t="shared" si="17"/>
        <v/>
      </c>
      <c r="L4448" s="8"/>
      <c r="M4448" s="8"/>
      <c r="N4448" s="8"/>
      <c r="O4448" s="17"/>
      <c r="P4448" s="8"/>
      <c r="Q4448" s="8"/>
      <c r="R4448" s="8"/>
      <c r="S4448" s="8"/>
      <c r="T4448" s="8"/>
      <c r="U4448" s="8"/>
      <c r="V4448" s="8"/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</row>
    <row r="4449" spans="1:34" ht="20.25">
      <c r="A4449" s="3" t="str">
        <f>CONCATENATE(D4449,"-",E4449,"-",K4449,"-",N4449)</f>
        <v>TON-NEPR--</v>
      </c>
      <c r="B4449" s="17"/>
      <c r="C4449" s="17" t="s">
        <v>4956</v>
      </c>
      <c r="D4449" s="8" t="s">
        <v>4957</v>
      </c>
      <c r="E4449" s="20" t="s">
        <v>326</v>
      </c>
      <c r="F4449" s="100" t="s">
        <v>4964</v>
      </c>
      <c r="G4449" s="7"/>
      <c r="H4449" s="8"/>
      <c r="I4449" s="8"/>
      <c r="J4449" s="8"/>
      <c r="K4449" s="8" t="str">
        <f t="shared" si="17"/>
        <v/>
      </c>
      <c r="L4449" s="8"/>
      <c r="M4449" s="8"/>
      <c r="N4449" s="8"/>
      <c r="O4449" s="17"/>
      <c r="P4449" s="8"/>
      <c r="Q4449" s="8"/>
      <c r="R4449" s="8"/>
      <c r="S4449" s="8"/>
      <c r="T4449" s="8"/>
      <c r="U4449" s="8"/>
      <c r="V4449" s="8"/>
      <c r="W4449" s="8"/>
      <c r="X4449" s="8"/>
      <c r="Y4449" s="8"/>
      <c r="Z4449" s="8"/>
      <c r="AA4449" s="8"/>
      <c r="AB4449" s="8"/>
      <c r="AC4449" s="8"/>
      <c r="AD4449" s="8"/>
      <c r="AE4449" s="8"/>
      <c r="AF4449" s="8"/>
      <c r="AG4449" s="8"/>
      <c r="AH4449" s="8"/>
    </row>
    <row r="4450" spans="1:34" ht="15">
      <c r="A4450" s="3" t="str">
        <f>CONCATENATE(D4450,"-",E4450,"-",K4450,"-",N4450)</f>
        <v>TON-NEPro-2022-EN</v>
      </c>
      <c r="B4450" s="17"/>
      <c r="C4450" s="17" t="s">
        <v>4956</v>
      </c>
      <c r="D4450" s="8" t="s">
        <v>4957</v>
      </c>
      <c r="E4450" s="15" t="s">
        <v>45</v>
      </c>
      <c r="F4450" s="99"/>
      <c r="G4450" s="7"/>
      <c r="H4450" s="8" t="s">
        <v>20</v>
      </c>
      <c r="I4450" s="5" t="s">
        <v>47</v>
      </c>
      <c r="J4450" s="8" t="s">
        <v>48</v>
      </c>
      <c r="K4450" s="8" t="str">
        <f t="shared" si="17"/>
        <v>2022</v>
      </c>
      <c r="L4450" s="8">
        <v>2014</v>
      </c>
      <c r="M4450" s="8">
        <v>2022</v>
      </c>
      <c r="N4450" s="8" t="s">
        <v>23</v>
      </c>
      <c r="O4450" s="9" t="s">
        <v>4965</v>
      </c>
      <c r="P4450" s="8"/>
      <c r="Q4450" s="8"/>
      <c r="R4450" s="8"/>
      <c r="S4450" s="8"/>
      <c r="T4450" s="8"/>
      <c r="U4450" s="8"/>
      <c r="V4450" s="8"/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</row>
    <row r="4451" spans="1:34" ht="20.25">
      <c r="A4451" s="3" t="str">
        <f>CONCATENATE(D4451,"-",E4451,"-",K4451,"-",N4451)</f>
        <v>TON-NEPF--</v>
      </c>
      <c r="B4451" s="17"/>
      <c r="C4451" s="17" t="s">
        <v>4956</v>
      </c>
      <c r="D4451" s="8" t="s">
        <v>4957</v>
      </c>
      <c r="E4451" s="16" t="s">
        <v>61</v>
      </c>
      <c r="F4451" s="100" t="s">
        <v>4966</v>
      </c>
      <c r="G4451" s="7"/>
      <c r="H4451" s="8"/>
      <c r="I4451" s="8"/>
      <c r="J4451" s="8"/>
      <c r="K4451" s="8" t="str">
        <f t="shared" si="17"/>
        <v/>
      </c>
      <c r="L4451" s="8"/>
      <c r="M4451" s="8"/>
      <c r="N4451" s="8"/>
      <c r="O4451" s="17"/>
      <c r="P4451" s="8"/>
      <c r="Q4451" s="8"/>
      <c r="R4451" s="8"/>
      <c r="S4451" s="8"/>
      <c r="T4451" s="8"/>
      <c r="U4451" s="8"/>
      <c r="V4451" s="8"/>
      <c r="W4451" s="8"/>
      <c r="X4451" s="8"/>
      <c r="Y4451" s="8"/>
      <c r="Z4451" s="8"/>
      <c r="AA4451" s="8"/>
      <c r="AB4451" s="8"/>
      <c r="AC4451" s="8"/>
      <c r="AD4451" s="8"/>
      <c r="AE4451" s="8"/>
      <c r="AF4451" s="8"/>
      <c r="AG4451" s="8"/>
      <c r="AH4451" s="8"/>
    </row>
    <row r="4452" spans="1:34" ht="20.25">
      <c r="A4452" s="3" t="str">
        <f>CONCATENATE(D4452,"-",E4452,"-",K4452,"-",N4452)</f>
        <v>TON-NRER--</v>
      </c>
      <c r="B4452" s="17"/>
      <c r="C4452" s="17" t="s">
        <v>4956</v>
      </c>
      <c r="D4452" s="8" t="s">
        <v>4957</v>
      </c>
      <c r="E4452" s="16" t="s">
        <v>42</v>
      </c>
      <c r="F4452" s="100" t="s">
        <v>4967</v>
      </c>
      <c r="G4452" s="7"/>
      <c r="H4452" s="8"/>
      <c r="I4452" s="8"/>
      <c r="J4452" s="8"/>
      <c r="K4452" s="8" t="str">
        <f t="shared" si="17"/>
        <v/>
      </c>
      <c r="L4452" s="8"/>
      <c r="M4452" s="8"/>
      <c r="N4452" s="8"/>
      <c r="O4452" s="17"/>
      <c r="P4452" s="8"/>
      <c r="Q4452" s="8"/>
      <c r="R4452" s="8"/>
      <c r="S4452" s="8"/>
      <c r="T4452" s="8"/>
      <c r="U4452" s="8"/>
      <c r="V4452" s="8"/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</row>
    <row r="4453" spans="1:34" ht="20.25">
      <c r="A4453" s="3" t="str">
        <f>CONCATENATE(D4453,"-",E4453,"-",K4453,"-",N4453)</f>
        <v>TON-NREIP--</v>
      </c>
      <c r="B4453" s="17"/>
      <c r="C4453" s="17" t="s">
        <v>4956</v>
      </c>
      <c r="D4453" s="8" t="s">
        <v>4957</v>
      </c>
      <c r="E4453" s="16" t="s">
        <v>63</v>
      </c>
      <c r="F4453" s="100" t="s">
        <v>4968</v>
      </c>
      <c r="G4453" s="7"/>
      <c r="H4453" s="8"/>
      <c r="I4453" s="8"/>
      <c r="J4453" s="8"/>
      <c r="K4453" s="8" t="str">
        <f t="shared" si="17"/>
        <v/>
      </c>
      <c r="L4453" s="8"/>
      <c r="M4453" s="8"/>
      <c r="N4453" s="8"/>
      <c r="O4453" s="17"/>
      <c r="P4453" s="8"/>
      <c r="Q4453" s="8"/>
      <c r="R4453" s="8"/>
      <c r="S4453" s="8"/>
      <c r="T4453" s="8"/>
      <c r="U4453" s="8"/>
      <c r="V4453" s="8"/>
      <c r="W4453" s="8"/>
      <c r="X4453" s="8"/>
      <c r="Y4453" s="8"/>
      <c r="Z4453" s="8"/>
      <c r="AA4453" s="8"/>
      <c r="AB4453" s="8"/>
      <c r="AC4453" s="8"/>
      <c r="AD4453" s="8"/>
      <c r="AE4453" s="8"/>
      <c r="AF4453" s="8"/>
      <c r="AG4453" s="8"/>
      <c r="AH4453" s="8"/>
    </row>
    <row r="4454" spans="1:34" ht="20.25">
      <c r="A4454" s="3" t="str">
        <f>CONCATENATE(D4454,"-",E4454,"-",K4454,"-",N4454)</f>
        <v>TON-AREA--</v>
      </c>
      <c r="B4454" s="17"/>
      <c r="C4454" s="17" t="s">
        <v>4956</v>
      </c>
      <c r="D4454" s="8" t="s">
        <v>4957</v>
      </c>
      <c r="E4454" s="16" t="s">
        <v>65</v>
      </c>
      <c r="F4454" s="100" t="s">
        <v>4969</v>
      </c>
      <c r="G4454" s="7"/>
      <c r="H4454" s="8"/>
      <c r="I4454" s="8"/>
      <c r="J4454" s="8"/>
      <c r="K4454" s="8" t="str">
        <f t="shared" si="17"/>
        <v/>
      </c>
      <c r="L4454" s="8"/>
      <c r="M4454" s="8"/>
      <c r="N4454" s="8"/>
      <c r="O4454" s="17"/>
      <c r="P4454" s="8"/>
      <c r="Q4454" s="8"/>
      <c r="R4454" s="8"/>
      <c r="S4454" s="8"/>
      <c r="T4454" s="8"/>
      <c r="U4454" s="8"/>
      <c r="V4454" s="8"/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</row>
    <row r="4455" spans="1:34" ht="20.25">
      <c r="A4455" s="3" t="str">
        <f>CONCATENATE(D4455,"-",E4455,"-",K4455,"-",N4455)</f>
        <v>TON-ASE--</v>
      </c>
      <c r="B4455" s="17"/>
      <c r="C4455" s="17" t="s">
        <v>4956</v>
      </c>
      <c r="D4455" s="8" t="s">
        <v>4957</v>
      </c>
      <c r="E4455" s="16" t="s">
        <v>67</v>
      </c>
      <c r="F4455" s="100" t="s">
        <v>4970</v>
      </c>
      <c r="G4455" s="7"/>
      <c r="H4455" s="8"/>
      <c r="I4455" s="8"/>
      <c r="J4455" s="8"/>
      <c r="K4455" s="8" t="str">
        <f t="shared" si="17"/>
        <v/>
      </c>
      <c r="L4455" s="8"/>
      <c r="M4455" s="8"/>
      <c r="N4455" s="8"/>
      <c r="O4455" s="17"/>
      <c r="P4455" s="8"/>
      <c r="Q4455" s="8"/>
      <c r="R4455" s="8"/>
      <c r="S4455" s="8"/>
      <c r="T4455" s="8"/>
      <c r="U4455" s="8"/>
      <c r="V4455" s="8"/>
      <c r="W4455" s="8"/>
      <c r="X4455" s="8"/>
      <c r="Y4455" s="8"/>
      <c r="Z4455" s="8"/>
      <c r="AA4455" s="8"/>
      <c r="AB4455" s="8"/>
      <c r="AC4455" s="8"/>
      <c r="AD4455" s="8"/>
      <c r="AE4455" s="8"/>
      <c r="AF4455" s="8"/>
      <c r="AG4455" s="8"/>
      <c r="AH4455" s="8"/>
    </row>
    <row r="4456" spans="1:34" ht="20.25">
      <c r="A4456" s="3" t="str">
        <f>CONCATENATE(D4456,"-",E4456,"-",K4456,"-",N4456)</f>
        <v>TON-LCEDP--</v>
      </c>
      <c r="B4456" s="17"/>
      <c r="C4456" s="17" t="s">
        <v>4956</v>
      </c>
      <c r="D4456" s="8" t="s">
        <v>4957</v>
      </c>
      <c r="E4456" s="20" t="s">
        <v>69</v>
      </c>
      <c r="F4456" s="100" t="s">
        <v>4971</v>
      </c>
      <c r="G4456" s="7"/>
      <c r="H4456" s="8"/>
      <c r="I4456" s="8"/>
      <c r="J4456" s="8"/>
      <c r="K4456" s="8" t="str">
        <f t="shared" si="17"/>
        <v/>
      </c>
      <c r="L4456" s="8"/>
      <c r="M4456" s="8"/>
      <c r="N4456" s="8"/>
      <c r="O4456" s="17"/>
      <c r="P4456" s="8"/>
      <c r="Q4456" s="8"/>
      <c r="R4456" s="8"/>
      <c r="S4456" s="8"/>
      <c r="T4456" s="8"/>
      <c r="U4456" s="8"/>
      <c r="V4456" s="8"/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</row>
    <row r="4457" spans="1:34" ht="20.25">
      <c r="A4457" s="3" t="str">
        <f>CONCATENATE(D4457,"-",E4457,"-",K4457,"-",N4457)</f>
        <v>TON-NECP--</v>
      </c>
      <c r="B4457" s="17"/>
      <c r="C4457" s="17" t="s">
        <v>4956</v>
      </c>
      <c r="D4457" s="8" t="s">
        <v>4957</v>
      </c>
      <c r="E4457" s="20" t="s">
        <v>71</v>
      </c>
      <c r="F4457" s="100" t="s">
        <v>4972</v>
      </c>
      <c r="G4457" s="7"/>
      <c r="H4457" s="8"/>
      <c r="I4457" s="8"/>
      <c r="J4457" s="8"/>
      <c r="K4457" s="8" t="str">
        <f t="shared" si="17"/>
        <v/>
      </c>
      <c r="L4457" s="8"/>
      <c r="M4457" s="8"/>
      <c r="N4457" s="8"/>
      <c r="O4457" s="17"/>
      <c r="P4457" s="8"/>
      <c r="Q4457" s="8"/>
      <c r="R4457" s="8"/>
      <c r="S4457" s="8"/>
      <c r="T4457" s="8"/>
      <c r="U4457" s="8"/>
      <c r="V4457" s="8"/>
      <c r="W4457" s="8"/>
      <c r="X4457" s="8"/>
      <c r="Y4457" s="8"/>
      <c r="Z4457" s="8"/>
      <c r="AA4457" s="8"/>
      <c r="AB4457" s="8"/>
      <c r="AC4457" s="8"/>
      <c r="AD4457" s="8"/>
      <c r="AE4457" s="8"/>
      <c r="AF4457" s="8"/>
      <c r="AG4457" s="8"/>
      <c r="AH4457" s="8"/>
    </row>
    <row r="4458" spans="1:34" ht="20.25">
      <c r="A4458" s="3" t="str">
        <f>CONCATENATE(D4458,"-",E4458,"-",K4458,"-",N4458)</f>
        <v>TON-NEDS--</v>
      </c>
      <c r="B4458" s="17"/>
      <c r="C4458" s="17" t="s">
        <v>4956</v>
      </c>
      <c r="D4458" s="8" t="s">
        <v>4957</v>
      </c>
      <c r="E4458" s="16" t="s">
        <v>73</v>
      </c>
      <c r="F4458" s="100" t="s">
        <v>4973</v>
      </c>
      <c r="G4458" s="7"/>
      <c r="H4458" s="8"/>
      <c r="I4458" s="8"/>
      <c r="J4458" s="8"/>
      <c r="K4458" s="8" t="str">
        <f t="shared" si="17"/>
        <v/>
      </c>
      <c r="L4458" s="8"/>
      <c r="M4458" s="8"/>
      <c r="N4458" s="8"/>
      <c r="O4458" s="17"/>
      <c r="P4458" s="8"/>
      <c r="Q4458" s="8"/>
      <c r="R4458" s="8"/>
      <c r="S4458" s="8"/>
      <c r="T4458" s="8"/>
      <c r="U4458" s="8"/>
      <c r="V4458" s="8"/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</row>
    <row r="4459" spans="1:34" ht="15">
      <c r="A4459" s="3" t="str">
        <f>CONCATENATE(D4459,"-",E4459,"-",K4459,"-",N4459)</f>
        <v>TON-NGP--</v>
      </c>
      <c r="B4459" s="17"/>
      <c r="C4459" s="17" t="s">
        <v>4956</v>
      </c>
      <c r="D4459" s="8" t="s">
        <v>4957</v>
      </c>
      <c r="E4459" s="16" t="s">
        <v>75</v>
      </c>
      <c r="F4459" s="100" t="s">
        <v>4974</v>
      </c>
      <c r="G4459" s="7"/>
      <c r="H4459" s="8"/>
      <c r="I4459" s="8"/>
      <c r="J4459" s="8"/>
      <c r="K4459" s="8" t="str">
        <f t="shared" si="17"/>
        <v/>
      </c>
      <c r="L4459" s="8"/>
      <c r="M4459" s="8"/>
      <c r="N4459" s="8"/>
      <c r="O4459" s="17"/>
      <c r="P4459" s="8"/>
      <c r="Q4459" s="8"/>
      <c r="R4459" s="8"/>
      <c r="S4459" s="8"/>
      <c r="T4459" s="8"/>
      <c r="U4459" s="8"/>
      <c r="V4459" s="8"/>
      <c r="W4459" s="8"/>
      <c r="X4459" s="8"/>
      <c r="Y4459" s="8"/>
      <c r="Z4459" s="8"/>
      <c r="AA4459" s="8"/>
      <c r="AB4459" s="8"/>
      <c r="AC4459" s="8"/>
      <c r="AD4459" s="8"/>
      <c r="AE4459" s="8"/>
      <c r="AF4459" s="8"/>
      <c r="AG4459" s="8"/>
      <c r="AH4459" s="8"/>
    </row>
    <row r="4460" spans="1:34" ht="20.25">
      <c r="A4460" s="3" t="str">
        <f>CONCATENATE(D4460,"-",E4460,"-",K4460,"-",N4460)</f>
        <v>TON-NREAP--</v>
      </c>
      <c r="B4460" s="17"/>
      <c r="C4460" s="17" t="s">
        <v>4956</v>
      </c>
      <c r="D4460" s="8" t="s">
        <v>4957</v>
      </c>
      <c r="E4460" s="16" t="s">
        <v>77</v>
      </c>
      <c r="F4460" s="100" t="s">
        <v>4975</v>
      </c>
      <c r="G4460" s="7"/>
      <c r="H4460" s="8"/>
      <c r="I4460" s="8"/>
      <c r="J4460" s="8"/>
      <c r="K4460" s="8" t="str">
        <f t="shared" si="17"/>
        <v/>
      </c>
      <c r="L4460" s="8"/>
      <c r="M4460" s="8"/>
      <c r="N4460" s="8"/>
      <c r="O4460" s="17"/>
      <c r="P4460" s="8"/>
      <c r="Q4460" s="8"/>
      <c r="R4460" s="8"/>
      <c r="S4460" s="8"/>
      <c r="T4460" s="8"/>
      <c r="U4460" s="8"/>
      <c r="V4460" s="8"/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</row>
    <row r="4461" spans="1:34" ht="30.75">
      <c r="A4461" s="3" t="str">
        <f>CONCATENATE(D4461,"-",E4461,"-",K4461,"-",N4461)</f>
        <v>TON-NREDS--</v>
      </c>
      <c r="B4461" s="17"/>
      <c r="C4461" s="17" t="s">
        <v>4956</v>
      </c>
      <c r="D4461" s="8" t="s">
        <v>4957</v>
      </c>
      <c r="E4461" s="16" t="s">
        <v>79</v>
      </c>
      <c r="F4461" s="100" t="s">
        <v>4976</v>
      </c>
      <c r="G4461" s="7"/>
      <c r="H4461" s="8"/>
      <c r="I4461" s="8"/>
      <c r="J4461" s="8"/>
      <c r="K4461" s="8" t="str">
        <f t="shared" si="17"/>
        <v/>
      </c>
      <c r="L4461" s="8"/>
      <c r="M4461" s="8"/>
      <c r="N4461" s="8"/>
      <c r="O4461" s="17"/>
      <c r="P4461" s="8"/>
      <c r="Q4461" s="8"/>
      <c r="R4461" s="8"/>
      <c r="S4461" s="8"/>
      <c r="T4461" s="8"/>
      <c r="U4461" s="8"/>
      <c r="V4461" s="8"/>
      <c r="W4461" s="8"/>
      <c r="X4461" s="8"/>
      <c r="Y4461" s="8"/>
      <c r="Z4461" s="8"/>
      <c r="AA4461" s="8"/>
      <c r="AB4461" s="8"/>
      <c r="AC4461" s="8"/>
      <c r="AD4461" s="8"/>
      <c r="AE4461" s="8"/>
      <c r="AF4461" s="8"/>
      <c r="AG4461" s="8"/>
      <c r="AH4461" s="8"/>
    </row>
    <row r="4462" spans="1:34" ht="30.75">
      <c r="A4462" s="3" t="str">
        <f>CONCATENATE(D4462,"-",E4462,"-",K4462,"-",N4462)</f>
        <v>TON-NREEP--</v>
      </c>
      <c r="B4462" s="17"/>
      <c r="C4462" s="17" t="s">
        <v>4956</v>
      </c>
      <c r="D4462" s="8" t="s">
        <v>4957</v>
      </c>
      <c r="E4462" s="16" t="s">
        <v>81</v>
      </c>
      <c r="F4462" s="100" t="s">
        <v>4977</v>
      </c>
      <c r="G4462" s="7"/>
      <c r="H4462" s="8"/>
      <c r="I4462" s="8"/>
      <c r="J4462" s="8"/>
      <c r="K4462" s="8" t="str">
        <f t="shared" si="17"/>
        <v/>
      </c>
      <c r="L4462" s="8"/>
      <c r="M4462" s="8"/>
      <c r="N4462" s="8"/>
      <c r="O4462" s="17"/>
      <c r="P4462" s="8"/>
      <c r="Q4462" s="8"/>
      <c r="R4462" s="8"/>
      <c r="S4462" s="8"/>
      <c r="T4462" s="8"/>
      <c r="U4462" s="8"/>
      <c r="V4462" s="8"/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</row>
    <row r="4463" spans="1:34" ht="20.25">
      <c r="A4463" s="3" t="str">
        <f>CONCATENATE(D4463,"-",E4463,"-",K4463,"-",N4463)</f>
        <v>TON-NRES--</v>
      </c>
      <c r="B4463" s="17"/>
      <c r="C4463" s="17" t="s">
        <v>4956</v>
      </c>
      <c r="D4463" s="8" t="s">
        <v>4957</v>
      </c>
      <c r="E4463" s="16" t="s">
        <v>38</v>
      </c>
      <c r="F4463" s="100" t="s">
        <v>4978</v>
      </c>
      <c r="G4463" s="7"/>
      <c r="H4463" s="8"/>
      <c r="I4463" s="8"/>
      <c r="J4463" s="8"/>
      <c r="K4463" s="8" t="str">
        <f t="shared" si="17"/>
        <v/>
      </c>
      <c r="L4463" s="8"/>
      <c r="M4463" s="8"/>
      <c r="N4463" s="8"/>
      <c r="O4463" s="17"/>
      <c r="P4463" s="8"/>
      <c r="Q4463" s="8"/>
      <c r="R4463" s="8"/>
      <c r="S4463" s="8"/>
      <c r="T4463" s="8"/>
      <c r="U4463" s="8"/>
      <c r="V4463" s="8"/>
      <c r="W4463" s="8"/>
      <c r="X4463" s="8"/>
      <c r="Y4463" s="8"/>
      <c r="Z4463" s="8"/>
      <c r="AA4463" s="8"/>
      <c r="AB4463" s="8"/>
      <c r="AC4463" s="8"/>
      <c r="AD4463" s="8"/>
      <c r="AE4463" s="8"/>
      <c r="AF4463" s="8"/>
      <c r="AG4463" s="8"/>
      <c r="AH4463" s="8"/>
    </row>
    <row r="4464" spans="1:34" ht="30.75">
      <c r="A4464" s="3" t="str">
        <f>CONCATENATE(D4464,"-",E4464,"-",K4464,"-",N4464)</f>
        <v>TON-SREP--</v>
      </c>
      <c r="B4464" s="17"/>
      <c r="C4464" s="17" t="s">
        <v>4956</v>
      </c>
      <c r="D4464" s="8" t="s">
        <v>4957</v>
      </c>
      <c r="E4464" s="20" t="s">
        <v>85</v>
      </c>
      <c r="F4464" s="100" t="s">
        <v>4979</v>
      </c>
      <c r="G4464" s="7"/>
      <c r="H4464" s="8"/>
      <c r="I4464" s="8"/>
      <c r="J4464" s="8"/>
      <c r="K4464" s="8" t="str">
        <f t="shared" si="17"/>
        <v/>
      </c>
      <c r="L4464" s="8"/>
      <c r="M4464" s="8"/>
      <c r="N4464" s="8"/>
      <c r="O4464" s="17"/>
      <c r="P4464" s="8"/>
      <c r="Q4464" s="8"/>
      <c r="R4464" s="8"/>
      <c r="S4464" s="8"/>
      <c r="T4464" s="8"/>
      <c r="U4464" s="8"/>
      <c r="V4464" s="8"/>
      <c r="W4464" s="8"/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  <c r="AH4464" s="8"/>
    </row>
    <row r="4465" spans="1:34" ht="41.25">
      <c r="A4465" s="3" t="str">
        <f>CONCATENATE(D4465,"-",E4465,"-",K4465,"-",N4465)</f>
        <v>TON-NSESDSP--</v>
      </c>
      <c r="B4465" s="17"/>
      <c r="C4465" s="17" t="s">
        <v>4956</v>
      </c>
      <c r="D4465" s="8" t="s">
        <v>4957</v>
      </c>
      <c r="E4465" s="20" t="s">
        <v>87</v>
      </c>
      <c r="F4465" s="100" t="s">
        <v>4980</v>
      </c>
      <c r="G4465" s="7"/>
      <c r="H4465" s="8"/>
      <c r="I4465" s="8"/>
      <c r="J4465" s="8"/>
      <c r="K4465" s="8" t="str">
        <f t="shared" si="17"/>
        <v/>
      </c>
      <c r="L4465" s="8"/>
      <c r="M4465" s="8"/>
      <c r="N4465" s="8"/>
      <c r="O4465" s="17"/>
      <c r="P4465" s="8"/>
      <c r="Q4465" s="8"/>
      <c r="R4465" s="8"/>
      <c r="S4465" s="8"/>
      <c r="T4465" s="8"/>
      <c r="U4465" s="8"/>
      <c r="V4465" s="8"/>
      <c r="W4465" s="8"/>
      <c r="X4465" s="8"/>
      <c r="Y4465" s="8"/>
      <c r="Z4465" s="8"/>
      <c r="AA4465" s="8"/>
      <c r="AB4465" s="8"/>
      <c r="AC4465" s="8"/>
      <c r="AD4465" s="8"/>
      <c r="AE4465" s="8"/>
      <c r="AF4465" s="8"/>
      <c r="AG4465" s="8"/>
      <c r="AH4465" s="8"/>
    </row>
    <row r="4466" spans="1:34" ht="20.25">
      <c r="A4466" s="3" t="str">
        <f>CONCATENATE(D4466,"-",E4466,"-",K4466,"-",N4466)</f>
        <v>TON-SEP--</v>
      </c>
      <c r="B4466" s="17"/>
      <c r="C4466" s="17" t="s">
        <v>4956</v>
      </c>
      <c r="D4466" s="8" t="s">
        <v>4957</v>
      </c>
      <c r="E4466" s="20" t="s">
        <v>89</v>
      </c>
      <c r="F4466" s="100" t="s">
        <v>4981</v>
      </c>
      <c r="G4466" s="7"/>
      <c r="H4466" s="8"/>
      <c r="I4466" s="8"/>
      <c r="J4466" s="8"/>
      <c r="K4466" s="8" t="str">
        <f t="shared" si="17"/>
        <v/>
      </c>
      <c r="L4466" s="8"/>
      <c r="M4466" s="8"/>
      <c r="N4466" s="8"/>
      <c r="O4466" s="17"/>
      <c r="P4466" s="8"/>
      <c r="Q4466" s="8"/>
      <c r="R4466" s="8"/>
      <c r="S4466" s="8"/>
      <c r="T4466" s="8"/>
      <c r="U4466" s="8"/>
      <c r="V4466" s="8"/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</row>
    <row r="4467" spans="1:34" ht="15">
      <c r="A4467" s="3" t="str">
        <f>CONCATENATE(D4467,"-",E4467,"-",K4467,"-",N4467)</f>
        <v>TUV-CPD-2017-EN</v>
      </c>
      <c r="B4467" s="17"/>
      <c r="C4467" s="17" t="s">
        <v>4982</v>
      </c>
      <c r="D4467" s="8" t="s">
        <v>4983</v>
      </c>
      <c r="E4467" s="6" t="s">
        <v>18</v>
      </c>
      <c r="F4467" s="99"/>
      <c r="G4467" s="7"/>
      <c r="H4467" s="8" t="s">
        <v>20</v>
      </c>
      <c r="I4467" s="5" t="s">
        <v>21</v>
      </c>
      <c r="J4467" s="8">
        <v>2017</v>
      </c>
      <c r="K4467" s="8" t="str">
        <f t="shared" si="17"/>
        <v>2017</v>
      </c>
      <c r="L4467" s="8">
        <v>2018</v>
      </c>
      <c r="M4467" s="8">
        <v>2022</v>
      </c>
      <c r="N4467" s="60" t="s">
        <v>23</v>
      </c>
      <c r="O4467" s="9" t="s">
        <v>4820</v>
      </c>
      <c r="P4467" s="8"/>
      <c r="Q4467" s="8"/>
      <c r="R4467" s="8"/>
      <c r="S4467" s="8"/>
      <c r="T4467" s="8"/>
      <c r="U4467" s="8"/>
      <c r="V4467" s="8"/>
      <c r="W4467" s="8"/>
      <c r="X4467" s="8"/>
      <c r="Y4467" s="8"/>
      <c r="Z4467" s="8"/>
      <c r="AA4467" s="8"/>
      <c r="AB4467" s="8"/>
      <c r="AC4467" s="8"/>
      <c r="AD4467" s="8"/>
      <c r="AE4467" s="8"/>
      <c r="AF4467" s="8"/>
      <c r="AG4467" s="8"/>
      <c r="AH4467" s="8"/>
    </row>
    <row r="4468" spans="1:34" ht="15">
      <c r="A4468" s="3" t="str">
        <f>CONCATENATE(D4468,"-",E4468,"-",K4468,"-",N4468)</f>
        <v>TUV-CPD-2017-SP</v>
      </c>
      <c r="B4468" s="17"/>
      <c r="C4468" s="17" t="s">
        <v>4982</v>
      </c>
      <c r="D4468" s="8" t="s">
        <v>4983</v>
      </c>
      <c r="E4468" s="6" t="s">
        <v>18</v>
      </c>
      <c r="F4468" s="99"/>
      <c r="G4468" s="7"/>
      <c r="H4468" s="8" t="s">
        <v>20</v>
      </c>
      <c r="I4468" s="5" t="s">
        <v>21</v>
      </c>
      <c r="J4468" s="8">
        <v>2017</v>
      </c>
      <c r="K4468" s="8" t="str">
        <f t="shared" si="17"/>
        <v>2017</v>
      </c>
      <c r="L4468" s="8">
        <v>2018</v>
      </c>
      <c r="M4468" s="8">
        <v>2022</v>
      </c>
      <c r="N4468" s="60" t="s">
        <v>28</v>
      </c>
      <c r="O4468" s="9" t="s">
        <v>4821</v>
      </c>
      <c r="P4468" s="8"/>
      <c r="Q4468" s="8"/>
      <c r="R4468" s="8"/>
      <c r="S4468" s="8"/>
      <c r="T4468" s="8"/>
      <c r="U4468" s="8"/>
      <c r="V4468" s="8"/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</row>
    <row r="4469" spans="1:34" ht="15">
      <c r="A4469" s="3" t="str">
        <f>CONCATENATE(D4469,"-",E4469,"-",K4469,"-",N4469)</f>
        <v>TUV-CPD-2017-FR</v>
      </c>
      <c r="B4469" s="17"/>
      <c r="C4469" s="17" t="s">
        <v>4982</v>
      </c>
      <c r="D4469" s="8" t="s">
        <v>4983</v>
      </c>
      <c r="E4469" s="6" t="s">
        <v>18</v>
      </c>
      <c r="F4469" s="99"/>
      <c r="G4469" s="7"/>
      <c r="H4469" s="8" t="s">
        <v>20</v>
      </c>
      <c r="I4469" s="5" t="s">
        <v>21</v>
      </c>
      <c r="J4469" s="8">
        <v>2017</v>
      </c>
      <c r="K4469" s="8" t="str">
        <f t="shared" si="17"/>
        <v>2017</v>
      </c>
      <c r="L4469" s="8">
        <v>2018</v>
      </c>
      <c r="M4469" s="8">
        <v>2022</v>
      </c>
      <c r="N4469" s="60" t="s">
        <v>26</v>
      </c>
      <c r="O4469" s="9" t="s">
        <v>4822</v>
      </c>
      <c r="P4469" s="8"/>
      <c r="Q4469" s="8"/>
      <c r="R4469" s="8"/>
      <c r="S4469" s="8"/>
      <c r="T4469" s="8"/>
      <c r="U4469" s="8"/>
      <c r="V4469" s="8"/>
      <c r="W4469" s="8"/>
      <c r="X4469" s="8"/>
      <c r="Y4469" s="8"/>
      <c r="Z4469" s="8"/>
      <c r="AA4469" s="8"/>
      <c r="AB4469" s="8"/>
      <c r="AC4469" s="8"/>
      <c r="AD4469" s="8"/>
      <c r="AE4469" s="8"/>
      <c r="AF4469" s="8"/>
      <c r="AG4469" s="8"/>
      <c r="AH4469" s="8"/>
    </row>
    <row r="4470" spans="1:34" ht="15">
      <c r="A4470" s="3" t="str">
        <f>CONCATENATE(D4470,"-",E4470,"-",K4470,"-",N4470)</f>
        <v>TUV-NEP-2009-EN</v>
      </c>
      <c r="B4470" s="17"/>
      <c r="C4470" s="17" t="s">
        <v>4982</v>
      </c>
      <c r="D4470" s="8" t="s">
        <v>4983</v>
      </c>
      <c r="E4470" s="10" t="s">
        <v>30</v>
      </c>
      <c r="F4470" s="99"/>
      <c r="G4470" s="7"/>
      <c r="H4470" s="8" t="s">
        <v>20</v>
      </c>
      <c r="I4470" s="5" t="s">
        <v>21</v>
      </c>
      <c r="J4470" s="8">
        <v>2009</v>
      </c>
      <c r="K4470" s="8" t="str">
        <f t="shared" si="17"/>
        <v>2009</v>
      </c>
      <c r="L4470" s="8">
        <v>2009</v>
      </c>
      <c r="M4470" s="8">
        <v>2020</v>
      </c>
      <c r="N4470" s="60" t="s">
        <v>23</v>
      </c>
      <c r="O4470" s="9" t="s">
        <v>4984</v>
      </c>
      <c r="P4470" s="8"/>
      <c r="Q4470" s="8"/>
      <c r="R4470" s="8"/>
      <c r="S4470" s="8"/>
      <c r="T4470" s="8"/>
      <c r="U4470" s="8"/>
      <c r="V4470" s="8"/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</row>
    <row r="4471" spans="1:34" ht="20.25">
      <c r="A4471" s="3" t="str">
        <f>CONCATENATE(D4471,"-",E4471,"-",K4471,"-",N4471)</f>
        <v>TUV-NREP--</v>
      </c>
      <c r="B4471" s="17"/>
      <c r="C4471" s="17" t="s">
        <v>4982</v>
      </c>
      <c r="D4471" s="8" t="s">
        <v>4983</v>
      </c>
      <c r="E4471" s="16" t="s">
        <v>33</v>
      </c>
      <c r="F4471" s="100" t="s">
        <v>4985</v>
      </c>
      <c r="G4471" s="7"/>
      <c r="H4471" s="8"/>
      <c r="I4471" s="8"/>
      <c r="J4471" s="8"/>
      <c r="K4471" s="8" t="str">
        <f t="shared" si="17"/>
        <v/>
      </c>
      <c r="L4471" s="8"/>
      <c r="M4471" s="8"/>
      <c r="N4471" s="8"/>
      <c r="O4471" s="17"/>
      <c r="P4471" s="8"/>
      <c r="Q4471" s="8"/>
      <c r="R4471" s="8"/>
      <c r="S4471" s="8"/>
      <c r="T4471" s="8"/>
      <c r="U4471" s="8"/>
      <c r="V4471" s="8"/>
      <c r="W4471" s="8"/>
      <c r="X4471" s="8"/>
      <c r="Y4471" s="8"/>
      <c r="Z4471" s="8"/>
      <c r="AA4471" s="8"/>
      <c r="AB4471" s="8"/>
      <c r="AC4471" s="8"/>
      <c r="AD4471" s="8"/>
      <c r="AE4471" s="8"/>
      <c r="AF4471" s="8"/>
      <c r="AG4471" s="8"/>
      <c r="AH4471" s="8"/>
    </row>
    <row r="4472" spans="1:34" ht="20.25">
      <c r="A4472" s="3" t="str">
        <f>CONCATENATE(D4472,"-",E4472,"-",K4472,"-",N4472)</f>
        <v>TUV-NREPl--</v>
      </c>
      <c r="B4472" s="17"/>
      <c r="C4472" s="17" t="s">
        <v>4982</v>
      </c>
      <c r="D4472" s="8" t="s">
        <v>4983</v>
      </c>
      <c r="E4472" s="16" t="s">
        <v>50</v>
      </c>
      <c r="F4472" s="100" t="s">
        <v>4986</v>
      </c>
      <c r="G4472" s="7"/>
      <c r="H4472" s="8"/>
      <c r="I4472" s="8"/>
      <c r="J4472" s="8"/>
      <c r="K4472" s="8" t="str">
        <f t="shared" si="17"/>
        <v/>
      </c>
      <c r="L4472" s="8"/>
      <c r="M4472" s="8"/>
      <c r="N4472" s="8"/>
      <c r="O4472" s="17"/>
      <c r="P4472" s="8"/>
      <c r="Q4472" s="8"/>
      <c r="R4472" s="8"/>
      <c r="S4472" s="8"/>
      <c r="T4472" s="8"/>
      <c r="U4472" s="8"/>
      <c r="V4472" s="8"/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</row>
    <row r="4473" spans="1:34" ht="20.25">
      <c r="A4473" s="3" t="str">
        <f>CONCATENATE(D4473,"-",E4473,"-",K4473,"-",N4473)</f>
        <v>TUV-NETS--</v>
      </c>
      <c r="B4473" s="17"/>
      <c r="C4473" s="17" t="s">
        <v>4982</v>
      </c>
      <c r="D4473" s="8" t="s">
        <v>4983</v>
      </c>
      <c r="E4473" s="16" t="s">
        <v>53</v>
      </c>
      <c r="F4473" s="100" t="s">
        <v>4987</v>
      </c>
      <c r="G4473" s="7"/>
      <c r="H4473" s="8"/>
      <c r="I4473" s="8"/>
      <c r="J4473" s="8"/>
      <c r="K4473" s="8" t="str">
        <f t="shared" si="17"/>
        <v/>
      </c>
      <c r="L4473" s="8"/>
      <c r="M4473" s="8"/>
      <c r="N4473" s="8"/>
      <c r="O4473" s="17"/>
      <c r="P4473" s="8"/>
      <c r="Q4473" s="8"/>
      <c r="R4473" s="8"/>
      <c r="S4473" s="8"/>
      <c r="T4473" s="8"/>
      <c r="U4473" s="8"/>
      <c r="V4473" s="8"/>
      <c r="W4473" s="8"/>
      <c r="X4473" s="8"/>
      <c r="Y4473" s="8"/>
      <c r="Z4473" s="8"/>
      <c r="AA4473" s="8"/>
      <c r="AB4473" s="8"/>
      <c r="AC4473" s="8"/>
      <c r="AD4473" s="8"/>
      <c r="AE4473" s="8"/>
      <c r="AF4473" s="8"/>
      <c r="AG4473" s="8"/>
      <c r="AH4473" s="8"/>
    </row>
    <row r="4474" spans="1:34" ht="20.25">
      <c r="A4474" s="3" t="str">
        <f>CONCATENATE(D4474,"-",E4474,"-",K4474,"-",N4474)</f>
        <v>TUV-NES--</v>
      </c>
      <c r="B4474" s="17"/>
      <c r="C4474" s="17" t="s">
        <v>4982</v>
      </c>
      <c r="D4474" s="8" t="s">
        <v>4983</v>
      </c>
      <c r="E4474" s="16" t="s">
        <v>55</v>
      </c>
      <c r="F4474" s="100" t="s">
        <v>4988</v>
      </c>
      <c r="G4474" s="7"/>
      <c r="H4474" s="8"/>
      <c r="I4474" s="8"/>
      <c r="J4474" s="8"/>
      <c r="K4474" s="8" t="str">
        <f t="shared" si="17"/>
        <v/>
      </c>
      <c r="L4474" s="8"/>
      <c r="M4474" s="8"/>
      <c r="N4474" s="8"/>
      <c r="O4474" s="17"/>
      <c r="P4474" s="8"/>
      <c r="Q4474" s="8"/>
      <c r="R4474" s="8"/>
      <c r="S4474" s="8"/>
      <c r="T4474" s="8"/>
      <c r="U4474" s="8"/>
      <c r="V4474" s="8"/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</row>
    <row r="4475" spans="1:34" ht="20.25">
      <c r="A4475" s="3" t="str">
        <f>CONCATENATE(D4475,"-",E4475,"-",K4475,"-",N4475)</f>
        <v>TUV-NEEP--</v>
      </c>
      <c r="B4475" s="17"/>
      <c r="C4475" s="17" t="s">
        <v>4982</v>
      </c>
      <c r="D4475" s="8" t="s">
        <v>4983</v>
      </c>
      <c r="E4475" s="16" t="s">
        <v>58</v>
      </c>
      <c r="F4475" s="100" t="s">
        <v>4989</v>
      </c>
      <c r="G4475" s="7"/>
      <c r="H4475" s="8"/>
      <c r="I4475" s="8"/>
      <c r="J4475" s="8"/>
      <c r="K4475" s="8" t="str">
        <f t="shared" si="17"/>
        <v/>
      </c>
      <c r="L4475" s="8"/>
      <c r="M4475" s="8"/>
      <c r="N4475" s="8"/>
      <c r="O4475" s="17"/>
      <c r="P4475" s="8"/>
      <c r="Q4475" s="8"/>
      <c r="R4475" s="8"/>
      <c r="S4475" s="8"/>
      <c r="T4475" s="8"/>
      <c r="U4475" s="8"/>
      <c r="V4475" s="8"/>
      <c r="W4475" s="8"/>
      <c r="X4475" s="8"/>
      <c r="Y4475" s="8"/>
      <c r="Z4475" s="8"/>
      <c r="AA4475" s="8"/>
      <c r="AB4475" s="8"/>
      <c r="AC4475" s="8"/>
      <c r="AD4475" s="8"/>
      <c r="AE4475" s="8"/>
      <c r="AF4475" s="8"/>
      <c r="AG4475" s="8"/>
      <c r="AH4475" s="8"/>
    </row>
    <row r="4476" spans="1:34" ht="20.25">
      <c r="A4476" s="3" t="str">
        <f>CONCATENATE(D4476,"-",E4476,"-",K4476,"-",N4476)</f>
        <v>TUV-NEPR--</v>
      </c>
      <c r="B4476" s="17"/>
      <c r="C4476" s="17" t="s">
        <v>4982</v>
      </c>
      <c r="D4476" s="8" t="s">
        <v>4983</v>
      </c>
      <c r="E4476" s="20" t="s">
        <v>326</v>
      </c>
      <c r="F4476" s="100" t="s">
        <v>4990</v>
      </c>
      <c r="G4476" s="7"/>
      <c r="H4476" s="8"/>
      <c r="I4476" s="8"/>
      <c r="J4476" s="8"/>
      <c r="K4476" s="8" t="str">
        <f t="shared" si="17"/>
        <v/>
      </c>
      <c r="L4476" s="8"/>
      <c r="M4476" s="8"/>
      <c r="N4476" s="8"/>
      <c r="O4476" s="17"/>
      <c r="P4476" s="8"/>
      <c r="Q4476" s="8"/>
      <c r="R4476" s="8"/>
      <c r="S4476" s="8"/>
      <c r="T4476" s="8"/>
      <c r="U4476" s="8"/>
      <c r="V4476" s="8"/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</row>
    <row r="4477" spans="1:34" ht="15">
      <c r="A4477" s="3" t="str">
        <f>CONCATENATE(D4477,"-",E4477,"-",K4477,"-",N4477)</f>
        <v>TUV-NEPro-2022-EN</v>
      </c>
      <c r="B4477" s="17"/>
      <c r="C4477" s="17" t="s">
        <v>4982</v>
      </c>
      <c r="D4477" s="8" t="s">
        <v>4983</v>
      </c>
      <c r="E4477" s="15" t="s">
        <v>45</v>
      </c>
      <c r="F4477" s="99"/>
      <c r="G4477" s="7"/>
      <c r="H4477" s="8" t="s">
        <v>20</v>
      </c>
      <c r="I4477" s="5" t="s">
        <v>47</v>
      </c>
      <c r="J4477" s="8" t="s">
        <v>48</v>
      </c>
      <c r="K4477" s="8" t="str">
        <f t="shared" si="17"/>
        <v>2022</v>
      </c>
      <c r="L4477" s="8">
        <v>2014</v>
      </c>
      <c r="M4477" s="8">
        <v>2022</v>
      </c>
      <c r="N4477" s="8" t="s">
        <v>23</v>
      </c>
      <c r="O4477" s="9" t="s">
        <v>4991</v>
      </c>
      <c r="P4477" s="8"/>
      <c r="Q4477" s="8"/>
      <c r="R4477" s="8"/>
      <c r="S4477" s="8"/>
      <c r="T4477" s="8"/>
      <c r="U4477" s="8"/>
      <c r="V4477" s="8"/>
      <c r="W4477" s="8"/>
      <c r="X4477" s="8"/>
      <c r="Y4477" s="8"/>
      <c r="Z4477" s="8"/>
      <c r="AA4477" s="8"/>
      <c r="AB4477" s="8"/>
      <c r="AC4477" s="8"/>
      <c r="AD4477" s="8"/>
      <c r="AE4477" s="8"/>
      <c r="AF4477" s="8"/>
      <c r="AG4477" s="8"/>
      <c r="AH4477" s="8"/>
    </row>
    <row r="4478" spans="1:34" ht="20.25">
      <c r="A4478" s="3" t="str">
        <f>CONCATENATE(D4478,"-",E4478,"-",K4478,"-",N4478)</f>
        <v>TUV-NEPF--</v>
      </c>
      <c r="B4478" s="17"/>
      <c r="C4478" s="17" t="s">
        <v>4982</v>
      </c>
      <c r="D4478" s="8" t="s">
        <v>4983</v>
      </c>
      <c r="E4478" s="16" t="s">
        <v>61</v>
      </c>
      <c r="F4478" s="100" t="s">
        <v>4992</v>
      </c>
      <c r="G4478" s="7"/>
      <c r="H4478" s="8"/>
      <c r="I4478" s="8"/>
      <c r="J4478" s="8"/>
      <c r="K4478" s="8" t="str">
        <f t="shared" si="17"/>
        <v/>
      </c>
      <c r="L4478" s="8"/>
      <c r="M4478" s="8"/>
      <c r="N4478" s="8"/>
      <c r="O4478" s="17"/>
      <c r="P4478" s="8"/>
      <c r="Q4478" s="8"/>
      <c r="R4478" s="8"/>
      <c r="S4478" s="8"/>
      <c r="T4478" s="8"/>
      <c r="U4478" s="8"/>
      <c r="V4478" s="8"/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</row>
    <row r="4479" spans="1:34" ht="20.25">
      <c r="A4479" s="3" t="str">
        <f>CONCATENATE(D4479,"-",E4479,"-",K4479,"-",N4479)</f>
        <v>TUV-NRER--</v>
      </c>
      <c r="B4479" s="17"/>
      <c r="C4479" s="17" t="s">
        <v>4982</v>
      </c>
      <c r="D4479" s="8" t="s">
        <v>4983</v>
      </c>
      <c r="E4479" s="16" t="s">
        <v>42</v>
      </c>
      <c r="F4479" s="100" t="s">
        <v>4993</v>
      </c>
      <c r="G4479" s="7"/>
      <c r="H4479" s="8"/>
      <c r="I4479" s="8"/>
      <c r="J4479" s="8"/>
      <c r="K4479" s="8" t="str">
        <f t="shared" si="17"/>
        <v/>
      </c>
      <c r="L4479" s="8"/>
      <c r="M4479" s="8"/>
      <c r="N4479" s="8"/>
      <c r="O4479" s="17"/>
      <c r="P4479" s="8"/>
      <c r="Q4479" s="8"/>
      <c r="R4479" s="8"/>
      <c r="S4479" s="8"/>
      <c r="T4479" s="8"/>
      <c r="U4479" s="8"/>
      <c r="V4479" s="8"/>
      <c r="W4479" s="8"/>
      <c r="X4479" s="8"/>
      <c r="Y4479" s="8"/>
      <c r="Z4479" s="8"/>
      <c r="AA4479" s="8"/>
      <c r="AB4479" s="8"/>
      <c r="AC4479" s="8"/>
      <c r="AD4479" s="8"/>
      <c r="AE4479" s="8"/>
      <c r="AF4479" s="8"/>
      <c r="AG4479" s="8"/>
      <c r="AH4479" s="8"/>
    </row>
    <row r="4480" spans="1:34" ht="20.25">
      <c r="A4480" s="3" t="str">
        <f>CONCATENATE(D4480,"-",E4480,"-",K4480,"-",N4480)</f>
        <v>TUV-NREIP--</v>
      </c>
      <c r="B4480" s="17"/>
      <c r="C4480" s="17" t="s">
        <v>4982</v>
      </c>
      <c r="D4480" s="8" t="s">
        <v>4983</v>
      </c>
      <c r="E4480" s="16" t="s">
        <v>63</v>
      </c>
      <c r="F4480" s="100" t="s">
        <v>4994</v>
      </c>
      <c r="G4480" s="7"/>
      <c r="H4480" s="8"/>
      <c r="I4480" s="8"/>
      <c r="J4480" s="8"/>
      <c r="K4480" s="8" t="str">
        <f t="shared" si="17"/>
        <v/>
      </c>
      <c r="L4480" s="8"/>
      <c r="M4480" s="8"/>
      <c r="N4480" s="8"/>
      <c r="O4480" s="17"/>
      <c r="P4480" s="8"/>
      <c r="Q4480" s="8"/>
      <c r="R4480" s="8"/>
      <c r="S4480" s="8"/>
      <c r="T4480" s="8"/>
      <c r="U4480" s="8"/>
      <c r="V4480" s="8"/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</row>
    <row r="4481" spans="1:34" ht="20.25">
      <c r="A4481" s="3" t="str">
        <f>CONCATENATE(D4481,"-",E4481,"-",K4481,"-",N4481)</f>
        <v>TUV-AREA--</v>
      </c>
      <c r="B4481" s="17"/>
      <c r="C4481" s="17" t="s">
        <v>4982</v>
      </c>
      <c r="D4481" s="8" t="s">
        <v>4983</v>
      </c>
      <c r="E4481" s="16" t="s">
        <v>65</v>
      </c>
      <c r="F4481" s="100" t="s">
        <v>4995</v>
      </c>
      <c r="G4481" s="7"/>
      <c r="H4481" s="8"/>
      <c r="I4481" s="8"/>
      <c r="J4481" s="8"/>
      <c r="K4481" s="8" t="str">
        <f t="shared" si="17"/>
        <v/>
      </c>
      <c r="L4481" s="8"/>
      <c r="M4481" s="8"/>
      <c r="N4481" s="8"/>
      <c r="O4481" s="17"/>
      <c r="P4481" s="8"/>
      <c r="Q4481" s="8"/>
      <c r="R4481" s="8"/>
      <c r="S4481" s="8"/>
      <c r="T4481" s="8"/>
      <c r="U4481" s="8"/>
      <c r="V4481" s="8"/>
      <c r="W4481" s="8"/>
      <c r="X4481" s="8"/>
      <c r="Y4481" s="8"/>
      <c r="Z4481" s="8"/>
      <c r="AA4481" s="8"/>
      <c r="AB4481" s="8"/>
      <c r="AC4481" s="8"/>
      <c r="AD4481" s="8"/>
      <c r="AE4481" s="8"/>
      <c r="AF4481" s="8"/>
      <c r="AG4481" s="8"/>
      <c r="AH4481" s="8"/>
    </row>
    <row r="4482" spans="1:34" ht="20.25">
      <c r="A4482" s="3" t="str">
        <f>CONCATENATE(D4482,"-",E4482,"-",K4482,"-",N4482)</f>
        <v>TUV-ASE--</v>
      </c>
      <c r="B4482" s="17"/>
      <c r="C4482" s="17" t="s">
        <v>4982</v>
      </c>
      <c r="D4482" s="8" t="s">
        <v>4983</v>
      </c>
      <c r="E4482" s="16" t="s">
        <v>67</v>
      </c>
      <c r="F4482" s="100" t="s">
        <v>4996</v>
      </c>
      <c r="G4482" s="7"/>
      <c r="H4482" s="8"/>
      <c r="I4482" s="8"/>
      <c r="J4482" s="8"/>
      <c r="K4482" s="8" t="str">
        <f t="shared" si="17"/>
        <v/>
      </c>
      <c r="L4482" s="8"/>
      <c r="M4482" s="8"/>
      <c r="N4482" s="8"/>
      <c r="O4482" s="17"/>
      <c r="P4482" s="8"/>
      <c r="Q4482" s="8"/>
      <c r="R4482" s="8"/>
      <c r="S4482" s="8"/>
      <c r="T4482" s="8"/>
      <c r="U4482" s="8"/>
      <c r="V4482" s="8"/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</row>
    <row r="4483" spans="1:34" ht="20.25">
      <c r="A4483" s="3" t="str">
        <f>CONCATENATE(D4483,"-",E4483,"-",K4483,"-",N4483)</f>
        <v>TUV-LCEDP--</v>
      </c>
      <c r="B4483" s="17"/>
      <c r="C4483" s="17" t="s">
        <v>4982</v>
      </c>
      <c r="D4483" s="8" t="s">
        <v>4983</v>
      </c>
      <c r="E4483" s="20" t="s">
        <v>69</v>
      </c>
      <c r="F4483" s="100" t="s">
        <v>4997</v>
      </c>
      <c r="G4483" s="7"/>
      <c r="H4483" s="8"/>
      <c r="I4483" s="8"/>
      <c r="J4483" s="8"/>
      <c r="K4483" s="8" t="str">
        <f t="shared" si="17"/>
        <v/>
      </c>
      <c r="L4483" s="8"/>
      <c r="M4483" s="8"/>
      <c r="N4483" s="8"/>
      <c r="O4483" s="17"/>
      <c r="P4483" s="8"/>
      <c r="Q4483" s="8"/>
      <c r="R4483" s="8"/>
      <c r="S4483" s="8"/>
      <c r="T4483" s="8"/>
      <c r="U4483" s="8"/>
      <c r="V4483" s="8"/>
      <c r="W4483" s="8"/>
      <c r="X4483" s="8"/>
      <c r="Y4483" s="8"/>
      <c r="Z4483" s="8"/>
      <c r="AA4483" s="8"/>
      <c r="AB4483" s="8"/>
      <c r="AC4483" s="8"/>
      <c r="AD4483" s="8"/>
      <c r="AE4483" s="8"/>
      <c r="AF4483" s="8"/>
      <c r="AG4483" s="8"/>
      <c r="AH4483" s="8"/>
    </row>
    <row r="4484" spans="1:34" ht="20.25">
      <c r="A4484" s="3" t="str">
        <f>CONCATENATE(D4484,"-",E4484,"-",K4484,"-",N4484)</f>
        <v>TUV-NECP--</v>
      </c>
      <c r="B4484" s="17"/>
      <c r="C4484" s="17" t="s">
        <v>4982</v>
      </c>
      <c r="D4484" s="8" t="s">
        <v>4983</v>
      </c>
      <c r="E4484" s="20" t="s">
        <v>71</v>
      </c>
      <c r="F4484" s="100" t="s">
        <v>4998</v>
      </c>
      <c r="G4484" s="7"/>
      <c r="H4484" s="8"/>
      <c r="I4484" s="8"/>
      <c r="J4484" s="8"/>
      <c r="K4484" s="8" t="str">
        <f t="shared" si="17"/>
        <v/>
      </c>
      <c r="L4484" s="8"/>
      <c r="M4484" s="8"/>
      <c r="N4484" s="8"/>
      <c r="O4484" s="17"/>
      <c r="P4484" s="8"/>
      <c r="Q4484" s="8"/>
      <c r="R4484" s="8"/>
      <c r="S4484" s="8"/>
      <c r="T4484" s="8"/>
      <c r="U4484" s="8"/>
      <c r="V4484" s="8"/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</row>
    <row r="4485" spans="1:34" ht="20.25">
      <c r="A4485" s="3" t="str">
        <f>CONCATENATE(D4485,"-",E4485,"-",K4485,"-",N4485)</f>
        <v>TUV-NEDS--</v>
      </c>
      <c r="B4485" s="17"/>
      <c r="C4485" s="17" t="s">
        <v>4982</v>
      </c>
      <c r="D4485" s="8" t="s">
        <v>4983</v>
      </c>
      <c r="E4485" s="16" t="s">
        <v>73</v>
      </c>
      <c r="F4485" s="100" t="s">
        <v>4999</v>
      </c>
      <c r="G4485" s="7"/>
      <c r="H4485" s="8"/>
      <c r="I4485" s="8"/>
      <c r="J4485" s="8"/>
      <c r="K4485" s="8" t="str">
        <f t="shared" si="17"/>
        <v/>
      </c>
      <c r="L4485" s="8"/>
      <c r="M4485" s="8"/>
      <c r="N4485" s="8"/>
      <c r="O4485" s="17"/>
      <c r="P4485" s="8"/>
      <c r="Q4485" s="8"/>
      <c r="R4485" s="8"/>
      <c r="S4485" s="8"/>
      <c r="T4485" s="8"/>
      <c r="U4485" s="8"/>
      <c r="V4485" s="8"/>
      <c r="W4485" s="8"/>
      <c r="X4485" s="8"/>
      <c r="Y4485" s="8"/>
      <c r="Z4485" s="8"/>
      <c r="AA4485" s="8"/>
      <c r="AB4485" s="8"/>
      <c r="AC4485" s="8"/>
      <c r="AD4485" s="8"/>
      <c r="AE4485" s="8"/>
      <c r="AF4485" s="8"/>
      <c r="AG4485" s="8"/>
      <c r="AH4485" s="8"/>
    </row>
    <row r="4486" spans="1:34" ht="15">
      <c r="A4486" s="3" t="str">
        <f>CONCATENATE(D4486,"-",E4486,"-",K4486,"-",N4486)</f>
        <v>TUV-NGP--</v>
      </c>
      <c r="B4486" s="17"/>
      <c r="C4486" s="17" t="s">
        <v>4982</v>
      </c>
      <c r="D4486" s="8" t="s">
        <v>4983</v>
      </c>
      <c r="E4486" s="16" t="s">
        <v>75</v>
      </c>
      <c r="F4486" s="100" t="s">
        <v>5000</v>
      </c>
      <c r="G4486" s="7"/>
      <c r="H4486" s="8"/>
      <c r="I4486" s="8"/>
      <c r="J4486" s="8"/>
      <c r="K4486" s="8" t="str">
        <f t="shared" si="17"/>
        <v/>
      </c>
      <c r="L4486" s="8"/>
      <c r="M4486" s="8"/>
      <c r="N4486" s="8"/>
      <c r="O4486" s="17"/>
      <c r="P4486" s="8"/>
      <c r="Q4486" s="8"/>
      <c r="R4486" s="8"/>
      <c r="S4486" s="8"/>
      <c r="T4486" s="8"/>
      <c r="U4486" s="8"/>
      <c r="V4486" s="8"/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</row>
    <row r="4487" spans="1:34" ht="20.25">
      <c r="A4487" s="3" t="str">
        <f>CONCATENATE(D4487,"-",E4487,"-",K4487,"-",N4487)</f>
        <v>TUV-NREAP--</v>
      </c>
      <c r="B4487" s="17"/>
      <c r="C4487" s="17" t="s">
        <v>4982</v>
      </c>
      <c r="D4487" s="8" t="s">
        <v>4983</v>
      </c>
      <c r="E4487" s="16" t="s">
        <v>77</v>
      </c>
      <c r="F4487" s="100" t="s">
        <v>5001</v>
      </c>
      <c r="G4487" s="7"/>
      <c r="H4487" s="8"/>
      <c r="I4487" s="8"/>
      <c r="J4487" s="8"/>
      <c r="K4487" s="8" t="str">
        <f t="shared" si="17"/>
        <v/>
      </c>
      <c r="L4487" s="8"/>
      <c r="M4487" s="8"/>
      <c r="N4487" s="8"/>
      <c r="O4487" s="17"/>
      <c r="P4487" s="8"/>
      <c r="Q4487" s="8"/>
      <c r="R4487" s="8"/>
      <c r="S4487" s="8"/>
      <c r="T4487" s="8"/>
      <c r="U4487" s="8"/>
      <c r="V4487" s="8"/>
      <c r="W4487" s="8"/>
      <c r="X4487" s="8"/>
      <c r="Y4487" s="8"/>
      <c r="Z4487" s="8"/>
      <c r="AA4487" s="8"/>
      <c r="AB4487" s="8"/>
      <c r="AC4487" s="8"/>
      <c r="AD4487" s="8"/>
      <c r="AE4487" s="8"/>
      <c r="AF4487" s="8"/>
      <c r="AG4487" s="8"/>
      <c r="AH4487" s="8"/>
    </row>
    <row r="4488" spans="1:34" ht="30.75">
      <c r="A4488" s="3" t="str">
        <f>CONCATENATE(D4488,"-",E4488,"-",K4488,"-",N4488)</f>
        <v>TUV-NREDS--</v>
      </c>
      <c r="B4488" s="17"/>
      <c r="C4488" s="17" t="s">
        <v>4982</v>
      </c>
      <c r="D4488" s="8" t="s">
        <v>4983</v>
      </c>
      <c r="E4488" s="16" t="s">
        <v>79</v>
      </c>
      <c r="F4488" s="100" t="s">
        <v>5002</v>
      </c>
      <c r="G4488" s="7"/>
      <c r="H4488" s="8"/>
      <c r="I4488" s="8"/>
      <c r="J4488" s="8"/>
      <c r="K4488" s="8" t="str">
        <f t="shared" si="17"/>
        <v/>
      </c>
      <c r="L4488" s="8"/>
      <c r="M4488" s="8"/>
      <c r="N4488" s="8"/>
      <c r="O4488" s="17"/>
      <c r="P4488" s="8"/>
      <c r="Q4488" s="8"/>
      <c r="R4488" s="8"/>
      <c r="S4488" s="8"/>
      <c r="T4488" s="8"/>
      <c r="U4488" s="8"/>
      <c r="V4488" s="8"/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</row>
    <row r="4489" spans="1:34" ht="15">
      <c r="A4489" s="3" t="str">
        <f>CONCATENATE(D4489,"-",E4489,"-",K4489,"-",N4489)</f>
        <v>TUV-NREEP-2012-EN</v>
      </c>
      <c r="B4489" s="17"/>
      <c r="C4489" s="17" t="s">
        <v>4982</v>
      </c>
      <c r="D4489" s="8" t="s">
        <v>4983</v>
      </c>
      <c r="E4489" s="72" t="s">
        <v>81</v>
      </c>
      <c r="F4489" s="99"/>
      <c r="G4489" s="7"/>
      <c r="H4489" s="8" t="s">
        <v>20</v>
      </c>
      <c r="I4489" s="5" t="s">
        <v>21</v>
      </c>
      <c r="J4489" s="8">
        <v>2012</v>
      </c>
      <c r="K4489" s="8" t="str">
        <f t="shared" si="17"/>
        <v>2012</v>
      </c>
      <c r="L4489" s="8">
        <v>2012</v>
      </c>
      <c r="M4489" s="8">
        <v>2020</v>
      </c>
      <c r="N4489" s="8" t="s">
        <v>23</v>
      </c>
      <c r="O4489" s="9" t="s">
        <v>5003</v>
      </c>
      <c r="P4489" s="8"/>
      <c r="Q4489" s="8"/>
      <c r="R4489" s="8"/>
      <c r="S4489" s="8"/>
      <c r="T4489" s="8"/>
      <c r="U4489" s="8"/>
      <c r="V4489" s="8"/>
      <c r="W4489" s="8"/>
      <c r="X4489" s="8"/>
      <c r="Y4489" s="8"/>
      <c r="Z4489" s="8"/>
      <c r="AA4489" s="8"/>
      <c r="AB4489" s="8"/>
      <c r="AC4489" s="8"/>
      <c r="AD4489" s="8"/>
      <c r="AE4489" s="8"/>
      <c r="AF4489" s="8"/>
      <c r="AG4489" s="8"/>
      <c r="AH4489" s="8"/>
    </row>
    <row r="4490" spans="1:34" ht="20.25">
      <c r="A4490" s="3" t="str">
        <f>CONCATENATE(D4490,"-",E4490,"-",K4490,"-",N4490)</f>
        <v>TUV-NRES--</v>
      </c>
      <c r="B4490" s="17"/>
      <c r="C4490" s="17" t="s">
        <v>4982</v>
      </c>
      <c r="D4490" s="8" t="s">
        <v>4983</v>
      </c>
      <c r="E4490" s="16" t="s">
        <v>38</v>
      </c>
      <c r="F4490" s="100" t="s">
        <v>5004</v>
      </c>
      <c r="G4490" s="7"/>
      <c r="H4490" s="8"/>
      <c r="I4490" s="8"/>
      <c r="J4490" s="8"/>
      <c r="K4490" s="8" t="str">
        <f t="shared" si="17"/>
        <v/>
      </c>
      <c r="L4490" s="8"/>
      <c r="M4490" s="8"/>
      <c r="N4490" s="8"/>
      <c r="O4490" s="17"/>
      <c r="P4490" s="8"/>
      <c r="Q4490" s="8"/>
      <c r="R4490" s="8"/>
      <c r="S4490" s="8"/>
      <c r="T4490" s="8"/>
      <c r="U4490" s="8"/>
      <c r="V4490" s="8"/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</row>
    <row r="4491" spans="1:34" ht="30.75">
      <c r="A4491" s="3" t="str">
        <f>CONCATENATE(D4491,"-",E4491,"-",K4491,"-",N4491)</f>
        <v>TUV-SREP--</v>
      </c>
      <c r="B4491" s="17"/>
      <c r="C4491" s="17" t="s">
        <v>4982</v>
      </c>
      <c r="D4491" s="8" t="s">
        <v>4983</v>
      </c>
      <c r="E4491" s="20" t="s">
        <v>85</v>
      </c>
      <c r="F4491" s="100" t="s">
        <v>5005</v>
      </c>
      <c r="G4491" s="7"/>
      <c r="H4491" s="8"/>
      <c r="I4491" s="8"/>
      <c r="J4491" s="8"/>
      <c r="K4491" s="8" t="str">
        <f t="shared" si="17"/>
        <v/>
      </c>
      <c r="L4491" s="8"/>
      <c r="M4491" s="8"/>
      <c r="N4491" s="8"/>
      <c r="O4491" s="17"/>
      <c r="P4491" s="8"/>
      <c r="Q4491" s="8"/>
      <c r="R4491" s="8"/>
      <c r="S4491" s="8"/>
      <c r="T4491" s="8"/>
      <c r="U4491" s="8"/>
      <c r="V4491" s="8"/>
      <c r="W4491" s="8"/>
      <c r="X4491" s="8"/>
      <c r="Y4491" s="8"/>
      <c r="Z4491" s="8"/>
      <c r="AA4491" s="8"/>
      <c r="AB4491" s="8"/>
      <c r="AC4491" s="8"/>
      <c r="AD4491" s="8"/>
      <c r="AE4491" s="8"/>
      <c r="AF4491" s="8"/>
      <c r="AG4491" s="8"/>
      <c r="AH4491" s="8"/>
    </row>
    <row r="4492" spans="1:34" ht="41.25">
      <c r="A4492" s="3" t="str">
        <f>CONCATENATE(D4492,"-",E4492,"-",K4492,"-",N4492)</f>
        <v>TUV-NSESDSP--</v>
      </c>
      <c r="B4492" s="17"/>
      <c r="C4492" s="17" t="s">
        <v>4982</v>
      </c>
      <c r="D4492" s="8" t="s">
        <v>4983</v>
      </c>
      <c r="E4492" s="20" t="s">
        <v>87</v>
      </c>
      <c r="F4492" s="100" t="s">
        <v>5006</v>
      </c>
      <c r="G4492" s="7"/>
      <c r="H4492" s="8"/>
      <c r="I4492" s="8"/>
      <c r="J4492" s="8"/>
      <c r="K4492" s="8" t="str">
        <f t="shared" si="17"/>
        <v/>
      </c>
      <c r="L4492" s="8"/>
      <c r="M4492" s="8"/>
      <c r="N4492" s="8"/>
      <c r="O4492" s="17"/>
      <c r="P4492" s="8"/>
      <c r="Q4492" s="8"/>
      <c r="R4492" s="8"/>
      <c r="S4492" s="8"/>
      <c r="T4492" s="8"/>
      <c r="U4492" s="8"/>
      <c r="V4492" s="8"/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</row>
    <row r="4493" spans="1:34" ht="20.25">
      <c r="A4493" s="3" t="str">
        <f>CONCATENATE(D4493,"-",E4493,"-",K4493,"-",N4493)</f>
        <v>TUV-SEP--</v>
      </c>
      <c r="B4493" s="17"/>
      <c r="C4493" s="17" t="s">
        <v>4982</v>
      </c>
      <c r="D4493" s="8" t="s">
        <v>4983</v>
      </c>
      <c r="E4493" s="20" t="s">
        <v>89</v>
      </c>
      <c r="F4493" s="100" t="s">
        <v>5007</v>
      </c>
      <c r="G4493" s="7"/>
      <c r="H4493" s="8"/>
      <c r="I4493" s="8"/>
      <c r="J4493" s="8"/>
      <c r="K4493" s="8" t="str">
        <f t="shared" si="17"/>
        <v/>
      </c>
      <c r="L4493" s="8"/>
      <c r="M4493" s="8"/>
      <c r="N4493" s="8"/>
      <c r="O4493" s="17"/>
      <c r="P4493" s="8"/>
      <c r="Q4493" s="8"/>
      <c r="R4493" s="8"/>
      <c r="S4493" s="8"/>
      <c r="T4493" s="8"/>
      <c r="U4493" s="8"/>
      <c r="V4493" s="8"/>
      <c r="W4493" s="8"/>
      <c r="X4493" s="8"/>
      <c r="Y4493" s="8"/>
      <c r="Z4493" s="8"/>
      <c r="AA4493" s="8"/>
      <c r="AB4493" s="8"/>
      <c r="AC4493" s="8"/>
      <c r="AD4493" s="8"/>
      <c r="AE4493" s="8"/>
      <c r="AF4493" s="8"/>
      <c r="AG4493" s="8"/>
      <c r="AH4493" s="8"/>
    </row>
    <row r="4494" spans="1:34" ht="15">
      <c r="A4494" s="3" t="str">
        <f>CONCATENATE(D4494,"-",E4494,"-",K4494,"-",N4494)</f>
        <v>VUT-CPD-2017-EN</v>
      </c>
      <c r="B4494" s="17"/>
      <c r="C4494" s="17" t="s">
        <v>5008</v>
      </c>
      <c r="D4494" s="8" t="s">
        <v>5009</v>
      </c>
      <c r="E4494" s="6" t="s">
        <v>18</v>
      </c>
      <c r="F4494" s="99"/>
      <c r="G4494" s="7"/>
      <c r="H4494" s="8" t="s">
        <v>20</v>
      </c>
      <c r="I4494" s="5" t="s">
        <v>21</v>
      </c>
      <c r="J4494" s="8">
        <v>2017</v>
      </c>
      <c r="K4494" s="8" t="str">
        <f t="shared" si="17"/>
        <v>2017</v>
      </c>
      <c r="L4494" s="8">
        <v>2018</v>
      </c>
      <c r="M4494" s="8">
        <v>2022</v>
      </c>
      <c r="N4494" s="60" t="s">
        <v>23</v>
      </c>
      <c r="O4494" s="9" t="s">
        <v>4820</v>
      </c>
      <c r="P4494" s="8"/>
      <c r="Q4494" s="8"/>
      <c r="R4494" s="8"/>
      <c r="S4494" s="8"/>
      <c r="T4494" s="8"/>
      <c r="U4494" s="8"/>
      <c r="V4494" s="8"/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</row>
    <row r="4495" spans="1:34" ht="15">
      <c r="A4495" s="3" t="str">
        <f>CONCATENATE(D4495,"-",E4495,"-",K4495,"-",N4495)</f>
        <v>VUT-CPD-2017-SP</v>
      </c>
      <c r="B4495" s="17"/>
      <c r="C4495" s="17" t="s">
        <v>5008</v>
      </c>
      <c r="D4495" s="8" t="s">
        <v>5009</v>
      </c>
      <c r="E4495" s="6" t="s">
        <v>18</v>
      </c>
      <c r="F4495" s="99"/>
      <c r="G4495" s="7"/>
      <c r="H4495" s="8" t="s">
        <v>20</v>
      </c>
      <c r="I4495" s="5" t="s">
        <v>21</v>
      </c>
      <c r="J4495" s="8">
        <v>2017</v>
      </c>
      <c r="K4495" s="8" t="str">
        <f t="shared" si="17"/>
        <v>2017</v>
      </c>
      <c r="L4495" s="8">
        <v>2018</v>
      </c>
      <c r="M4495" s="8">
        <v>2022</v>
      </c>
      <c r="N4495" s="60" t="s">
        <v>28</v>
      </c>
      <c r="O4495" s="9" t="s">
        <v>4821</v>
      </c>
      <c r="P4495" s="8"/>
      <c r="Q4495" s="8"/>
      <c r="R4495" s="8"/>
      <c r="S4495" s="8"/>
      <c r="T4495" s="8"/>
      <c r="U4495" s="8"/>
      <c r="V4495" s="8"/>
      <c r="W4495" s="8"/>
      <c r="X4495" s="8"/>
      <c r="Y4495" s="8"/>
      <c r="Z4495" s="8"/>
      <c r="AA4495" s="8"/>
      <c r="AB4495" s="8"/>
      <c r="AC4495" s="8"/>
      <c r="AD4495" s="8"/>
      <c r="AE4495" s="8"/>
      <c r="AF4495" s="8"/>
      <c r="AG4495" s="8"/>
      <c r="AH4495" s="8"/>
    </row>
    <row r="4496" spans="1:34" ht="15">
      <c r="A4496" s="3" t="str">
        <f>CONCATENATE(D4496,"-",E4496,"-",K4496,"-",N4496)</f>
        <v>VUT-CPD-2017-FR</v>
      </c>
      <c r="B4496" s="17"/>
      <c r="C4496" s="17" t="s">
        <v>5008</v>
      </c>
      <c r="D4496" s="8" t="s">
        <v>5009</v>
      </c>
      <c r="E4496" s="6" t="s">
        <v>18</v>
      </c>
      <c r="F4496" s="99"/>
      <c r="G4496" s="7"/>
      <c r="H4496" s="8" t="s">
        <v>20</v>
      </c>
      <c r="I4496" s="5" t="s">
        <v>21</v>
      </c>
      <c r="J4496" s="8">
        <v>2017</v>
      </c>
      <c r="K4496" s="8" t="str">
        <f t="shared" si="17"/>
        <v>2017</v>
      </c>
      <c r="L4496" s="8">
        <v>2018</v>
      </c>
      <c r="M4496" s="8">
        <v>2022</v>
      </c>
      <c r="N4496" s="60" t="s">
        <v>26</v>
      </c>
      <c r="O4496" s="9" t="s">
        <v>4822</v>
      </c>
      <c r="P4496" s="8"/>
      <c r="Q4496" s="8"/>
      <c r="R4496" s="8"/>
      <c r="S4496" s="8"/>
      <c r="T4496" s="8"/>
      <c r="U4496" s="8"/>
      <c r="V4496" s="8"/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</row>
    <row r="4497" spans="1:34" ht="20.25">
      <c r="A4497" s="3" t="str">
        <f>CONCATENATE(D4497,"-",E4497,"-",K4497,"-",N4497)</f>
        <v>VUT-NEP--</v>
      </c>
      <c r="B4497" s="17"/>
      <c r="C4497" s="17" t="s">
        <v>5008</v>
      </c>
      <c r="D4497" s="8" t="s">
        <v>5009</v>
      </c>
      <c r="E4497" s="16" t="s">
        <v>30</v>
      </c>
      <c r="F4497" s="100" t="s">
        <v>5010</v>
      </c>
      <c r="G4497" s="7"/>
      <c r="H4497" s="8"/>
      <c r="I4497" s="8"/>
      <c r="J4497" s="8"/>
      <c r="K4497" s="8" t="str">
        <f t="shared" si="17"/>
        <v/>
      </c>
      <c r="L4497" s="8"/>
      <c r="M4497" s="8"/>
      <c r="N4497" s="8"/>
      <c r="O4497" s="17"/>
      <c r="P4497" s="8"/>
      <c r="Q4497" s="8"/>
      <c r="R4497" s="8"/>
      <c r="S4497" s="8"/>
      <c r="T4497" s="8"/>
      <c r="U4497" s="8"/>
      <c r="V4497" s="8"/>
      <c r="W4497" s="8"/>
      <c r="X4497" s="8"/>
      <c r="Y4497" s="8"/>
      <c r="Z4497" s="8"/>
      <c r="AA4497" s="8"/>
      <c r="AB4497" s="8"/>
      <c r="AC4497" s="8"/>
      <c r="AD4497" s="8"/>
      <c r="AE4497" s="8"/>
      <c r="AF4497" s="8"/>
      <c r="AG4497" s="8"/>
      <c r="AH4497" s="8"/>
    </row>
    <row r="4498" spans="1:34" ht="20.25">
      <c r="A4498" s="3" t="str">
        <f>CONCATENATE(D4498,"-",E4498,"-",K4498,"-",N4498)</f>
        <v>VUT-NREP--</v>
      </c>
      <c r="B4498" s="17"/>
      <c r="C4498" s="17" t="s">
        <v>5008</v>
      </c>
      <c r="D4498" s="8" t="s">
        <v>5009</v>
      </c>
      <c r="E4498" s="16" t="s">
        <v>33</v>
      </c>
      <c r="F4498" s="100" t="s">
        <v>5011</v>
      </c>
      <c r="G4498" s="7"/>
      <c r="H4498" s="8"/>
      <c r="I4498" s="8"/>
      <c r="J4498" s="8"/>
      <c r="K4498" s="8" t="str">
        <f t="shared" si="17"/>
        <v/>
      </c>
      <c r="L4498" s="8"/>
      <c r="M4498" s="8"/>
      <c r="N4498" s="8"/>
      <c r="O4498" s="17"/>
      <c r="P4498" s="8"/>
      <c r="Q4498" s="8"/>
      <c r="R4498" s="8"/>
      <c r="S4498" s="8"/>
      <c r="T4498" s="8"/>
      <c r="U4498" s="8"/>
      <c r="V4498" s="8"/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</row>
    <row r="4499" spans="1:34" ht="20.25">
      <c r="A4499" s="3" t="str">
        <f>CONCATENATE(D4499,"-",E4499,"-",K4499,"-",N4499)</f>
        <v>VUT-NREPl--</v>
      </c>
      <c r="B4499" s="17"/>
      <c r="C4499" s="17" t="s">
        <v>5008</v>
      </c>
      <c r="D4499" s="8" t="s">
        <v>5009</v>
      </c>
      <c r="E4499" s="16" t="s">
        <v>50</v>
      </c>
      <c r="F4499" s="100" t="s">
        <v>5012</v>
      </c>
      <c r="G4499" s="7"/>
      <c r="H4499" s="8"/>
      <c r="I4499" s="8"/>
      <c r="J4499" s="8"/>
      <c r="K4499" s="8" t="str">
        <f t="shared" si="17"/>
        <v/>
      </c>
      <c r="L4499" s="8"/>
      <c r="M4499" s="8"/>
      <c r="N4499" s="8"/>
      <c r="O4499" s="17"/>
      <c r="P4499" s="8"/>
      <c r="Q4499" s="8"/>
      <c r="R4499" s="8"/>
      <c r="S4499" s="8"/>
      <c r="T4499" s="8"/>
      <c r="U4499" s="8"/>
      <c r="V4499" s="8"/>
      <c r="W4499" s="8"/>
      <c r="X4499" s="8"/>
      <c r="Y4499" s="8"/>
      <c r="Z4499" s="8"/>
      <c r="AA4499" s="8"/>
      <c r="AB4499" s="8"/>
      <c r="AC4499" s="8"/>
      <c r="AD4499" s="8"/>
      <c r="AE4499" s="8"/>
      <c r="AF4499" s="8"/>
      <c r="AG4499" s="8"/>
      <c r="AH4499" s="8"/>
    </row>
    <row r="4500" spans="1:34" ht="20.25">
      <c r="A4500" s="3" t="str">
        <f>CONCATENATE(D4500,"-",E4500,"-",K4500,"-",N4500)</f>
        <v>VUT-NETS--</v>
      </c>
      <c r="B4500" s="17"/>
      <c r="C4500" s="17" t="s">
        <v>5008</v>
      </c>
      <c r="D4500" s="8" t="s">
        <v>5009</v>
      </c>
      <c r="E4500" s="16" t="s">
        <v>53</v>
      </c>
      <c r="F4500" s="100" t="s">
        <v>5013</v>
      </c>
      <c r="G4500" s="7"/>
      <c r="H4500" s="8"/>
      <c r="I4500" s="8"/>
      <c r="J4500" s="8"/>
      <c r="K4500" s="8" t="str">
        <f t="shared" si="17"/>
        <v/>
      </c>
      <c r="L4500" s="8"/>
      <c r="M4500" s="8"/>
      <c r="N4500" s="8"/>
      <c r="O4500" s="17"/>
      <c r="P4500" s="8"/>
      <c r="Q4500" s="8"/>
      <c r="R4500" s="8"/>
      <c r="S4500" s="8"/>
      <c r="T4500" s="8"/>
      <c r="U4500" s="8"/>
      <c r="V4500" s="8"/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</row>
    <row r="4501" spans="1:34" ht="20.25">
      <c r="A4501" s="3" t="str">
        <f>CONCATENATE(D4501,"-",E4501,"-",K4501,"-",N4501)</f>
        <v>VUT-NES--</v>
      </c>
      <c r="B4501" s="17"/>
      <c r="C4501" s="17" t="s">
        <v>5008</v>
      </c>
      <c r="D4501" s="8" t="s">
        <v>5009</v>
      </c>
      <c r="E4501" s="16" t="s">
        <v>55</v>
      </c>
      <c r="F4501" s="100" t="s">
        <v>5014</v>
      </c>
      <c r="G4501" s="7"/>
      <c r="H4501" s="8"/>
      <c r="I4501" s="8"/>
      <c r="J4501" s="8"/>
      <c r="K4501" s="8" t="str">
        <f t="shared" si="17"/>
        <v/>
      </c>
      <c r="L4501" s="8"/>
      <c r="M4501" s="8"/>
      <c r="N4501" s="8"/>
      <c r="O4501" s="17"/>
      <c r="P4501" s="8"/>
      <c r="Q4501" s="8"/>
      <c r="R4501" s="8"/>
      <c r="S4501" s="8"/>
      <c r="T4501" s="8"/>
      <c r="U4501" s="8"/>
      <c r="V4501" s="8"/>
      <c r="W4501" s="8"/>
      <c r="X4501" s="8"/>
      <c r="Y4501" s="8"/>
      <c r="Z4501" s="8"/>
      <c r="AA4501" s="8"/>
      <c r="AB4501" s="8"/>
      <c r="AC4501" s="8"/>
      <c r="AD4501" s="8"/>
      <c r="AE4501" s="8"/>
      <c r="AF4501" s="8"/>
      <c r="AG4501" s="8"/>
      <c r="AH4501" s="8"/>
    </row>
    <row r="4502" spans="1:34" ht="20.25">
      <c r="A4502" s="3" t="str">
        <f>CONCATENATE(D4502,"-",E4502,"-",K4502,"-",N4502)</f>
        <v>VUT-NEEP--</v>
      </c>
      <c r="B4502" s="17"/>
      <c r="C4502" s="17" t="s">
        <v>5008</v>
      </c>
      <c r="D4502" s="8" t="s">
        <v>5009</v>
      </c>
      <c r="E4502" s="16" t="s">
        <v>58</v>
      </c>
      <c r="F4502" s="100" t="s">
        <v>5015</v>
      </c>
      <c r="G4502" s="7"/>
      <c r="H4502" s="8"/>
      <c r="I4502" s="8"/>
      <c r="J4502" s="8"/>
      <c r="K4502" s="8" t="str">
        <f t="shared" si="17"/>
        <v/>
      </c>
      <c r="L4502" s="8"/>
      <c r="M4502" s="8"/>
      <c r="N4502" s="8"/>
      <c r="O4502" s="17"/>
      <c r="P4502" s="8"/>
      <c r="Q4502" s="8"/>
      <c r="R4502" s="8"/>
      <c r="S4502" s="8"/>
      <c r="T4502" s="8"/>
      <c r="U4502" s="8"/>
      <c r="V4502" s="8"/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</row>
    <row r="4503" spans="1:34" ht="20.25">
      <c r="A4503" s="3" t="str">
        <f>CONCATENATE(D4503,"-",E4503,"-",K4503,"-",N4503)</f>
        <v>VUT-NEPR--</v>
      </c>
      <c r="B4503" s="17"/>
      <c r="C4503" s="17" t="s">
        <v>5008</v>
      </c>
      <c r="D4503" s="8" t="s">
        <v>5009</v>
      </c>
      <c r="E4503" s="20" t="s">
        <v>326</v>
      </c>
      <c r="F4503" s="100" t="s">
        <v>5016</v>
      </c>
      <c r="G4503" s="7"/>
      <c r="H4503" s="8"/>
      <c r="I4503" s="8"/>
      <c r="J4503" s="8"/>
      <c r="K4503" s="8" t="str">
        <f t="shared" si="17"/>
        <v/>
      </c>
      <c r="L4503" s="8"/>
      <c r="M4503" s="8"/>
      <c r="N4503" s="8"/>
      <c r="O4503" s="17"/>
      <c r="P4503" s="8"/>
      <c r="Q4503" s="8"/>
      <c r="R4503" s="8"/>
      <c r="S4503" s="8"/>
      <c r="T4503" s="8"/>
      <c r="U4503" s="8"/>
      <c r="V4503" s="8"/>
      <c r="W4503" s="8"/>
      <c r="X4503" s="8"/>
      <c r="Y4503" s="8"/>
      <c r="Z4503" s="8"/>
      <c r="AA4503" s="8"/>
      <c r="AB4503" s="8"/>
      <c r="AC4503" s="8"/>
      <c r="AD4503" s="8"/>
      <c r="AE4503" s="8"/>
      <c r="AF4503" s="8"/>
      <c r="AG4503" s="8"/>
      <c r="AH4503" s="8"/>
    </row>
    <row r="4504" spans="1:34" ht="15">
      <c r="A4504" s="3" t="str">
        <f>CONCATENATE(D4504,"-",E4504,"-",K4504,"-",N4504)</f>
        <v>VUT-NEPro-2022-EN</v>
      </c>
      <c r="B4504" s="17"/>
      <c r="C4504" s="17" t="s">
        <v>5008</v>
      </c>
      <c r="D4504" s="8" t="s">
        <v>5009</v>
      </c>
      <c r="E4504" s="15" t="s">
        <v>45</v>
      </c>
      <c r="F4504" s="99"/>
      <c r="G4504" s="7"/>
      <c r="H4504" s="8" t="s">
        <v>20</v>
      </c>
      <c r="I4504" s="5" t="s">
        <v>47</v>
      </c>
      <c r="J4504" s="8" t="s">
        <v>48</v>
      </c>
      <c r="K4504" s="8" t="str">
        <f t="shared" si="17"/>
        <v>2022</v>
      </c>
      <c r="L4504" s="8">
        <v>2014</v>
      </c>
      <c r="M4504" s="8">
        <v>2022</v>
      </c>
      <c r="N4504" s="8" t="s">
        <v>23</v>
      </c>
      <c r="O4504" s="9" t="s">
        <v>5017</v>
      </c>
      <c r="P4504" s="8"/>
      <c r="Q4504" s="8"/>
      <c r="R4504" s="8"/>
      <c r="S4504" s="8"/>
      <c r="T4504" s="8"/>
      <c r="U4504" s="8"/>
      <c r="V4504" s="8"/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</row>
    <row r="4505" spans="1:34" ht="15">
      <c r="A4505" s="3" t="str">
        <f>CONCATENATE(D4505,"-",E4505,"-",K4505,"-",N4505)</f>
        <v>VUT-NEPF-2005-EN</v>
      </c>
      <c r="B4505" s="17"/>
      <c r="C4505" s="17" t="s">
        <v>5008</v>
      </c>
      <c r="D4505" s="8" t="s">
        <v>5009</v>
      </c>
      <c r="E4505" s="39" t="s">
        <v>61</v>
      </c>
      <c r="F4505" s="99"/>
      <c r="G4505" s="7"/>
      <c r="H4505" s="8" t="s">
        <v>20</v>
      </c>
      <c r="I4505" s="5" t="s">
        <v>21</v>
      </c>
      <c r="J4505" s="8">
        <v>2005</v>
      </c>
      <c r="K4505" s="8" t="str">
        <f t="shared" si="17"/>
        <v>2005</v>
      </c>
      <c r="L4505" s="8">
        <v>2005</v>
      </c>
      <c r="M4505" s="8">
        <v>2006</v>
      </c>
      <c r="N4505" s="8" t="s">
        <v>23</v>
      </c>
      <c r="O4505" s="9" t="s">
        <v>5018</v>
      </c>
      <c r="P4505" s="8"/>
      <c r="Q4505" s="8"/>
      <c r="R4505" s="8"/>
      <c r="S4505" s="8"/>
      <c r="T4505" s="8"/>
      <c r="U4505" s="8"/>
      <c r="V4505" s="8"/>
      <c r="W4505" s="8"/>
      <c r="X4505" s="8"/>
      <c r="Y4505" s="8"/>
      <c r="Z4505" s="8"/>
      <c r="AA4505" s="8"/>
      <c r="AB4505" s="8"/>
      <c r="AC4505" s="8"/>
      <c r="AD4505" s="8"/>
      <c r="AE4505" s="8"/>
      <c r="AF4505" s="8"/>
      <c r="AG4505" s="8"/>
      <c r="AH4505" s="8"/>
    </row>
    <row r="4506" spans="1:34" ht="20.25">
      <c r="A4506" s="3" t="str">
        <f>CONCATENATE(D4506,"-",E4506,"-",K4506,"-",N4506)</f>
        <v>VUT-NRER--</v>
      </c>
      <c r="B4506" s="17"/>
      <c r="C4506" s="17" t="s">
        <v>5008</v>
      </c>
      <c r="D4506" s="8" t="s">
        <v>5009</v>
      </c>
      <c r="E4506" s="16" t="s">
        <v>42</v>
      </c>
      <c r="F4506" s="100" t="s">
        <v>5019</v>
      </c>
      <c r="G4506" s="7"/>
      <c r="H4506" s="8"/>
      <c r="I4506" s="8"/>
      <c r="J4506" s="8"/>
      <c r="K4506" s="8" t="str">
        <f t="shared" si="17"/>
        <v/>
      </c>
      <c r="L4506" s="8"/>
      <c r="M4506" s="8"/>
      <c r="N4506" s="8"/>
      <c r="O4506" s="17"/>
      <c r="P4506" s="8"/>
      <c r="Q4506" s="8"/>
      <c r="R4506" s="8"/>
      <c r="S4506" s="8"/>
      <c r="T4506" s="8"/>
      <c r="U4506" s="8"/>
      <c r="V4506" s="8"/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</row>
    <row r="4507" spans="1:34" ht="20.25">
      <c r="A4507" s="3" t="str">
        <f>CONCATENATE(D4507,"-",E4507,"-",K4507,"-",N4507)</f>
        <v>VUT-NREIP--</v>
      </c>
      <c r="B4507" s="17"/>
      <c r="C4507" s="17" t="s">
        <v>5008</v>
      </c>
      <c r="D4507" s="8" t="s">
        <v>5009</v>
      </c>
      <c r="E4507" s="16" t="s">
        <v>63</v>
      </c>
      <c r="F4507" s="100" t="s">
        <v>5020</v>
      </c>
      <c r="G4507" s="7"/>
      <c r="H4507" s="8"/>
      <c r="I4507" s="8"/>
      <c r="J4507" s="8"/>
      <c r="K4507" s="8" t="str">
        <f t="shared" si="17"/>
        <v/>
      </c>
      <c r="L4507" s="8"/>
      <c r="M4507" s="8"/>
      <c r="N4507" s="8"/>
      <c r="O4507" s="17"/>
      <c r="P4507" s="8"/>
      <c r="Q4507" s="8"/>
      <c r="R4507" s="8"/>
      <c r="S4507" s="8"/>
      <c r="T4507" s="8"/>
      <c r="U4507" s="8"/>
      <c r="V4507" s="8"/>
      <c r="W4507" s="8"/>
      <c r="X4507" s="8"/>
      <c r="Y4507" s="8"/>
      <c r="Z4507" s="8"/>
      <c r="AA4507" s="8"/>
      <c r="AB4507" s="8"/>
      <c r="AC4507" s="8"/>
      <c r="AD4507" s="8"/>
      <c r="AE4507" s="8"/>
      <c r="AF4507" s="8"/>
      <c r="AG4507" s="8"/>
      <c r="AH4507" s="8"/>
    </row>
    <row r="4508" spans="1:34" ht="20.25">
      <c r="A4508" s="3" t="str">
        <f>CONCATENATE(D4508,"-",E4508,"-",K4508,"-",N4508)</f>
        <v>VUT-AREA--</v>
      </c>
      <c r="B4508" s="17"/>
      <c r="C4508" s="17" t="s">
        <v>5008</v>
      </c>
      <c r="D4508" s="8" t="s">
        <v>5009</v>
      </c>
      <c r="E4508" s="16" t="s">
        <v>65</v>
      </c>
      <c r="F4508" s="100" t="s">
        <v>5021</v>
      </c>
      <c r="G4508" s="7"/>
      <c r="H4508" s="8"/>
      <c r="I4508" s="8"/>
      <c r="J4508" s="8"/>
      <c r="K4508" s="8" t="str">
        <f t="shared" si="17"/>
        <v/>
      </c>
      <c r="L4508" s="8"/>
      <c r="M4508" s="8"/>
      <c r="N4508" s="8"/>
      <c r="O4508" s="17"/>
      <c r="P4508" s="8"/>
      <c r="Q4508" s="8"/>
      <c r="R4508" s="8"/>
      <c r="S4508" s="8"/>
      <c r="T4508" s="8"/>
      <c r="U4508" s="8"/>
      <c r="V4508" s="8"/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</row>
    <row r="4509" spans="1:34" ht="20.25">
      <c r="A4509" s="3" t="str">
        <f>CONCATENATE(D4509,"-",E4509,"-",K4509,"-",N4509)</f>
        <v>VUT-ASE--</v>
      </c>
      <c r="B4509" s="17"/>
      <c r="C4509" s="17" t="s">
        <v>5008</v>
      </c>
      <c r="D4509" s="8" t="s">
        <v>5009</v>
      </c>
      <c r="E4509" s="16" t="s">
        <v>67</v>
      </c>
      <c r="F4509" s="100" t="s">
        <v>5022</v>
      </c>
      <c r="G4509" s="7"/>
      <c r="H4509" s="8"/>
      <c r="I4509" s="8"/>
      <c r="J4509" s="8"/>
      <c r="K4509" s="8" t="str">
        <f t="shared" si="17"/>
        <v/>
      </c>
      <c r="L4509" s="8"/>
      <c r="M4509" s="8"/>
      <c r="N4509" s="8"/>
      <c r="O4509" s="17"/>
      <c r="P4509" s="8"/>
      <c r="Q4509" s="8"/>
      <c r="R4509" s="8"/>
      <c r="S4509" s="8"/>
      <c r="T4509" s="8"/>
      <c r="U4509" s="8"/>
      <c r="V4509" s="8"/>
      <c r="W4509" s="8"/>
      <c r="X4509" s="8"/>
      <c r="Y4509" s="8"/>
      <c r="Z4509" s="8"/>
      <c r="AA4509" s="8"/>
      <c r="AB4509" s="8"/>
      <c r="AC4509" s="8"/>
      <c r="AD4509" s="8"/>
      <c r="AE4509" s="8"/>
      <c r="AF4509" s="8"/>
      <c r="AG4509" s="8"/>
      <c r="AH4509" s="8"/>
    </row>
    <row r="4510" spans="1:34" ht="20.25">
      <c r="A4510" s="3" t="str">
        <f>CONCATENATE(D4510,"-",E4510,"-",K4510,"-",N4510)</f>
        <v>VUT-LCEDP--</v>
      </c>
      <c r="B4510" s="17"/>
      <c r="C4510" s="17" t="s">
        <v>5008</v>
      </c>
      <c r="D4510" s="8" t="s">
        <v>5009</v>
      </c>
      <c r="E4510" s="20" t="s">
        <v>69</v>
      </c>
      <c r="F4510" s="100" t="s">
        <v>5023</v>
      </c>
      <c r="G4510" s="7"/>
      <c r="H4510" s="8"/>
      <c r="I4510" s="8"/>
      <c r="J4510" s="8"/>
      <c r="K4510" s="8" t="str">
        <f t="shared" si="17"/>
        <v/>
      </c>
      <c r="L4510" s="8"/>
      <c r="M4510" s="8"/>
      <c r="N4510" s="8"/>
      <c r="O4510" s="17"/>
      <c r="P4510" s="8"/>
      <c r="Q4510" s="8"/>
      <c r="R4510" s="8"/>
      <c r="S4510" s="8"/>
      <c r="T4510" s="8"/>
      <c r="U4510" s="8"/>
      <c r="V4510" s="8"/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</row>
    <row r="4511" spans="1:34" ht="20.25">
      <c r="A4511" s="3" t="str">
        <f>CONCATENATE(D4511,"-",E4511,"-",K4511,"-",N4511)</f>
        <v>VUT-NECP--</v>
      </c>
      <c r="B4511" s="17"/>
      <c r="C4511" s="17" t="s">
        <v>5008</v>
      </c>
      <c r="D4511" s="8" t="s">
        <v>5009</v>
      </c>
      <c r="E4511" s="20" t="s">
        <v>71</v>
      </c>
      <c r="F4511" s="100" t="s">
        <v>5024</v>
      </c>
      <c r="G4511" s="7"/>
      <c r="H4511" s="8"/>
      <c r="I4511" s="8"/>
      <c r="J4511" s="8"/>
      <c r="K4511" s="8" t="str">
        <f t="shared" si="17"/>
        <v/>
      </c>
      <c r="L4511" s="8"/>
      <c r="M4511" s="8"/>
      <c r="N4511" s="8"/>
      <c r="O4511" s="17"/>
      <c r="P4511" s="8"/>
      <c r="Q4511" s="8"/>
      <c r="R4511" s="8"/>
      <c r="S4511" s="8"/>
      <c r="T4511" s="8"/>
      <c r="U4511" s="8"/>
      <c r="V4511" s="8"/>
      <c r="W4511" s="8"/>
      <c r="X4511" s="8"/>
      <c r="Y4511" s="8"/>
      <c r="Z4511" s="8"/>
      <c r="AA4511" s="8"/>
      <c r="AB4511" s="8"/>
      <c r="AC4511" s="8"/>
      <c r="AD4511" s="8"/>
      <c r="AE4511" s="8"/>
      <c r="AF4511" s="8"/>
      <c r="AG4511" s="8"/>
      <c r="AH4511" s="8"/>
    </row>
    <row r="4512" spans="1:34" ht="20.25">
      <c r="A4512" s="3" t="str">
        <f>CONCATENATE(D4512,"-",E4512,"-",K4512,"-",N4512)</f>
        <v>VUT-NEDS--</v>
      </c>
      <c r="B4512" s="17"/>
      <c r="C4512" s="17" t="s">
        <v>5008</v>
      </c>
      <c r="D4512" s="8" t="s">
        <v>5009</v>
      </c>
      <c r="E4512" s="16" t="s">
        <v>73</v>
      </c>
      <c r="F4512" s="100" t="s">
        <v>5025</v>
      </c>
      <c r="G4512" s="7"/>
      <c r="H4512" s="8"/>
      <c r="I4512" s="8"/>
      <c r="J4512" s="8"/>
      <c r="K4512" s="8" t="str">
        <f t="shared" si="17"/>
        <v/>
      </c>
      <c r="L4512" s="8"/>
      <c r="M4512" s="8"/>
      <c r="N4512" s="8"/>
      <c r="O4512" s="17"/>
      <c r="P4512" s="8"/>
      <c r="Q4512" s="8"/>
      <c r="R4512" s="8"/>
      <c r="S4512" s="8"/>
      <c r="T4512" s="8"/>
      <c r="U4512" s="8"/>
      <c r="V4512" s="8"/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</row>
    <row r="4513" spans="1:34" ht="15">
      <c r="A4513" s="3" t="str">
        <f>CONCATENATE(D4513,"-",E4513,"-",K4513,"-",N4513)</f>
        <v>VUT-NGP--</v>
      </c>
      <c r="B4513" s="17"/>
      <c r="C4513" s="17" t="s">
        <v>5008</v>
      </c>
      <c r="D4513" s="8" t="s">
        <v>5009</v>
      </c>
      <c r="E4513" s="16" t="s">
        <v>75</v>
      </c>
      <c r="F4513" s="100" t="s">
        <v>5026</v>
      </c>
      <c r="G4513" s="7"/>
      <c r="H4513" s="8"/>
      <c r="I4513" s="8"/>
      <c r="J4513" s="8"/>
      <c r="K4513" s="8" t="str">
        <f t="shared" si="17"/>
        <v/>
      </c>
      <c r="L4513" s="8"/>
      <c r="M4513" s="8"/>
      <c r="N4513" s="8"/>
      <c r="O4513" s="17"/>
      <c r="P4513" s="8"/>
      <c r="Q4513" s="8"/>
      <c r="R4513" s="8"/>
      <c r="S4513" s="8"/>
      <c r="T4513" s="8"/>
      <c r="U4513" s="8"/>
      <c r="V4513" s="8"/>
      <c r="W4513" s="8"/>
      <c r="X4513" s="8"/>
      <c r="Y4513" s="8"/>
      <c r="Z4513" s="8"/>
      <c r="AA4513" s="8"/>
      <c r="AB4513" s="8"/>
      <c r="AC4513" s="8"/>
      <c r="AD4513" s="8"/>
      <c r="AE4513" s="8"/>
      <c r="AF4513" s="8"/>
      <c r="AG4513" s="8"/>
      <c r="AH4513" s="8"/>
    </row>
    <row r="4514" spans="1:34" ht="20.25">
      <c r="A4514" s="3" t="str">
        <f>CONCATENATE(D4514,"-",E4514,"-",K4514,"-",N4514)</f>
        <v>VUT-NREAP--</v>
      </c>
      <c r="B4514" s="17"/>
      <c r="C4514" s="17" t="s">
        <v>5008</v>
      </c>
      <c r="D4514" s="8" t="s">
        <v>5009</v>
      </c>
      <c r="E4514" s="16" t="s">
        <v>77</v>
      </c>
      <c r="F4514" s="100" t="s">
        <v>5027</v>
      </c>
      <c r="G4514" s="7"/>
      <c r="H4514" s="8"/>
      <c r="I4514" s="8"/>
      <c r="J4514" s="8"/>
      <c r="K4514" s="8" t="str">
        <f t="shared" si="17"/>
        <v/>
      </c>
      <c r="L4514" s="8"/>
      <c r="M4514" s="8"/>
      <c r="N4514" s="8"/>
      <c r="O4514" s="17"/>
      <c r="P4514" s="8"/>
      <c r="Q4514" s="8"/>
      <c r="R4514" s="8"/>
      <c r="S4514" s="8"/>
      <c r="T4514" s="8"/>
      <c r="U4514" s="8"/>
      <c r="V4514" s="8"/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</row>
    <row r="4515" spans="1:34" ht="30.75">
      <c r="A4515" s="3" t="str">
        <f>CONCATENATE(D4515,"-",E4515,"-",K4515,"-",N4515)</f>
        <v>VUT-NREDS--</v>
      </c>
      <c r="B4515" s="17"/>
      <c r="C4515" s="17" t="s">
        <v>5008</v>
      </c>
      <c r="D4515" s="8" t="s">
        <v>5009</v>
      </c>
      <c r="E4515" s="16" t="s">
        <v>79</v>
      </c>
      <c r="F4515" s="100" t="s">
        <v>5028</v>
      </c>
      <c r="G4515" s="7"/>
      <c r="H4515" s="8"/>
      <c r="I4515" s="8"/>
      <c r="J4515" s="8"/>
      <c r="K4515" s="8" t="str">
        <f t="shared" si="17"/>
        <v/>
      </c>
      <c r="L4515" s="8"/>
      <c r="M4515" s="8"/>
      <c r="N4515" s="8"/>
      <c r="O4515" s="17"/>
      <c r="P4515" s="8"/>
      <c r="Q4515" s="8"/>
      <c r="R4515" s="8"/>
      <c r="S4515" s="8"/>
      <c r="T4515" s="8"/>
      <c r="U4515" s="8"/>
      <c r="V4515" s="8"/>
      <c r="W4515" s="8"/>
      <c r="X4515" s="8"/>
      <c r="Y4515" s="8"/>
      <c r="Z4515" s="8"/>
      <c r="AA4515" s="8"/>
      <c r="AB4515" s="8"/>
      <c r="AC4515" s="8"/>
      <c r="AD4515" s="8"/>
      <c r="AE4515" s="8"/>
      <c r="AF4515" s="8"/>
      <c r="AG4515" s="8"/>
      <c r="AH4515" s="8"/>
    </row>
    <row r="4516" spans="1:34" ht="30.75">
      <c r="A4516" s="3" t="str">
        <f>CONCATENATE(D4516,"-",E4516,"-",K4516,"-",N4516)</f>
        <v>VUT-NREEP--</v>
      </c>
      <c r="B4516" s="17"/>
      <c r="C4516" s="17" t="s">
        <v>5008</v>
      </c>
      <c r="D4516" s="8" t="s">
        <v>5009</v>
      </c>
      <c r="E4516" s="16" t="s">
        <v>81</v>
      </c>
      <c r="F4516" s="100" t="s">
        <v>5029</v>
      </c>
      <c r="G4516" s="7"/>
      <c r="H4516" s="8"/>
      <c r="I4516" s="8"/>
      <c r="J4516" s="8"/>
      <c r="K4516" s="8" t="str">
        <f t="shared" si="17"/>
        <v/>
      </c>
      <c r="L4516" s="8"/>
      <c r="M4516" s="8"/>
      <c r="N4516" s="8"/>
      <c r="O4516" s="17"/>
      <c r="P4516" s="8"/>
      <c r="Q4516" s="8"/>
      <c r="R4516" s="8"/>
      <c r="S4516" s="8"/>
      <c r="T4516" s="8"/>
      <c r="U4516" s="8"/>
      <c r="V4516" s="8"/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</row>
    <row r="4517" spans="1:34" ht="20.25">
      <c r="A4517" s="3" t="str">
        <f>CONCATENATE(D4517,"-",E4517,"-",K4517,"-",N4517)</f>
        <v>VUT-NRES--</v>
      </c>
      <c r="B4517" s="17"/>
      <c r="C4517" s="17" t="s">
        <v>5008</v>
      </c>
      <c r="D4517" s="8" t="s">
        <v>5009</v>
      </c>
      <c r="E4517" s="16" t="s">
        <v>38</v>
      </c>
      <c r="F4517" s="100" t="s">
        <v>5030</v>
      </c>
      <c r="G4517" s="7"/>
      <c r="H4517" s="8"/>
      <c r="I4517" s="8"/>
      <c r="J4517" s="8"/>
      <c r="K4517" s="8" t="str">
        <f t="shared" si="17"/>
        <v/>
      </c>
      <c r="L4517" s="8"/>
      <c r="M4517" s="8"/>
      <c r="N4517" s="8"/>
      <c r="O4517" s="17"/>
      <c r="P4517" s="8"/>
      <c r="Q4517" s="8"/>
      <c r="R4517" s="8"/>
      <c r="S4517" s="8"/>
      <c r="T4517" s="8"/>
      <c r="U4517" s="8"/>
      <c r="V4517" s="8"/>
      <c r="W4517" s="8"/>
      <c r="X4517" s="8"/>
      <c r="Y4517" s="8"/>
      <c r="Z4517" s="8"/>
      <c r="AA4517" s="8"/>
      <c r="AB4517" s="8"/>
      <c r="AC4517" s="8"/>
      <c r="AD4517" s="8"/>
      <c r="AE4517" s="8"/>
      <c r="AF4517" s="8"/>
      <c r="AG4517" s="8"/>
      <c r="AH4517" s="8"/>
    </row>
    <row r="4518" spans="1:34" ht="30.75">
      <c r="A4518" s="3" t="str">
        <f>CONCATENATE(D4518,"-",E4518,"-",K4518,"-",N4518)</f>
        <v>VUT-SREP--</v>
      </c>
      <c r="B4518" s="17"/>
      <c r="C4518" s="17" t="s">
        <v>5008</v>
      </c>
      <c r="D4518" s="8" t="s">
        <v>5009</v>
      </c>
      <c r="E4518" s="20" t="s">
        <v>85</v>
      </c>
      <c r="F4518" s="100" t="s">
        <v>5031</v>
      </c>
      <c r="G4518" s="7"/>
      <c r="H4518" s="8"/>
      <c r="I4518" s="8"/>
      <c r="J4518" s="8"/>
      <c r="K4518" s="8" t="str">
        <f t="shared" si="17"/>
        <v/>
      </c>
      <c r="L4518" s="8"/>
      <c r="M4518" s="8"/>
      <c r="N4518" s="8"/>
      <c r="O4518" s="17"/>
      <c r="P4518" s="8"/>
      <c r="Q4518" s="8"/>
      <c r="R4518" s="8"/>
      <c r="S4518" s="8"/>
      <c r="T4518" s="8"/>
      <c r="U4518" s="8"/>
      <c r="V4518" s="8"/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</row>
    <row r="4519" spans="1:34" ht="41.25">
      <c r="A4519" s="3" t="str">
        <f>CONCATENATE(D4519,"-",E4519,"-",K4519,"-",N4519)</f>
        <v>VUT-NSESDSP--</v>
      </c>
      <c r="B4519" s="17"/>
      <c r="C4519" s="17" t="s">
        <v>5008</v>
      </c>
      <c r="D4519" s="8" t="s">
        <v>5009</v>
      </c>
      <c r="E4519" s="20" t="s">
        <v>87</v>
      </c>
      <c r="F4519" s="100" t="s">
        <v>5032</v>
      </c>
      <c r="G4519" s="7"/>
      <c r="H4519" s="8"/>
      <c r="I4519" s="8"/>
      <c r="J4519" s="8"/>
      <c r="K4519" s="8" t="str">
        <f t="shared" si="17"/>
        <v/>
      </c>
      <c r="L4519" s="8"/>
      <c r="M4519" s="8"/>
      <c r="N4519" s="8"/>
      <c r="O4519" s="17"/>
      <c r="P4519" s="8"/>
      <c r="Q4519" s="8"/>
      <c r="R4519" s="8"/>
      <c r="S4519" s="8"/>
      <c r="T4519" s="8"/>
      <c r="U4519" s="8"/>
      <c r="V4519" s="8"/>
      <c r="W4519" s="8"/>
      <c r="X4519" s="8"/>
      <c r="Y4519" s="8"/>
      <c r="Z4519" s="8"/>
      <c r="AA4519" s="8"/>
      <c r="AB4519" s="8"/>
      <c r="AC4519" s="8"/>
      <c r="AD4519" s="8"/>
      <c r="AE4519" s="8"/>
      <c r="AF4519" s="8"/>
      <c r="AG4519" s="8"/>
      <c r="AH4519" s="8"/>
    </row>
    <row r="4520" spans="1:34" ht="20.25">
      <c r="A4520" s="3" t="str">
        <f>CONCATENATE(D4520,"-",E4520,"-",K4520,"-",N4520)</f>
        <v>VUT-SEP--</v>
      </c>
      <c r="B4520" s="17"/>
      <c r="C4520" s="17" t="s">
        <v>5008</v>
      </c>
      <c r="D4520" s="8" t="s">
        <v>5009</v>
      </c>
      <c r="E4520" s="20" t="s">
        <v>89</v>
      </c>
      <c r="F4520" s="100" t="s">
        <v>5033</v>
      </c>
      <c r="G4520" s="7"/>
      <c r="H4520" s="8"/>
      <c r="I4520" s="8"/>
      <c r="J4520" s="8"/>
      <c r="K4520" s="8" t="str">
        <f t="shared" si="17"/>
        <v/>
      </c>
      <c r="L4520" s="8"/>
      <c r="M4520" s="8"/>
      <c r="N4520" s="8"/>
      <c r="O4520" s="17"/>
      <c r="P4520" s="8"/>
      <c r="Q4520" s="8"/>
      <c r="R4520" s="8"/>
      <c r="S4520" s="8"/>
      <c r="T4520" s="8"/>
      <c r="U4520" s="8"/>
      <c r="V4520" s="8"/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</row>
    <row r="4521" spans="1:34" ht="15">
      <c r="A4521" s="3" t="str">
        <f>CONCATENATE(D4521,"-",E4521,"-",K4521,"-",N4521)</f>
        <v>COK-CPD-2017-EN</v>
      </c>
      <c r="B4521" s="17"/>
      <c r="C4521" s="17" t="s">
        <v>5034</v>
      </c>
      <c r="D4521" s="8" t="s">
        <v>5035</v>
      </c>
      <c r="E4521" s="6" t="s">
        <v>18</v>
      </c>
      <c r="F4521" s="99"/>
      <c r="G4521" s="7"/>
      <c r="H4521" s="8" t="s">
        <v>20</v>
      </c>
      <c r="I4521" s="5" t="s">
        <v>21</v>
      </c>
      <c r="J4521" s="8">
        <v>2017</v>
      </c>
      <c r="K4521" s="8" t="str">
        <f t="shared" si="17"/>
        <v>2017</v>
      </c>
      <c r="L4521" s="8">
        <v>2018</v>
      </c>
      <c r="M4521" s="8">
        <v>2022</v>
      </c>
      <c r="N4521" s="60" t="s">
        <v>23</v>
      </c>
      <c r="O4521" s="9" t="s">
        <v>4820</v>
      </c>
      <c r="P4521" s="8"/>
      <c r="Q4521" s="8"/>
      <c r="R4521" s="8"/>
      <c r="S4521" s="8"/>
      <c r="T4521" s="8"/>
      <c r="U4521" s="8"/>
      <c r="V4521" s="8"/>
      <c r="W4521" s="8"/>
      <c r="X4521" s="8"/>
      <c r="Y4521" s="8"/>
      <c r="Z4521" s="8"/>
      <c r="AA4521" s="8"/>
      <c r="AB4521" s="8"/>
      <c r="AC4521" s="8"/>
      <c r="AD4521" s="8"/>
      <c r="AE4521" s="8"/>
      <c r="AF4521" s="8"/>
      <c r="AG4521" s="8"/>
      <c r="AH4521" s="8"/>
    </row>
    <row r="4522" spans="1:34" ht="15">
      <c r="A4522" s="3" t="str">
        <f>CONCATENATE(D4522,"-",E4522,"-",K4522,"-",N4522)</f>
        <v>COK-CPD-2017-SP</v>
      </c>
      <c r="B4522" s="17"/>
      <c r="C4522" s="17" t="s">
        <v>5034</v>
      </c>
      <c r="D4522" s="8" t="s">
        <v>5035</v>
      </c>
      <c r="E4522" s="6" t="s">
        <v>18</v>
      </c>
      <c r="F4522" s="99"/>
      <c r="G4522" s="7"/>
      <c r="H4522" s="8" t="s">
        <v>20</v>
      </c>
      <c r="I4522" s="5" t="s">
        <v>21</v>
      </c>
      <c r="J4522" s="8">
        <v>2017</v>
      </c>
      <c r="K4522" s="8" t="str">
        <f t="shared" si="17"/>
        <v>2017</v>
      </c>
      <c r="L4522" s="8">
        <v>2018</v>
      </c>
      <c r="M4522" s="8">
        <v>2022</v>
      </c>
      <c r="N4522" s="60" t="s">
        <v>28</v>
      </c>
      <c r="O4522" s="9" t="s">
        <v>4821</v>
      </c>
      <c r="P4522" s="8"/>
      <c r="Q4522" s="8"/>
      <c r="R4522" s="8"/>
      <c r="S4522" s="8"/>
      <c r="T4522" s="8"/>
      <c r="U4522" s="8"/>
      <c r="V4522" s="8"/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</row>
    <row r="4523" spans="1:34" ht="15">
      <c r="A4523" s="3" t="str">
        <f>CONCATENATE(D4523,"-",E4523,"-",K4523,"-",N4523)</f>
        <v>COK-CPD-2017-FR</v>
      </c>
      <c r="B4523" s="17"/>
      <c r="C4523" s="17" t="s">
        <v>5034</v>
      </c>
      <c r="D4523" s="8" t="s">
        <v>5035</v>
      </c>
      <c r="E4523" s="6" t="s">
        <v>18</v>
      </c>
      <c r="F4523" s="99"/>
      <c r="G4523" s="7"/>
      <c r="H4523" s="8" t="s">
        <v>20</v>
      </c>
      <c r="I4523" s="5" t="s">
        <v>21</v>
      </c>
      <c r="J4523" s="8">
        <v>2017</v>
      </c>
      <c r="K4523" s="8" t="str">
        <f t="shared" si="17"/>
        <v>2017</v>
      </c>
      <c r="L4523" s="8">
        <v>2018</v>
      </c>
      <c r="M4523" s="8">
        <v>2022</v>
      </c>
      <c r="N4523" s="60" t="s">
        <v>26</v>
      </c>
      <c r="O4523" s="9" t="s">
        <v>4822</v>
      </c>
      <c r="P4523" s="8"/>
      <c r="Q4523" s="8"/>
      <c r="R4523" s="8"/>
      <c r="S4523" s="8"/>
      <c r="T4523" s="8"/>
      <c r="U4523" s="8"/>
      <c r="V4523" s="8"/>
      <c r="W4523" s="8"/>
      <c r="X4523" s="8"/>
      <c r="Y4523" s="8"/>
      <c r="Z4523" s="8"/>
      <c r="AA4523" s="8"/>
      <c r="AB4523" s="8"/>
      <c r="AC4523" s="8"/>
      <c r="AD4523" s="8"/>
      <c r="AE4523" s="8"/>
      <c r="AF4523" s="8"/>
      <c r="AG4523" s="8"/>
      <c r="AH4523" s="8"/>
    </row>
    <row r="4524" spans="1:34" ht="20.25">
      <c r="A4524" s="3" t="str">
        <f>CONCATENATE(D4524,"-",E4524,"-",K4524,"-",N4524)</f>
        <v>COK-NEP--</v>
      </c>
      <c r="B4524" s="17"/>
      <c r="C4524" s="17" t="s">
        <v>5034</v>
      </c>
      <c r="D4524" s="8" t="s">
        <v>5035</v>
      </c>
      <c r="E4524" s="16" t="s">
        <v>30</v>
      </c>
      <c r="F4524" s="100" t="s">
        <v>5036</v>
      </c>
      <c r="G4524" s="7"/>
      <c r="H4524" s="8"/>
      <c r="I4524" s="8"/>
      <c r="J4524" s="8"/>
      <c r="K4524" s="8" t="str">
        <f t="shared" si="17"/>
        <v/>
      </c>
      <c r="L4524" s="8"/>
      <c r="M4524" s="8"/>
      <c r="N4524" s="8"/>
      <c r="O4524" s="17"/>
      <c r="P4524" s="8"/>
      <c r="Q4524" s="8"/>
      <c r="R4524" s="8"/>
      <c r="S4524" s="8"/>
      <c r="T4524" s="8"/>
      <c r="U4524" s="8"/>
      <c r="V4524" s="8"/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</row>
    <row r="4525" spans="1:34" ht="20.25">
      <c r="A4525" s="3" t="str">
        <f>CONCATENATE(D4525,"-",E4525,"-",K4525,"-",N4525)</f>
        <v>COK-NREP--</v>
      </c>
      <c r="B4525" s="17"/>
      <c r="C4525" s="17" t="s">
        <v>5034</v>
      </c>
      <c r="D4525" s="8" t="s">
        <v>5035</v>
      </c>
      <c r="E4525" s="16" t="s">
        <v>33</v>
      </c>
      <c r="F4525" s="100" t="s">
        <v>5037</v>
      </c>
      <c r="G4525" s="7"/>
      <c r="H4525" s="8"/>
      <c r="I4525" s="8"/>
      <c r="J4525" s="8"/>
      <c r="K4525" s="8" t="str">
        <f t="shared" si="17"/>
        <v/>
      </c>
      <c r="L4525" s="8"/>
      <c r="M4525" s="8"/>
      <c r="N4525" s="8"/>
      <c r="O4525" s="17"/>
      <c r="P4525" s="8"/>
      <c r="Q4525" s="8"/>
      <c r="R4525" s="8"/>
      <c r="S4525" s="8"/>
      <c r="T4525" s="8"/>
      <c r="U4525" s="8"/>
      <c r="V4525" s="8"/>
      <c r="W4525" s="8"/>
      <c r="X4525" s="8"/>
      <c r="Y4525" s="8"/>
      <c r="Z4525" s="8"/>
      <c r="AA4525" s="8"/>
      <c r="AB4525" s="8"/>
      <c r="AC4525" s="8"/>
      <c r="AD4525" s="8"/>
      <c r="AE4525" s="8"/>
      <c r="AF4525" s="8"/>
      <c r="AG4525" s="8"/>
      <c r="AH4525" s="8"/>
    </row>
    <row r="4526" spans="1:34" ht="20.25">
      <c r="A4526" s="3" t="str">
        <f>CONCATENATE(D4526,"-",E4526,"-",K4526,"-",N4526)</f>
        <v>COK-NREPl--</v>
      </c>
      <c r="B4526" s="17"/>
      <c r="C4526" s="17" t="s">
        <v>5034</v>
      </c>
      <c r="D4526" s="8" t="s">
        <v>5035</v>
      </c>
      <c r="E4526" s="16" t="s">
        <v>50</v>
      </c>
      <c r="F4526" s="100" t="s">
        <v>5038</v>
      </c>
      <c r="G4526" s="7"/>
      <c r="H4526" s="8"/>
      <c r="I4526" s="8"/>
      <c r="J4526" s="8"/>
      <c r="K4526" s="8" t="str">
        <f t="shared" si="17"/>
        <v/>
      </c>
      <c r="L4526" s="8"/>
      <c r="M4526" s="8"/>
      <c r="N4526" s="8"/>
      <c r="O4526" s="17"/>
      <c r="P4526" s="8"/>
      <c r="Q4526" s="8"/>
      <c r="R4526" s="8"/>
      <c r="S4526" s="8"/>
      <c r="T4526" s="8"/>
      <c r="U4526" s="8"/>
      <c r="V4526" s="8"/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</row>
    <row r="4527" spans="1:34" ht="20.25">
      <c r="A4527" s="3" t="str">
        <f>CONCATENATE(D4527,"-",E4527,"-",K4527,"-",N4527)</f>
        <v>COK-NETS--</v>
      </c>
      <c r="B4527" s="17"/>
      <c r="C4527" s="17" t="s">
        <v>5034</v>
      </c>
      <c r="D4527" s="8" t="s">
        <v>5035</v>
      </c>
      <c r="E4527" s="16" t="s">
        <v>53</v>
      </c>
      <c r="F4527" s="100" t="s">
        <v>5039</v>
      </c>
      <c r="G4527" s="7"/>
      <c r="H4527" s="8"/>
      <c r="I4527" s="8"/>
      <c r="J4527" s="8"/>
      <c r="K4527" s="8" t="str">
        <f t="shared" si="17"/>
        <v/>
      </c>
      <c r="L4527" s="8"/>
      <c r="M4527" s="8"/>
      <c r="N4527" s="8"/>
      <c r="O4527" s="17"/>
      <c r="P4527" s="8"/>
      <c r="Q4527" s="8"/>
      <c r="R4527" s="8"/>
      <c r="S4527" s="8"/>
      <c r="T4527" s="8"/>
      <c r="U4527" s="8"/>
      <c r="V4527" s="8"/>
      <c r="W4527" s="8"/>
      <c r="X4527" s="8"/>
      <c r="Y4527" s="8"/>
      <c r="Z4527" s="8"/>
      <c r="AA4527" s="8"/>
      <c r="AB4527" s="8"/>
      <c r="AC4527" s="8"/>
      <c r="AD4527" s="8"/>
      <c r="AE4527" s="8"/>
      <c r="AF4527" s="8"/>
      <c r="AG4527" s="8"/>
      <c r="AH4527" s="8"/>
    </row>
    <row r="4528" spans="1:34" ht="20.25">
      <c r="A4528" s="3" t="str">
        <f>CONCATENATE(D4528,"-",E4528,"-",K4528,"-",N4528)</f>
        <v>COK-NES--</v>
      </c>
      <c r="B4528" s="17"/>
      <c r="C4528" s="17" t="s">
        <v>5034</v>
      </c>
      <c r="D4528" s="8" t="s">
        <v>5035</v>
      </c>
      <c r="E4528" s="16" t="s">
        <v>55</v>
      </c>
      <c r="F4528" s="100" t="s">
        <v>5040</v>
      </c>
      <c r="G4528" s="7"/>
      <c r="H4528" s="8"/>
      <c r="I4528" s="8"/>
      <c r="J4528" s="8"/>
      <c r="K4528" s="8" t="str">
        <f t="shared" si="17"/>
        <v/>
      </c>
      <c r="L4528" s="8"/>
      <c r="M4528" s="8"/>
      <c r="N4528" s="8"/>
      <c r="O4528" s="17"/>
      <c r="P4528" s="8"/>
      <c r="Q4528" s="8"/>
      <c r="R4528" s="8"/>
      <c r="S4528" s="8"/>
      <c r="T4528" s="8"/>
      <c r="U4528" s="8"/>
      <c r="V4528" s="8"/>
      <c r="W4528" s="8"/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</row>
    <row r="4529" spans="1:34" ht="20.25">
      <c r="A4529" s="3" t="str">
        <f>CONCATENATE(D4529,"-",E4529,"-",K4529,"-",N4529)</f>
        <v>COK-NEEP--</v>
      </c>
      <c r="B4529" s="17"/>
      <c r="C4529" s="17" t="s">
        <v>5034</v>
      </c>
      <c r="D4529" s="8" t="s">
        <v>5035</v>
      </c>
      <c r="E4529" s="16" t="s">
        <v>58</v>
      </c>
      <c r="F4529" s="100" t="s">
        <v>5041</v>
      </c>
      <c r="G4529" s="7"/>
      <c r="H4529" s="8"/>
      <c r="I4529" s="8"/>
      <c r="J4529" s="8"/>
      <c r="K4529" s="8" t="str">
        <f t="shared" si="17"/>
        <v/>
      </c>
      <c r="L4529" s="8"/>
      <c r="M4529" s="8"/>
      <c r="N4529" s="8"/>
      <c r="O4529" s="17"/>
      <c r="P4529" s="8"/>
      <c r="Q4529" s="8"/>
      <c r="R4529" s="8"/>
      <c r="S4529" s="8"/>
      <c r="T4529" s="8"/>
      <c r="U4529" s="8"/>
      <c r="V4529" s="8"/>
      <c r="W4529" s="8"/>
      <c r="X4529" s="8"/>
      <c r="Y4529" s="8"/>
      <c r="Z4529" s="8"/>
      <c r="AA4529" s="8"/>
      <c r="AB4529" s="8"/>
      <c r="AC4529" s="8"/>
      <c r="AD4529" s="8"/>
      <c r="AE4529" s="8"/>
      <c r="AF4529" s="8"/>
      <c r="AG4529" s="8"/>
      <c r="AH4529" s="8"/>
    </row>
    <row r="4530" spans="1:34" ht="20.25">
      <c r="A4530" s="3" t="str">
        <f>CONCATENATE(D4530,"-",E4530,"-",K4530,"-",N4530)</f>
        <v>COK-NEPR--</v>
      </c>
      <c r="B4530" s="17"/>
      <c r="C4530" s="17" t="s">
        <v>5034</v>
      </c>
      <c r="D4530" s="8" t="s">
        <v>5035</v>
      </c>
      <c r="E4530" s="20" t="s">
        <v>326</v>
      </c>
      <c r="F4530" s="100" t="s">
        <v>5042</v>
      </c>
      <c r="G4530" s="7"/>
      <c r="H4530" s="8"/>
      <c r="I4530" s="8"/>
      <c r="J4530" s="8"/>
      <c r="K4530" s="8" t="str">
        <f t="shared" si="17"/>
        <v/>
      </c>
      <c r="L4530" s="8"/>
      <c r="M4530" s="8"/>
      <c r="N4530" s="8"/>
      <c r="O4530" s="17"/>
      <c r="P4530" s="8"/>
      <c r="Q4530" s="8"/>
      <c r="R4530" s="8"/>
      <c r="S4530" s="8"/>
      <c r="T4530" s="8"/>
      <c r="U4530" s="8"/>
      <c r="V4530" s="8"/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</row>
    <row r="4531" spans="1:34" ht="20.25">
      <c r="A4531" s="3" t="str">
        <f>CONCATENATE(D4531,"-",E4531,"-",K4531,"-",N4531)</f>
        <v>COK-NEPro--</v>
      </c>
      <c r="B4531" s="17"/>
      <c r="C4531" s="17" t="s">
        <v>5034</v>
      </c>
      <c r="D4531" s="8" t="s">
        <v>5035</v>
      </c>
      <c r="E4531" s="20" t="s">
        <v>45</v>
      </c>
      <c r="F4531" s="100" t="s">
        <v>5043</v>
      </c>
      <c r="G4531" s="7"/>
      <c r="H4531" s="8" t="s">
        <v>52</v>
      </c>
      <c r="I4531" s="8"/>
      <c r="J4531" s="8"/>
      <c r="K4531" s="8" t="str">
        <f t="shared" si="17"/>
        <v/>
      </c>
      <c r="L4531" s="8"/>
      <c r="M4531" s="8"/>
      <c r="N4531" s="8"/>
      <c r="O4531" s="17"/>
      <c r="P4531" s="8"/>
      <c r="Q4531" s="8"/>
      <c r="R4531" s="8"/>
      <c r="S4531" s="8"/>
      <c r="T4531" s="8"/>
      <c r="U4531" s="8"/>
      <c r="V4531" s="8"/>
      <c r="W4531" s="8"/>
      <c r="X4531" s="8"/>
      <c r="Y4531" s="8"/>
      <c r="Z4531" s="8"/>
      <c r="AA4531" s="8"/>
      <c r="AB4531" s="8"/>
      <c r="AC4531" s="8"/>
      <c r="AD4531" s="8"/>
      <c r="AE4531" s="8"/>
      <c r="AF4531" s="8"/>
      <c r="AG4531" s="8"/>
      <c r="AH4531" s="8"/>
    </row>
    <row r="4532" spans="1:34" ht="20.25">
      <c r="A4532" s="3" t="str">
        <f>CONCATENATE(D4532,"-",E4532,"-",K4532,"-",N4532)</f>
        <v>COK-NEPF--</v>
      </c>
      <c r="B4532" s="17"/>
      <c r="C4532" s="17" t="s">
        <v>5034</v>
      </c>
      <c r="D4532" s="8" t="s">
        <v>5035</v>
      </c>
      <c r="E4532" s="16" t="s">
        <v>61</v>
      </c>
      <c r="F4532" s="100" t="s">
        <v>5044</v>
      </c>
      <c r="G4532" s="7"/>
      <c r="H4532" s="8"/>
      <c r="I4532" s="8"/>
      <c r="J4532" s="8"/>
      <c r="K4532" s="8" t="str">
        <f t="shared" si="17"/>
        <v/>
      </c>
      <c r="L4532" s="8"/>
      <c r="M4532" s="8"/>
      <c r="N4532" s="8"/>
      <c r="O4532" s="17"/>
      <c r="P4532" s="8"/>
      <c r="Q4532" s="8"/>
      <c r="R4532" s="8"/>
      <c r="S4532" s="8"/>
      <c r="T4532" s="8"/>
      <c r="U4532" s="8"/>
      <c r="V4532" s="8"/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</row>
    <row r="4533" spans="1:34" ht="30.75">
      <c r="A4533" s="3" t="str">
        <f>CONCATENATE(D4533,"-",E4533,"-",K4533,"-",N4533)</f>
        <v>COK-NRER--</v>
      </c>
      <c r="B4533" s="17"/>
      <c r="C4533" s="17" t="s">
        <v>5034</v>
      </c>
      <c r="D4533" s="8" t="s">
        <v>5035</v>
      </c>
      <c r="E4533" s="16" t="s">
        <v>42</v>
      </c>
      <c r="F4533" s="100" t="s">
        <v>5045</v>
      </c>
      <c r="G4533" s="7"/>
      <c r="H4533" s="8"/>
      <c r="I4533" s="8"/>
      <c r="J4533" s="8"/>
      <c r="K4533" s="8" t="str">
        <f t="shared" si="17"/>
        <v/>
      </c>
      <c r="L4533" s="8"/>
      <c r="M4533" s="8"/>
      <c r="N4533" s="8"/>
      <c r="O4533" s="17"/>
      <c r="P4533" s="8"/>
      <c r="Q4533" s="8"/>
      <c r="R4533" s="8"/>
      <c r="S4533" s="8"/>
      <c r="T4533" s="8"/>
      <c r="U4533" s="8"/>
      <c r="V4533" s="8"/>
      <c r="W4533" s="8"/>
      <c r="X4533" s="8"/>
      <c r="Y4533" s="8"/>
      <c r="Z4533" s="8"/>
      <c r="AA4533" s="8"/>
      <c r="AB4533" s="8"/>
      <c r="AC4533" s="8"/>
      <c r="AD4533" s="8"/>
      <c r="AE4533" s="8"/>
      <c r="AF4533" s="8"/>
      <c r="AG4533" s="8"/>
      <c r="AH4533" s="8"/>
    </row>
    <row r="4534" spans="1:34" ht="30.75">
      <c r="A4534" s="3" t="str">
        <f>CONCATENATE(D4534,"-",E4534,"-",K4534,"-",N4534)</f>
        <v>COK-NREIP--</v>
      </c>
      <c r="B4534" s="17"/>
      <c r="C4534" s="17" t="s">
        <v>5034</v>
      </c>
      <c r="D4534" s="8" t="s">
        <v>5035</v>
      </c>
      <c r="E4534" s="16" t="s">
        <v>63</v>
      </c>
      <c r="F4534" s="100" t="s">
        <v>5046</v>
      </c>
      <c r="G4534" s="7"/>
      <c r="H4534" s="8"/>
      <c r="I4534" s="8"/>
      <c r="J4534" s="8"/>
      <c r="K4534" s="8" t="str">
        <f t="shared" si="17"/>
        <v/>
      </c>
      <c r="L4534" s="8"/>
      <c r="M4534" s="8"/>
      <c r="N4534" s="8"/>
      <c r="O4534" s="17"/>
      <c r="P4534" s="8"/>
      <c r="Q4534" s="8"/>
      <c r="R4534" s="8"/>
      <c r="S4534" s="8"/>
      <c r="T4534" s="8"/>
      <c r="U4534" s="8"/>
      <c r="V4534" s="8"/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</row>
    <row r="4535" spans="1:34" ht="20.25">
      <c r="A4535" s="3" t="str">
        <f>CONCATENATE(D4535,"-",E4535,"-",K4535,"-",N4535)</f>
        <v>COK-AREA--</v>
      </c>
      <c r="B4535" s="17"/>
      <c r="C4535" s="17" t="s">
        <v>5034</v>
      </c>
      <c r="D4535" s="8" t="s">
        <v>5035</v>
      </c>
      <c r="E4535" s="16" t="s">
        <v>65</v>
      </c>
      <c r="F4535" s="100" t="s">
        <v>5047</v>
      </c>
      <c r="G4535" s="7"/>
      <c r="H4535" s="8"/>
      <c r="I4535" s="8"/>
      <c r="J4535" s="8"/>
      <c r="K4535" s="8" t="str">
        <f t="shared" si="17"/>
        <v/>
      </c>
      <c r="L4535" s="8"/>
      <c r="M4535" s="8"/>
      <c r="N4535" s="8"/>
      <c r="O4535" s="17"/>
      <c r="P4535" s="8"/>
      <c r="Q4535" s="8"/>
      <c r="R4535" s="8"/>
      <c r="S4535" s="8"/>
      <c r="T4535" s="8"/>
      <c r="U4535" s="8"/>
      <c r="V4535" s="8"/>
      <c r="W4535" s="8"/>
      <c r="X4535" s="8"/>
      <c r="Y4535" s="8"/>
      <c r="Z4535" s="8"/>
      <c r="AA4535" s="8"/>
      <c r="AB4535" s="8"/>
      <c r="AC4535" s="8"/>
      <c r="AD4535" s="8"/>
      <c r="AE4535" s="8"/>
      <c r="AF4535" s="8"/>
      <c r="AG4535" s="8"/>
      <c r="AH4535" s="8"/>
    </row>
    <row r="4536" spans="1:34" ht="30.75">
      <c r="A4536" s="3" t="str">
        <f>CONCATENATE(D4536,"-",E4536,"-",K4536,"-",N4536)</f>
        <v>COK-ASE--</v>
      </c>
      <c r="B4536" s="17"/>
      <c r="C4536" s="17" t="s">
        <v>5034</v>
      </c>
      <c r="D4536" s="8" t="s">
        <v>5035</v>
      </c>
      <c r="E4536" s="16" t="s">
        <v>67</v>
      </c>
      <c r="F4536" s="100" t="s">
        <v>5048</v>
      </c>
      <c r="G4536" s="7"/>
      <c r="H4536" s="8"/>
      <c r="I4536" s="8"/>
      <c r="J4536" s="8"/>
      <c r="K4536" s="8" t="str">
        <f t="shared" si="17"/>
        <v/>
      </c>
      <c r="L4536" s="8"/>
      <c r="M4536" s="8"/>
      <c r="N4536" s="8"/>
      <c r="O4536" s="17"/>
      <c r="P4536" s="8"/>
      <c r="Q4536" s="8"/>
      <c r="R4536" s="8"/>
      <c r="S4536" s="8"/>
      <c r="T4536" s="8"/>
      <c r="U4536" s="8"/>
      <c r="V4536" s="8"/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</row>
    <row r="4537" spans="1:34" ht="30.75">
      <c r="A4537" s="3" t="str">
        <f>CONCATENATE(D4537,"-",E4537,"-",K4537,"-",N4537)</f>
        <v>COK-LCEDP--</v>
      </c>
      <c r="B4537" s="17"/>
      <c r="C4537" s="17" t="s">
        <v>5034</v>
      </c>
      <c r="D4537" s="8" t="s">
        <v>5035</v>
      </c>
      <c r="E4537" s="20" t="s">
        <v>69</v>
      </c>
      <c r="F4537" s="100" t="s">
        <v>5049</v>
      </c>
      <c r="G4537" s="7"/>
      <c r="H4537" s="8"/>
      <c r="I4537" s="8"/>
      <c r="J4537" s="8"/>
      <c r="K4537" s="8" t="str">
        <f t="shared" si="17"/>
        <v/>
      </c>
      <c r="L4537" s="8"/>
      <c r="M4537" s="8"/>
      <c r="N4537" s="8"/>
      <c r="O4537" s="17"/>
      <c r="P4537" s="8"/>
      <c r="Q4537" s="8"/>
      <c r="R4537" s="8"/>
      <c r="S4537" s="8"/>
      <c r="T4537" s="8"/>
      <c r="U4537" s="8"/>
      <c r="V4537" s="8"/>
      <c r="W4537" s="8"/>
      <c r="X4537" s="8"/>
      <c r="Y4537" s="8"/>
      <c r="Z4537" s="8"/>
      <c r="AA4537" s="8"/>
      <c r="AB4537" s="8"/>
      <c r="AC4537" s="8"/>
      <c r="AD4537" s="8"/>
      <c r="AE4537" s="8"/>
      <c r="AF4537" s="8"/>
      <c r="AG4537" s="8"/>
      <c r="AH4537" s="8"/>
    </row>
    <row r="4538" spans="1:34" ht="20.25">
      <c r="A4538" s="3" t="str">
        <f>CONCATENATE(D4538,"-",E4538,"-",K4538,"-",N4538)</f>
        <v>COK-NECP--</v>
      </c>
      <c r="B4538" s="17"/>
      <c r="C4538" s="17" t="s">
        <v>5034</v>
      </c>
      <c r="D4538" s="8" t="s">
        <v>5035</v>
      </c>
      <c r="E4538" s="20" t="s">
        <v>71</v>
      </c>
      <c r="F4538" s="100" t="s">
        <v>5050</v>
      </c>
      <c r="G4538" s="7"/>
      <c r="H4538" s="8"/>
      <c r="I4538" s="8"/>
      <c r="J4538" s="8"/>
      <c r="K4538" s="8" t="str">
        <f t="shared" si="17"/>
        <v/>
      </c>
      <c r="L4538" s="8"/>
      <c r="M4538" s="8"/>
      <c r="N4538" s="8"/>
      <c r="O4538" s="17"/>
      <c r="P4538" s="8"/>
      <c r="Q4538" s="8"/>
      <c r="R4538" s="8"/>
      <c r="S4538" s="8"/>
      <c r="T4538" s="8"/>
      <c r="U4538" s="8"/>
      <c r="V4538" s="8"/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</row>
    <row r="4539" spans="1:34" ht="20.25">
      <c r="A4539" s="3" t="str">
        <f>CONCATENATE(D4539,"-",E4539,"-",K4539,"-",N4539)</f>
        <v>COK-NEDS--</v>
      </c>
      <c r="B4539" s="17"/>
      <c r="C4539" s="17" t="s">
        <v>5034</v>
      </c>
      <c r="D4539" s="8" t="s">
        <v>5035</v>
      </c>
      <c r="E4539" s="16" t="s">
        <v>73</v>
      </c>
      <c r="F4539" s="100" t="s">
        <v>5051</v>
      </c>
      <c r="G4539" s="7"/>
      <c r="H4539" s="8"/>
      <c r="I4539" s="8"/>
      <c r="J4539" s="8"/>
      <c r="K4539" s="8" t="str">
        <f t="shared" si="17"/>
        <v/>
      </c>
      <c r="L4539" s="8"/>
      <c r="M4539" s="8"/>
      <c r="N4539" s="8"/>
      <c r="O4539" s="17"/>
      <c r="P4539" s="8"/>
      <c r="Q4539" s="8"/>
      <c r="R4539" s="8"/>
      <c r="S4539" s="8"/>
      <c r="T4539" s="8"/>
      <c r="U4539" s="8"/>
      <c r="V4539" s="8"/>
      <c r="W4539" s="8"/>
      <c r="X4539" s="8"/>
      <c r="Y4539" s="8"/>
      <c r="Z4539" s="8"/>
      <c r="AA4539" s="8"/>
      <c r="AB4539" s="8"/>
      <c r="AC4539" s="8"/>
      <c r="AD4539" s="8"/>
      <c r="AE4539" s="8"/>
      <c r="AF4539" s="8"/>
      <c r="AG4539" s="8"/>
      <c r="AH4539" s="8"/>
    </row>
    <row r="4540" spans="1:34" ht="20.25">
      <c r="A4540" s="3" t="str">
        <f>CONCATENATE(D4540,"-",E4540,"-",K4540,"-",N4540)</f>
        <v>COK-NGP--</v>
      </c>
      <c r="B4540" s="17"/>
      <c r="C4540" s="17" t="s">
        <v>5034</v>
      </c>
      <c r="D4540" s="8" t="s">
        <v>5035</v>
      </c>
      <c r="E4540" s="16" t="s">
        <v>75</v>
      </c>
      <c r="F4540" s="100" t="s">
        <v>5052</v>
      </c>
      <c r="G4540" s="7"/>
      <c r="H4540" s="8"/>
      <c r="I4540" s="8"/>
      <c r="J4540" s="8"/>
      <c r="K4540" s="8" t="str">
        <f t="shared" si="17"/>
        <v/>
      </c>
      <c r="L4540" s="8"/>
      <c r="M4540" s="8"/>
      <c r="N4540" s="8"/>
      <c r="O4540" s="17"/>
      <c r="P4540" s="8"/>
      <c r="Q4540" s="8"/>
      <c r="R4540" s="8"/>
      <c r="S4540" s="8"/>
      <c r="T4540" s="8"/>
      <c r="U4540" s="8"/>
      <c r="V4540" s="8"/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</row>
    <row r="4541" spans="1:34" ht="30.75">
      <c r="A4541" s="3" t="str">
        <f>CONCATENATE(D4541,"-",E4541,"-",K4541,"-",N4541)</f>
        <v>COK-NREAP--</v>
      </c>
      <c r="B4541" s="17"/>
      <c r="C4541" s="17" t="s">
        <v>5034</v>
      </c>
      <c r="D4541" s="8" t="s">
        <v>5035</v>
      </c>
      <c r="E4541" s="16" t="s">
        <v>77</v>
      </c>
      <c r="F4541" s="100" t="s">
        <v>5053</v>
      </c>
      <c r="G4541" s="7"/>
      <c r="H4541" s="8"/>
      <c r="I4541" s="8"/>
      <c r="J4541" s="8"/>
      <c r="K4541" s="8" t="str">
        <f t="shared" si="17"/>
        <v/>
      </c>
      <c r="L4541" s="8"/>
      <c r="M4541" s="8"/>
      <c r="N4541" s="8"/>
      <c r="O4541" s="17"/>
      <c r="P4541" s="8"/>
      <c r="Q4541" s="8"/>
      <c r="R4541" s="8"/>
      <c r="S4541" s="8"/>
      <c r="T4541" s="8"/>
      <c r="U4541" s="8"/>
      <c r="V4541" s="8"/>
      <c r="W4541" s="8"/>
      <c r="X4541" s="8"/>
      <c r="Y4541" s="8"/>
      <c r="Z4541" s="8"/>
      <c r="AA4541" s="8"/>
      <c r="AB4541" s="8"/>
      <c r="AC4541" s="8"/>
      <c r="AD4541" s="8"/>
      <c r="AE4541" s="8"/>
      <c r="AF4541" s="8"/>
      <c r="AG4541" s="8"/>
      <c r="AH4541" s="8"/>
    </row>
    <row r="4542" spans="1:34" ht="30.75">
      <c r="A4542" s="3" t="str">
        <f>CONCATENATE(D4542,"-",E4542,"-",K4542,"-",N4542)</f>
        <v>COK-NREDS--</v>
      </c>
      <c r="B4542" s="17"/>
      <c r="C4542" s="17" t="s">
        <v>5034</v>
      </c>
      <c r="D4542" s="8" t="s">
        <v>5035</v>
      </c>
      <c r="E4542" s="16" t="s">
        <v>79</v>
      </c>
      <c r="F4542" s="100" t="s">
        <v>5054</v>
      </c>
      <c r="G4542" s="7"/>
      <c r="H4542" s="8"/>
      <c r="I4542" s="8"/>
      <c r="J4542" s="8"/>
      <c r="K4542" s="8" t="str">
        <f t="shared" si="17"/>
        <v/>
      </c>
      <c r="L4542" s="8"/>
      <c r="M4542" s="8"/>
      <c r="N4542" s="8"/>
      <c r="O4542" s="17"/>
      <c r="P4542" s="8"/>
      <c r="Q4542" s="8"/>
      <c r="R4542" s="8"/>
      <c r="S4542" s="8"/>
      <c r="T4542" s="8"/>
      <c r="U4542" s="8"/>
      <c r="V4542" s="8"/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</row>
    <row r="4543" spans="1:34" ht="30.75">
      <c r="A4543" s="3" t="str">
        <f>CONCATENATE(D4543,"-",E4543,"-",K4543,"-",N4543)</f>
        <v>COK-NREEP--</v>
      </c>
      <c r="B4543" s="17"/>
      <c r="C4543" s="17" t="s">
        <v>5034</v>
      </c>
      <c r="D4543" s="8" t="s">
        <v>5035</v>
      </c>
      <c r="E4543" s="16" t="s">
        <v>81</v>
      </c>
      <c r="F4543" s="100" t="s">
        <v>5055</v>
      </c>
      <c r="G4543" s="7"/>
      <c r="H4543" s="8"/>
      <c r="I4543" s="8"/>
      <c r="J4543" s="8"/>
      <c r="K4543" s="8" t="str">
        <f t="shared" si="17"/>
        <v/>
      </c>
      <c r="L4543" s="8"/>
      <c r="M4543" s="8"/>
      <c r="N4543" s="8"/>
      <c r="O4543" s="17"/>
      <c r="P4543" s="8"/>
      <c r="Q4543" s="8"/>
      <c r="R4543" s="8"/>
      <c r="S4543" s="8"/>
      <c r="T4543" s="8"/>
      <c r="U4543" s="8"/>
      <c r="V4543" s="8"/>
      <c r="W4543" s="8"/>
      <c r="X4543" s="8"/>
      <c r="Y4543" s="8"/>
      <c r="Z4543" s="8"/>
      <c r="AA4543" s="8"/>
      <c r="AB4543" s="8"/>
      <c r="AC4543" s="8"/>
      <c r="AD4543" s="8"/>
      <c r="AE4543" s="8"/>
      <c r="AF4543" s="8"/>
      <c r="AG4543" s="8"/>
      <c r="AH4543" s="8"/>
    </row>
    <row r="4544" spans="1:34" ht="30.75">
      <c r="A4544" s="3" t="str">
        <f>CONCATENATE(D4544,"-",E4544,"-",K4544,"-",N4544)</f>
        <v>COK-NRES--</v>
      </c>
      <c r="B4544" s="17"/>
      <c r="C4544" s="17" t="s">
        <v>5034</v>
      </c>
      <c r="D4544" s="8" t="s">
        <v>5035</v>
      </c>
      <c r="E4544" s="16" t="s">
        <v>38</v>
      </c>
      <c r="F4544" s="100" t="s">
        <v>5056</v>
      </c>
      <c r="G4544" s="7"/>
      <c r="H4544" s="8"/>
      <c r="I4544" s="8"/>
      <c r="J4544" s="8"/>
      <c r="K4544" s="8" t="str">
        <f t="shared" si="17"/>
        <v/>
      </c>
      <c r="L4544" s="8"/>
      <c r="M4544" s="8"/>
      <c r="N4544" s="8"/>
      <c r="O4544" s="17"/>
      <c r="P4544" s="8"/>
      <c r="Q4544" s="8"/>
      <c r="R4544" s="8"/>
      <c r="S4544" s="8"/>
      <c r="T4544" s="8"/>
      <c r="U4544" s="8"/>
      <c r="V4544" s="8"/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</row>
    <row r="4545" spans="1:34" ht="30.75">
      <c r="A4545" s="3" t="str">
        <f>CONCATENATE(D4545,"-",E4545,"-",K4545,"-",N4545)</f>
        <v>COK-SREP--</v>
      </c>
      <c r="B4545" s="17"/>
      <c r="C4545" s="17" t="s">
        <v>5034</v>
      </c>
      <c r="D4545" s="8" t="s">
        <v>5035</v>
      </c>
      <c r="E4545" s="20" t="s">
        <v>85</v>
      </c>
      <c r="F4545" s="100" t="s">
        <v>5057</v>
      </c>
      <c r="G4545" s="7"/>
      <c r="H4545" s="8"/>
      <c r="I4545" s="8"/>
      <c r="J4545" s="8"/>
      <c r="K4545" s="8" t="str">
        <f t="shared" si="17"/>
        <v/>
      </c>
      <c r="L4545" s="8"/>
      <c r="M4545" s="8"/>
      <c r="N4545" s="8"/>
      <c r="O4545" s="17"/>
      <c r="P4545" s="8"/>
      <c r="Q4545" s="8"/>
      <c r="R4545" s="8"/>
      <c r="S4545" s="8"/>
      <c r="T4545" s="8"/>
      <c r="U4545" s="8"/>
      <c r="V4545" s="8"/>
      <c r="W4545" s="8"/>
      <c r="X4545" s="8"/>
      <c r="Y4545" s="8"/>
      <c r="Z4545" s="8"/>
      <c r="AA4545" s="8"/>
      <c r="AB4545" s="8"/>
      <c r="AC4545" s="8"/>
      <c r="AD4545" s="8"/>
      <c r="AE4545" s="8"/>
      <c r="AF4545" s="8"/>
      <c r="AG4545" s="8"/>
      <c r="AH4545" s="8"/>
    </row>
    <row r="4546" spans="1:34" ht="41.25">
      <c r="A4546" s="3" t="str">
        <f>CONCATENATE(D4546,"-",E4546,"-",K4546,"-",N4546)</f>
        <v>COK-NSESDSP--</v>
      </c>
      <c r="B4546" s="17"/>
      <c r="C4546" s="17" t="s">
        <v>5034</v>
      </c>
      <c r="D4546" s="8" t="s">
        <v>5035</v>
      </c>
      <c r="E4546" s="20" t="s">
        <v>87</v>
      </c>
      <c r="F4546" s="100" t="s">
        <v>5058</v>
      </c>
      <c r="G4546" s="7"/>
      <c r="H4546" s="8"/>
      <c r="I4546" s="8"/>
      <c r="J4546" s="8"/>
      <c r="K4546" s="8" t="str">
        <f t="shared" si="17"/>
        <v/>
      </c>
      <c r="L4546" s="8"/>
      <c r="M4546" s="8"/>
      <c r="N4546" s="8"/>
      <c r="O4546" s="17"/>
      <c r="P4546" s="8"/>
      <c r="Q4546" s="8"/>
      <c r="R4546" s="8"/>
      <c r="S4546" s="8"/>
      <c r="T4546" s="8"/>
      <c r="U4546" s="8"/>
      <c r="V4546" s="8"/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</row>
    <row r="4547" spans="1:34" ht="20.25">
      <c r="A4547" s="3" t="str">
        <f>CONCATENATE(D4547,"-",E4547,"-",K4547,"-",N4547)</f>
        <v>COK-SEP--</v>
      </c>
      <c r="B4547" s="17"/>
      <c r="C4547" s="17" t="s">
        <v>5034</v>
      </c>
      <c r="D4547" s="8" t="s">
        <v>5035</v>
      </c>
      <c r="E4547" s="20" t="s">
        <v>89</v>
      </c>
      <c r="F4547" s="100" t="s">
        <v>5059</v>
      </c>
      <c r="G4547" s="7"/>
      <c r="H4547" s="8"/>
      <c r="I4547" s="8"/>
      <c r="J4547" s="8"/>
      <c r="K4547" s="8" t="str">
        <f t="shared" si="17"/>
        <v/>
      </c>
      <c r="L4547" s="8"/>
      <c r="M4547" s="8"/>
      <c r="N4547" s="8"/>
      <c r="O4547" s="17"/>
      <c r="P4547" s="8"/>
      <c r="Q4547" s="8"/>
      <c r="R4547" s="8"/>
      <c r="S4547" s="8"/>
      <c r="T4547" s="8"/>
      <c r="U4547" s="8"/>
      <c r="V4547" s="8"/>
      <c r="W4547" s="8"/>
      <c r="X4547" s="8"/>
      <c r="Y4547" s="8"/>
      <c r="Z4547" s="8"/>
      <c r="AA4547" s="8"/>
      <c r="AB4547" s="8"/>
      <c r="AC4547" s="8"/>
      <c r="AD4547" s="8"/>
      <c r="AE4547" s="8"/>
      <c r="AF4547" s="8"/>
      <c r="AG4547" s="8"/>
      <c r="AH4547" s="8"/>
    </row>
    <row r="4548" spans="1:34" ht="15">
      <c r="A4548" s="3" t="str">
        <f>CONCATENATE(D4548,"-",E4548,"-",K4548,"-",N4548)</f>
        <v>TKL-CPD-2017-EN</v>
      </c>
      <c r="B4548" s="17"/>
      <c r="C4548" s="17" t="s">
        <v>5060</v>
      </c>
      <c r="D4548" s="8" t="s">
        <v>5061</v>
      </c>
      <c r="E4548" s="6" t="s">
        <v>18</v>
      </c>
      <c r="F4548" s="99"/>
      <c r="G4548" s="7"/>
      <c r="H4548" s="8" t="s">
        <v>20</v>
      </c>
      <c r="I4548" s="5" t="s">
        <v>21</v>
      </c>
      <c r="J4548" s="8">
        <v>2017</v>
      </c>
      <c r="K4548" s="8" t="str">
        <f t="shared" si="17"/>
        <v>2017</v>
      </c>
      <c r="L4548" s="8">
        <v>2018</v>
      </c>
      <c r="M4548" s="8">
        <v>2022</v>
      </c>
      <c r="N4548" s="60" t="s">
        <v>23</v>
      </c>
      <c r="O4548" s="9" t="s">
        <v>4820</v>
      </c>
      <c r="P4548" s="8"/>
      <c r="Q4548" s="8"/>
      <c r="R4548" s="8"/>
      <c r="S4548" s="8"/>
      <c r="T4548" s="8"/>
      <c r="U4548" s="8"/>
      <c r="V4548" s="8"/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</row>
    <row r="4549" spans="1:34" ht="15">
      <c r="A4549" s="3" t="str">
        <f>CONCATENATE(D4549,"-",E4549,"-",K4549,"-",N4549)</f>
        <v>TKL-CPD-2017-SP</v>
      </c>
      <c r="B4549" s="17"/>
      <c r="C4549" s="17" t="s">
        <v>5060</v>
      </c>
      <c r="D4549" s="8" t="s">
        <v>5061</v>
      </c>
      <c r="E4549" s="6" t="s">
        <v>18</v>
      </c>
      <c r="F4549" s="99"/>
      <c r="G4549" s="7"/>
      <c r="H4549" s="8" t="s">
        <v>20</v>
      </c>
      <c r="I4549" s="5" t="s">
        <v>21</v>
      </c>
      <c r="J4549" s="8">
        <v>2017</v>
      </c>
      <c r="K4549" s="8" t="str">
        <f t="shared" si="17"/>
        <v>2017</v>
      </c>
      <c r="L4549" s="8">
        <v>2018</v>
      </c>
      <c r="M4549" s="8">
        <v>2022</v>
      </c>
      <c r="N4549" s="60" t="s">
        <v>28</v>
      </c>
      <c r="O4549" s="9" t="s">
        <v>4821</v>
      </c>
      <c r="P4549" s="8"/>
      <c r="Q4549" s="8"/>
      <c r="R4549" s="8"/>
      <c r="S4549" s="8"/>
      <c r="T4549" s="8"/>
      <c r="U4549" s="8"/>
      <c r="V4549" s="8"/>
      <c r="W4549" s="8"/>
      <c r="X4549" s="8"/>
      <c r="Y4549" s="8"/>
      <c r="Z4549" s="8"/>
      <c r="AA4549" s="8"/>
      <c r="AB4549" s="8"/>
      <c r="AC4549" s="8"/>
      <c r="AD4549" s="8"/>
      <c r="AE4549" s="8"/>
      <c r="AF4549" s="8"/>
      <c r="AG4549" s="8"/>
      <c r="AH4549" s="8"/>
    </row>
    <row r="4550" spans="1:34" ht="15">
      <c r="A4550" s="3" t="str">
        <f>CONCATENATE(D4550,"-",E4550,"-",K4550,"-",N4550)</f>
        <v>TKL-CPD-2017-FR</v>
      </c>
      <c r="B4550" s="17"/>
      <c r="C4550" s="17" t="s">
        <v>5060</v>
      </c>
      <c r="D4550" s="8" t="s">
        <v>5061</v>
      </c>
      <c r="E4550" s="6" t="s">
        <v>18</v>
      </c>
      <c r="F4550" s="99"/>
      <c r="G4550" s="7"/>
      <c r="H4550" s="8" t="s">
        <v>20</v>
      </c>
      <c r="I4550" s="5" t="s">
        <v>21</v>
      </c>
      <c r="J4550" s="8">
        <v>2017</v>
      </c>
      <c r="K4550" s="8" t="str">
        <f t="shared" si="17"/>
        <v>2017</v>
      </c>
      <c r="L4550" s="8">
        <v>2018</v>
      </c>
      <c r="M4550" s="8">
        <v>2022</v>
      </c>
      <c r="N4550" s="60" t="s">
        <v>26</v>
      </c>
      <c r="O4550" s="9" t="s">
        <v>4822</v>
      </c>
      <c r="P4550" s="8"/>
      <c r="Q4550" s="8"/>
      <c r="R4550" s="8"/>
      <c r="S4550" s="8"/>
      <c r="T4550" s="8"/>
      <c r="U4550" s="8"/>
      <c r="V4550" s="8"/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</row>
    <row r="4551" spans="1:34" ht="20.25">
      <c r="A4551" s="3" t="str">
        <f>CONCATENATE(D4551,"-",E4551,"-",K4551,"-",N4551)</f>
        <v>TKL-NEP--</v>
      </c>
      <c r="B4551" s="17"/>
      <c r="C4551" s="17" t="s">
        <v>5060</v>
      </c>
      <c r="D4551" s="8" t="s">
        <v>5061</v>
      </c>
      <c r="E4551" s="16" t="s">
        <v>30</v>
      </c>
      <c r="F4551" s="100" t="s">
        <v>5062</v>
      </c>
      <c r="G4551" s="7"/>
      <c r="H4551" s="8"/>
      <c r="I4551" s="8"/>
      <c r="J4551" s="8"/>
      <c r="K4551" s="8" t="str">
        <f t="shared" si="17"/>
        <v/>
      </c>
      <c r="L4551" s="8"/>
      <c r="M4551" s="8"/>
      <c r="N4551" s="8"/>
      <c r="O4551" s="17"/>
      <c r="P4551" s="8"/>
      <c r="Q4551" s="8"/>
      <c r="R4551" s="8"/>
      <c r="S4551" s="8"/>
      <c r="T4551" s="8"/>
      <c r="U4551" s="8"/>
      <c r="V4551" s="8"/>
      <c r="W4551" s="8"/>
      <c r="X4551" s="8"/>
      <c r="Y4551" s="8"/>
      <c r="Z4551" s="8"/>
      <c r="AA4551" s="8"/>
      <c r="AB4551" s="8"/>
      <c r="AC4551" s="8"/>
      <c r="AD4551" s="8"/>
      <c r="AE4551" s="8"/>
      <c r="AF4551" s="8"/>
      <c r="AG4551" s="8"/>
      <c r="AH4551" s="8"/>
    </row>
    <row r="4552" spans="1:34" ht="20.25">
      <c r="A4552" s="3" t="str">
        <f>CONCATENATE(D4552,"-",E4552,"-",K4552,"-",N4552)</f>
        <v>TKL-NREP--</v>
      </c>
      <c r="B4552" s="17"/>
      <c r="C4552" s="17" t="s">
        <v>5060</v>
      </c>
      <c r="D4552" s="8" t="s">
        <v>5061</v>
      </c>
      <c r="E4552" s="16" t="s">
        <v>33</v>
      </c>
      <c r="F4552" s="100" t="s">
        <v>5063</v>
      </c>
      <c r="G4552" s="7"/>
      <c r="H4552" s="8"/>
      <c r="I4552" s="8"/>
      <c r="J4552" s="8"/>
      <c r="K4552" s="8" t="str">
        <f t="shared" si="17"/>
        <v/>
      </c>
      <c r="L4552" s="8"/>
      <c r="M4552" s="8"/>
      <c r="N4552" s="8"/>
      <c r="O4552" s="17"/>
      <c r="P4552" s="8"/>
      <c r="Q4552" s="8"/>
      <c r="R4552" s="8"/>
      <c r="S4552" s="8"/>
      <c r="T4552" s="8"/>
      <c r="U4552" s="8"/>
      <c r="V4552" s="8"/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</row>
    <row r="4553" spans="1:34" ht="20.25">
      <c r="A4553" s="3" t="str">
        <f>CONCATENATE(D4553,"-",E4553,"-",K4553,"-",N4553)</f>
        <v>TKL-NREPl--</v>
      </c>
      <c r="B4553" s="17"/>
      <c r="C4553" s="17" t="s">
        <v>5060</v>
      </c>
      <c r="D4553" s="8" t="s">
        <v>5061</v>
      </c>
      <c r="E4553" s="16" t="s">
        <v>50</v>
      </c>
      <c r="F4553" s="100" t="s">
        <v>5064</v>
      </c>
      <c r="G4553" s="7"/>
      <c r="H4553" s="8"/>
      <c r="I4553" s="8"/>
      <c r="J4553" s="8"/>
      <c r="K4553" s="8" t="str">
        <f t="shared" si="17"/>
        <v/>
      </c>
      <c r="L4553" s="8"/>
      <c r="M4553" s="8"/>
      <c r="N4553" s="8"/>
      <c r="O4553" s="17"/>
      <c r="P4553" s="8"/>
      <c r="Q4553" s="8"/>
      <c r="R4553" s="8"/>
      <c r="S4553" s="8"/>
      <c r="T4553" s="8"/>
      <c r="U4553" s="8"/>
      <c r="V4553" s="8"/>
      <c r="W4553" s="8"/>
      <c r="X4553" s="8"/>
      <c r="Y4553" s="8"/>
      <c r="Z4553" s="8"/>
      <c r="AA4553" s="8"/>
      <c r="AB4553" s="8"/>
      <c r="AC4553" s="8"/>
      <c r="AD4553" s="8"/>
      <c r="AE4553" s="8"/>
      <c r="AF4553" s="8"/>
      <c r="AG4553" s="8"/>
      <c r="AH4553" s="8"/>
    </row>
    <row r="4554" spans="1:34" ht="20.25">
      <c r="A4554" s="3" t="str">
        <f>CONCATENATE(D4554,"-",E4554,"-",K4554,"-",N4554)</f>
        <v>TKL-NETS--</v>
      </c>
      <c r="B4554" s="17"/>
      <c r="C4554" s="17" t="s">
        <v>5060</v>
      </c>
      <c r="D4554" s="8" t="s">
        <v>5061</v>
      </c>
      <c r="E4554" s="16" t="s">
        <v>53</v>
      </c>
      <c r="F4554" s="100" t="s">
        <v>5065</v>
      </c>
      <c r="G4554" s="7"/>
      <c r="H4554" s="8"/>
      <c r="I4554" s="8"/>
      <c r="J4554" s="8"/>
      <c r="K4554" s="8" t="str">
        <f t="shared" si="17"/>
        <v/>
      </c>
      <c r="L4554" s="8"/>
      <c r="M4554" s="8"/>
      <c r="N4554" s="8"/>
      <c r="O4554" s="17"/>
      <c r="P4554" s="8"/>
      <c r="Q4554" s="8"/>
      <c r="R4554" s="8"/>
      <c r="S4554" s="8"/>
      <c r="T4554" s="8"/>
      <c r="U4554" s="8"/>
      <c r="V4554" s="8"/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</row>
    <row r="4555" spans="1:34" ht="20.25">
      <c r="A4555" s="3" t="str">
        <f>CONCATENATE(D4555,"-",E4555,"-",K4555,"-",N4555)</f>
        <v>TKL-NES--</v>
      </c>
      <c r="B4555" s="17"/>
      <c r="C4555" s="17" t="s">
        <v>5060</v>
      </c>
      <c r="D4555" s="8" t="s">
        <v>5061</v>
      </c>
      <c r="E4555" s="16" t="s">
        <v>55</v>
      </c>
      <c r="F4555" s="100" t="s">
        <v>5066</v>
      </c>
      <c r="G4555" s="7"/>
      <c r="H4555" s="8"/>
      <c r="I4555" s="8"/>
      <c r="J4555" s="8"/>
      <c r="K4555" s="8" t="str">
        <f t="shared" si="17"/>
        <v/>
      </c>
      <c r="L4555" s="8"/>
      <c r="M4555" s="8"/>
      <c r="N4555" s="8"/>
      <c r="O4555" s="17"/>
      <c r="P4555" s="8"/>
      <c r="Q4555" s="8"/>
      <c r="R4555" s="8"/>
      <c r="S4555" s="8"/>
      <c r="T4555" s="8"/>
      <c r="U4555" s="8"/>
      <c r="V4555" s="8"/>
      <c r="W4555" s="8"/>
      <c r="X4555" s="8"/>
      <c r="Y4555" s="8"/>
      <c r="Z4555" s="8"/>
      <c r="AA4555" s="8"/>
      <c r="AB4555" s="8"/>
      <c r="AC4555" s="8"/>
      <c r="AD4555" s="8"/>
      <c r="AE4555" s="8"/>
      <c r="AF4555" s="8"/>
      <c r="AG4555" s="8"/>
      <c r="AH4555" s="8"/>
    </row>
    <row r="4556" spans="1:34" ht="20.25">
      <c r="A4556" s="3" t="str">
        <f>CONCATENATE(D4556,"-",E4556,"-",K4556,"-",N4556)</f>
        <v>TKL-NEEP--</v>
      </c>
      <c r="B4556" s="17"/>
      <c r="C4556" s="17" t="s">
        <v>5060</v>
      </c>
      <c r="D4556" s="8" t="s">
        <v>5061</v>
      </c>
      <c r="E4556" s="16" t="s">
        <v>58</v>
      </c>
      <c r="F4556" s="100" t="s">
        <v>5067</v>
      </c>
      <c r="G4556" s="7"/>
      <c r="H4556" s="8"/>
      <c r="I4556" s="8"/>
      <c r="J4556" s="8"/>
      <c r="K4556" s="8" t="str">
        <f t="shared" si="17"/>
        <v/>
      </c>
      <c r="L4556" s="8"/>
      <c r="M4556" s="8"/>
      <c r="N4556" s="8"/>
      <c r="O4556" s="17"/>
      <c r="P4556" s="8"/>
      <c r="Q4556" s="8"/>
      <c r="R4556" s="8"/>
      <c r="S4556" s="8"/>
      <c r="T4556" s="8"/>
      <c r="U4556" s="8"/>
      <c r="V4556" s="8"/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</row>
    <row r="4557" spans="1:34" ht="20.25">
      <c r="A4557" s="3" t="str">
        <f>CONCATENATE(D4557,"-",E4557,"-",K4557,"-",N4557)</f>
        <v>TKL-NEPR--</v>
      </c>
      <c r="B4557" s="17"/>
      <c r="C4557" s="17" t="s">
        <v>5060</v>
      </c>
      <c r="D4557" s="8" t="s">
        <v>5061</v>
      </c>
      <c r="E4557" s="20" t="s">
        <v>326</v>
      </c>
      <c r="F4557" s="100" t="s">
        <v>5068</v>
      </c>
      <c r="G4557" s="7"/>
      <c r="H4557" s="8"/>
      <c r="I4557" s="8"/>
      <c r="J4557" s="8"/>
      <c r="K4557" s="8" t="str">
        <f t="shared" si="17"/>
        <v/>
      </c>
      <c r="L4557" s="8"/>
      <c r="M4557" s="8"/>
      <c r="N4557" s="8"/>
      <c r="O4557" s="17"/>
      <c r="P4557" s="8"/>
      <c r="Q4557" s="8"/>
      <c r="R4557" s="8"/>
      <c r="S4557" s="8"/>
      <c r="T4557" s="8"/>
      <c r="U4557" s="8"/>
      <c r="V4557" s="8"/>
      <c r="W4557" s="8"/>
      <c r="X4557" s="8"/>
      <c r="Y4557" s="8"/>
      <c r="Z4557" s="8"/>
      <c r="AA4557" s="8"/>
      <c r="AB4557" s="8"/>
      <c r="AC4557" s="8"/>
      <c r="AD4557" s="8"/>
      <c r="AE4557" s="8"/>
      <c r="AF4557" s="8"/>
      <c r="AG4557" s="8"/>
      <c r="AH4557" s="8"/>
    </row>
    <row r="4558" spans="1:34" ht="20.25">
      <c r="A4558" s="3" t="str">
        <f>CONCATENATE(D4558,"-",E4558,"-",K4558,"-",N4558)</f>
        <v>TKL-NEPro--</v>
      </c>
      <c r="B4558" s="17"/>
      <c r="C4558" s="17" t="s">
        <v>5060</v>
      </c>
      <c r="D4558" s="8" t="s">
        <v>5061</v>
      </c>
      <c r="E4558" s="20" t="s">
        <v>45</v>
      </c>
      <c r="F4558" s="100" t="s">
        <v>5069</v>
      </c>
      <c r="G4558" s="7"/>
      <c r="H4558" s="8" t="s">
        <v>52</v>
      </c>
      <c r="I4558" s="8"/>
      <c r="J4558" s="8"/>
      <c r="K4558" s="8" t="str">
        <f t="shared" si="17"/>
        <v/>
      </c>
      <c r="L4558" s="8"/>
      <c r="M4558" s="8"/>
      <c r="N4558" s="8"/>
      <c r="O4558" s="17"/>
      <c r="P4558" s="8"/>
      <c r="Q4558" s="8"/>
      <c r="R4558" s="8"/>
      <c r="S4558" s="8"/>
      <c r="T4558" s="8"/>
      <c r="U4558" s="8"/>
      <c r="V4558" s="8"/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</row>
    <row r="4559" spans="1:34" ht="20.25">
      <c r="A4559" s="3" t="str">
        <f>CONCATENATE(D4559,"-",E4559,"-",K4559,"-",N4559)</f>
        <v>TKL-NEPF--</v>
      </c>
      <c r="B4559" s="17"/>
      <c r="C4559" s="17" t="s">
        <v>5060</v>
      </c>
      <c r="D4559" s="8" t="s">
        <v>5061</v>
      </c>
      <c r="E4559" s="16" t="s">
        <v>61</v>
      </c>
      <c r="F4559" s="100" t="s">
        <v>5070</v>
      </c>
      <c r="G4559" s="7"/>
      <c r="H4559" s="8"/>
      <c r="I4559" s="8"/>
      <c r="J4559" s="8"/>
      <c r="K4559" s="8" t="str">
        <f t="shared" si="17"/>
        <v/>
      </c>
      <c r="L4559" s="8"/>
      <c r="M4559" s="8"/>
      <c r="N4559" s="8"/>
      <c r="O4559" s="17"/>
      <c r="P4559" s="8"/>
      <c r="Q4559" s="8"/>
      <c r="R4559" s="8"/>
      <c r="S4559" s="8"/>
      <c r="T4559" s="8"/>
      <c r="U4559" s="8"/>
      <c r="V4559" s="8"/>
      <c r="W4559" s="8"/>
      <c r="X4559" s="8"/>
      <c r="Y4559" s="8"/>
      <c r="Z4559" s="8"/>
      <c r="AA4559" s="8"/>
      <c r="AB4559" s="8"/>
      <c r="AC4559" s="8"/>
      <c r="AD4559" s="8"/>
      <c r="AE4559" s="8"/>
      <c r="AF4559" s="8"/>
      <c r="AG4559" s="8"/>
      <c r="AH4559" s="8"/>
    </row>
    <row r="4560" spans="1:34" ht="20.25">
      <c r="A4560" s="3" t="str">
        <f>CONCATENATE(D4560,"-",E4560,"-",K4560,"-",N4560)</f>
        <v>TKL-NRER--</v>
      </c>
      <c r="B4560" s="17"/>
      <c r="C4560" s="17" t="s">
        <v>5060</v>
      </c>
      <c r="D4560" s="8" t="s">
        <v>5061</v>
      </c>
      <c r="E4560" s="16" t="s">
        <v>42</v>
      </c>
      <c r="F4560" s="100" t="s">
        <v>5071</v>
      </c>
      <c r="G4560" s="7"/>
      <c r="H4560" s="8"/>
      <c r="I4560" s="8"/>
      <c r="J4560" s="8"/>
      <c r="K4560" s="8" t="str">
        <f t="shared" si="17"/>
        <v/>
      </c>
      <c r="L4560" s="8"/>
      <c r="M4560" s="8"/>
      <c r="N4560" s="8"/>
      <c r="O4560" s="17"/>
      <c r="P4560" s="8"/>
      <c r="Q4560" s="8"/>
      <c r="R4560" s="8"/>
      <c r="S4560" s="8"/>
      <c r="T4560" s="8"/>
      <c r="U4560" s="8"/>
      <c r="V4560" s="8"/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</row>
    <row r="4561" spans="1:34" ht="20.25">
      <c r="A4561" s="3" t="str">
        <f>CONCATENATE(D4561,"-",E4561,"-",K4561,"-",N4561)</f>
        <v>TKL-NREIP--</v>
      </c>
      <c r="B4561" s="17"/>
      <c r="C4561" s="17" t="s">
        <v>5060</v>
      </c>
      <c r="D4561" s="8" t="s">
        <v>5061</v>
      </c>
      <c r="E4561" s="16" t="s">
        <v>63</v>
      </c>
      <c r="F4561" s="100" t="s">
        <v>5072</v>
      </c>
      <c r="G4561" s="7"/>
      <c r="H4561" s="8"/>
      <c r="I4561" s="8"/>
      <c r="J4561" s="8"/>
      <c r="K4561" s="8" t="str">
        <f t="shared" si="17"/>
        <v/>
      </c>
      <c r="L4561" s="8"/>
      <c r="M4561" s="8"/>
      <c r="N4561" s="8"/>
      <c r="O4561" s="17"/>
      <c r="P4561" s="8"/>
      <c r="Q4561" s="8"/>
      <c r="R4561" s="8"/>
      <c r="S4561" s="8"/>
      <c r="T4561" s="8"/>
      <c r="U4561" s="8"/>
      <c r="V4561" s="8"/>
      <c r="W4561" s="8"/>
      <c r="X4561" s="8"/>
      <c r="Y4561" s="8"/>
      <c r="Z4561" s="8"/>
      <c r="AA4561" s="8"/>
      <c r="AB4561" s="8"/>
      <c r="AC4561" s="8"/>
      <c r="AD4561" s="8"/>
      <c r="AE4561" s="8"/>
      <c r="AF4561" s="8"/>
      <c r="AG4561" s="8"/>
      <c r="AH4561" s="8"/>
    </row>
    <row r="4562" spans="1:34" ht="20.25">
      <c r="A4562" s="3" t="str">
        <f>CONCATENATE(D4562,"-",E4562,"-",K4562,"-",N4562)</f>
        <v>TKL-AREA--</v>
      </c>
      <c r="B4562" s="17"/>
      <c r="C4562" s="17" t="s">
        <v>5060</v>
      </c>
      <c r="D4562" s="8" t="s">
        <v>5061</v>
      </c>
      <c r="E4562" s="16" t="s">
        <v>65</v>
      </c>
      <c r="F4562" s="100" t="s">
        <v>5073</v>
      </c>
      <c r="G4562" s="7"/>
      <c r="H4562" s="8"/>
      <c r="I4562" s="8"/>
      <c r="J4562" s="8"/>
      <c r="K4562" s="8" t="str">
        <f t="shared" si="17"/>
        <v/>
      </c>
      <c r="L4562" s="8"/>
      <c r="M4562" s="8"/>
      <c r="N4562" s="8"/>
      <c r="O4562" s="17"/>
      <c r="P4562" s="8"/>
      <c r="Q4562" s="8"/>
      <c r="R4562" s="8"/>
      <c r="S4562" s="8"/>
      <c r="T4562" s="8"/>
      <c r="U4562" s="8"/>
      <c r="V4562" s="8"/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</row>
    <row r="4563" spans="1:34" ht="20.25">
      <c r="A4563" s="3" t="str">
        <f>CONCATENATE(D4563,"-",E4563,"-",K4563,"-",N4563)</f>
        <v>TKL-ASE--</v>
      </c>
      <c r="B4563" s="17"/>
      <c r="C4563" s="17" t="s">
        <v>5060</v>
      </c>
      <c r="D4563" s="8" t="s">
        <v>5061</v>
      </c>
      <c r="E4563" s="16" t="s">
        <v>67</v>
      </c>
      <c r="F4563" s="100" t="s">
        <v>5074</v>
      </c>
      <c r="G4563" s="7"/>
      <c r="H4563" s="8"/>
      <c r="I4563" s="8"/>
      <c r="J4563" s="8"/>
      <c r="K4563" s="8" t="str">
        <f t="shared" si="17"/>
        <v/>
      </c>
      <c r="L4563" s="8"/>
      <c r="M4563" s="8"/>
      <c r="N4563" s="8"/>
      <c r="O4563" s="17"/>
      <c r="P4563" s="8"/>
      <c r="Q4563" s="8"/>
      <c r="R4563" s="8"/>
      <c r="S4563" s="8"/>
      <c r="T4563" s="8"/>
      <c r="U4563" s="8"/>
      <c r="V4563" s="8"/>
      <c r="W4563" s="8"/>
      <c r="X4563" s="8"/>
      <c r="Y4563" s="8"/>
      <c r="Z4563" s="8"/>
      <c r="AA4563" s="8"/>
      <c r="AB4563" s="8"/>
      <c r="AC4563" s="8"/>
      <c r="AD4563" s="8"/>
      <c r="AE4563" s="8"/>
      <c r="AF4563" s="8"/>
      <c r="AG4563" s="8"/>
      <c r="AH4563" s="8"/>
    </row>
    <row r="4564" spans="1:34" ht="20.25">
      <c r="A4564" s="3" t="str">
        <f>CONCATENATE(D4564,"-",E4564,"-",K4564,"-",N4564)</f>
        <v>TKL-LCEDP--</v>
      </c>
      <c r="B4564" s="17"/>
      <c r="C4564" s="17" t="s">
        <v>5060</v>
      </c>
      <c r="D4564" s="8" t="s">
        <v>5061</v>
      </c>
      <c r="E4564" s="20" t="s">
        <v>69</v>
      </c>
      <c r="F4564" s="100" t="s">
        <v>5075</v>
      </c>
      <c r="G4564" s="7"/>
      <c r="H4564" s="8"/>
      <c r="I4564" s="8"/>
      <c r="J4564" s="8"/>
      <c r="K4564" s="8" t="str">
        <f t="shared" si="17"/>
        <v/>
      </c>
      <c r="L4564" s="8"/>
      <c r="M4564" s="8"/>
      <c r="N4564" s="8"/>
      <c r="O4564" s="17"/>
      <c r="P4564" s="8"/>
      <c r="Q4564" s="8"/>
      <c r="R4564" s="8"/>
      <c r="S4564" s="8"/>
      <c r="T4564" s="8"/>
      <c r="U4564" s="8"/>
      <c r="V4564" s="8"/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</row>
    <row r="4565" spans="1:34" ht="20.25">
      <c r="A4565" s="3" t="str">
        <f>CONCATENATE(D4565,"-",E4565,"-",K4565,"-",N4565)</f>
        <v>TKL-NECP--</v>
      </c>
      <c r="B4565" s="17"/>
      <c r="C4565" s="17" t="s">
        <v>5060</v>
      </c>
      <c r="D4565" s="8" t="s">
        <v>5061</v>
      </c>
      <c r="E4565" s="20" t="s">
        <v>71</v>
      </c>
      <c r="F4565" s="100" t="s">
        <v>5076</v>
      </c>
      <c r="G4565" s="7"/>
      <c r="H4565" s="8"/>
      <c r="I4565" s="8"/>
      <c r="J4565" s="8"/>
      <c r="K4565" s="8" t="str">
        <f t="shared" si="17"/>
        <v/>
      </c>
      <c r="L4565" s="8"/>
      <c r="M4565" s="8"/>
      <c r="N4565" s="8"/>
      <c r="O4565" s="17"/>
      <c r="P4565" s="8"/>
      <c r="Q4565" s="8"/>
      <c r="R4565" s="8"/>
      <c r="S4565" s="8"/>
      <c r="T4565" s="8"/>
      <c r="U4565" s="8"/>
      <c r="V4565" s="8"/>
      <c r="W4565" s="8"/>
      <c r="X4565" s="8"/>
      <c r="Y4565" s="8"/>
      <c r="Z4565" s="8"/>
      <c r="AA4565" s="8"/>
      <c r="AB4565" s="8"/>
      <c r="AC4565" s="8"/>
      <c r="AD4565" s="8"/>
      <c r="AE4565" s="8"/>
      <c r="AF4565" s="8"/>
      <c r="AG4565" s="8"/>
      <c r="AH4565" s="8"/>
    </row>
    <row r="4566" spans="1:34" ht="20.25">
      <c r="A4566" s="3" t="str">
        <f>CONCATENATE(D4566,"-",E4566,"-",K4566,"-",N4566)</f>
        <v>TKL-NEDS--</v>
      </c>
      <c r="B4566" s="17"/>
      <c r="C4566" s="17" t="s">
        <v>5060</v>
      </c>
      <c r="D4566" s="8" t="s">
        <v>5061</v>
      </c>
      <c r="E4566" s="16" t="s">
        <v>73</v>
      </c>
      <c r="F4566" s="100" t="s">
        <v>5077</v>
      </c>
      <c r="G4566" s="7"/>
      <c r="H4566" s="8"/>
      <c r="I4566" s="8"/>
      <c r="J4566" s="8"/>
      <c r="K4566" s="8" t="str">
        <f t="shared" si="17"/>
        <v/>
      </c>
      <c r="L4566" s="8"/>
      <c r="M4566" s="8"/>
      <c r="N4566" s="8"/>
      <c r="O4566" s="17"/>
      <c r="P4566" s="8"/>
      <c r="Q4566" s="8"/>
      <c r="R4566" s="8"/>
      <c r="S4566" s="8"/>
      <c r="T4566" s="8"/>
      <c r="U4566" s="8"/>
      <c r="V4566" s="8"/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</row>
    <row r="4567" spans="1:34" ht="15">
      <c r="A4567" s="3" t="str">
        <f>CONCATENATE(D4567,"-",E4567,"-",K4567,"-",N4567)</f>
        <v>TKL-NGP--</v>
      </c>
      <c r="B4567" s="17"/>
      <c r="C4567" s="17" t="s">
        <v>5060</v>
      </c>
      <c r="D4567" s="8" t="s">
        <v>5061</v>
      </c>
      <c r="E4567" s="16" t="s">
        <v>75</v>
      </c>
      <c r="F4567" s="100" t="s">
        <v>5078</v>
      </c>
      <c r="G4567" s="7"/>
      <c r="H4567" s="8"/>
      <c r="I4567" s="8"/>
      <c r="J4567" s="8"/>
      <c r="K4567" s="8" t="str">
        <f t="shared" si="17"/>
        <v/>
      </c>
      <c r="L4567" s="8"/>
      <c r="M4567" s="8"/>
      <c r="N4567" s="8"/>
      <c r="O4567" s="17"/>
      <c r="P4567" s="8"/>
      <c r="Q4567" s="8"/>
      <c r="R4567" s="8"/>
      <c r="S4567" s="8"/>
      <c r="T4567" s="8"/>
      <c r="U4567" s="8"/>
      <c r="V4567" s="8"/>
      <c r="W4567" s="8"/>
      <c r="X4567" s="8"/>
      <c r="Y4567" s="8"/>
      <c r="Z4567" s="8"/>
      <c r="AA4567" s="8"/>
      <c r="AB4567" s="8"/>
      <c r="AC4567" s="8"/>
      <c r="AD4567" s="8"/>
      <c r="AE4567" s="8"/>
      <c r="AF4567" s="8"/>
      <c r="AG4567" s="8"/>
      <c r="AH4567" s="8"/>
    </row>
    <row r="4568" spans="1:34" ht="20.25">
      <c r="A4568" s="3" t="str">
        <f>CONCATENATE(D4568,"-",E4568,"-",K4568,"-",N4568)</f>
        <v>TKL-NREAP--</v>
      </c>
      <c r="B4568" s="17"/>
      <c r="C4568" s="17" t="s">
        <v>5060</v>
      </c>
      <c r="D4568" s="8" t="s">
        <v>5061</v>
      </c>
      <c r="E4568" s="16" t="s">
        <v>77</v>
      </c>
      <c r="F4568" s="100" t="s">
        <v>5079</v>
      </c>
      <c r="G4568" s="7"/>
      <c r="H4568" s="8"/>
      <c r="I4568" s="8"/>
      <c r="J4568" s="8"/>
      <c r="K4568" s="8" t="str">
        <f t="shared" si="17"/>
        <v/>
      </c>
      <c r="L4568" s="8"/>
      <c r="M4568" s="8"/>
      <c r="N4568" s="8"/>
      <c r="O4568" s="17"/>
      <c r="P4568" s="8"/>
      <c r="Q4568" s="8"/>
      <c r="R4568" s="8"/>
      <c r="S4568" s="8"/>
      <c r="T4568" s="8"/>
      <c r="U4568" s="8"/>
      <c r="V4568" s="8"/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</row>
    <row r="4569" spans="1:34" ht="30.75">
      <c r="A4569" s="3" t="str">
        <f>CONCATENATE(D4569,"-",E4569,"-",K4569,"-",N4569)</f>
        <v>TKL-NREDS--</v>
      </c>
      <c r="B4569" s="17"/>
      <c r="C4569" s="17" t="s">
        <v>5060</v>
      </c>
      <c r="D4569" s="8" t="s">
        <v>5061</v>
      </c>
      <c r="E4569" s="16" t="s">
        <v>79</v>
      </c>
      <c r="F4569" s="100" t="s">
        <v>5080</v>
      </c>
      <c r="G4569" s="7"/>
      <c r="H4569" s="8"/>
      <c r="I4569" s="8"/>
      <c r="J4569" s="8"/>
      <c r="K4569" s="8" t="str">
        <f t="shared" si="17"/>
        <v/>
      </c>
      <c r="L4569" s="8"/>
      <c r="M4569" s="8"/>
      <c r="N4569" s="8"/>
      <c r="O4569" s="17"/>
      <c r="P4569" s="8"/>
      <c r="Q4569" s="8"/>
      <c r="R4569" s="8"/>
      <c r="S4569" s="8"/>
      <c r="T4569" s="8"/>
      <c r="U4569" s="8"/>
      <c r="V4569" s="8"/>
      <c r="W4569" s="8"/>
      <c r="X4569" s="8"/>
      <c r="Y4569" s="8"/>
      <c r="Z4569" s="8"/>
      <c r="AA4569" s="8"/>
      <c r="AB4569" s="8"/>
      <c r="AC4569" s="8"/>
      <c r="AD4569" s="8"/>
      <c r="AE4569" s="8"/>
      <c r="AF4569" s="8"/>
      <c r="AG4569" s="8"/>
      <c r="AH4569" s="8"/>
    </row>
    <row r="4570" spans="1:34" ht="30.75">
      <c r="A4570" s="3" t="str">
        <f>CONCATENATE(D4570,"-",E4570,"-",K4570,"-",N4570)</f>
        <v>TKL-NREEP--</v>
      </c>
      <c r="B4570" s="17"/>
      <c r="C4570" s="17" t="s">
        <v>5060</v>
      </c>
      <c r="D4570" s="8" t="s">
        <v>5061</v>
      </c>
      <c r="E4570" s="16" t="s">
        <v>81</v>
      </c>
      <c r="F4570" s="100" t="s">
        <v>5081</v>
      </c>
      <c r="G4570" s="7"/>
      <c r="H4570" s="8"/>
      <c r="I4570" s="8"/>
      <c r="J4570" s="8"/>
      <c r="K4570" s="8" t="str">
        <f t="shared" si="17"/>
        <v/>
      </c>
      <c r="L4570" s="8"/>
      <c r="M4570" s="8"/>
      <c r="N4570" s="8"/>
      <c r="O4570" s="17"/>
      <c r="P4570" s="8"/>
      <c r="Q4570" s="8"/>
      <c r="R4570" s="8"/>
      <c r="S4570" s="8"/>
      <c r="T4570" s="8"/>
      <c r="U4570" s="8"/>
      <c r="V4570" s="8"/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</row>
    <row r="4571" spans="1:34" ht="20.25">
      <c r="A4571" s="3" t="str">
        <f>CONCATENATE(D4571,"-",E4571,"-",K4571,"-",N4571)</f>
        <v>TKL-NRES--</v>
      </c>
      <c r="B4571" s="17"/>
      <c r="C4571" s="17" t="s">
        <v>5060</v>
      </c>
      <c r="D4571" s="8" t="s">
        <v>5061</v>
      </c>
      <c r="E4571" s="16" t="s">
        <v>38</v>
      </c>
      <c r="F4571" s="100" t="s">
        <v>5082</v>
      </c>
      <c r="G4571" s="7"/>
      <c r="H4571" s="8"/>
      <c r="I4571" s="8"/>
      <c r="J4571" s="8"/>
      <c r="K4571" s="8" t="str">
        <f t="shared" si="17"/>
        <v/>
      </c>
      <c r="L4571" s="8"/>
      <c r="M4571" s="8"/>
      <c r="N4571" s="8"/>
      <c r="O4571" s="17"/>
      <c r="P4571" s="8"/>
      <c r="Q4571" s="8"/>
      <c r="R4571" s="8"/>
      <c r="S4571" s="8"/>
      <c r="T4571" s="8"/>
      <c r="U4571" s="8"/>
      <c r="V4571" s="8"/>
      <c r="W4571" s="8"/>
      <c r="X4571" s="8"/>
      <c r="Y4571" s="8"/>
      <c r="Z4571" s="8"/>
      <c r="AA4571" s="8"/>
      <c r="AB4571" s="8"/>
      <c r="AC4571" s="8"/>
      <c r="AD4571" s="8"/>
      <c r="AE4571" s="8"/>
      <c r="AF4571" s="8"/>
      <c r="AG4571" s="8"/>
      <c r="AH4571" s="8"/>
    </row>
    <row r="4572" spans="1:34" ht="30.75">
      <c r="A4572" s="3" t="str">
        <f>CONCATENATE(D4572,"-",E4572,"-",K4572,"-",N4572)</f>
        <v>TKL-SREP--</v>
      </c>
      <c r="B4572" s="17"/>
      <c r="C4572" s="17" t="s">
        <v>5060</v>
      </c>
      <c r="D4572" s="8" t="s">
        <v>5061</v>
      </c>
      <c r="E4572" s="20" t="s">
        <v>85</v>
      </c>
      <c r="F4572" s="100" t="s">
        <v>5083</v>
      </c>
      <c r="G4572" s="7"/>
      <c r="H4572" s="8"/>
      <c r="I4572" s="8"/>
      <c r="J4572" s="8"/>
      <c r="K4572" s="8" t="str">
        <f t="shared" si="17"/>
        <v/>
      </c>
      <c r="L4572" s="8"/>
      <c r="M4572" s="8"/>
      <c r="N4572" s="8"/>
      <c r="O4572" s="17"/>
      <c r="P4572" s="8"/>
      <c r="Q4572" s="8"/>
      <c r="R4572" s="8"/>
      <c r="S4572" s="8"/>
      <c r="T4572" s="8"/>
      <c r="U4572" s="8"/>
      <c r="V4572" s="8"/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</row>
    <row r="4573" spans="1:34" ht="41.25">
      <c r="A4573" s="3" t="str">
        <f>CONCATENATE(D4573,"-",E4573,"-",K4573,"-",N4573)</f>
        <v>TKL-NSESDSP--</v>
      </c>
      <c r="B4573" s="17"/>
      <c r="C4573" s="17" t="s">
        <v>5060</v>
      </c>
      <c r="D4573" s="8" t="s">
        <v>5061</v>
      </c>
      <c r="E4573" s="20" t="s">
        <v>87</v>
      </c>
      <c r="F4573" s="100" t="s">
        <v>5084</v>
      </c>
      <c r="G4573" s="7"/>
      <c r="H4573" s="8"/>
      <c r="I4573" s="8"/>
      <c r="J4573" s="8"/>
      <c r="K4573" s="8" t="str">
        <f t="shared" si="17"/>
        <v/>
      </c>
      <c r="L4573" s="8"/>
      <c r="M4573" s="8"/>
      <c r="N4573" s="8"/>
      <c r="O4573" s="17"/>
      <c r="P4573" s="8"/>
      <c r="Q4573" s="8"/>
      <c r="R4573" s="8"/>
      <c r="S4573" s="8"/>
      <c r="T4573" s="8"/>
      <c r="U4573" s="8"/>
      <c r="V4573" s="8"/>
      <c r="W4573" s="8"/>
      <c r="X4573" s="8"/>
      <c r="Y4573" s="8"/>
      <c r="Z4573" s="8"/>
      <c r="AA4573" s="8"/>
      <c r="AB4573" s="8"/>
      <c r="AC4573" s="8"/>
      <c r="AD4573" s="8"/>
      <c r="AE4573" s="8"/>
      <c r="AF4573" s="8"/>
      <c r="AG4573" s="8"/>
      <c r="AH4573" s="8"/>
    </row>
    <row r="4574" spans="1:34" ht="20.25">
      <c r="A4574" s="3" t="str">
        <f>CONCATENATE(D4574,"-",E4574,"-",K4574,"-",N4574)</f>
        <v>TKL-SEP--</v>
      </c>
      <c r="B4574" s="17"/>
      <c r="C4574" s="17" t="s">
        <v>5060</v>
      </c>
      <c r="D4574" s="8" t="s">
        <v>5061</v>
      </c>
      <c r="E4574" s="20" t="s">
        <v>89</v>
      </c>
      <c r="F4574" s="100" t="s">
        <v>5085</v>
      </c>
      <c r="G4574" s="7"/>
      <c r="H4574" s="8"/>
      <c r="I4574" s="8"/>
      <c r="J4574" s="8"/>
      <c r="K4574" s="8" t="str">
        <f t="shared" si="17"/>
        <v/>
      </c>
      <c r="L4574" s="8"/>
      <c r="M4574" s="8"/>
      <c r="N4574" s="8"/>
      <c r="O4574" s="17"/>
      <c r="P4574" s="8"/>
      <c r="Q4574" s="8"/>
      <c r="R4574" s="8"/>
      <c r="S4574" s="8"/>
      <c r="T4574" s="8"/>
      <c r="U4574" s="8"/>
      <c r="V4574" s="8"/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</row>
    <row r="4575" spans="1:34" ht="15">
      <c r="A4575" s="3" t="str">
        <f>CONCATENATE(D4575,"-",E4575,"-",K4575,"-",N4575)</f>
        <v>NIU-CPD-2017-EN</v>
      </c>
      <c r="B4575" s="17"/>
      <c r="C4575" s="17" t="s">
        <v>5086</v>
      </c>
      <c r="D4575" s="8" t="s">
        <v>5087</v>
      </c>
      <c r="E4575" s="6" t="s">
        <v>18</v>
      </c>
      <c r="F4575" s="99"/>
      <c r="G4575" s="7"/>
      <c r="H4575" s="8" t="s">
        <v>20</v>
      </c>
      <c r="I4575" s="5" t="s">
        <v>21</v>
      </c>
      <c r="J4575" s="8">
        <v>2017</v>
      </c>
      <c r="K4575" s="8" t="str">
        <f t="shared" si="17"/>
        <v>2017</v>
      </c>
      <c r="L4575" s="8">
        <v>2018</v>
      </c>
      <c r="M4575" s="8">
        <v>2022</v>
      </c>
      <c r="N4575" s="60" t="s">
        <v>23</v>
      </c>
      <c r="O4575" s="9" t="s">
        <v>4820</v>
      </c>
      <c r="P4575" s="8"/>
      <c r="Q4575" s="8"/>
      <c r="R4575" s="8"/>
      <c r="S4575" s="8"/>
      <c r="T4575" s="8"/>
      <c r="U4575" s="8"/>
      <c r="V4575" s="8"/>
      <c r="W4575" s="8"/>
      <c r="X4575" s="8"/>
      <c r="Y4575" s="8"/>
      <c r="Z4575" s="8"/>
      <c r="AA4575" s="8"/>
      <c r="AB4575" s="8"/>
      <c r="AC4575" s="8"/>
      <c r="AD4575" s="8"/>
      <c r="AE4575" s="8"/>
      <c r="AF4575" s="8"/>
      <c r="AG4575" s="8"/>
      <c r="AH4575" s="8"/>
    </row>
    <row r="4576" spans="1:34" ht="15">
      <c r="A4576" s="3" t="str">
        <f>CONCATENATE(D4576,"-",E4576,"-",K4576,"-",N4576)</f>
        <v>NIU-CPD-2017-SP</v>
      </c>
      <c r="B4576" s="17"/>
      <c r="C4576" s="17" t="s">
        <v>5086</v>
      </c>
      <c r="D4576" s="8" t="s">
        <v>5087</v>
      </c>
      <c r="E4576" s="6" t="s">
        <v>18</v>
      </c>
      <c r="F4576" s="99"/>
      <c r="G4576" s="7"/>
      <c r="H4576" s="8" t="s">
        <v>20</v>
      </c>
      <c r="I4576" s="5" t="s">
        <v>21</v>
      </c>
      <c r="J4576" s="8">
        <v>2017</v>
      </c>
      <c r="K4576" s="8" t="str">
        <f t="shared" si="17"/>
        <v>2017</v>
      </c>
      <c r="L4576" s="8">
        <v>2018</v>
      </c>
      <c r="M4576" s="8">
        <v>2022</v>
      </c>
      <c r="N4576" s="60" t="s">
        <v>28</v>
      </c>
      <c r="O4576" s="9" t="s">
        <v>4821</v>
      </c>
      <c r="P4576" s="8"/>
      <c r="Q4576" s="8"/>
      <c r="R4576" s="8"/>
      <c r="S4576" s="8"/>
      <c r="T4576" s="8"/>
      <c r="U4576" s="8"/>
      <c r="V4576" s="8"/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</row>
    <row r="4577" spans="1:34" ht="15">
      <c r="A4577" s="3" t="str">
        <f>CONCATENATE(D4577,"-",E4577,"-",K4577,"-",N4577)</f>
        <v>NIU-CPD-2017-FR</v>
      </c>
      <c r="B4577" s="17"/>
      <c r="C4577" s="17" t="s">
        <v>5086</v>
      </c>
      <c r="D4577" s="8" t="s">
        <v>5087</v>
      </c>
      <c r="E4577" s="6" t="s">
        <v>18</v>
      </c>
      <c r="F4577" s="99"/>
      <c r="G4577" s="7"/>
      <c r="H4577" s="8" t="s">
        <v>20</v>
      </c>
      <c r="I4577" s="5" t="s">
        <v>21</v>
      </c>
      <c r="J4577" s="8">
        <v>2017</v>
      </c>
      <c r="K4577" s="8" t="str">
        <f t="shared" si="17"/>
        <v>2017</v>
      </c>
      <c r="L4577" s="8">
        <v>2018</v>
      </c>
      <c r="M4577" s="8">
        <v>2022</v>
      </c>
      <c r="N4577" s="60" t="s">
        <v>26</v>
      </c>
      <c r="O4577" s="9" t="s">
        <v>4822</v>
      </c>
      <c r="P4577" s="8"/>
      <c r="Q4577" s="8"/>
      <c r="R4577" s="8"/>
      <c r="S4577" s="8"/>
      <c r="T4577" s="8"/>
      <c r="U4577" s="8"/>
      <c r="V4577" s="8"/>
      <c r="W4577" s="8"/>
      <c r="X4577" s="8"/>
      <c r="Y4577" s="8"/>
      <c r="Z4577" s="8"/>
      <c r="AA4577" s="8"/>
      <c r="AB4577" s="8"/>
      <c r="AC4577" s="8"/>
      <c r="AD4577" s="8"/>
      <c r="AE4577" s="8"/>
      <c r="AF4577" s="8"/>
      <c r="AG4577" s="8"/>
      <c r="AH4577" s="8"/>
    </row>
    <row r="4578" spans="1:34" ht="15">
      <c r="A4578" s="3" t="str">
        <f>CONCATENATE(D4578,"-",E4578,"-",K4578,"-",N4578)</f>
        <v>NIU-NEP-2005-EN</v>
      </c>
      <c r="B4578" s="17"/>
      <c r="C4578" s="17" t="s">
        <v>5086</v>
      </c>
      <c r="D4578" s="8" t="s">
        <v>5087</v>
      </c>
      <c r="E4578" s="10" t="s">
        <v>30</v>
      </c>
      <c r="F4578" s="99"/>
      <c r="G4578" s="7"/>
      <c r="H4578" s="8" t="s">
        <v>20</v>
      </c>
      <c r="I4578" s="5" t="s">
        <v>21</v>
      </c>
      <c r="J4578" s="8">
        <v>2005</v>
      </c>
      <c r="K4578" s="8" t="str">
        <f t="shared" si="17"/>
        <v>2005</v>
      </c>
      <c r="L4578" s="8">
        <v>2005</v>
      </c>
      <c r="M4578" s="8"/>
      <c r="N4578" s="8" t="s">
        <v>23</v>
      </c>
      <c r="O4578" s="9" t="s">
        <v>5088</v>
      </c>
      <c r="P4578" s="8"/>
      <c r="Q4578" s="8"/>
      <c r="R4578" s="8"/>
      <c r="S4578" s="8"/>
      <c r="T4578" s="8"/>
      <c r="U4578" s="8"/>
      <c r="V4578" s="8"/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</row>
    <row r="4579" spans="1:34" ht="15">
      <c r="A4579" s="3" t="str">
        <f>CONCATENATE(D4579,"-",E4579,"-",K4579,"-",N4579)</f>
        <v>NIU-NSP-2009-EN</v>
      </c>
      <c r="B4579" s="17"/>
      <c r="C4579" s="17" t="s">
        <v>5086</v>
      </c>
      <c r="D4579" s="8" t="s">
        <v>5087</v>
      </c>
      <c r="E4579" s="73" t="s">
        <v>99</v>
      </c>
      <c r="F4579" s="99"/>
      <c r="G4579" s="7"/>
      <c r="H4579" s="8" t="s">
        <v>20</v>
      </c>
      <c r="I4579" s="5" t="s">
        <v>21</v>
      </c>
      <c r="J4579" s="8">
        <v>2009</v>
      </c>
      <c r="K4579" s="8" t="str">
        <f t="shared" si="17"/>
        <v>2009</v>
      </c>
      <c r="L4579" s="8">
        <v>2009</v>
      </c>
      <c r="M4579" s="8">
        <v>2013</v>
      </c>
      <c r="N4579" s="8" t="s">
        <v>23</v>
      </c>
      <c r="O4579" s="9" t="s">
        <v>5089</v>
      </c>
      <c r="P4579" s="8"/>
      <c r="Q4579" s="8"/>
      <c r="R4579" s="8"/>
      <c r="S4579" s="8"/>
      <c r="T4579" s="8"/>
      <c r="U4579" s="8"/>
      <c r="V4579" s="8"/>
      <c r="W4579" s="8"/>
      <c r="X4579" s="8"/>
      <c r="Y4579" s="8"/>
      <c r="Z4579" s="8"/>
      <c r="AA4579" s="8"/>
      <c r="AB4579" s="8"/>
      <c r="AC4579" s="8"/>
      <c r="AD4579" s="8"/>
      <c r="AE4579" s="8"/>
      <c r="AF4579" s="8"/>
      <c r="AG4579" s="8"/>
      <c r="AH4579" s="8"/>
    </row>
    <row r="4580" spans="1:34" ht="20.25">
      <c r="A4580" s="3" t="str">
        <f>CONCATENATE(D4580,"-",E4580,"-",K4580,"-",N4580)</f>
        <v>NIU-NREP--</v>
      </c>
      <c r="B4580" s="17"/>
      <c r="C4580" s="17" t="s">
        <v>5086</v>
      </c>
      <c r="D4580" s="8" t="s">
        <v>5087</v>
      </c>
      <c r="E4580" s="16" t="s">
        <v>33</v>
      </c>
      <c r="F4580" s="100" t="s">
        <v>5090</v>
      </c>
      <c r="G4580" s="7"/>
      <c r="H4580" s="8"/>
      <c r="I4580" s="8"/>
      <c r="J4580" s="8"/>
      <c r="K4580" s="8" t="str">
        <f t="shared" si="17"/>
        <v/>
      </c>
      <c r="L4580" s="8"/>
      <c r="M4580" s="8"/>
      <c r="N4580" s="8"/>
      <c r="O4580" s="17"/>
      <c r="P4580" s="8"/>
      <c r="Q4580" s="8"/>
      <c r="R4580" s="8"/>
      <c r="S4580" s="8"/>
      <c r="T4580" s="8"/>
      <c r="U4580" s="8"/>
      <c r="V4580" s="8"/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</row>
    <row r="4581" spans="1:34" ht="20.25">
      <c r="A4581" s="3" t="str">
        <f>CONCATENATE(D4581,"-",E4581,"-",K4581,"-",N4581)</f>
        <v>NIU-NREPl--</v>
      </c>
      <c r="B4581" s="17"/>
      <c r="C4581" s="17" t="s">
        <v>5086</v>
      </c>
      <c r="D4581" s="8" t="s">
        <v>5087</v>
      </c>
      <c r="E4581" s="16" t="s">
        <v>50</v>
      </c>
      <c r="F4581" s="100" t="s">
        <v>5091</v>
      </c>
      <c r="G4581" s="7"/>
      <c r="H4581" s="8"/>
      <c r="I4581" s="8"/>
      <c r="J4581" s="8"/>
      <c r="K4581" s="8" t="str">
        <f t="shared" si="17"/>
        <v/>
      </c>
      <c r="L4581" s="8"/>
      <c r="M4581" s="8"/>
      <c r="N4581" s="8"/>
      <c r="O4581" s="17"/>
      <c r="P4581" s="8"/>
      <c r="Q4581" s="8"/>
      <c r="R4581" s="8"/>
      <c r="S4581" s="8"/>
      <c r="T4581" s="8"/>
      <c r="U4581" s="8"/>
      <c r="V4581" s="8"/>
      <c r="W4581" s="8"/>
      <c r="X4581" s="8"/>
      <c r="Y4581" s="8"/>
      <c r="Z4581" s="8"/>
      <c r="AA4581" s="8"/>
      <c r="AB4581" s="8"/>
      <c r="AC4581" s="8"/>
      <c r="AD4581" s="8"/>
      <c r="AE4581" s="8"/>
      <c r="AF4581" s="8"/>
      <c r="AG4581" s="8"/>
      <c r="AH4581" s="8"/>
    </row>
    <row r="4582" spans="1:34" ht="20.25">
      <c r="A4582" s="3" t="str">
        <f>CONCATENATE(D4582,"-",E4582,"-",K4582,"-",N4582)</f>
        <v>NIU-NETS--</v>
      </c>
      <c r="B4582" s="17"/>
      <c r="C4582" s="17" t="s">
        <v>5086</v>
      </c>
      <c r="D4582" s="8" t="s">
        <v>5087</v>
      </c>
      <c r="E4582" s="16" t="s">
        <v>53</v>
      </c>
      <c r="F4582" s="100" t="s">
        <v>5092</v>
      </c>
      <c r="G4582" s="7"/>
      <c r="H4582" s="8"/>
      <c r="I4582" s="8"/>
      <c r="J4582" s="8"/>
      <c r="K4582" s="8" t="str">
        <f t="shared" si="17"/>
        <v/>
      </c>
      <c r="L4582" s="8"/>
      <c r="M4582" s="8"/>
      <c r="N4582" s="8"/>
      <c r="O4582" s="17"/>
      <c r="P4582" s="8"/>
      <c r="Q4582" s="8"/>
      <c r="R4582" s="8"/>
      <c r="S4582" s="8"/>
      <c r="T4582" s="8"/>
      <c r="U4582" s="8"/>
      <c r="V4582" s="8"/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</row>
    <row r="4583" spans="1:34" ht="20.25">
      <c r="A4583" s="3" t="str">
        <f>CONCATENATE(D4583,"-",E4583,"-",K4583,"-",N4583)</f>
        <v>NIU-NES--</v>
      </c>
      <c r="B4583" s="17"/>
      <c r="C4583" s="17" t="s">
        <v>5086</v>
      </c>
      <c r="D4583" s="8" t="s">
        <v>5087</v>
      </c>
      <c r="E4583" s="16" t="s">
        <v>55</v>
      </c>
      <c r="F4583" s="100" t="s">
        <v>5093</v>
      </c>
      <c r="G4583" s="7"/>
      <c r="H4583" s="8"/>
      <c r="I4583" s="8"/>
      <c r="J4583" s="8"/>
      <c r="K4583" s="8" t="str">
        <f t="shared" si="17"/>
        <v/>
      </c>
      <c r="L4583" s="8"/>
      <c r="M4583" s="8"/>
      <c r="N4583" s="8"/>
      <c r="O4583" s="17"/>
      <c r="P4583" s="8"/>
      <c r="Q4583" s="8"/>
      <c r="R4583" s="8"/>
      <c r="S4583" s="8"/>
      <c r="T4583" s="8"/>
      <c r="U4583" s="8"/>
      <c r="V4583" s="8"/>
      <c r="W4583" s="8"/>
      <c r="X4583" s="8"/>
      <c r="Y4583" s="8"/>
      <c r="Z4583" s="8"/>
      <c r="AA4583" s="8"/>
      <c r="AB4583" s="8"/>
      <c r="AC4583" s="8"/>
      <c r="AD4583" s="8"/>
      <c r="AE4583" s="8"/>
      <c r="AF4583" s="8"/>
      <c r="AG4583" s="8"/>
      <c r="AH4583" s="8"/>
    </row>
    <row r="4584" spans="1:34" ht="20.25">
      <c r="A4584" s="3" t="str">
        <f>CONCATENATE(D4584,"-",E4584,"-",K4584,"-",N4584)</f>
        <v>NIU-NEEP--</v>
      </c>
      <c r="B4584" s="17"/>
      <c r="C4584" s="17" t="s">
        <v>5086</v>
      </c>
      <c r="D4584" s="8" t="s">
        <v>5087</v>
      </c>
      <c r="E4584" s="16" t="s">
        <v>58</v>
      </c>
      <c r="F4584" s="100" t="s">
        <v>5094</v>
      </c>
      <c r="G4584" s="7"/>
      <c r="H4584" s="8"/>
      <c r="I4584" s="8"/>
      <c r="J4584" s="8"/>
      <c r="K4584" s="8" t="str">
        <f t="shared" si="17"/>
        <v/>
      </c>
      <c r="L4584" s="8"/>
      <c r="M4584" s="8"/>
      <c r="N4584" s="8"/>
      <c r="O4584" s="17"/>
      <c r="P4584" s="8"/>
      <c r="Q4584" s="8"/>
      <c r="R4584" s="8"/>
      <c r="S4584" s="8"/>
      <c r="T4584" s="8"/>
      <c r="U4584" s="8"/>
      <c r="V4584" s="8"/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</row>
    <row r="4585" spans="1:34" ht="20.25">
      <c r="A4585" s="3" t="str">
        <f>CONCATENATE(D4585,"-",E4585,"-",K4585,"-",N4585)</f>
        <v>NIU-NEPR--</v>
      </c>
      <c r="B4585" s="17"/>
      <c r="C4585" s="17" t="s">
        <v>5086</v>
      </c>
      <c r="D4585" s="8" t="s">
        <v>5087</v>
      </c>
      <c r="E4585" s="20" t="s">
        <v>326</v>
      </c>
      <c r="F4585" s="100" t="s">
        <v>5095</v>
      </c>
      <c r="G4585" s="7"/>
      <c r="H4585" s="8"/>
      <c r="I4585" s="8"/>
      <c r="J4585" s="8"/>
      <c r="K4585" s="8" t="str">
        <f t="shared" si="17"/>
        <v/>
      </c>
      <c r="L4585" s="8"/>
      <c r="M4585" s="8"/>
      <c r="N4585" s="8"/>
      <c r="O4585" s="17"/>
      <c r="P4585" s="8"/>
      <c r="Q4585" s="8"/>
      <c r="R4585" s="8"/>
      <c r="S4585" s="8"/>
      <c r="T4585" s="8"/>
      <c r="U4585" s="8"/>
      <c r="V4585" s="8"/>
      <c r="W4585" s="8"/>
      <c r="X4585" s="8"/>
      <c r="Y4585" s="8"/>
      <c r="Z4585" s="8"/>
      <c r="AA4585" s="8"/>
      <c r="AB4585" s="8"/>
      <c r="AC4585" s="8"/>
      <c r="AD4585" s="8"/>
      <c r="AE4585" s="8"/>
      <c r="AF4585" s="8"/>
      <c r="AG4585" s="8"/>
      <c r="AH4585" s="8"/>
    </row>
    <row r="4586" spans="1:34" ht="15">
      <c r="A4586" s="3" t="str">
        <f>CONCATENATE(D4586,"-",E4586,"-",K4586,"-",N4586)</f>
        <v>NIU-NEPro-2022-EN</v>
      </c>
      <c r="B4586" s="17"/>
      <c r="C4586" s="17" t="s">
        <v>5086</v>
      </c>
      <c r="D4586" s="8" t="s">
        <v>5087</v>
      </c>
      <c r="E4586" s="15" t="s">
        <v>45</v>
      </c>
      <c r="F4586" s="99"/>
      <c r="G4586" s="7"/>
      <c r="H4586" s="8" t="s">
        <v>20</v>
      </c>
      <c r="I4586" s="5" t="s">
        <v>47</v>
      </c>
      <c r="J4586" s="8" t="s">
        <v>48</v>
      </c>
      <c r="K4586" s="8" t="str">
        <f t="shared" si="17"/>
        <v>2022</v>
      </c>
      <c r="L4586" s="8">
        <v>2014</v>
      </c>
      <c r="M4586" s="8">
        <v>2022</v>
      </c>
      <c r="N4586" s="8" t="s">
        <v>23</v>
      </c>
      <c r="O4586" s="9" t="s">
        <v>5096</v>
      </c>
      <c r="P4586" s="8"/>
      <c r="Q4586" s="8"/>
      <c r="R4586" s="8"/>
      <c r="S4586" s="8"/>
      <c r="T4586" s="8"/>
      <c r="U4586" s="8"/>
      <c r="V4586" s="8"/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</row>
    <row r="4587" spans="1:34" ht="20.25">
      <c r="A4587" s="3" t="str">
        <f>CONCATENATE(D4587,"-",E4587,"-",K4587,"-",N4587)</f>
        <v>NIU-NEPF--</v>
      </c>
      <c r="B4587" s="17"/>
      <c r="C4587" s="17" t="s">
        <v>5086</v>
      </c>
      <c r="D4587" s="8" t="s">
        <v>5087</v>
      </c>
      <c r="E4587" s="16" t="s">
        <v>61</v>
      </c>
      <c r="F4587" s="100" t="s">
        <v>5097</v>
      </c>
      <c r="G4587" s="7"/>
      <c r="H4587" s="8"/>
      <c r="I4587" s="8"/>
      <c r="J4587" s="8"/>
      <c r="K4587" s="8" t="str">
        <f t="shared" si="17"/>
        <v/>
      </c>
      <c r="L4587" s="8"/>
      <c r="M4587" s="8"/>
      <c r="N4587" s="8"/>
      <c r="O4587" s="17"/>
      <c r="P4587" s="8"/>
      <c r="Q4587" s="8"/>
      <c r="R4587" s="8"/>
      <c r="S4587" s="8"/>
      <c r="T4587" s="8"/>
      <c r="U4587" s="8"/>
      <c r="V4587" s="8"/>
      <c r="W4587" s="8"/>
      <c r="X4587" s="8"/>
      <c r="Y4587" s="8"/>
      <c r="Z4587" s="8"/>
      <c r="AA4587" s="8"/>
      <c r="AB4587" s="8"/>
      <c r="AC4587" s="8"/>
      <c r="AD4587" s="8"/>
      <c r="AE4587" s="8"/>
      <c r="AF4587" s="8"/>
      <c r="AG4587" s="8"/>
      <c r="AH4587" s="8"/>
    </row>
    <row r="4588" spans="1:34" ht="20.25">
      <c r="A4588" s="3" t="str">
        <f>CONCATENATE(D4588,"-",E4588,"-",K4588,"-",N4588)</f>
        <v>NIU-NRER--</v>
      </c>
      <c r="B4588" s="17"/>
      <c r="C4588" s="17" t="s">
        <v>5086</v>
      </c>
      <c r="D4588" s="8" t="s">
        <v>5087</v>
      </c>
      <c r="E4588" s="16" t="s">
        <v>42</v>
      </c>
      <c r="F4588" s="100" t="s">
        <v>5098</v>
      </c>
      <c r="G4588" s="7"/>
      <c r="H4588" s="8"/>
      <c r="I4588" s="8"/>
      <c r="J4588" s="8"/>
      <c r="K4588" s="8" t="str">
        <f t="shared" si="17"/>
        <v/>
      </c>
      <c r="L4588" s="8"/>
      <c r="M4588" s="8"/>
      <c r="N4588" s="8"/>
      <c r="O4588" s="17"/>
      <c r="P4588" s="8"/>
      <c r="Q4588" s="8"/>
      <c r="R4588" s="8"/>
      <c r="S4588" s="8"/>
      <c r="T4588" s="8"/>
      <c r="U4588" s="8"/>
      <c r="V4588" s="8"/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</row>
    <row r="4589" spans="1:34" ht="20.25">
      <c r="A4589" s="3" t="str">
        <f>CONCATENATE(D4589,"-",E4589,"-",K4589,"-",N4589)</f>
        <v>NIU-NREIP--</v>
      </c>
      <c r="B4589" s="17"/>
      <c r="C4589" s="17" t="s">
        <v>5086</v>
      </c>
      <c r="D4589" s="8" t="s">
        <v>5087</v>
      </c>
      <c r="E4589" s="16" t="s">
        <v>63</v>
      </c>
      <c r="F4589" s="100" t="s">
        <v>5099</v>
      </c>
      <c r="G4589" s="7"/>
      <c r="H4589" s="8"/>
      <c r="I4589" s="8"/>
      <c r="J4589" s="8"/>
      <c r="K4589" s="8" t="str">
        <f t="shared" si="17"/>
        <v/>
      </c>
      <c r="L4589" s="8"/>
      <c r="M4589" s="8"/>
      <c r="N4589" s="8"/>
      <c r="O4589" s="17"/>
      <c r="P4589" s="8"/>
      <c r="Q4589" s="8"/>
      <c r="R4589" s="8"/>
      <c r="S4589" s="8"/>
      <c r="T4589" s="8"/>
      <c r="U4589" s="8"/>
      <c r="V4589" s="8"/>
      <c r="W4589" s="8"/>
      <c r="X4589" s="8"/>
      <c r="Y4589" s="8"/>
      <c r="Z4589" s="8"/>
      <c r="AA4589" s="8"/>
      <c r="AB4589" s="8"/>
      <c r="AC4589" s="8"/>
      <c r="AD4589" s="8"/>
      <c r="AE4589" s="8"/>
      <c r="AF4589" s="8"/>
      <c r="AG4589" s="8"/>
      <c r="AH4589" s="8"/>
    </row>
    <row r="4590" spans="1:34" ht="20.25">
      <c r="A4590" s="3" t="str">
        <f>CONCATENATE(D4590,"-",E4590,"-",K4590,"-",N4590)</f>
        <v>NIU-AREA--</v>
      </c>
      <c r="B4590" s="17"/>
      <c r="C4590" s="17" t="s">
        <v>5086</v>
      </c>
      <c r="D4590" s="8" t="s">
        <v>5087</v>
      </c>
      <c r="E4590" s="16" t="s">
        <v>65</v>
      </c>
      <c r="F4590" s="100" t="s">
        <v>5100</v>
      </c>
      <c r="G4590" s="7"/>
      <c r="H4590" s="8"/>
      <c r="I4590" s="8"/>
      <c r="J4590" s="8"/>
      <c r="K4590" s="8" t="str">
        <f t="shared" si="17"/>
        <v/>
      </c>
      <c r="L4590" s="8"/>
      <c r="M4590" s="8"/>
      <c r="N4590" s="8"/>
      <c r="O4590" s="17"/>
      <c r="P4590" s="8"/>
      <c r="Q4590" s="8"/>
      <c r="R4590" s="8"/>
      <c r="S4590" s="8"/>
      <c r="T4590" s="8"/>
      <c r="U4590" s="8"/>
      <c r="V4590" s="8"/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</row>
    <row r="4591" spans="1:34" ht="20.25">
      <c r="A4591" s="3" t="str">
        <f>CONCATENATE(D4591,"-",E4591,"-",K4591,"-",N4591)</f>
        <v>NIU-ASE--</v>
      </c>
      <c r="B4591" s="17"/>
      <c r="C4591" s="17" t="s">
        <v>5086</v>
      </c>
      <c r="D4591" s="8" t="s">
        <v>5087</v>
      </c>
      <c r="E4591" s="16" t="s">
        <v>67</v>
      </c>
      <c r="F4591" s="100" t="s">
        <v>5101</v>
      </c>
      <c r="G4591" s="7"/>
      <c r="H4591" s="8"/>
      <c r="I4591" s="8"/>
      <c r="J4591" s="8"/>
      <c r="K4591" s="8" t="str">
        <f t="shared" si="17"/>
        <v/>
      </c>
      <c r="L4591" s="8"/>
      <c r="M4591" s="8"/>
      <c r="N4591" s="8"/>
      <c r="O4591" s="17"/>
      <c r="P4591" s="8"/>
      <c r="Q4591" s="8"/>
      <c r="R4591" s="8"/>
      <c r="S4591" s="8"/>
      <c r="T4591" s="8"/>
      <c r="U4591" s="8"/>
      <c r="V4591" s="8"/>
      <c r="W4591" s="8"/>
      <c r="X4591" s="8"/>
      <c r="Y4591" s="8"/>
      <c r="Z4591" s="8"/>
      <c r="AA4591" s="8"/>
      <c r="AB4591" s="8"/>
      <c r="AC4591" s="8"/>
      <c r="AD4591" s="8"/>
      <c r="AE4591" s="8"/>
      <c r="AF4591" s="8"/>
      <c r="AG4591" s="8"/>
      <c r="AH4591" s="8"/>
    </row>
    <row r="4592" spans="1:34" ht="20.25">
      <c r="A4592" s="3" t="str">
        <f>CONCATENATE(D4592,"-",E4592,"-",K4592,"-",N4592)</f>
        <v>NIU-LCEDP--</v>
      </c>
      <c r="B4592" s="17"/>
      <c r="C4592" s="17" t="s">
        <v>5086</v>
      </c>
      <c r="D4592" s="8" t="s">
        <v>5087</v>
      </c>
      <c r="E4592" s="20" t="s">
        <v>69</v>
      </c>
      <c r="F4592" s="100" t="s">
        <v>5102</v>
      </c>
      <c r="G4592" s="7"/>
      <c r="H4592" s="8"/>
      <c r="I4592" s="8"/>
      <c r="J4592" s="8"/>
      <c r="K4592" s="8" t="str">
        <f t="shared" ref="K4592:K4846" si="18">TRIM(RIGHT(SUBSTITUTE(J4592," ",REPT(" ",LEN(J4592))),LEN(J4592)))</f>
        <v/>
      </c>
      <c r="L4592" s="8"/>
      <c r="M4592" s="8"/>
      <c r="N4592" s="8"/>
      <c r="O4592" s="17"/>
      <c r="P4592" s="8"/>
      <c r="Q4592" s="8"/>
      <c r="R4592" s="8"/>
      <c r="S4592" s="8"/>
      <c r="T4592" s="8"/>
      <c r="U4592" s="8"/>
      <c r="V4592" s="8"/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</row>
    <row r="4593" spans="1:34" ht="20.25">
      <c r="A4593" s="3" t="str">
        <f>CONCATENATE(D4593,"-",E4593,"-",K4593,"-",N4593)</f>
        <v>NIU-NECP--</v>
      </c>
      <c r="B4593" s="17"/>
      <c r="C4593" s="17" t="s">
        <v>5086</v>
      </c>
      <c r="D4593" s="8" t="s">
        <v>5087</v>
      </c>
      <c r="E4593" s="20" t="s">
        <v>71</v>
      </c>
      <c r="F4593" s="100" t="s">
        <v>5103</v>
      </c>
      <c r="G4593" s="7"/>
      <c r="H4593" s="8"/>
      <c r="I4593" s="8"/>
      <c r="J4593" s="8"/>
      <c r="K4593" s="8" t="str">
        <f t="shared" si="18"/>
        <v/>
      </c>
      <c r="L4593" s="8"/>
      <c r="M4593" s="8"/>
      <c r="N4593" s="8"/>
      <c r="O4593" s="17"/>
      <c r="P4593" s="8"/>
      <c r="Q4593" s="8"/>
      <c r="R4593" s="8"/>
      <c r="S4593" s="8"/>
      <c r="T4593" s="8"/>
      <c r="U4593" s="8"/>
      <c r="V4593" s="8"/>
      <c r="W4593" s="8"/>
      <c r="X4593" s="8"/>
      <c r="Y4593" s="8"/>
      <c r="Z4593" s="8"/>
      <c r="AA4593" s="8"/>
      <c r="AB4593" s="8"/>
      <c r="AC4593" s="8"/>
      <c r="AD4593" s="8"/>
      <c r="AE4593" s="8"/>
      <c r="AF4593" s="8"/>
      <c r="AG4593" s="8"/>
      <c r="AH4593" s="8"/>
    </row>
    <row r="4594" spans="1:34" ht="20.25">
      <c r="A4594" s="3" t="str">
        <f>CONCATENATE(D4594,"-",E4594,"-",K4594,"-",N4594)</f>
        <v>NIU-NEDS--</v>
      </c>
      <c r="B4594" s="17"/>
      <c r="C4594" s="17" t="s">
        <v>5086</v>
      </c>
      <c r="D4594" s="8" t="s">
        <v>5087</v>
      </c>
      <c r="E4594" s="16" t="s">
        <v>73</v>
      </c>
      <c r="F4594" s="100" t="s">
        <v>5104</v>
      </c>
      <c r="G4594" s="7"/>
      <c r="H4594" s="8"/>
      <c r="I4594" s="8"/>
      <c r="J4594" s="8"/>
      <c r="K4594" s="8" t="str">
        <f t="shared" si="18"/>
        <v/>
      </c>
      <c r="L4594" s="8"/>
      <c r="M4594" s="8"/>
      <c r="N4594" s="8"/>
      <c r="O4594" s="17"/>
      <c r="P4594" s="8"/>
      <c r="Q4594" s="8"/>
      <c r="R4594" s="8"/>
      <c r="S4594" s="8"/>
      <c r="T4594" s="8"/>
      <c r="U4594" s="8"/>
      <c r="V4594" s="8"/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</row>
    <row r="4595" spans="1:34" ht="15">
      <c r="A4595" s="3" t="str">
        <f>CONCATENATE(D4595,"-",E4595,"-",K4595,"-",N4595)</f>
        <v>NIU-NGP--</v>
      </c>
      <c r="B4595" s="17"/>
      <c r="C4595" s="17" t="s">
        <v>5086</v>
      </c>
      <c r="D4595" s="8" t="s">
        <v>5087</v>
      </c>
      <c r="E4595" s="16" t="s">
        <v>75</v>
      </c>
      <c r="F4595" s="100" t="s">
        <v>5105</v>
      </c>
      <c r="G4595" s="7"/>
      <c r="H4595" s="8"/>
      <c r="I4595" s="8"/>
      <c r="J4595" s="8"/>
      <c r="K4595" s="8" t="str">
        <f t="shared" si="18"/>
        <v/>
      </c>
      <c r="L4595" s="8"/>
      <c r="M4595" s="8"/>
      <c r="N4595" s="8"/>
      <c r="O4595" s="17"/>
      <c r="P4595" s="8"/>
      <c r="Q4595" s="8"/>
      <c r="R4595" s="8"/>
      <c r="S4595" s="8"/>
      <c r="T4595" s="8"/>
      <c r="U4595" s="8"/>
      <c r="V4595" s="8"/>
      <c r="W4595" s="8"/>
      <c r="X4595" s="8"/>
      <c r="Y4595" s="8"/>
      <c r="Z4595" s="8"/>
      <c r="AA4595" s="8"/>
      <c r="AB4595" s="8"/>
      <c r="AC4595" s="8"/>
      <c r="AD4595" s="8"/>
      <c r="AE4595" s="8"/>
      <c r="AF4595" s="8"/>
      <c r="AG4595" s="8"/>
      <c r="AH4595" s="8"/>
    </row>
    <row r="4596" spans="1:34" ht="20.25">
      <c r="A4596" s="3" t="str">
        <f>CONCATENATE(D4596,"-",E4596,"-",K4596,"-",N4596)</f>
        <v>NIU-NREAP--</v>
      </c>
      <c r="B4596" s="17"/>
      <c r="C4596" s="17" t="s">
        <v>5086</v>
      </c>
      <c r="D4596" s="8" t="s">
        <v>5087</v>
      </c>
      <c r="E4596" s="16" t="s">
        <v>77</v>
      </c>
      <c r="F4596" s="100" t="s">
        <v>5106</v>
      </c>
      <c r="G4596" s="7"/>
      <c r="H4596" s="8"/>
      <c r="I4596" s="8"/>
      <c r="J4596" s="8"/>
      <c r="K4596" s="8" t="str">
        <f t="shared" si="18"/>
        <v/>
      </c>
      <c r="L4596" s="8"/>
      <c r="M4596" s="8"/>
      <c r="N4596" s="8"/>
      <c r="O4596" s="17"/>
      <c r="P4596" s="8"/>
      <c r="Q4596" s="8"/>
      <c r="R4596" s="8"/>
      <c r="S4596" s="8"/>
      <c r="T4596" s="8"/>
      <c r="U4596" s="8"/>
      <c r="V4596" s="8"/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</row>
    <row r="4597" spans="1:34" ht="30.75">
      <c r="A4597" s="3" t="str">
        <f>CONCATENATE(D4597,"-",E4597,"-",K4597,"-",N4597)</f>
        <v>NIU-NREDS--</v>
      </c>
      <c r="B4597" s="17"/>
      <c r="C4597" s="17" t="s">
        <v>5086</v>
      </c>
      <c r="D4597" s="8" t="s">
        <v>5087</v>
      </c>
      <c r="E4597" s="16" t="s">
        <v>79</v>
      </c>
      <c r="F4597" s="100" t="s">
        <v>5107</v>
      </c>
      <c r="G4597" s="7"/>
      <c r="H4597" s="8"/>
      <c r="I4597" s="8"/>
      <c r="J4597" s="8"/>
      <c r="K4597" s="8" t="str">
        <f t="shared" si="18"/>
        <v/>
      </c>
      <c r="L4597" s="8"/>
      <c r="M4597" s="8"/>
      <c r="N4597" s="8"/>
      <c r="O4597" s="17"/>
      <c r="P4597" s="8"/>
      <c r="Q4597" s="8"/>
      <c r="R4597" s="8"/>
      <c r="S4597" s="8"/>
      <c r="T4597" s="8"/>
      <c r="U4597" s="8"/>
      <c r="V4597" s="8"/>
      <c r="W4597" s="8"/>
      <c r="X4597" s="8"/>
      <c r="Y4597" s="8"/>
      <c r="Z4597" s="8"/>
      <c r="AA4597" s="8"/>
      <c r="AB4597" s="8"/>
      <c r="AC4597" s="8"/>
      <c r="AD4597" s="8"/>
      <c r="AE4597" s="8"/>
      <c r="AF4597" s="8"/>
      <c r="AG4597" s="8"/>
      <c r="AH4597" s="8"/>
    </row>
    <row r="4598" spans="1:34" ht="30.75">
      <c r="A4598" s="3" t="str">
        <f>CONCATENATE(D4598,"-",E4598,"-",K4598,"-",N4598)</f>
        <v>NIU-NREEP--</v>
      </c>
      <c r="B4598" s="17"/>
      <c r="C4598" s="17" t="s">
        <v>5086</v>
      </c>
      <c r="D4598" s="8" t="s">
        <v>5087</v>
      </c>
      <c r="E4598" s="16" t="s">
        <v>81</v>
      </c>
      <c r="F4598" s="100" t="s">
        <v>5108</v>
      </c>
      <c r="G4598" s="7"/>
      <c r="H4598" s="8"/>
      <c r="I4598" s="8"/>
      <c r="J4598" s="8"/>
      <c r="K4598" s="8" t="str">
        <f t="shared" si="18"/>
        <v/>
      </c>
      <c r="L4598" s="8"/>
      <c r="M4598" s="8"/>
      <c r="N4598" s="8"/>
      <c r="O4598" s="17"/>
      <c r="P4598" s="8"/>
      <c r="Q4598" s="8"/>
      <c r="R4598" s="8"/>
      <c r="S4598" s="8"/>
      <c r="T4598" s="8"/>
      <c r="U4598" s="8"/>
      <c r="V4598" s="8"/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</row>
    <row r="4599" spans="1:34" ht="20.25">
      <c r="A4599" s="3" t="str">
        <f>CONCATENATE(D4599,"-",E4599,"-",K4599,"-",N4599)</f>
        <v>NIU-NRES--</v>
      </c>
      <c r="B4599" s="17"/>
      <c r="C4599" s="17" t="s">
        <v>5086</v>
      </c>
      <c r="D4599" s="8" t="s">
        <v>5087</v>
      </c>
      <c r="E4599" s="16" t="s">
        <v>38</v>
      </c>
      <c r="F4599" s="100" t="s">
        <v>5109</v>
      </c>
      <c r="G4599" s="7"/>
      <c r="H4599" s="8"/>
      <c r="I4599" s="8"/>
      <c r="J4599" s="8"/>
      <c r="K4599" s="8" t="str">
        <f t="shared" si="18"/>
        <v/>
      </c>
      <c r="L4599" s="8"/>
      <c r="M4599" s="8"/>
      <c r="N4599" s="8"/>
      <c r="O4599" s="17"/>
      <c r="P4599" s="8"/>
      <c r="Q4599" s="8"/>
      <c r="R4599" s="8"/>
      <c r="S4599" s="8"/>
      <c r="T4599" s="8"/>
      <c r="U4599" s="8"/>
      <c r="V4599" s="8"/>
      <c r="W4599" s="8"/>
      <c r="X4599" s="8"/>
      <c r="Y4599" s="8"/>
      <c r="Z4599" s="8"/>
      <c r="AA4599" s="8"/>
      <c r="AB4599" s="8"/>
      <c r="AC4599" s="8"/>
      <c r="AD4599" s="8"/>
      <c r="AE4599" s="8"/>
      <c r="AF4599" s="8"/>
      <c r="AG4599" s="8"/>
      <c r="AH4599" s="8"/>
    </row>
    <row r="4600" spans="1:34" ht="30.75">
      <c r="A4600" s="3" t="str">
        <f>CONCATENATE(D4600,"-",E4600,"-",K4600,"-",N4600)</f>
        <v>NIU-SREP--</v>
      </c>
      <c r="B4600" s="17"/>
      <c r="C4600" s="17" t="s">
        <v>5086</v>
      </c>
      <c r="D4600" s="8" t="s">
        <v>5087</v>
      </c>
      <c r="E4600" s="20" t="s">
        <v>85</v>
      </c>
      <c r="F4600" s="100" t="s">
        <v>5110</v>
      </c>
      <c r="G4600" s="7"/>
      <c r="H4600" s="8"/>
      <c r="I4600" s="8"/>
      <c r="J4600" s="8"/>
      <c r="K4600" s="8" t="str">
        <f t="shared" si="18"/>
        <v/>
      </c>
      <c r="L4600" s="8"/>
      <c r="M4600" s="8"/>
      <c r="N4600" s="8"/>
      <c r="O4600" s="17"/>
      <c r="P4600" s="8"/>
      <c r="Q4600" s="8"/>
      <c r="R4600" s="8"/>
      <c r="S4600" s="8"/>
      <c r="T4600" s="8"/>
      <c r="U4600" s="8"/>
      <c r="V4600" s="8"/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</row>
    <row r="4601" spans="1:34" ht="41.25">
      <c r="A4601" s="3" t="str">
        <f>CONCATENATE(D4601,"-",E4601,"-",K4601,"-",N4601)</f>
        <v>NIU-NSESDSP--</v>
      </c>
      <c r="B4601" s="17"/>
      <c r="C4601" s="17" t="s">
        <v>5086</v>
      </c>
      <c r="D4601" s="8" t="s">
        <v>5087</v>
      </c>
      <c r="E4601" s="20" t="s">
        <v>87</v>
      </c>
      <c r="F4601" s="100" t="s">
        <v>5111</v>
      </c>
      <c r="G4601" s="7"/>
      <c r="H4601" s="8"/>
      <c r="I4601" s="8"/>
      <c r="J4601" s="8"/>
      <c r="K4601" s="8" t="str">
        <f t="shared" si="18"/>
        <v/>
      </c>
      <c r="L4601" s="8"/>
      <c r="M4601" s="8"/>
      <c r="N4601" s="8"/>
      <c r="O4601" s="17"/>
      <c r="P4601" s="8"/>
      <c r="Q4601" s="8"/>
      <c r="R4601" s="8"/>
      <c r="S4601" s="8"/>
      <c r="T4601" s="8"/>
      <c r="U4601" s="8"/>
      <c r="V4601" s="8"/>
      <c r="W4601" s="8"/>
      <c r="X4601" s="8"/>
      <c r="Y4601" s="8"/>
      <c r="Z4601" s="8"/>
      <c r="AA4601" s="8"/>
      <c r="AB4601" s="8"/>
      <c r="AC4601" s="8"/>
      <c r="AD4601" s="8"/>
      <c r="AE4601" s="8"/>
      <c r="AF4601" s="8"/>
      <c r="AG4601" s="8"/>
      <c r="AH4601" s="8"/>
    </row>
    <row r="4602" spans="1:34" ht="20.25">
      <c r="A4602" s="3" t="str">
        <f>CONCATENATE(D4602,"-",E4602,"-",K4602,"-",N4602)</f>
        <v>NIU-SEP--</v>
      </c>
      <c r="B4602" s="17"/>
      <c r="C4602" s="17" t="s">
        <v>5086</v>
      </c>
      <c r="D4602" s="8" t="s">
        <v>5087</v>
      </c>
      <c r="E4602" s="20" t="s">
        <v>89</v>
      </c>
      <c r="F4602" s="100" t="s">
        <v>5112</v>
      </c>
      <c r="G4602" s="7"/>
      <c r="H4602" s="8"/>
      <c r="I4602" s="8"/>
      <c r="J4602" s="8"/>
      <c r="K4602" s="8" t="str">
        <f t="shared" si="18"/>
        <v/>
      </c>
      <c r="L4602" s="8"/>
      <c r="M4602" s="8"/>
      <c r="N4602" s="8"/>
      <c r="O4602" s="17"/>
      <c r="P4602" s="8"/>
      <c r="Q4602" s="8"/>
      <c r="R4602" s="8"/>
      <c r="S4602" s="8"/>
      <c r="T4602" s="8"/>
      <c r="U4602" s="8"/>
      <c r="V4602" s="8"/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</row>
    <row r="4603" spans="1:34" ht="20.25">
      <c r="A4603" s="3" t="str">
        <f>CONCATENATE(D4603,"-",E4603,"-",K4603,"-",N4603)</f>
        <v>SYC-CPD--</v>
      </c>
      <c r="B4603" s="17"/>
      <c r="C4603" s="17" t="s">
        <v>5113</v>
      </c>
      <c r="D4603" s="8" t="s">
        <v>5114</v>
      </c>
      <c r="E4603" s="16" t="s">
        <v>18</v>
      </c>
      <c r="F4603" s="100" t="s">
        <v>5115</v>
      </c>
      <c r="G4603" s="7"/>
      <c r="H4603" s="8" t="s">
        <v>52</v>
      </c>
      <c r="I4603" s="8"/>
      <c r="J4603" s="8"/>
      <c r="K4603" s="8" t="str">
        <f t="shared" si="18"/>
        <v/>
      </c>
      <c r="L4603" s="8"/>
      <c r="M4603" s="8"/>
      <c r="N4603" s="8"/>
      <c r="O4603" s="17"/>
      <c r="P4603" s="8"/>
      <c r="Q4603" s="8"/>
      <c r="R4603" s="8"/>
      <c r="S4603" s="8"/>
      <c r="T4603" s="8"/>
      <c r="U4603" s="8"/>
      <c r="V4603" s="8"/>
      <c r="W4603" s="8"/>
      <c r="X4603" s="8"/>
      <c r="Y4603" s="8"/>
      <c r="Z4603" s="8"/>
      <c r="AA4603" s="8"/>
      <c r="AB4603" s="8"/>
      <c r="AC4603" s="8"/>
      <c r="AD4603" s="8"/>
      <c r="AE4603" s="8"/>
      <c r="AF4603" s="8"/>
      <c r="AG4603" s="8"/>
      <c r="AH4603" s="8"/>
    </row>
    <row r="4604" spans="1:34" ht="20.25">
      <c r="A4604" s="3" t="str">
        <f>CONCATENATE(D4604,"-",E4604,"-",K4604,"-",N4604)</f>
        <v>SYC-NEP--</v>
      </c>
      <c r="B4604" s="17"/>
      <c r="C4604" s="17" t="s">
        <v>5113</v>
      </c>
      <c r="D4604" s="8" t="s">
        <v>5114</v>
      </c>
      <c r="E4604" s="16" t="s">
        <v>30</v>
      </c>
      <c r="F4604" s="100" t="s">
        <v>5116</v>
      </c>
      <c r="G4604" s="7"/>
      <c r="H4604" s="8"/>
      <c r="I4604" s="8"/>
      <c r="J4604" s="8"/>
      <c r="K4604" s="8" t="str">
        <f t="shared" si="18"/>
        <v/>
      </c>
      <c r="L4604" s="8"/>
      <c r="M4604" s="8"/>
      <c r="N4604" s="8"/>
      <c r="O4604" s="17"/>
      <c r="P4604" s="8"/>
      <c r="Q4604" s="8"/>
      <c r="R4604" s="8"/>
      <c r="S4604" s="8"/>
      <c r="T4604" s="8"/>
      <c r="U4604" s="8"/>
      <c r="V4604" s="8"/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</row>
    <row r="4605" spans="1:34" ht="20.25">
      <c r="A4605" s="3" t="str">
        <f>CONCATENATE(D4605,"-",E4605,"-",K4605,"-",N4605)</f>
        <v>SYC-NREP--</v>
      </c>
      <c r="B4605" s="17"/>
      <c r="C4605" s="17" t="s">
        <v>5113</v>
      </c>
      <c r="D4605" s="8" t="s">
        <v>5114</v>
      </c>
      <c r="E4605" s="16" t="s">
        <v>33</v>
      </c>
      <c r="F4605" s="100" t="s">
        <v>5117</v>
      </c>
      <c r="G4605" s="7"/>
      <c r="H4605" s="8"/>
      <c r="I4605" s="8"/>
      <c r="J4605" s="8"/>
      <c r="K4605" s="8" t="str">
        <f t="shared" si="18"/>
        <v/>
      </c>
      <c r="L4605" s="8"/>
      <c r="M4605" s="8"/>
      <c r="N4605" s="8"/>
      <c r="O4605" s="17"/>
      <c r="P4605" s="8"/>
      <c r="Q4605" s="8"/>
      <c r="R4605" s="8"/>
      <c r="S4605" s="8"/>
      <c r="T4605" s="8"/>
      <c r="U4605" s="8"/>
      <c r="V4605" s="8"/>
      <c r="W4605" s="8"/>
      <c r="X4605" s="8"/>
      <c r="Y4605" s="8"/>
      <c r="Z4605" s="8"/>
      <c r="AA4605" s="8"/>
      <c r="AB4605" s="8"/>
      <c r="AC4605" s="8"/>
      <c r="AD4605" s="8"/>
      <c r="AE4605" s="8"/>
      <c r="AF4605" s="8"/>
      <c r="AG4605" s="8"/>
      <c r="AH4605" s="8"/>
    </row>
    <row r="4606" spans="1:34" ht="20.25">
      <c r="A4606" s="3" t="str">
        <f>CONCATENATE(D4606,"-",E4606,"-",K4606,"-",N4606)</f>
        <v>SYC-NREPl--</v>
      </c>
      <c r="B4606" s="17"/>
      <c r="C4606" s="17" t="s">
        <v>5113</v>
      </c>
      <c r="D4606" s="8" t="s">
        <v>5114</v>
      </c>
      <c r="E4606" s="16" t="s">
        <v>50</v>
      </c>
      <c r="F4606" s="100" t="s">
        <v>5118</v>
      </c>
      <c r="G4606" s="7"/>
      <c r="H4606" s="8"/>
      <c r="I4606" s="8"/>
      <c r="J4606" s="8"/>
      <c r="K4606" s="8" t="str">
        <f t="shared" si="18"/>
        <v/>
      </c>
      <c r="L4606" s="8"/>
      <c r="M4606" s="8"/>
      <c r="N4606" s="8"/>
      <c r="O4606" s="17"/>
      <c r="P4606" s="8"/>
      <c r="Q4606" s="8"/>
      <c r="R4606" s="8"/>
      <c r="S4606" s="8"/>
      <c r="T4606" s="8"/>
      <c r="U4606" s="8"/>
      <c r="V4606" s="8"/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</row>
    <row r="4607" spans="1:34" ht="20.25">
      <c r="A4607" s="3" t="str">
        <f>CONCATENATE(D4607,"-",E4607,"-",K4607,"-",N4607)</f>
        <v>SYC-NETS--</v>
      </c>
      <c r="B4607" s="17"/>
      <c r="C4607" s="17" t="s">
        <v>5113</v>
      </c>
      <c r="D4607" s="8" t="s">
        <v>5114</v>
      </c>
      <c r="E4607" s="16" t="s">
        <v>53</v>
      </c>
      <c r="F4607" s="100" t="s">
        <v>5119</v>
      </c>
      <c r="G4607" s="7"/>
      <c r="H4607" s="8"/>
      <c r="I4607" s="8"/>
      <c r="J4607" s="8"/>
      <c r="K4607" s="8" t="str">
        <f t="shared" si="18"/>
        <v/>
      </c>
      <c r="L4607" s="8"/>
      <c r="M4607" s="8"/>
      <c r="N4607" s="8"/>
      <c r="O4607" s="17"/>
      <c r="P4607" s="8"/>
      <c r="Q4607" s="8"/>
      <c r="R4607" s="8"/>
      <c r="S4607" s="8"/>
      <c r="T4607" s="8"/>
      <c r="U4607" s="8"/>
      <c r="V4607" s="8"/>
      <c r="W4607" s="8"/>
      <c r="X4607" s="8"/>
      <c r="Y4607" s="8"/>
      <c r="Z4607" s="8"/>
      <c r="AA4607" s="8"/>
      <c r="AB4607" s="8"/>
      <c r="AC4607" s="8"/>
      <c r="AD4607" s="8"/>
      <c r="AE4607" s="8"/>
      <c r="AF4607" s="8"/>
      <c r="AG4607" s="8"/>
      <c r="AH4607" s="8"/>
    </row>
    <row r="4608" spans="1:34" ht="20.25">
      <c r="A4608" s="3" t="str">
        <f>CONCATENATE(D4608,"-",E4608,"-",K4608,"-",N4608)</f>
        <v>SYC-NES--</v>
      </c>
      <c r="B4608" s="17"/>
      <c r="C4608" s="17" t="s">
        <v>5113</v>
      </c>
      <c r="D4608" s="8" t="s">
        <v>5114</v>
      </c>
      <c r="E4608" s="16" t="s">
        <v>55</v>
      </c>
      <c r="F4608" s="100" t="s">
        <v>5120</v>
      </c>
      <c r="G4608" s="7"/>
      <c r="H4608" s="8"/>
      <c r="I4608" s="8"/>
      <c r="J4608" s="8"/>
      <c r="K4608" s="8" t="str">
        <f t="shared" si="18"/>
        <v/>
      </c>
      <c r="L4608" s="8"/>
      <c r="M4608" s="8"/>
      <c r="N4608" s="8"/>
      <c r="O4608" s="17"/>
      <c r="P4608" s="8"/>
      <c r="Q4608" s="8"/>
      <c r="R4608" s="8"/>
      <c r="S4608" s="8"/>
      <c r="T4608" s="8"/>
      <c r="U4608" s="8"/>
      <c r="V4608" s="8"/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</row>
    <row r="4609" spans="1:34" ht="20.25">
      <c r="A4609" s="3" t="str">
        <f>CONCATENATE(D4609,"-",E4609,"-",K4609,"-",N4609)</f>
        <v>SYC-NEEP--</v>
      </c>
      <c r="B4609" s="17"/>
      <c r="C4609" s="17" t="s">
        <v>5113</v>
      </c>
      <c r="D4609" s="8" t="s">
        <v>5114</v>
      </c>
      <c r="E4609" s="16" t="s">
        <v>58</v>
      </c>
      <c r="F4609" s="100" t="s">
        <v>5121</v>
      </c>
      <c r="G4609" s="7"/>
      <c r="H4609" s="8"/>
      <c r="I4609" s="8"/>
      <c r="J4609" s="8"/>
      <c r="K4609" s="8" t="str">
        <f t="shared" si="18"/>
        <v/>
      </c>
      <c r="L4609" s="8"/>
      <c r="M4609" s="8"/>
      <c r="N4609" s="8"/>
      <c r="O4609" s="17"/>
      <c r="P4609" s="8"/>
      <c r="Q4609" s="8"/>
      <c r="R4609" s="8"/>
      <c r="S4609" s="8"/>
      <c r="T4609" s="8"/>
      <c r="U4609" s="8"/>
      <c r="V4609" s="8"/>
      <c r="W4609" s="8"/>
      <c r="X4609" s="8"/>
      <c r="Y4609" s="8"/>
      <c r="Z4609" s="8"/>
      <c r="AA4609" s="8"/>
      <c r="AB4609" s="8"/>
      <c r="AC4609" s="8"/>
      <c r="AD4609" s="8"/>
      <c r="AE4609" s="8"/>
      <c r="AF4609" s="8"/>
      <c r="AG4609" s="8"/>
      <c r="AH4609" s="8"/>
    </row>
    <row r="4610" spans="1:34" ht="20.25">
      <c r="A4610" s="3" t="str">
        <f>CONCATENATE(D4610,"-",E4610,"-",K4610,"-",N4610)</f>
        <v>SYC-NEPR--</v>
      </c>
      <c r="B4610" s="17"/>
      <c r="C4610" s="17" t="s">
        <v>5113</v>
      </c>
      <c r="D4610" s="8" t="s">
        <v>5114</v>
      </c>
      <c r="E4610" s="20" t="s">
        <v>326</v>
      </c>
      <c r="F4610" s="100" t="s">
        <v>5122</v>
      </c>
      <c r="G4610" s="7"/>
      <c r="H4610" s="8"/>
      <c r="I4610" s="8"/>
      <c r="J4610" s="8"/>
      <c r="K4610" s="8" t="str">
        <f t="shared" si="18"/>
        <v/>
      </c>
      <c r="L4610" s="8"/>
      <c r="M4610" s="8"/>
      <c r="N4610" s="8"/>
      <c r="O4610" s="17"/>
      <c r="P4610" s="8"/>
      <c r="Q4610" s="8"/>
      <c r="R4610" s="8"/>
      <c r="S4610" s="8"/>
      <c r="T4610" s="8"/>
      <c r="U4610" s="8"/>
      <c r="V4610" s="8"/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</row>
    <row r="4611" spans="1:34" ht="15">
      <c r="A4611" s="3" t="str">
        <f>CONCATENATE(D4611,"-",E4611,"-",K4611,"-",N4611)</f>
        <v>SYC-NEPro-2022-EN</v>
      </c>
      <c r="B4611" s="17"/>
      <c r="C4611" s="17" t="s">
        <v>5113</v>
      </c>
      <c r="D4611" s="8" t="s">
        <v>5114</v>
      </c>
      <c r="E4611" s="15" t="s">
        <v>45</v>
      </c>
      <c r="F4611" s="99"/>
      <c r="G4611" s="7"/>
      <c r="H4611" s="8" t="s">
        <v>20</v>
      </c>
      <c r="I4611" s="5" t="s">
        <v>47</v>
      </c>
      <c r="J4611" s="8" t="s">
        <v>48</v>
      </c>
      <c r="K4611" s="8" t="str">
        <f t="shared" si="18"/>
        <v>2022</v>
      </c>
      <c r="L4611" s="8">
        <v>2014</v>
      </c>
      <c r="M4611" s="8">
        <v>2022</v>
      </c>
      <c r="N4611" s="8" t="s">
        <v>23</v>
      </c>
      <c r="O4611" s="9" t="s">
        <v>5123</v>
      </c>
      <c r="P4611" s="8"/>
      <c r="Q4611" s="8"/>
      <c r="R4611" s="8"/>
      <c r="S4611" s="8"/>
      <c r="T4611" s="8"/>
      <c r="U4611" s="8"/>
      <c r="V4611" s="8"/>
      <c r="W4611" s="8"/>
      <c r="X4611" s="8"/>
      <c r="Y4611" s="8"/>
      <c r="Z4611" s="8"/>
      <c r="AA4611" s="8"/>
      <c r="AB4611" s="8"/>
      <c r="AC4611" s="8"/>
      <c r="AD4611" s="8"/>
      <c r="AE4611" s="8"/>
      <c r="AF4611" s="8"/>
      <c r="AG4611" s="8"/>
      <c r="AH4611" s="8"/>
    </row>
    <row r="4612" spans="1:34" ht="20.25">
      <c r="A4612" s="3" t="str">
        <f>CONCATENATE(D4612,"-",E4612,"-",K4612,"-",N4612)</f>
        <v>SYC-NEPF--</v>
      </c>
      <c r="B4612" s="17"/>
      <c r="C4612" s="17" t="s">
        <v>5113</v>
      </c>
      <c r="D4612" s="8" t="s">
        <v>5114</v>
      </c>
      <c r="E4612" s="16" t="s">
        <v>61</v>
      </c>
      <c r="F4612" s="100" t="s">
        <v>5124</v>
      </c>
      <c r="G4612" s="7"/>
      <c r="H4612" s="8"/>
      <c r="I4612" s="8"/>
      <c r="J4612" s="8"/>
      <c r="K4612" s="8" t="str">
        <f t="shared" si="18"/>
        <v/>
      </c>
      <c r="L4612" s="8"/>
      <c r="M4612" s="8"/>
      <c r="N4612" s="8"/>
      <c r="O4612" s="17"/>
      <c r="P4612" s="8"/>
      <c r="Q4612" s="8"/>
      <c r="R4612" s="8"/>
      <c r="S4612" s="8"/>
      <c r="T4612" s="8"/>
      <c r="U4612" s="8"/>
      <c r="V4612" s="8"/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</row>
    <row r="4613" spans="1:34" ht="30.75">
      <c r="A4613" s="3" t="str">
        <f>CONCATENATE(D4613,"-",E4613,"-",K4613,"-",N4613)</f>
        <v>SYC-NRER--</v>
      </c>
      <c r="B4613" s="17"/>
      <c r="C4613" s="17" t="s">
        <v>5113</v>
      </c>
      <c r="D4613" s="8" t="s">
        <v>5114</v>
      </c>
      <c r="E4613" s="16" t="s">
        <v>42</v>
      </c>
      <c r="F4613" s="100" t="s">
        <v>5125</v>
      </c>
      <c r="G4613" s="7"/>
      <c r="H4613" s="8"/>
      <c r="I4613" s="8"/>
      <c r="J4613" s="8"/>
      <c r="K4613" s="8" t="str">
        <f t="shared" si="18"/>
        <v/>
      </c>
      <c r="L4613" s="8"/>
      <c r="M4613" s="8"/>
      <c r="N4613" s="8"/>
      <c r="O4613" s="17"/>
      <c r="P4613" s="8"/>
      <c r="Q4613" s="8"/>
      <c r="R4613" s="8"/>
      <c r="S4613" s="8"/>
      <c r="T4613" s="8"/>
      <c r="U4613" s="8"/>
      <c r="V4613" s="8"/>
      <c r="W4613" s="8"/>
      <c r="X4613" s="8"/>
      <c r="Y4613" s="8"/>
      <c r="Z4613" s="8"/>
      <c r="AA4613" s="8"/>
      <c r="AB4613" s="8"/>
      <c r="AC4613" s="8"/>
      <c r="AD4613" s="8"/>
      <c r="AE4613" s="8"/>
      <c r="AF4613" s="8"/>
      <c r="AG4613" s="8"/>
      <c r="AH4613" s="8"/>
    </row>
    <row r="4614" spans="1:34" ht="30.75">
      <c r="A4614" s="3" t="str">
        <f>CONCATENATE(D4614,"-",E4614,"-",K4614,"-",N4614)</f>
        <v>SYC-NREIP--</v>
      </c>
      <c r="B4614" s="17"/>
      <c r="C4614" s="17" t="s">
        <v>5113</v>
      </c>
      <c r="D4614" s="8" t="s">
        <v>5114</v>
      </c>
      <c r="E4614" s="16" t="s">
        <v>63</v>
      </c>
      <c r="F4614" s="100" t="s">
        <v>5126</v>
      </c>
      <c r="G4614" s="7"/>
      <c r="H4614" s="8"/>
      <c r="I4614" s="8"/>
      <c r="J4614" s="8"/>
      <c r="K4614" s="8" t="str">
        <f t="shared" si="18"/>
        <v/>
      </c>
      <c r="L4614" s="8"/>
      <c r="M4614" s="8"/>
      <c r="N4614" s="8"/>
      <c r="O4614" s="17"/>
      <c r="P4614" s="8"/>
      <c r="Q4614" s="8"/>
      <c r="R4614" s="8"/>
      <c r="S4614" s="8"/>
      <c r="T4614" s="8"/>
      <c r="U4614" s="8"/>
      <c r="V4614" s="8"/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</row>
    <row r="4615" spans="1:34" ht="20.25">
      <c r="A4615" s="3" t="str">
        <f>CONCATENATE(D4615,"-",E4615,"-",K4615,"-",N4615)</f>
        <v>SYC-AREA--</v>
      </c>
      <c r="B4615" s="17"/>
      <c r="C4615" s="17" t="s">
        <v>5113</v>
      </c>
      <c r="D4615" s="8" t="s">
        <v>5114</v>
      </c>
      <c r="E4615" s="16" t="s">
        <v>65</v>
      </c>
      <c r="F4615" s="100" t="s">
        <v>5127</v>
      </c>
      <c r="G4615" s="7"/>
      <c r="H4615" s="8"/>
      <c r="I4615" s="8"/>
      <c r="J4615" s="8"/>
      <c r="K4615" s="8" t="str">
        <f t="shared" si="18"/>
        <v/>
      </c>
      <c r="L4615" s="8"/>
      <c r="M4615" s="8"/>
      <c r="N4615" s="8"/>
      <c r="O4615" s="17"/>
      <c r="P4615" s="8"/>
      <c r="Q4615" s="8"/>
      <c r="R4615" s="8"/>
      <c r="S4615" s="8"/>
      <c r="T4615" s="8"/>
      <c r="U4615" s="8"/>
      <c r="V4615" s="8"/>
      <c r="W4615" s="8"/>
      <c r="X4615" s="8"/>
      <c r="Y4615" s="8"/>
      <c r="Z4615" s="8"/>
      <c r="AA4615" s="8"/>
      <c r="AB4615" s="8"/>
      <c r="AC4615" s="8"/>
      <c r="AD4615" s="8"/>
      <c r="AE4615" s="8"/>
      <c r="AF4615" s="8"/>
      <c r="AG4615" s="8"/>
      <c r="AH4615" s="8"/>
    </row>
    <row r="4616" spans="1:34" ht="20.25">
      <c r="A4616" s="3" t="str">
        <f>CONCATENATE(D4616,"-",E4616,"-",K4616,"-",N4616)</f>
        <v>SYC-ASE--</v>
      </c>
      <c r="B4616" s="17"/>
      <c r="C4616" s="17" t="s">
        <v>5113</v>
      </c>
      <c r="D4616" s="8" t="s">
        <v>5114</v>
      </c>
      <c r="E4616" s="16" t="s">
        <v>67</v>
      </c>
      <c r="F4616" s="100" t="s">
        <v>5128</v>
      </c>
      <c r="G4616" s="7"/>
      <c r="H4616" s="8"/>
      <c r="I4616" s="8"/>
      <c r="J4616" s="8"/>
      <c r="K4616" s="8" t="str">
        <f t="shared" si="18"/>
        <v/>
      </c>
      <c r="L4616" s="8"/>
      <c r="M4616" s="8"/>
      <c r="N4616" s="8"/>
      <c r="O4616" s="17"/>
      <c r="P4616" s="8"/>
      <c r="Q4616" s="8"/>
      <c r="R4616" s="8"/>
      <c r="S4616" s="8"/>
      <c r="T4616" s="8"/>
      <c r="U4616" s="8"/>
      <c r="V4616" s="8"/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</row>
    <row r="4617" spans="1:34" ht="30.75">
      <c r="A4617" s="3" t="str">
        <f>CONCATENATE(D4617,"-",E4617,"-",K4617,"-",N4617)</f>
        <v>SYC-LCEDP--</v>
      </c>
      <c r="B4617" s="17"/>
      <c r="C4617" s="17" t="s">
        <v>5113</v>
      </c>
      <c r="D4617" s="8" t="s">
        <v>5114</v>
      </c>
      <c r="E4617" s="20" t="s">
        <v>69</v>
      </c>
      <c r="F4617" s="100" t="s">
        <v>5129</v>
      </c>
      <c r="G4617" s="7"/>
      <c r="H4617" s="8"/>
      <c r="I4617" s="8"/>
      <c r="J4617" s="8"/>
      <c r="K4617" s="8" t="str">
        <f t="shared" si="18"/>
        <v/>
      </c>
      <c r="L4617" s="8"/>
      <c r="M4617" s="8"/>
      <c r="N4617" s="8"/>
      <c r="O4617" s="17"/>
      <c r="P4617" s="8"/>
      <c r="Q4617" s="8"/>
      <c r="R4617" s="8"/>
      <c r="S4617" s="8"/>
      <c r="T4617" s="8"/>
      <c r="U4617" s="8"/>
      <c r="V4617" s="8"/>
      <c r="W4617" s="8"/>
      <c r="X4617" s="8"/>
      <c r="Y4617" s="8"/>
      <c r="Z4617" s="8"/>
      <c r="AA4617" s="8"/>
      <c r="AB4617" s="8"/>
      <c r="AC4617" s="8"/>
      <c r="AD4617" s="8"/>
      <c r="AE4617" s="8"/>
      <c r="AF4617" s="8"/>
      <c r="AG4617" s="8"/>
      <c r="AH4617" s="8"/>
    </row>
    <row r="4618" spans="1:34" ht="20.25">
      <c r="A4618" s="3" t="str">
        <f>CONCATENATE(D4618,"-",E4618,"-",K4618,"-",N4618)</f>
        <v>SYC-NECP--</v>
      </c>
      <c r="B4618" s="17"/>
      <c r="C4618" s="17" t="s">
        <v>5113</v>
      </c>
      <c r="D4618" s="8" t="s">
        <v>5114</v>
      </c>
      <c r="E4618" s="20" t="s">
        <v>71</v>
      </c>
      <c r="F4618" s="100" t="s">
        <v>5130</v>
      </c>
      <c r="G4618" s="7"/>
      <c r="H4618" s="8"/>
      <c r="I4618" s="8"/>
      <c r="J4618" s="8"/>
      <c r="K4618" s="8" t="str">
        <f t="shared" si="18"/>
        <v/>
      </c>
      <c r="L4618" s="8"/>
      <c r="M4618" s="8"/>
      <c r="N4618" s="8"/>
      <c r="O4618" s="17"/>
      <c r="P4618" s="8"/>
      <c r="Q4618" s="8"/>
      <c r="R4618" s="8"/>
      <c r="S4618" s="8"/>
      <c r="T4618" s="8"/>
      <c r="U4618" s="8"/>
      <c r="V4618" s="8"/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</row>
    <row r="4619" spans="1:34" ht="20.25">
      <c r="A4619" s="3" t="str">
        <f>CONCATENATE(D4619,"-",E4619,"-",K4619,"-",N4619)</f>
        <v>SYC-NEDS--</v>
      </c>
      <c r="B4619" s="17"/>
      <c r="C4619" s="17" t="s">
        <v>5113</v>
      </c>
      <c r="D4619" s="8" t="s">
        <v>5114</v>
      </c>
      <c r="E4619" s="16" t="s">
        <v>73</v>
      </c>
      <c r="F4619" s="100" t="s">
        <v>5131</v>
      </c>
      <c r="G4619" s="7"/>
      <c r="H4619" s="8"/>
      <c r="I4619" s="8"/>
      <c r="J4619" s="8"/>
      <c r="K4619" s="8" t="str">
        <f t="shared" si="18"/>
        <v/>
      </c>
      <c r="L4619" s="8"/>
      <c r="M4619" s="8"/>
      <c r="N4619" s="8"/>
      <c r="O4619" s="17"/>
      <c r="P4619" s="8"/>
      <c r="Q4619" s="8"/>
      <c r="R4619" s="8"/>
      <c r="S4619" s="8"/>
      <c r="T4619" s="8"/>
      <c r="U4619" s="8"/>
      <c r="V4619" s="8"/>
      <c r="W4619" s="8"/>
      <c r="X4619" s="8"/>
      <c r="Y4619" s="8"/>
      <c r="Z4619" s="8"/>
      <c r="AA4619" s="8"/>
      <c r="AB4619" s="8"/>
      <c r="AC4619" s="8"/>
      <c r="AD4619" s="8"/>
      <c r="AE4619" s="8"/>
      <c r="AF4619" s="8"/>
      <c r="AG4619" s="8"/>
      <c r="AH4619" s="8"/>
    </row>
    <row r="4620" spans="1:34" ht="20.25">
      <c r="A4620" s="3" t="str">
        <f>CONCATENATE(D4620,"-",E4620,"-",K4620,"-",N4620)</f>
        <v>SYC-NGP--</v>
      </c>
      <c r="B4620" s="17"/>
      <c r="C4620" s="17" t="s">
        <v>5113</v>
      </c>
      <c r="D4620" s="8" t="s">
        <v>5114</v>
      </c>
      <c r="E4620" s="16" t="s">
        <v>75</v>
      </c>
      <c r="F4620" s="100" t="s">
        <v>5132</v>
      </c>
      <c r="G4620" s="7"/>
      <c r="H4620" s="8"/>
      <c r="I4620" s="8"/>
      <c r="J4620" s="8"/>
      <c r="K4620" s="8" t="str">
        <f t="shared" si="18"/>
        <v/>
      </c>
      <c r="L4620" s="8"/>
      <c r="M4620" s="8"/>
      <c r="N4620" s="8"/>
      <c r="O4620" s="17"/>
      <c r="P4620" s="8"/>
      <c r="Q4620" s="8"/>
      <c r="R4620" s="8"/>
      <c r="S4620" s="8"/>
      <c r="T4620" s="8"/>
      <c r="U4620" s="8"/>
      <c r="V4620" s="8"/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</row>
    <row r="4621" spans="1:34" ht="30.75">
      <c r="A4621" s="3" t="str">
        <f>CONCATENATE(D4621,"-",E4621,"-",K4621,"-",N4621)</f>
        <v>SYC-NREAP--</v>
      </c>
      <c r="B4621" s="17"/>
      <c r="C4621" s="17" t="s">
        <v>5113</v>
      </c>
      <c r="D4621" s="8" t="s">
        <v>5114</v>
      </c>
      <c r="E4621" s="16" t="s">
        <v>77</v>
      </c>
      <c r="F4621" s="100" t="s">
        <v>5133</v>
      </c>
      <c r="G4621" s="7"/>
      <c r="H4621" s="8"/>
      <c r="I4621" s="8"/>
      <c r="J4621" s="8"/>
      <c r="K4621" s="8" t="str">
        <f t="shared" si="18"/>
        <v/>
      </c>
      <c r="L4621" s="8"/>
      <c r="M4621" s="8"/>
      <c r="N4621" s="8"/>
      <c r="O4621" s="17"/>
      <c r="P4621" s="8"/>
      <c r="Q4621" s="8"/>
      <c r="R4621" s="8"/>
      <c r="S4621" s="8"/>
      <c r="T4621" s="8"/>
      <c r="U4621" s="8"/>
      <c r="V4621" s="8"/>
      <c r="W4621" s="8"/>
      <c r="X4621" s="8"/>
      <c r="Y4621" s="8"/>
      <c r="Z4621" s="8"/>
      <c r="AA4621" s="8"/>
      <c r="AB4621" s="8"/>
      <c r="AC4621" s="8"/>
      <c r="AD4621" s="8"/>
      <c r="AE4621" s="8"/>
      <c r="AF4621" s="8"/>
      <c r="AG4621" s="8"/>
      <c r="AH4621" s="8"/>
    </row>
    <row r="4622" spans="1:34" ht="30.75">
      <c r="A4622" s="3" t="str">
        <f>CONCATENATE(D4622,"-",E4622,"-",K4622,"-",N4622)</f>
        <v>SYC-NREDS--</v>
      </c>
      <c r="B4622" s="17"/>
      <c r="C4622" s="17" t="s">
        <v>5113</v>
      </c>
      <c r="D4622" s="8" t="s">
        <v>5114</v>
      </c>
      <c r="E4622" s="16" t="s">
        <v>79</v>
      </c>
      <c r="F4622" s="100" t="s">
        <v>5134</v>
      </c>
      <c r="G4622" s="7"/>
      <c r="H4622" s="8"/>
      <c r="I4622" s="8"/>
      <c r="J4622" s="8"/>
      <c r="K4622" s="8" t="str">
        <f t="shared" si="18"/>
        <v/>
      </c>
      <c r="L4622" s="8"/>
      <c r="M4622" s="8"/>
      <c r="N4622" s="8"/>
      <c r="O4622" s="17"/>
      <c r="P4622" s="8"/>
      <c r="Q4622" s="8"/>
      <c r="R4622" s="8"/>
      <c r="S4622" s="8"/>
      <c r="T4622" s="8"/>
      <c r="U4622" s="8"/>
      <c r="V4622" s="8"/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</row>
    <row r="4623" spans="1:34" ht="30.75">
      <c r="A4623" s="3" t="str">
        <f>CONCATENATE(D4623,"-",E4623,"-",K4623,"-",N4623)</f>
        <v>SYC-NREEP--</v>
      </c>
      <c r="B4623" s="17"/>
      <c r="C4623" s="17" t="s">
        <v>5113</v>
      </c>
      <c r="D4623" s="8" t="s">
        <v>5114</v>
      </c>
      <c r="E4623" s="16" t="s">
        <v>81</v>
      </c>
      <c r="F4623" s="100" t="s">
        <v>5135</v>
      </c>
      <c r="G4623" s="7"/>
      <c r="H4623" s="8"/>
      <c r="I4623" s="8"/>
      <c r="J4623" s="8"/>
      <c r="K4623" s="8" t="str">
        <f t="shared" si="18"/>
        <v/>
      </c>
      <c r="L4623" s="8"/>
      <c r="M4623" s="8"/>
      <c r="N4623" s="8"/>
      <c r="O4623" s="17"/>
      <c r="P4623" s="8"/>
      <c r="Q4623" s="8"/>
      <c r="R4623" s="8"/>
      <c r="S4623" s="8"/>
      <c r="T4623" s="8"/>
      <c r="U4623" s="8"/>
      <c r="V4623" s="8"/>
      <c r="W4623" s="8"/>
      <c r="X4623" s="8"/>
      <c r="Y4623" s="8"/>
      <c r="Z4623" s="8"/>
      <c r="AA4623" s="8"/>
      <c r="AB4623" s="8"/>
      <c r="AC4623" s="8"/>
      <c r="AD4623" s="8"/>
      <c r="AE4623" s="8"/>
      <c r="AF4623" s="8"/>
      <c r="AG4623" s="8"/>
      <c r="AH4623" s="8"/>
    </row>
    <row r="4624" spans="1:34" ht="30.75">
      <c r="A4624" s="3" t="str">
        <f>CONCATENATE(D4624,"-",E4624,"-",K4624,"-",N4624)</f>
        <v>SYC-NRES--</v>
      </c>
      <c r="B4624" s="17"/>
      <c r="C4624" s="17" t="s">
        <v>5113</v>
      </c>
      <c r="D4624" s="8" t="s">
        <v>5114</v>
      </c>
      <c r="E4624" s="16" t="s">
        <v>38</v>
      </c>
      <c r="F4624" s="100" t="s">
        <v>5136</v>
      </c>
      <c r="G4624" s="7"/>
      <c r="H4624" s="8"/>
      <c r="I4624" s="8"/>
      <c r="J4624" s="8"/>
      <c r="K4624" s="8" t="str">
        <f t="shared" si="18"/>
        <v/>
      </c>
      <c r="L4624" s="8"/>
      <c r="M4624" s="8"/>
      <c r="N4624" s="8"/>
      <c r="O4624" s="17"/>
      <c r="P4624" s="8"/>
      <c r="Q4624" s="8"/>
      <c r="R4624" s="8"/>
      <c r="S4624" s="8"/>
      <c r="T4624" s="8"/>
      <c r="U4624" s="8"/>
      <c r="V4624" s="8"/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</row>
    <row r="4625" spans="1:34" ht="15">
      <c r="A4625" s="3" t="str">
        <f>CONCATENATE(D4625,"-",E4625,"-",K4625,"-",N4625)</f>
        <v>SYC-NSDS-2012-EN</v>
      </c>
      <c r="B4625" s="17"/>
      <c r="C4625" s="17" t="s">
        <v>5113</v>
      </c>
      <c r="D4625" s="8" t="s">
        <v>5114</v>
      </c>
      <c r="E4625" s="74" t="s">
        <v>5137</v>
      </c>
      <c r="F4625" s="99"/>
      <c r="G4625" s="7"/>
      <c r="H4625" s="8" t="s">
        <v>20</v>
      </c>
      <c r="I4625" s="5" t="s">
        <v>21</v>
      </c>
      <c r="J4625" s="8">
        <v>2012</v>
      </c>
      <c r="K4625" s="8" t="str">
        <f t="shared" si="18"/>
        <v>2012</v>
      </c>
      <c r="L4625" s="8">
        <v>2012</v>
      </c>
      <c r="M4625" s="8">
        <v>2020</v>
      </c>
      <c r="N4625" s="8" t="s">
        <v>23</v>
      </c>
      <c r="O4625" s="9" t="s">
        <v>5138</v>
      </c>
      <c r="P4625" s="8"/>
      <c r="Q4625" s="8"/>
      <c r="R4625" s="8"/>
      <c r="S4625" s="8"/>
      <c r="T4625" s="8"/>
      <c r="U4625" s="8"/>
      <c r="V4625" s="8"/>
      <c r="W4625" s="8"/>
      <c r="X4625" s="8"/>
      <c r="Y4625" s="8"/>
      <c r="Z4625" s="8"/>
      <c r="AA4625" s="8"/>
      <c r="AB4625" s="8"/>
      <c r="AC4625" s="8"/>
      <c r="AD4625" s="8"/>
      <c r="AE4625" s="8"/>
      <c r="AF4625" s="8"/>
      <c r="AG4625" s="8"/>
      <c r="AH4625" s="8"/>
    </row>
    <row r="4626" spans="1:34" ht="30.75">
      <c r="A4626" s="3" t="str">
        <f>CONCATENATE(D4626,"-",E4626,"-",K4626,"-",N4626)</f>
        <v>SYC-SREP--</v>
      </c>
      <c r="B4626" s="17"/>
      <c r="C4626" s="17" t="s">
        <v>5113</v>
      </c>
      <c r="D4626" s="8" t="s">
        <v>5114</v>
      </c>
      <c r="E4626" s="20" t="s">
        <v>85</v>
      </c>
      <c r="F4626" s="100" t="s">
        <v>5139</v>
      </c>
      <c r="G4626" s="7"/>
      <c r="H4626" s="8"/>
      <c r="I4626" s="8"/>
      <c r="J4626" s="8"/>
      <c r="K4626" s="8" t="str">
        <f t="shared" si="18"/>
        <v/>
      </c>
      <c r="L4626" s="8"/>
      <c r="M4626" s="8"/>
      <c r="N4626" s="8"/>
      <c r="O4626" s="17"/>
      <c r="P4626" s="8"/>
      <c r="Q4626" s="8"/>
      <c r="R4626" s="8"/>
      <c r="S4626" s="8"/>
      <c r="T4626" s="8"/>
      <c r="U4626" s="8"/>
      <c r="V4626" s="8"/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</row>
    <row r="4627" spans="1:34" ht="41.25">
      <c r="A4627" s="3" t="str">
        <f>CONCATENATE(D4627,"-",E4627,"-",K4627,"-",N4627)</f>
        <v>SYC-NSESDSP--</v>
      </c>
      <c r="B4627" s="17"/>
      <c r="C4627" s="17" t="s">
        <v>5113</v>
      </c>
      <c r="D4627" s="8" t="s">
        <v>5114</v>
      </c>
      <c r="E4627" s="20" t="s">
        <v>87</v>
      </c>
      <c r="F4627" s="100" t="s">
        <v>5140</v>
      </c>
      <c r="G4627" s="7"/>
      <c r="H4627" s="8"/>
      <c r="I4627" s="8"/>
      <c r="J4627" s="8"/>
      <c r="K4627" s="8" t="str">
        <f t="shared" si="18"/>
        <v/>
      </c>
      <c r="L4627" s="8"/>
      <c r="M4627" s="8"/>
      <c r="N4627" s="8"/>
      <c r="O4627" s="17"/>
      <c r="P4627" s="8"/>
      <c r="Q4627" s="8"/>
      <c r="R4627" s="8"/>
      <c r="S4627" s="8"/>
      <c r="T4627" s="8"/>
      <c r="U4627" s="8"/>
      <c r="V4627" s="8"/>
      <c r="W4627" s="8"/>
      <c r="X4627" s="8"/>
      <c r="Y4627" s="8"/>
      <c r="Z4627" s="8"/>
      <c r="AA4627" s="8"/>
      <c r="AB4627" s="8"/>
      <c r="AC4627" s="8"/>
      <c r="AD4627" s="8"/>
      <c r="AE4627" s="8"/>
      <c r="AF4627" s="8"/>
      <c r="AG4627" s="8"/>
      <c r="AH4627" s="8"/>
    </row>
    <row r="4628" spans="1:34" ht="20.25">
      <c r="A4628" s="3" t="str">
        <f>CONCATENATE(D4628,"-",E4628,"-",K4628,"-",N4628)</f>
        <v>SYC-SEP--</v>
      </c>
      <c r="B4628" s="17"/>
      <c r="C4628" s="17" t="s">
        <v>5113</v>
      </c>
      <c r="D4628" s="8" t="s">
        <v>5114</v>
      </c>
      <c r="E4628" s="20" t="s">
        <v>89</v>
      </c>
      <c r="F4628" s="100" t="s">
        <v>5141</v>
      </c>
      <c r="G4628" s="7"/>
      <c r="H4628" s="8"/>
      <c r="I4628" s="8"/>
      <c r="J4628" s="8"/>
      <c r="K4628" s="8" t="str">
        <f t="shared" si="18"/>
        <v/>
      </c>
      <c r="L4628" s="8"/>
      <c r="M4628" s="8"/>
      <c r="N4628" s="8"/>
      <c r="O4628" s="17"/>
      <c r="P4628" s="8"/>
      <c r="Q4628" s="8"/>
      <c r="R4628" s="8"/>
      <c r="S4628" s="8"/>
      <c r="T4628" s="8"/>
      <c r="U4628" s="8"/>
      <c r="V4628" s="8"/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</row>
    <row r="4629" spans="1:34" ht="20.25">
      <c r="A4629" s="3" t="str">
        <f>CONCATENATE(D4629,"-",E4629,"-",K4629,"-",N4629)</f>
        <v>BHS-CPD--</v>
      </c>
      <c r="B4629" s="17"/>
      <c r="C4629" s="17" t="s">
        <v>5142</v>
      </c>
      <c r="D4629" s="8" t="s">
        <v>5143</v>
      </c>
      <c r="E4629" s="16" t="s">
        <v>18</v>
      </c>
      <c r="F4629" s="100" t="s">
        <v>5144</v>
      </c>
      <c r="G4629" s="7"/>
      <c r="H4629" s="8" t="s">
        <v>52</v>
      </c>
      <c r="I4629" s="8"/>
      <c r="J4629" s="8"/>
      <c r="K4629" s="8" t="str">
        <f t="shared" si="18"/>
        <v/>
      </c>
      <c r="L4629" s="8"/>
      <c r="M4629" s="8"/>
      <c r="N4629" s="8"/>
      <c r="O4629" s="17"/>
      <c r="P4629" s="8"/>
      <c r="Q4629" s="8"/>
      <c r="R4629" s="8"/>
      <c r="S4629" s="8"/>
      <c r="T4629" s="8"/>
      <c r="U4629" s="8"/>
      <c r="V4629" s="8"/>
      <c r="W4629" s="8"/>
      <c r="X4629" s="8"/>
      <c r="Y4629" s="8"/>
      <c r="Z4629" s="8"/>
      <c r="AA4629" s="8"/>
      <c r="AB4629" s="8"/>
      <c r="AC4629" s="8"/>
      <c r="AD4629" s="8"/>
      <c r="AE4629" s="8"/>
      <c r="AF4629" s="8"/>
      <c r="AG4629" s="8"/>
      <c r="AH4629" s="8"/>
    </row>
    <row r="4630" spans="1:34" ht="15">
      <c r="A4630" s="3" t="str">
        <f>CONCATENATE(D4630,"-",E4630,"-",K4630,"-",N4630)</f>
        <v>BHS-NEP-2013-EN</v>
      </c>
      <c r="B4630" s="17"/>
      <c r="C4630" s="17" t="s">
        <v>5142</v>
      </c>
      <c r="D4630" s="8" t="s">
        <v>5143</v>
      </c>
      <c r="E4630" s="10" t="s">
        <v>30</v>
      </c>
      <c r="F4630" s="99"/>
      <c r="G4630" s="7"/>
      <c r="H4630" s="8" t="s">
        <v>20</v>
      </c>
      <c r="I4630" s="5" t="s">
        <v>21</v>
      </c>
      <c r="J4630" s="8">
        <v>2013</v>
      </c>
      <c r="K4630" s="8" t="str">
        <f t="shared" si="18"/>
        <v>2013</v>
      </c>
      <c r="L4630" s="8">
        <v>2013</v>
      </c>
      <c r="M4630" s="8">
        <v>2033</v>
      </c>
      <c r="N4630" s="8" t="s">
        <v>23</v>
      </c>
      <c r="O4630" s="9" t="s">
        <v>5145</v>
      </c>
      <c r="P4630" s="8"/>
      <c r="Q4630" s="8"/>
      <c r="R4630" s="8"/>
      <c r="S4630" s="8"/>
      <c r="T4630" s="8"/>
      <c r="U4630" s="8"/>
      <c r="V4630" s="8"/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</row>
    <row r="4631" spans="1:34" ht="20.25">
      <c r="A4631" s="3" t="str">
        <f>CONCATENATE(D4631,"-",E4631,"-",K4631,"-",N4631)</f>
        <v>BHS-NREP--</v>
      </c>
      <c r="B4631" s="17"/>
      <c r="C4631" s="17" t="s">
        <v>5142</v>
      </c>
      <c r="D4631" s="8" t="s">
        <v>5143</v>
      </c>
      <c r="E4631" s="16" t="s">
        <v>33</v>
      </c>
      <c r="F4631" s="100" t="s">
        <v>5146</v>
      </c>
      <c r="G4631" s="7"/>
      <c r="H4631" s="8"/>
      <c r="I4631" s="8"/>
      <c r="J4631" s="8"/>
      <c r="K4631" s="8" t="str">
        <f t="shared" si="18"/>
        <v/>
      </c>
      <c r="L4631" s="8"/>
      <c r="M4631" s="8"/>
      <c r="N4631" s="8"/>
      <c r="O4631" s="17"/>
      <c r="P4631" s="8"/>
      <c r="Q4631" s="8"/>
      <c r="R4631" s="8"/>
      <c r="S4631" s="8"/>
      <c r="T4631" s="8"/>
      <c r="U4631" s="8"/>
      <c r="V4631" s="8"/>
      <c r="W4631" s="8"/>
      <c r="X4631" s="8"/>
      <c r="Y4631" s="8"/>
      <c r="Z4631" s="8"/>
      <c r="AA4631" s="8"/>
      <c r="AB4631" s="8"/>
      <c r="AC4631" s="8"/>
      <c r="AD4631" s="8"/>
      <c r="AE4631" s="8"/>
      <c r="AF4631" s="8"/>
      <c r="AG4631" s="8"/>
      <c r="AH4631" s="8"/>
    </row>
    <row r="4632" spans="1:34" ht="20.25">
      <c r="A4632" s="3" t="str">
        <f>CONCATENATE(D4632,"-",E4632,"-",K4632,"-",N4632)</f>
        <v>BHS-NREPl--</v>
      </c>
      <c r="B4632" s="17"/>
      <c r="C4632" s="17" t="s">
        <v>5142</v>
      </c>
      <c r="D4632" s="8" t="s">
        <v>5143</v>
      </c>
      <c r="E4632" s="16" t="s">
        <v>50</v>
      </c>
      <c r="F4632" s="100" t="s">
        <v>5147</v>
      </c>
      <c r="G4632" s="7"/>
      <c r="H4632" s="8"/>
      <c r="I4632" s="8"/>
      <c r="J4632" s="8"/>
      <c r="K4632" s="8" t="str">
        <f t="shared" si="18"/>
        <v/>
      </c>
      <c r="L4632" s="8"/>
      <c r="M4632" s="8"/>
      <c r="N4632" s="8"/>
      <c r="O4632" s="17"/>
      <c r="P4632" s="8"/>
      <c r="Q4632" s="8"/>
      <c r="R4632" s="8"/>
      <c r="S4632" s="8"/>
      <c r="T4632" s="8"/>
      <c r="U4632" s="8"/>
      <c r="V4632" s="8"/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</row>
    <row r="4633" spans="1:34" ht="20.25">
      <c r="A4633" s="3" t="str">
        <f>CONCATENATE(D4633,"-",E4633,"-",K4633,"-",N4633)</f>
        <v>BHS-NETS--</v>
      </c>
      <c r="B4633" s="17"/>
      <c r="C4633" s="17" t="s">
        <v>5142</v>
      </c>
      <c r="D4633" s="8" t="s">
        <v>5143</v>
      </c>
      <c r="E4633" s="16" t="s">
        <v>53</v>
      </c>
      <c r="F4633" s="100" t="s">
        <v>5148</v>
      </c>
      <c r="G4633" s="7"/>
      <c r="H4633" s="8"/>
      <c r="I4633" s="8"/>
      <c r="J4633" s="8"/>
      <c r="K4633" s="8" t="str">
        <f t="shared" si="18"/>
        <v/>
      </c>
      <c r="L4633" s="8"/>
      <c r="M4633" s="8"/>
      <c r="N4633" s="8"/>
      <c r="O4633" s="17"/>
      <c r="P4633" s="8"/>
      <c r="Q4633" s="8"/>
      <c r="R4633" s="8"/>
      <c r="S4633" s="8"/>
      <c r="T4633" s="8"/>
      <c r="U4633" s="8"/>
      <c r="V4633" s="8"/>
      <c r="W4633" s="8"/>
      <c r="X4633" s="8"/>
      <c r="Y4633" s="8"/>
      <c r="Z4633" s="8"/>
      <c r="AA4633" s="8"/>
      <c r="AB4633" s="8"/>
      <c r="AC4633" s="8"/>
      <c r="AD4633" s="8"/>
      <c r="AE4633" s="8"/>
      <c r="AF4633" s="8"/>
      <c r="AG4633" s="8"/>
      <c r="AH4633" s="8"/>
    </row>
    <row r="4634" spans="1:34" ht="20.25">
      <c r="A4634" s="3" t="str">
        <f>CONCATENATE(D4634,"-",E4634,"-",K4634,"-",N4634)</f>
        <v>BHS-NES--</v>
      </c>
      <c r="B4634" s="17"/>
      <c r="C4634" s="17" t="s">
        <v>5142</v>
      </c>
      <c r="D4634" s="8" t="s">
        <v>5143</v>
      </c>
      <c r="E4634" s="16" t="s">
        <v>55</v>
      </c>
      <c r="F4634" s="100" t="s">
        <v>5149</v>
      </c>
      <c r="G4634" s="7"/>
      <c r="H4634" s="8"/>
      <c r="I4634" s="8"/>
      <c r="J4634" s="8"/>
      <c r="K4634" s="8" t="str">
        <f t="shared" si="18"/>
        <v/>
      </c>
      <c r="L4634" s="8"/>
      <c r="M4634" s="8"/>
      <c r="N4634" s="8"/>
      <c r="O4634" s="17"/>
      <c r="P4634" s="8"/>
      <c r="Q4634" s="8"/>
      <c r="R4634" s="8"/>
      <c r="S4634" s="8"/>
      <c r="T4634" s="8"/>
      <c r="U4634" s="8"/>
      <c r="V4634" s="8"/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</row>
    <row r="4635" spans="1:34" ht="20.25">
      <c r="A4635" s="3" t="str">
        <f>CONCATENATE(D4635,"-",E4635,"-",K4635,"-",N4635)</f>
        <v>BHS-NEEP--</v>
      </c>
      <c r="B4635" s="17"/>
      <c r="C4635" s="17" t="s">
        <v>5142</v>
      </c>
      <c r="D4635" s="8" t="s">
        <v>5143</v>
      </c>
      <c r="E4635" s="16" t="s">
        <v>58</v>
      </c>
      <c r="F4635" s="100" t="s">
        <v>5150</v>
      </c>
      <c r="G4635" s="7"/>
      <c r="H4635" s="8"/>
      <c r="I4635" s="8"/>
      <c r="J4635" s="8"/>
      <c r="K4635" s="8" t="str">
        <f t="shared" si="18"/>
        <v/>
      </c>
      <c r="L4635" s="8"/>
      <c r="M4635" s="8"/>
      <c r="N4635" s="8"/>
      <c r="O4635" s="17"/>
      <c r="P4635" s="8"/>
      <c r="Q4635" s="8"/>
      <c r="R4635" s="8"/>
      <c r="S4635" s="8"/>
      <c r="T4635" s="8"/>
      <c r="U4635" s="8"/>
      <c r="V4635" s="8"/>
      <c r="W4635" s="8"/>
      <c r="X4635" s="8"/>
      <c r="Y4635" s="8"/>
      <c r="Z4635" s="8"/>
      <c r="AA4635" s="8"/>
      <c r="AB4635" s="8"/>
      <c r="AC4635" s="8"/>
      <c r="AD4635" s="8"/>
      <c r="AE4635" s="8"/>
      <c r="AF4635" s="8"/>
      <c r="AG4635" s="8"/>
      <c r="AH4635" s="8"/>
    </row>
    <row r="4636" spans="1:34" ht="20.25">
      <c r="A4636" s="3" t="str">
        <f>CONCATENATE(D4636,"-",E4636,"-",K4636,"-",N4636)</f>
        <v>BHS-NEPR--</v>
      </c>
      <c r="B4636" s="17"/>
      <c r="C4636" s="17" t="s">
        <v>5142</v>
      </c>
      <c r="D4636" s="8" t="s">
        <v>5143</v>
      </c>
      <c r="E4636" s="20" t="s">
        <v>326</v>
      </c>
      <c r="F4636" s="100" t="s">
        <v>5151</v>
      </c>
      <c r="G4636" s="7"/>
      <c r="H4636" s="8"/>
      <c r="I4636" s="8"/>
      <c r="J4636" s="8"/>
      <c r="K4636" s="8" t="str">
        <f t="shared" si="18"/>
        <v/>
      </c>
      <c r="L4636" s="8"/>
      <c r="M4636" s="8"/>
      <c r="N4636" s="8"/>
      <c r="O4636" s="17"/>
      <c r="P4636" s="8"/>
      <c r="Q4636" s="8"/>
      <c r="R4636" s="8"/>
      <c r="S4636" s="8"/>
      <c r="T4636" s="8"/>
      <c r="U4636" s="8"/>
      <c r="V4636" s="8"/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</row>
    <row r="4637" spans="1:34" ht="15">
      <c r="A4637" s="3" t="str">
        <f>CONCATENATE(D4637,"-",E4637,"-",K4637,"-",N4637)</f>
        <v>BHS-NEPro-2022-EN</v>
      </c>
      <c r="B4637" s="17"/>
      <c r="C4637" s="17" t="s">
        <v>5142</v>
      </c>
      <c r="D4637" s="8" t="s">
        <v>5143</v>
      </c>
      <c r="E4637" s="15" t="s">
        <v>45</v>
      </c>
      <c r="F4637" s="99"/>
      <c r="G4637" s="7"/>
      <c r="H4637" s="8" t="s">
        <v>20</v>
      </c>
      <c r="I4637" s="5" t="s">
        <v>47</v>
      </c>
      <c r="J4637" s="8" t="s">
        <v>48</v>
      </c>
      <c r="K4637" s="8" t="str">
        <f t="shared" si="18"/>
        <v>2022</v>
      </c>
      <c r="L4637" s="8">
        <v>2014</v>
      </c>
      <c r="M4637" s="8">
        <v>2022</v>
      </c>
      <c r="N4637" s="8" t="s">
        <v>23</v>
      </c>
      <c r="O4637" s="9" t="s">
        <v>5152</v>
      </c>
      <c r="P4637" s="8"/>
      <c r="Q4637" s="8"/>
      <c r="R4637" s="8"/>
      <c r="S4637" s="8"/>
      <c r="T4637" s="8"/>
      <c r="U4637" s="8"/>
      <c r="V4637" s="8"/>
      <c r="W4637" s="8"/>
      <c r="X4637" s="8"/>
      <c r="Y4637" s="8"/>
      <c r="Z4637" s="8"/>
      <c r="AA4637" s="8"/>
      <c r="AB4637" s="8"/>
      <c r="AC4637" s="8"/>
      <c r="AD4637" s="8"/>
      <c r="AE4637" s="8"/>
      <c r="AF4637" s="8"/>
      <c r="AG4637" s="8"/>
      <c r="AH4637" s="8"/>
    </row>
    <row r="4638" spans="1:34" ht="20.25">
      <c r="A4638" s="3" t="str">
        <f>CONCATENATE(D4638,"-",E4638,"-",K4638,"-",N4638)</f>
        <v>BHS-NEPF--</v>
      </c>
      <c r="B4638" s="17"/>
      <c r="C4638" s="17" t="s">
        <v>5142</v>
      </c>
      <c r="D4638" s="8" t="s">
        <v>5143</v>
      </c>
      <c r="E4638" s="16" t="s">
        <v>61</v>
      </c>
      <c r="F4638" s="100" t="s">
        <v>5153</v>
      </c>
      <c r="G4638" s="7"/>
      <c r="H4638" s="8"/>
      <c r="I4638" s="8"/>
      <c r="J4638" s="8"/>
      <c r="K4638" s="8" t="str">
        <f t="shared" si="18"/>
        <v/>
      </c>
      <c r="L4638" s="8"/>
      <c r="M4638" s="8"/>
      <c r="N4638" s="8"/>
      <c r="O4638" s="17"/>
      <c r="P4638" s="8"/>
      <c r="Q4638" s="8"/>
      <c r="R4638" s="8"/>
      <c r="S4638" s="8"/>
      <c r="T4638" s="8"/>
      <c r="U4638" s="8"/>
      <c r="V4638" s="8"/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</row>
    <row r="4639" spans="1:34" ht="20.25">
      <c r="A4639" s="3" t="str">
        <f>CONCATENATE(D4639,"-",E4639,"-",K4639,"-",N4639)</f>
        <v>BHS-NRER--</v>
      </c>
      <c r="B4639" s="17"/>
      <c r="C4639" s="17" t="s">
        <v>5142</v>
      </c>
      <c r="D4639" s="8" t="s">
        <v>5143</v>
      </c>
      <c r="E4639" s="16" t="s">
        <v>42</v>
      </c>
      <c r="F4639" s="100" t="s">
        <v>5154</v>
      </c>
      <c r="G4639" s="7"/>
      <c r="H4639" s="8"/>
      <c r="I4639" s="8"/>
      <c r="J4639" s="8"/>
      <c r="K4639" s="8" t="str">
        <f t="shared" si="18"/>
        <v/>
      </c>
      <c r="L4639" s="8"/>
      <c r="M4639" s="8"/>
      <c r="N4639" s="8"/>
      <c r="O4639" s="17"/>
      <c r="P4639" s="8"/>
      <c r="Q4639" s="8"/>
      <c r="R4639" s="8"/>
      <c r="S4639" s="8"/>
      <c r="T4639" s="8"/>
      <c r="U4639" s="8"/>
      <c r="V4639" s="8"/>
      <c r="W4639" s="8"/>
      <c r="X4639" s="8"/>
      <c r="Y4639" s="8"/>
      <c r="Z4639" s="8"/>
      <c r="AA4639" s="8"/>
      <c r="AB4639" s="8"/>
      <c r="AC4639" s="8"/>
      <c r="AD4639" s="8"/>
      <c r="AE4639" s="8"/>
      <c r="AF4639" s="8"/>
      <c r="AG4639" s="8"/>
      <c r="AH4639" s="8"/>
    </row>
    <row r="4640" spans="1:34" ht="20.25">
      <c r="A4640" s="3" t="str">
        <f>CONCATENATE(D4640,"-",E4640,"-",K4640,"-",N4640)</f>
        <v>BHS-NREIP--</v>
      </c>
      <c r="B4640" s="17"/>
      <c r="C4640" s="17" t="s">
        <v>5142</v>
      </c>
      <c r="D4640" s="8" t="s">
        <v>5143</v>
      </c>
      <c r="E4640" s="16" t="s">
        <v>63</v>
      </c>
      <c r="F4640" s="100" t="s">
        <v>5155</v>
      </c>
      <c r="G4640" s="7"/>
      <c r="H4640" s="8"/>
      <c r="I4640" s="8"/>
      <c r="J4640" s="8"/>
      <c r="K4640" s="8" t="str">
        <f t="shared" si="18"/>
        <v/>
      </c>
      <c r="L4640" s="8"/>
      <c r="M4640" s="8"/>
      <c r="N4640" s="8"/>
      <c r="O4640" s="17"/>
      <c r="P4640" s="8"/>
      <c r="Q4640" s="8"/>
      <c r="R4640" s="8"/>
      <c r="S4640" s="8"/>
      <c r="T4640" s="8"/>
      <c r="U4640" s="8"/>
      <c r="V4640" s="8"/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</row>
    <row r="4641" spans="1:34" ht="20.25">
      <c r="A4641" s="3" t="str">
        <f>CONCATENATE(D4641,"-",E4641,"-",K4641,"-",N4641)</f>
        <v>BHS-AREA--</v>
      </c>
      <c r="B4641" s="17"/>
      <c r="C4641" s="17" t="s">
        <v>5142</v>
      </c>
      <c r="D4641" s="8" t="s">
        <v>5143</v>
      </c>
      <c r="E4641" s="16" t="s">
        <v>65</v>
      </c>
      <c r="F4641" s="100" t="s">
        <v>5156</v>
      </c>
      <c r="G4641" s="7"/>
      <c r="H4641" s="8"/>
      <c r="I4641" s="8"/>
      <c r="J4641" s="8"/>
      <c r="K4641" s="8" t="str">
        <f t="shared" si="18"/>
        <v/>
      </c>
      <c r="L4641" s="8"/>
      <c r="M4641" s="8"/>
      <c r="N4641" s="8"/>
      <c r="O4641" s="17"/>
      <c r="P4641" s="8"/>
      <c r="Q4641" s="8"/>
      <c r="R4641" s="8"/>
      <c r="S4641" s="8"/>
      <c r="T4641" s="8"/>
      <c r="U4641" s="8"/>
      <c r="V4641" s="8"/>
      <c r="W4641" s="8"/>
      <c r="X4641" s="8"/>
      <c r="Y4641" s="8"/>
      <c r="Z4641" s="8"/>
      <c r="AA4641" s="8"/>
      <c r="AB4641" s="8"/>
      <c r="AC4641" s="8"/>
      <c r="AD4641" s="8"/>
      <c r="AE4641" s="8"/>
      <c r="AF4641" s="8"/>
      <c r="AG4641" s="8"/>
      <c r="AH4641" s="8"/>
    </row>
    <row r="4642" spans="1:34" ht="20.25">
      <c r="A4642" s="3" t="str">
        <f>CONCATENATE(D4642,"-",E4642,"-",K4642,"-",N4642)</f>
        <v>BHS-ASE--</v>
      </c>
      <c r="B4642" s="17"/>
      <c r="C4642" s="17" t="s">
        <v>5142</v>
      </c>
      <c r="D4642" s="8" t="s">
        <v>5143</v>
      </c>
      <c r="E4642" s="16" t="s">
        <v>67</v>
      </c>
      <c r="F4642" s="100" t="s">
        <v>5157</v>
      </c>
      <c r="G4642" s="7"/>
      <c r="H4642" s="8"/>
      <c r="I4642" s="8"/>
      <c r="J4642" s="8"/>
      <c r="K4642" s="8" t="str">
        <f t="shared" si="18"/>
        <v/>
      </c>
      <c r="L4642" s="8"/>
      <c r="M4642" s="8"/>
      <c r="N4642" s="8"/>
      <c r="O4642" s="17"/>
      <c r="P4642" s="8"/>
      <c r="Q4642" s="8"/>
      <c r="R4642" s="8"/>
      <c r="S4642" s="8"/>
      <c r="T4642" s="8"/>
      <c r="U4642" s="8"/>
      <c r="V4642" s="8"/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</row>
    <row r="4643" spans="1:34" ht="20.25">
      <c r="A4643" s="3" t="str">
        <f>CONCATENATE(D4643,"-",E4643,"-",K4643,"-",N4643)</f>
        <v>BHS-LCEDP--</v>
      </c>
      <c r="B4643" s="17"/>
      <c r="C4643" s="17" t="s">
        <v>5142</v>
      </c>
      <c r="D4643" s="8" t="s">
        <v>5143</v>
      </c>
      <c r="E4643" s="20" t="s">
        <v>69</v>
      </c>
      <c r="F4643" s="100" t="s">
        <v>5158</v>
      </c>
      <c r="G4643" s="7"/>
      <c r="H4643" s="8"/>
      <c r="I4643" s="8"/>
      <c r="J4643" s="8"/>
      <c r="K4643" s="8" t="str">
        <f t="shared" si="18"/>
        <v/>
      </c>
      <c r="L4643" s="8"/>
      <c r="M4643" s="8"/>
      <c r="N4643" s="8"/>
      <c r="O4643" s="17"/>
      <c r="P4643" s="8"/>
      <c r="Q4643" s="8"/>
      <c r="R4643" s="8"/>
      <c r="S4643" s="8"/>
      <c r="T4643" s="8"/>
      <c r="U4643" s="8"/>
      <c r="V4643" s="8"/>
      <c r="W4643" s="8"/>
      <c r="X4643" s="8"/>
      <c r="Y4643" s="8"/>
      <c r="Z4643" s="8"/>
      <c r="AA4643" s="8"/>
      <c r="AB4643" s="8"/>
      <c r="AC4643" s="8"/>
      <c r="AD4643" s="8"/>
      <c r="AE4643" s="8"/>
      <c r="AF4643" s="8"/>
      <c r="AG4643" s="8"/>
      <c r="AH4643" s="8"/>
    </row>
    <row r="4644" spans="1:34" ht="20.25">
      <c r="A4644" s="3" t="str">
        <f>CONCATENATE(D4644,"-",E4644,"-",K4644,"-",N4644)</f>
        <v>BHS-NECP--</v>
      </c>
      <c r="B4644" s="17"/>
      <c r="C4644" s="17" t="s">
        <v>5142</v>
      </c>
      <c r="D4644" s="8" t="s">
        <v>5143</v>
      </c>
      <c r="E4644" s="20" t="s">
        <v>71</v>
      </c>
      <c r="F4644" s="100" t="s">
        <v>5159</v>
      </c>
      <c r="G4644" s="7"/>
      <c r="H4644" s="8"/>
      <c r="I4644" s="8"/>
      <c r="J4644" s="8"/>
      <c r="K4644" s="8" t="str">
        <f t="shared" si="18"/>
        <v/>
      </c>
      <c r="L4644" s="8"/>
      <c r="M4644" s="8"/>
      <c r="N4644" s="8"/>
      <c r="O4644" s="17"/>
      <c r="P4644" s="8"/>
      <c r="Q4644" s="8"/>
      <c r="R4644" s="8"/>
      <c r="S4644" s="8"/>
      <c r="T4644" s="8"/>
      <c r="U4644" s="8"/>
      <c r="V4644" s="8"/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</row>
    <row r="4645" spans="1:34" ht="20.25">
      <c r="A4645" s="3" t="str">
        <f>CONCATENATE(D4645,"-",E4645,"-",K4645,"-",N4645)</f>
        <v>BHS-NEDS--</v>
      </c>
      <c r="B4645" s="17"/>
      <c r="C4645" s="17" t="s">
        <v>5142</v>
      </c>
      <c r="D4645" s="8" t="s">
        <v>5143</v>
      </c>
      <c r="E4645" s="16" t="s">
        <v>73</v>
      </c>
      <c r="F4645" s="100" t="s">
        <v>5160</v>
      </c>
      <c r="G4645" s="7"/>
      <c r="H4645" s="8"/>
      <c r="I4645" s="8"/>
      <c r="J4645" s="8"/>
      <c r="K4645" s="8" t="str">
        <f t="shared" si="18"/>
        <v/>
      </c>
      <c r="L4645" s="8"/>
      <c r="M4645" s="8"/>
      <c r="N4645" s="8"/>
      <c r="O4645" s="17"/>
      <c r="P4645" s="8"/>
      <c r="Q4645" s="8"/>
      <c r="R4645" s="8"/>
      <c r="S4645" s="8"/>
      <c r="T4645" s="8"/>
      <c r="U4645" s="8"/>
      <c r="V4645" s="8"/>
      <c r="W4645" s="8"/>
      <c r="X4645" s="8"/>
      <c r="Y4645" s="8"/>
      <c r="Z4645" s="8"/>
      <c r="AA4645" s="8"/>
      <c r="AB4645" s="8"/>
      <c r="AC4645" s="8"/>
      <c r="AD4645" s="8"/>
      <c r="AE4645" s="8"/>
      <c r="AF4645" s="8"/>
      <c r="AG4645" s="8"/>
      <c r="AH4645" s="8"/>
    </row>
    <row r="4646" spans="1:34" ht="15">
      <c r="A4646" s="3" t="str">
        <f>CONCATENATE(D4646,"-",E4646,"-",K4646,"-",N4646)</f>
        <v>BHS-NGP--</v>
      </c>
      <c r="B4646" s="17"/>
      <c r="C4646" s="17" t="s">
        <v>5142</v>
      </c>
      <c r="D4646" s="8" t="s">
        <v>5143</v>
      </c>
      <c r="E4646" s="16" t="s">
        <v>75</v>
      </c>
      <c r="F4646" s="100" t="s">
        <v>5161</v>
      </c>
      <c r="G4646" s="7"/>
      <c r="H4646" s="8"/>
      <c r="I4646" s="8"/>
      <c r="J4646" s="8"/>
      <c r="K4646" s="8" t="str">
        <f t="shared" si="18"/>
        <v/>
      </c>
      <c r="L4646" s="8"/>
      <c r="M4646" s="8"/>
      <c r="N4646" s="8"/>
      <c r="O4646" s="17"/>
      <c r="P4646" s="8"/>
      <c r="Q4646" s="8"/>
      <c r="R4646" s="8"/>
      <c r="S4646" s="8"/>
      <c r="T4646" s="8"/>
      <c r="U4646" s="8"/>
      <c r="V4646" s="8"/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</row>
    <row r="4647" spans="1:34" ht="20.25">
      <c r="A4647" s="3" t="str">
        <f>CONCATENATE(D4647,"-",E4647,"-",K4647,"-",N4647)</f>
        <v>BHS-NREAP--</v>
      </c>
      <c r="B4647" s="17"/>
      <c r="C4647" s="17" t="s">
        <v>5142</v>
      </c>
      <c r="D4647" s="8" t="s">
        <v>5143</v>
      </c>
      <c r="E4647" s="16" t="s">
        <v>77</v>
      </c>
      <c r="F4647" s="100" t="s">
        <v>5162</v>
      </c>
      <c r="G4647" s="7"/>
      <c r="H4647" s="8"/>
      <c r="I4647" s="8"/>
      <c r="J4647" s="8"/>
      <c r="K4647" s="8" t="str">
        <f t="shared" si="18"/>
        <v/>
      </c>
      <c r="L4647" s="8"/>
      <c r="M4647" s="8"/>
      <c r="N4647" s="8"/>
      <c r="O4647" s="17"/>
      <c r="P4647" s="8"/>
      <c r="Q4647" s="8"/>
      <c r="R4647" s="8"/>
      <c r="S4647" s="8"/>
      <c r="T4647" s="8"/>
      <c r="U4647" s="8"/>
      <c r="V4647" s="8"/>
      <c r="W4647" s="8"/>
      <c r="X4647" s="8"/>
      <c r="Y4647" s="8"/>
      <c r="Z4647" s="8"/>
      <c r="AA4647" s="8"/>
      <c r="AB4647" s="8"/>
      <c r="AC4647" s="8"/>
      <c r="AD4647" s="8"/>
      <c r="AE4647" s="8"/>
      <c r="AF4647" s="8"/>
      <c r="AG4647" s="8"/>
      <c r="AH4647" s="8"/>
    </row>
    <row r="4648" spans="1:34" ht="30.75">
      <c r="A4648" s="3" t="str">
        <f>CONCATENATE(D4648,"-",E4648,"-",K4648,"-",N4648)</f>
        <v>BHS-NREDS--</v>
      </c>
      <c r="B4648" s="17"/>
      <c r="C4648" s="17" t="s">
        <v>5142</v>
      </c>
      <c r="D4648" s="8" t="s">
        <v>5143</v>
      </c>
      <c r="E4648" s="16" t="s">
        <v>79</v>
      </c>
      <c r="F4648" s="100" t="s">
        <v>5163</v>
      </c>
      <c r="G4648" s="7"/>
      <c r="H4648" s="8"/>
      <c r="I4648" s="8"/>
      <c r="J4648" s="8"/>
      <c r="K4648" s="8" t="str">
        <f t="shared" si="18"/>
        <v/>
      </c>
      <c r="L4648" s="8"/>
      <c r="M4648" s="8"/>
      <c r="N4648" s="8"/>
      <c r="O4648" s="17"/>
      <c r="P4648" s="8"/>
      <c r="Q4648" s="8"/>
      <c r="R4648" s="8"/>
      <c r="S4648" s="8"/>
      <c r="T4648" s="8"/>
      <c r="U4648" s="8"/>
      <c r="V4648" s="8"/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</row>
    <row r="4649" spans="1:34" ht="30.75">
      <c r="A4649" s="3" t="str">
        <f>CONCATENATE(D4649,"-",E4649,"-",K4649,"-",N4649)</f>
        <v>BHS-NREEP--</v>
      </c>
      <c r="B4649" s="17"/>
      <c r="C4649" s="17" t="s">
        <v>5142</v>
      </c>
      <c r="D4649" s="8" t="s">
        <v>5143</v>
      </c>
      <c r="E4649" s="16" t="s">
        <v>81</v>
      </c>
      <c r="F4649" s="100" t="s">
        <v>5164</v>
      </c>
      <c r="G4649" s="7"/>
      <c r="H4649" s="8"/>
      <c r="I4649" s="8"/>
      <c r="J4649" s="8"/>
      <c r="K4649" s="8" t="str">
        <f t="shared" si="18"/>
        <v/>
      </c>
      <c r="L4649" s="8"/>
      <c r="M4649" s="8"/>
      <c r="N4649" s="8"/>
      <c r="O4649" s="17"/>
      <c r="P4649" s="8"/>
      <c r="Q4649" s="8"/>
      <c r="R4649" s="8"/>
      <c r="S4649" s="8"/>
      <c r="T4649" s="8"/>
      <c r="U4649" s="8"/>
      <c r="V4649" s="8"/>
      <c r="W4649" s="8"/>
      <c r="X4649" s="8"/>
      <c r="Y4649" s="8"/>
      <c r="Z4649" s="8"/>
      <c r="AA4649" s="8"/>
      <c r="AB4649" s="8"/>
      <c r="AC4649" s="8"/>
      <c r="AD4649" s="8"/>
      <c r="AE4649" s="8"/>
      <c r="AF4649" s="8"/>
      <c r="AG4649" s="8"/>
      <c r="AH4649" s="8"/>
    </row>
    <row r="4650" spans="1:34" ht="30.75">
      <c r="A4650" s="3" t="str">
        <f>CONCATENATE(D4650,"-",E4650,"-",K4650,"-",N4650)</f>
        <v>BHS-NRES--</v>
      </c>
      <c r="B4650" s="17"/>
      <c r="C4650" s="17" t="s">
        <v>5142</v>
      </c>
      <c r="D4650" s="8" t="s">
        <v>5143</v>
      </c>
      <c r="E4650" s="16" t="s">
        <v>38</v>
      </c>
      <c r="F4650" s="100" t="s">
        <v>5165</v>
      </c>
      <c r="G4650" s="7"/>
      <c r="H4650" s="8"/>
      <c r="I4650" s="8"/>
      <c r="J4650" s="8"/>
      <c r="K4650" s="8" t="str">
        <f t="shared" si="18"/>
        <v/>
      </c>
      <c r="L4650" s="8"/>
      <c r="M4650" s="8"/>
      <c r="N4650" s="8"/>
      <c r="O4650" s="17"/>
      <c r="P4650" s="8"/>
      <c r="Q4650" s="8"/>
      <c r="R4650" s="8"/>
      <c r="S4650" s="8"/>
      <c r="T4650" s="8"/>
      <c r="U4650" s="8"/>
      <c r="V4650" s="8"/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</row>
    <row r="4651" spans="1:34" ht="30.75">
      <c r="A4651" s="3" t="str">
        <f>CONCATENATE(D4651,"-",E4651,"-",K4651,"-",N4651)</f>
        <v>BHS-SREP--</v>
      </c>
      <c r="B4651" s="17"/>
      <c r="C4651" s="17" t="s">
        <v>5142</v>
      </c>
      <c r="D4651" s="8" t="s">
        <v>5143</v>
      </c>
      <c r="E4651" s="20" t="s">
        <v>85</v>
      </c>
      <c r="F4651" s="100" t="s">
        <v>5166</v>
      </c>
      <c r="G4651" s="7"/>
      <c r="H4651" s="8"/>
      <c r="I4651" s="8"/>
      <c r="J4651" s="8"/>
      <c r="K4651" s="8" t="str">
        <f t="shared" si="18"/>
        <v/>
      </c>
      <c r="L4651" s="8"/>
      <c r="M4651" s="8"/>
      <c r="N4651" s="8"/>
      <c r="O4651" s="17"/>
      <c r="P4651" s="8"/>
      <c r="Q4651" s="8"/>
      <c r="R4651" s="8"/>
      <c r="S4651" s="8"/>
      <c r="T4651" s="8"/>
      <c r="U4651" s="8"/>
      <c r="V4651" s="8"/>
      <c r="W4651" s="8"/>
      <c r="X4651" s="8"/>
      <c r="Y4651" s="8"/>
      <c r="Z4651" s="8"/>
      <c r="AA4651" s="8"/>
      <c r="AB4651" s="8"/>
      <c r="AC4651" s="8"/>
      <c r="AD4651" s="8"/>
      <c r="AE4651" s="8"/>
      <c r="AF4651" s="8"/>
      <c r="AG4651" s="8"/>
      <c r="AH4651" s="8"/>
    </row>
    <row r="4652" spans="1:34" ht="41.25">
      <c r="A4652" s="3" t="str">
        <f>CONCATENATE(D4652,"-",E4652,"-",K4652,"-",N4652)</f>
        <v>BHS-NSESDSP--</v>
      </c>
      <c r="B4652" s="17"/>
      <c r="C4652" s="17" t="s">
        <v>5142</v>
      </c>
      <c r="D4652" s="8" t="s">
        <v>5143</v>
      </c>
      <c r="E4652" s="20" t="s">
        <v>87</v>
      </c>
      <c r="F4652" s="100" t="s">
        <v>5167</v>
      </c>
      <c r="G4652" s="7"/>
      <c r="H4652" s="8"/>
      <c r="I4652" s="8"/>
      <c r="J4652" s="8"/>
      <c r="K4652" s="8" t="str">
        <f t="shared" si="18"/>
        <v/>
      </c>
      <c r="L4652" s="8"/>
      <c r="M4652" s="8"/>
      <c r="N4652" s="8"/>
      <c r="O4652" s="17"/>
      <c r="P4652" s="8"/>
      <c r="Q4652" s="8"/>
      <c r="R4652" s="8"/>
      <c r="S4652" s="8"/>
      <c r="T4652" s="8"/>
      <c r="U4652" s="8"/>
      <c r="V4652" s="8"/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</row>
    <row r="4653" spans="1:34" ht="20.25">
      <c r="A4653" s="3" t="str">
        <f>CONCATENATE(D4653,"-",E4653,"-",K4653,"-",N4653)</f>
        <v>BHS-SEP--</v>
      </c>
      <c r="B4653" s="17"/>
      <c r="C4653" s="17" t="s">
        <v>5142</v>
      </c>
      <c r="D4653" s="8" t="s">
        <v>5143</v>
      </c>
      <c r="E4653" s="20" t="s">
        <v>89</v>
      </c>
      <c r="F4653" s="100" t="s">
        <v>5168</v>
      </c>
      <c r="G4653" s="7"/>
      <c r="H4653" s="8"/>
      <c r="I4653" s="8"/>
      <c r="J4653" s="8"/>
      <c r="K4653" s="8" t="str">
        <f t="shared" si="18"/>
        <v/>
      </c>
      <c r="L4653" s="8"/>
      <c r="M4653" s="8"/>
      <c r="N4653" s="8"/>
      <c r="O4653" s="17"/>
      <c r="P4653" s="8"/>
      <c r="Q4653" s="8"/>
      <c r="R4653" s="8"/>
      <c r="S4653" s="8"/>
      <c r="T4653" s="8"/>
      <c r="U4653" s="8"/>
      <c r="V4653" s="8"/>
      <c r="W4653" s="8"/>
      <c r="X4653" s="8"/>
      <c r="Y4653" s="8"/>
      <c r="Z4653" s="8"/>
      <c r="AA4653" s="8"/>
      <c r="AB4653" s="8"/>
      <c r="AC4653" s="8"/>
      <c r="AD4653" s="8"/>
      <c r="AE4653" s="8"/>
      <c r="AF4653" s="8"/>
      <c r="AG4653" s="8"/>
      <c r="AH4653" s="8"/>
    </row>
    <row r="4654" spans="1:34" ht="20.25">
      <c r="A4654" s="3" t="str">
        <f>CONCATENATE(D4654,"-",E4654,"-",K4654,"-",N4654)</f>
        <v>BMU-CPD--</v>
      </c>
      <c r="B4654" s="17"/>
      <c r="C4654" s="17" t="s">
        <v>5169</v>
      </c>
      <c r="D4654" s="8" t="s">
        <v>5170</v>
      </c>
      <c r="E4654" s="16" t="s">
        <v>18</v>
      </c>
      <c r="F4654" s="100" t="s">
        <v>5171</v>
      </c>
      <c r="G4654" s="7"/>
      <c r="H4654" s="8" t="s">
        <v>52</v>
      </c>
      <c r="I4654" s="8"/>
      <c r="J4654" s="8"/>
      <c r="K4654" s="8" t="str">
        <f t="shared" si="18"/>
        <v/>
      </c>
      <c r="L4654" s="8"/>
      <c r="M4654" s="8"/>
      <c r="N4654" s="8"/>
      <c r="O4654" s="17"/>
      <c r="P4654" s="8"/>
      <c r="Q4654" s="8"/>
      <c r="R4654" s="8"/>
      <c r="S4654" s="8"/>
      <c r="T4654" s="8"/>
      <c r="U4654" s="8"/>
      <c r="V4654" s="8"/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</row>
    <row r="4655" spans="1:34" ht="20.25">
      <c r="A4655" s="3" t="str">
        <f>CONCATENATE(D4655,"-",E4655,"-",K4655,"-",N4655)</f>
        <v>BMU-NEP--</v>
      </c>
      <c r="B4655" s="17"/>
      <c r="C4655" s="17" t="s">
        <v>5169</v>
      </c>
      <c r="D4655" s="8" t="s">
        <v>5170</v>
      </c>
      <c r="E4655" s="16" t="s">
        <v>30</v>
      </c>
      <c r="F4655" s="100" t="s">
        <v>5172</v>
      </c>
      <c r="G4655" s="7"/>
      <c r="H4655" s="8"/>
      <c r="I4655" s="8"/>
      <c r="J4655" s="8"/>
      <c r="K4655" s="8" t="str">
        <f t="shared" si="18"/>
        <v/>
      </c>
      <c r="L4655" s="8"/>
      <c r="M4655" s="8"/>
      <c r="N4655" s="8"/>
      <c r="O4655" s="17"/>
      <c r="P4655" s="8"/>
      <c r="Q4655" s="8"/>
      <c r="R4655" s="8"/>
      <c r="S4655" s="8"/>
      <c r="T4655" s="8"/>
      <c r="U4655" s="8"/>
      <c r="V4655" s="8"/>
      <c r="W4655" s="8"/>
      <c r="X4655" s="8"/>
      <c r="Y4655" s="8"/>
      <c r="Z4655" s="8"/>
      <c r="AA4655" s="8"/>
      <c r="AB4655" s="8"/>
      <c r="AC4655" s="8"/>
      <c r="AD4655" s="8"/>
      <c r="AE4655" s="8"/>
      <c r="AF4655" s="8"/>
      <c r="AG4655" s="8"/>
      <c r="AH4655" s="8"/>
    </row>
    <row r="4656" spans="1:34" ht="20.25">
      <c r="A4656" s="3" t="str">
        <f>CONCATENATE(D4656,"-",E4656,"-",K4656,"-",N4656)</f>
        <v>BMU-NREP--</v>
      </c>
      <c r="B4656" s="17"/>
      <c r="C4656" s="17" t="s">
        <v>5169</v>
      </c>
      <c r="D4656" s="8" t="s">
        <v>5170</v>
      </c>
      <c r="E4656" s="16" t="s">
        <v>33</v>
      </c>
      <c r="F4656" s="100" t="s">
        <v>5173</v>
      </c>
      <c r="G4656" s="7"/>
      <c r="H4656" s="8"/>
      <c r="I4656" s="8"/>
      <c r="J4656" s="8"/>
      <c r="K4656" s="8" t="str">
        <f t="shared" si="18"/>
        <v/>
      </c>
      <c r="L4656" s="8"/>
      <c r="M4656" s="8"/>
      <c r="N4656" s="8"/>
      <c r="O4656" s="17"/>
      <c r="P4656" s="8"/>
      <c r="Q4656" s="8"/>
      <c r="R4656" s="8"/>
      <c r="S4656" s="8"/>
      <c r="T4656" s="8"/>
      <c r="U4656" s="8"/>
      <c r="V4656" s="8"/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</row>
    <row r="4657" spans="1:34" ht="20.25">
      <c r="A4657" s="3" t="str">
        <f>CONCATENATE(D4657,"-",E4657,"-",K4657,"-",N4657)</f>
        <v>BMU-NREPl--</v>
      </c>
      <c r="B4657" s="17"/>
      <c r="C4657" s="17" t="s">
        <v>5169</v>
      </c>
      <c r="D4657" s="8" t="s">
        <v>5170</v>
      </c>
      <c r="E4657" s="16" t="s">
        <v>50</v>
      </c>
      <c r="F4657" s="100" t="s">
        <v>5174</v>
      </c>
      <c r="G4657" s="7"/>
      <c r="H4657" s="8"/>
      <c r="I4657" s="8"/>
      <c r="J4657" s="8"/>
      <c r="K4657" s="8" t="str">
        <f t="shared" si="18"/>
        <v/>
      </c>
      <c r="L4657" s="8"/>
      <c r="M4657" s="8"/>
      <c r="N4657" s="8"/>
      <c r="O4657" s="17"/>
      <c r="P4657" s="8"/>
      <c r="Q4657" s="8"/>
      <c r="R4657" s="8"/>
      <c r="S4657" s="8"/>
      <c r="T4657" s="8"/>
      <c r="U4657" s="8"/>
      <c r="V4657" s="8"/>
      <c r="W4657" s="8"/>
      <c r="X4657" s="8"/>
      <c r="Y4657" s="8"/>
      <c r="Z4657" s="8"/>
      <c r="AA4657" s="8"/>
      <c r="AB4657" s="8"/>
      <c r="AC4657" s="8"/>
      <c r="AD4657" s="8"/>
      <c r="AE4657" s="8"/>
      <c r="AF4657" s="8"/>
      <c r="AG4657" s="8"/>
      <c r="AH4657" s="8"/>
    </row>
    <row r="4658" spans="1:34" ht="20.25">
      <c r="A4658" s="3" t="str">
        <f>CONCATENATE(D4658,"-",E4658,"-",K4658,"-",N4658)</f>
        <v>BMU-NETS--</v>
      </c>
      <c r="B4658" s="17"/>
      <c r="C4658" s="17" t="s">
        <v>5169</v>
      </c>
      <c r="D4658" s="8" t="s">
        <v>5170</v>
      </c>
      <c r="E4658" s="16" t="s">
        <v>53</v>
      </c>
      <c r="F4658" s="100" t="s">
        <v>5175</v>
      </c>
      <c r="G4658" s="7"/>
      <c r="H4658" s="8"/>
      <c r="I4658" s="8"/>
      <c r="J4658" s="8"/>
      <c r="K4658" s="8" t="str">
        <f t="shared" si="18"/>
        <v/>
      </c>
      <c r="L4658" s="8"/>
      <c r="M4658" s="8"/>
      <c r="N4658" s="8"/>
      <c r="O4658" s="17"/>
      <c r="P4658" s="8"/>
      <c r="Q4658" s="8"/>
      <c r="R4658" s="8"/>
      <c r="S4658" s="8"/>
      <c r="T4658" s="8"/>
      <c r="U4658" s="8"/>
      <c r="V4658" s="8"/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</row>
    <row r="4659" spans="1:34" ht="20.25">
      <c r="A4659" s="3" t="str">
        <f>CONCATENATE(D4659,"-",E4659,"-",K4659,"-",N4659)</f>
        <v>BMU-NES--</v>
      </c>
      <c r="B4659" s="17"/>
      <c r="C4659" s="17" t="s">
        <v>5169</v>
      </c>
      <c r="D4659" s="8" t="s">
        <v>5170</v>
      </c>
      <c r="E4659" s="16" t="s">
        <v>55</v>
      </c>
      <c r="F4659" s="100" t="s">
        <v>5176</v>
      </c>
      <c r="G4659" s="7"/>
      <c r="H4659" s="8"/>
      <c r="I4659" s="8"/>
      <c r="J4659" s="8"/>
      <c r="K4659" s="8" t="str">
        <f t="shared" si="18"/>
        <v/>
      </c>
      <c r="L4659" s="8"/>
      <c r="M4659" s="8"/>
      <c r="N4659" s="8"/>
      <c r="O4659" s="17"/>
      <c r="P4659" s="8"/>
      <c r="Q4659" s="8"/>
      <c r="R4659" s="8"/>
      <c r="S4659" s="8"/>
      <c r="T4659" s="8"/>
      <c r="U4659" s="8"/>
      <c r="V4659" s="8"/>
      <c r="W4659" s="8"/>
      <c r="X4659" s="8"/>
      <c r="Y4659" s="8"/>
      <c r="Z4659" s="8"/>
      <c r="AA4659" s="8"/>
      <c r="AB4659" s="8"/>
      <c r="AC4659" s="8"/>
      <c r="AD4659" s="8"/>
      <c r="AE4659" s="8"/>
      <c r="AF4659" s="8"/>
      <c r="AG4659" s="8"/>
      <c r="AH4659" s="8"/>
    </row>
    <row r="4660" spans="1:34" ht="20.25">
      <c r="A4660" s="3" t="str">
        <f>CONCATENATE(D4660,"-",E4660,"-",K4660,"-",N4660)</f>
        <v>BMU-NEEP--</v>
      </c>
      <c r="B4660" s="17"/>
      <c r="C4660" s="17" t="s">
        <v>5169</v>
      </c>
      <c r="D4660" s="8" t="s">
        <v>5170</v>
      </c>
      <c r="E4660" s="16" t="s">
        <v>58</v>
      </c>
      <c r="F4660" s="100" t="s">
        <v>5177</v>
      </c>
      <c r="G4660" s="7"/>
      <c r="H4660" s="8"/>
      <c r="I4660" s="8"/>
      <c r="J4660" s="8"/>
      <c r="K4660" s="8" t="str">
        <f t="shared" si="18"/>
        <v/>
      </c>
      <c r="L4660" s="8"/>
      <c r="M4660" s="8"/>
      <c r="N4660" s="8"/>
      <c r="O4660" s="17"/>
      <c r="P4660" s="8"/>
      <c r="Q4660" s="8"/>
      <c r="R4660" s="8"/>
      <c r="S4660" s="8"/>
      <c r="T4660" s="8"/>
      <c r="U4660" s="8"/>
      <c r="V4660" s="8"/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</row>
    <row r="4661" spans="1:34" ht="20.25">
      <c r="A4661" s="3" t="str">
        <f>CONCATENATE(D4661,"-",E4661,"-",K4661,"-",N4661)</f>
        <v>BMU-NEPR--</v>
      </c>
      <c r="B4661" s="17"/>
      <c r="C4661" s="17" t="s">
        <v>5169</v>
      </c>
      <c r="D4661" s="8" t="s">
        <v>5170</v>
      </c>
      <c r="E4661" s="20" t="s">
        <v>326</v>
      </c>
      <c r="F4661" s="100" t="s">
        <v>5178</v>
      </c>
      <c r="G4661" s="7"/>
      <c r="H4661" s="8"/>
      <c r="I4661" s="8"/>
      <c r="J4661" s="8"/>
      <c r="K4661" s="8" t="str">
        <f t="shared" si="18"/>
        <v/>
      </c>
      <c r="L4661" s="8"/>
      <c r="M4661" s="8"/>
      <c r="N4661" s="8"/>
      <c r="O4661" s="17"/>
      <c r="P4661" s="8"/>
      <c r="Q4661" s="8"/>
      <c r="R4661" s="8"/>
      <c r="S4661" s="8"/>
      <c r="T4661" s="8"/>
      <c r="U4661" s="8"/>
      <c r="V4661" s="8"/>
      <c r="W4661" s="8"/>
      <c r="X4661" s="8"/>
      <c r="Y4661" s="8"/>
      <c r="Z4661" s="8"/>
      <c r="AA4661" s="8"/>
      <c r="AB4661" s="8"/>
      <c r="AC4661" s="8"/>
      <c r="AD4661" s="8"/>
      <c r="AE4661" s="8"/>
      <c r="AF4661" s="8"/>
      <c r="AG4661" s="8"/>
      <c r="AH4661" s="8"/>
    </row>
    <row r="4662" spans="1:34" ht="20.25">
      <c r="A4662" s="3" t="str">
        <f>CONCATENATE(D4662,"-",E4662,"-",K4662,"-",N4662)</f>
        <v>BMU-NEPro--</v>
      </c>
      <c r="B4662" s="17"/>
      <c r="C4662" s="17" t="s">
        <v>5169</v>
      </c>
      <c r="D4662" s="8" t="s">
        <v>5170</v>
      </c>
      <c r="E4662" s="20" t="s">
        <v>45</v>
      </c>
      <c r="F4662" s="100" t="s">
        <v>5179</v>
      </c>
      <c r="G4662" s="7"/>
      <c r="H4662" s="8" t="s">
        <v>52</v>
      </c>
      <c r="I4662" s="8"/>
      <c r="J4662" s="8"/>
      <c r="K4662" s="8" t="str">
        <f t="shared" si="18"/>
        <v/>
      </c>
      <c r="L4662" s="8"/>
      <c r="M4662" s="8"/>
      <c r="N4662" s="8"/>
      <c r="O4662" s="17"/>
      <c r="P4662" s="8"/>
      <c r="Q4662" s="8"/>
      <c r="R4662" s="8"/>
      <c r="S4662" s="8"/>
      <c r="T4662" s="8"/>
      <c r="U4662" s="8"/>
      <c r="V4662" s="8"/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</row>
    <row r="4663" spans="1:34" ht="20.25">
      <c r="A4663" s="3" t="str">
        <f>CONCATENATE(D4663,"-",E4663,"-",K4663,"-",N4663)</f>
        <v>BMU-NEPF--</v>
      </c>
      <c r="B4663" s="17"/>
      <c r="C4663" s="17" t="s">
        <v>5169</v>
      </c>
      <c r="D4663" s="8" t="s">
        <v>5170</v>
      </c>
      <c r="E4663" s="16" t="s">
        <v>61</v>
      </c>
      <c r="F4663" s="100" t="s">
        <v>5180</v>
      </c>
      <c r="G4663" s="7"/>
      <c r="H4663" s="8"/>
      <c r="I4663" s="8"/>
      <c r="J4663" s="8"/>
      <c r="K4663" s="8" t="str">
        <f t="shared" si="18"/>
        <v/>
      </c>
      <c r="L4663" s="8"/>
      <c r="M4663" s="8"/>
      <c r="N4663" s="8"/>
      <c r="O4663" s="17"/>
      <c r="P4663" s="8"/>
      <c r="Q4663" s="8"/>
      <c r="R4663" s="8"/>
      <c r="S4663" s="8"/>
      <c r="T4663" s="8"/>
      <c r="U4663" s="8"/>
      <c r="V4663" s="8"/>
      <c r="W4663" s="8"/>
      <c r="X4663" s="8"/>
      <c r="Y4663" s="8"/>
      <c r="Z4663" s="8"/>
      <c r="AA4663" s="8"/>
      <c r="AB4663" s="8"/>
      <c r="AC4663" s="8"/>
      <c r="AD4663" s="8"/>
      <c r="AE4663" s="8"/>
      <c r="AF4663" s="8"/>
      <c r="AG4663" s="8"/>
      <c r="AH4663" s="8"/>
    </row>
    <row r="4664" spans="1:34" ht="20.25">
      <c r="A4664" s="3" t="str">
        <f>CONCATENATE(D4664,"-",E4664,"-",K4664,"-",N4664)</f>
        <v>BMU-NRER--</v>
      </c>
      <c r="B4664" s="17"/>
      <c r="C4664" s="17" t="s">
        <v>5169</v>
      </c>
      <c r="D4664" s="8" t="s">
        <v>5170</v>
      </c>
      <c r="E4664" s="16" t="s">
        <v>42</v>
      </c>
      <c r="F4664" s="100" t="s">
        <v>5181</v>
      </c>
      <c r="G4664" s="7"/>
      <c r="H4664" s="8"/>
      <c r="I4664" s="8"/>
      <c r="J4664" s="8"/>
      <c r="K4664" s="8" t="str">
        <f t="shared" si="18"/>
        <v/>
      </c>
      <c r="L4664" s="8"/>
      <c r="M4664" s="8"/>
      <c r="N4664" s="8"/>
      <c r="O4664" s="17"/>
      <c r="P4664" s="8"/>
      <c r="Q4664" s="8"/>
      <c r="R4664" s="8"/>
      <c r="S4664" s="8"/>
      <c r="T4664" s="8"/>
      <c r="U4664" s="8"/>
      <c r="V4664" s="8"/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</row>
    <row r="4665" spans="1:34" ht="20.25">
      <c r="A4665" s="3" t="str">
        <f>CONCATENATE(D4665,"-",E4665,"-",K4665,"-",N4665)</f>
        <v>BMU-NREIP--</v>
      </c>
      <c r="B4665" s="17"/>
      <c r="C4665" s="17" t="s">
        <v>5169</v>
      </c>
      <c r="D4665" s="8" t="s">
        <v>5170</v>
      </c>
      <c r="E4665" s="16" t="s">
        <v>63</v>
      </c>
      <c r="F4665" s="100" t="s">
        <v>5182</v>
      </c>
      <c r="G4665" s="7"/>
      <c r="H4665" s="8"/>
      <c r="I4665" s="8"/>
      <c r="J4665" s="8"/>
      <c r="K4665" s="8" t="str">
        <f t="shared" si="18"/>
        <v/>
      </c>
      <c r="L4665" s="8"/>
      <c r="M4665" s="8"/>
      <c r="N4665" s="8"/>
      <c r="O4665" s="17"/>
      <c r="P4665" s="8"/>
      <c r="Q4665" s="8"/>
      <c r="R4665" s="8"/>
      <c r="S4665" s="8"/>
      <c r="T4665" s="8"/>
      <c r="U4665" s="8"/>
      <c r="V4665" s="8"/>
      <c r="W4665" s="8"/>
      <c r="X4665" s="8"/>
      <c r="Y4665" s="8"/>
      <c r="Z4665" s="8"/>
      <c r="AA4665" s="8"/>
      <c r="AB4665" s="8"/>
      <c r="AC4665" s="8"/>
      <c r="AD4665" s="8"/>
      <c r="AE4665" s="8"/>
      <c r="AF4665" s="8"/>
      <c r="AG4665" s="8"/>
      <c r="AH4665" s="8"/>
    </row>
    <row r="4666" spans="1:34" ht="20.25">
      <c r="A4666" s="3" t="str">
        <f>CONCATENATE(D4666,"-",E4666,"-",K4666,"-",N4666)</f>
        <v>BMU-AREA--</v>
      </c>
      <c r="B4666" s="17"/>
      <c r="C4666" s="17" t="s">
        <v>5169</v>
      </c>
      <c r="D4666" s="8" t="s">
        <v>5170</v>
      </c>
      <c r="E4666" s="16" t="s">
        <v>65</v>
      </c>
      <c r="F4666" s="100" t="s">
        <v>5183</v>
      </c>
      <c r="G4666" s="7"/>
      <c r="H4666" s="8"/>
      <c r="I4666" s="8"/>
      <c r="J4666" s="8"/>
      <c r="K4666" s="8" t="str">
        <f t="shared" si="18"/>
        <v/>
      </c>
      <c r="L4666" s="8"/>
      <c r="M4666" s="8"/>
      <c r="N4666" s="8"/>
      <c r="O4666" s="17"/>
      <c r="P4666" s="8"/>
      <c r="Q4666" s="8"/>
      <c r="R4666" s="8"/>
      <c r="S4666" s="8"/>
      <c r="T4666" s="8"/>
      <c r="U4666" s="8"/>
      <c r="V4666" s="8"/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</row>
    <row r="4667" spans="1:34" ht="20.25">
      <c r="A4667" s="3" t="str">
        <f>CONCATENATE(D4667,"-",E4667,"-",K4667,"-",N4667)</f>
        <v>BMU-ASE--</v>
      </c>
      <c r="B4667" s="17"/>
      <c r="C4667" s="17" t="s">
        <v>5169</v>
      </c>
      <c r="D4667" s="8" t="s">
        <v>5170</v>
      </c>
      <c r="E4667" s="16" t="s">
        <v>67</v>
      </c>
      <c r="F4667" s="100" t="s">
        <v>5184</v>
      </c>
      <c r="G4667" s="7"/>
      <c r="H4667" s="8"/>
      <c r="I4667" s="8"/>
      <c r="J4667" s="8"/>
      <c r="K4667" s="8" t="str">
        <f t="shared" si="18"/>
        <v/>
      </c>
      <c r="L4667" s="8"/>
      <c r="M4667" s="8"/>
      <c r="N4667" s="8"/>
      <c r="O4667" s="17"/>
      <c r="P4667" s="8"/>
      <c r="Q4667" s="8"/>
      <c r="R4667" s="8"/>
      <c r="S4667" s="8"/>
      <c r="T4667" s="8"/>
      <c r="U4667" s="8"/>
      <c r="V4667" s="8"/>
      <c r="W4667" s="8"/>
      <c r="X4667" s="8"/>
      <c r="Y4667" s="8"/>
      <c r="Z4667" s="8"/>
      <c r="AA4667" s="8"/>
      <c r="AB4667" s="8"/>
      <c r="AC4667" s="8"/>
      <c r="AD4667" s="8"/>
      <c r="AE4667" s="8"/>
      <c r="AF4667" s="8"/>
      <c r="AG4667" s="8"/>
      <c r="AH4667" s="8"/>
    </row>
    <row r="4668" spans="1:34" ht="20.25">
      <c r="A4668" s="3" t="str">
        <f>CONCATENATE(D4668,"-",E4668,"-",K4668,"-",N4668)</f>
        <v>BMU-LCEDP--</v>
      </c>
      <c r="B4668" s="17"/>
      <c r="C4668" s="17" t="s">
        <v>5169</v>
      </c>
      <c r="D4668" s="8" t="s">
        <v>5170</v>
      </c>
      <c r="E4668" s="20" t="s">
        <v>69</v>
      </c>
      <c r="F4668" s="100" t="s">
        <v>5185</v>
      </c>
      <c r="G4668" s="7"/>
      <c r="H4668" s="8"/>
      <c r="I4668" s="8"/>
      <c r="J4668" s="8"/>
      <c r="K4668" s="8" t="str">
        <f t="shared" si="18"/>
        <v/>
      </c>
      <c r="L4668" s="8"/>
      <c r="M4668" s="8"/>
      <c r="N4668" s="8"/>
      <c r="O4668" s="17"/>
      <c r="P4668" s="8"/>
      <c r="Q4668" s="8"/>
      <c r="R4668" s="8"/>
      <c r="S4668" s="8"/>
      <c r="T4668" s="8"/>
      <c r="U4668" s="8"/>
      <c r="V4668" s="8"/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</row>
    <row r="4669" spans="1:34" ht="20.25">
      <c r="A4669" s="3" t="str">
        <f>CONCATENATE(D4669,"-",E4669,"-",K4669,"-",N4669)</f>
        <v>BMU-NECP--</v>
      </c>
      <c r="B4669" s="17"/>
      <c r="C4669" s="17" t="s">
        <v>5169</v>
      </c>
      <c r="D4669" s="8" t="s">
        <v>5170</v>
      </c>
      <c r="E4669" s="20" t="s">
        <v>71</v>
      </c>
      <c r="F4669" s="100" t="s">
        <v>5186</v>
      </c>
      <c r="G4669" s="7"/>
      <c r="H4669" s="8"/>
      <c r="I4669" s="8"/>
      <c r="J4669" s="8"/>
      <c r="K4669" s="8" t="str">
        <f t="shared" si="18"/>
        <v/>
      </c>
      <c r="L4669" s="8"/>
      <c r="M4669" s="8"/>
      <c r="N4669" s="8"/>
      <c r="O4669" s="17"/>
      <c r="P4669" s="8"/>
      <c r="Q4669" s="8"/>
      <c r="R4669" s="8"/>
      <c r="S4669" s="8"/>
      <c r="T4669" s="8"/>
      <c r="U4669" s="8"/>
      <c r="V4669" s="8"/>
      <c r="W4669" s="8"/>
      <c r="X4669" s="8"/>
      <c r="Y4669" s="8"/>
      <c r="Z4669" s="8"/>
      <c r="AA4669" s="8"/>
      <c r="AB4669" s="8"/>
      <c r="AC4669" s="8"/>
      <c r="AD4669" s="8"/>
      <c r="AE4669" s="8"/>
      <c r="AF4669" s="8"/>
      <c r="AG4669" s="8"/>
      <c r="AH4669" s="8"/>
    </row>
    <row r="4670" spans="1:34" ht="20.25">
      <c r="A4670" s="3" t="str">
        <f>CONCATENATE(D4670,"-",E4670,"-",K4670,"-",N4670)</f>
        <v>BMU-NEDS--</v>
      </c>
      <c r="B4670" s="17"/>
      <c r="C4670" s="17" t="s">
        <v>5169</v>
      </c>
      <c r="D4670" s="8" t="s">
        <v>5170</v>
      </c>
      <c r="E4670" s="16" t="s">
        <v>73</v>
      </c>
      <c r="F4670" s="100" t="s">
        <v>5187</v>
      </c>
      <c r="G4670" s="7"/>
      <c r="H4670" s="8"/>
      <c r="I4670" s="8"/>
      <c r="J4670" s="8"/>
      <c r="K4670" s="8" t="str">
        <f t="shared" si="18"/>
        <v/>
      </c>
      <c r="L4670" s="8"/>
      <c r="M4670" s="8"/>
      <c r="N4670" s="8"/>
      <c r="O4670" s="17"/>
      <c r="P4670" s="8"/>
      <c r="Q4670" s="8"/>
      <c r="R4670" s="8"/>
      <c r="S4670" s="8"/>
      <c r="T4670" s="8"/>
      <c r="U4670" s="8"/>
      <c r="V4670" s="8"/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</row>
    <row r="4671" spans="1:34" ht="15">
      <c r="A4671" s="3" t="str">
        <f>CONCATENATE(D4671,"-",E4671,"-",K4671,"-",N4671)</f>
        <v>BMU-NGP--</v>
      </c>
      <c r="B4671" s="17"/>
      <c r="C4671" s="17" t="s">
        <v>5169</v>
      </c>
      <c r="D4671" s="8" t="s">
        <v>5170</v>
      </c>
      <c r="E4671" s="16" t="s">
        <v>75</v>
      </c>
      <c r="F4671" s="100" t="s">
        <v>5188</v>
      </c>
      <c r="G4671" s="7"/>
      <c r="H4671" s="8"/>
      <c r="I4671" s="8"/>
      <c r="J4671" s="8"/>
      <c r="K4671" s="8" t="str">
        <f t="shared" si="18"/>
        <v/>
      </c>
      <c r="L4671" s="8"/>
      <c r="M4671" s="8"/>
      <c r="N4671" s="8"/>
      <c r="O4671" s="17"/>
      <c r="P4671" s="8"/>
      <c r="Q4671" s="8"/>
      <c r="R4671" s="8"/>
      <c r="S4671" s="8"/>
      <c r="T4671" s="8"/>
      <c r="U4671" s="8"/>
      <c r="V4671" s="8"/>
      <c r="W4671" s="8"/>
      <c r="X4671" s="8"/>
      <c r="Y4671" s="8"/>
      <c r="Z4671" s="8"/>
      <c r="AA4671" s="8"/>
      <c r="AB4671" s="8"/>
      <c r="AC4671" s="8"/>
      <c r="AD4671" s="8"/>
      <c r="AE4671" s="8"/>
      <c r="AF4671" s="8"/>
      <c r="AG4671" s="8"/>
      <c r="AH4671" s="8"/>
    </row>
    <row r="4672" spans="1:34" ht="20.25">
      <c r="A4672" s="3" t="str">
        <f>CONCATENATE(D4672,"-",E4672,"-",K4672,"-",N4672)</f>
        <v>BMU-NREAP--</v>
      </c>
      <c r="B4672" s="17"/>
      <c r="C4672" s="17" t="s">
        <v>5169</v>
      </c>
      <c r="D4672" s="8" t="s">
        <v>5170</v>
      </c>
      <c r="E4672" s="16" t="s">
        <v>77</v>
      </c>
      <c r="F4672" s="100" t="s">
        <v>5189</v>
      </c>
      <c r="G4672" s="7"/>
      <c r="H4672" s="8"/>
      <c r="I4672" s="8"/>
      <c r="J4672" s="8"/>
      <c r="K4672" s="8" t="str">
        <f t="shared" si="18"/>
        <v/>
      </c>
      <c r="L4672" s="8"/>
      <c r="M4672" s="8"/>
      <c r="N4672" s="8"/>
      <c r="O4672" s="17"/>
      <c r="P4672" s="8"/>
      <c r="Q4672" s="8"/>
      <c r="R4672" s="8"/>
      <c r="S4672" s="8"/>
      <c r="T4672" s="8"/>
      <c r="U4672" s="8"/>
      <c r="V4672" s="8"/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</row>
    <row r="4673" spans="1:34" ht="30.75">
      <c r="A4673" s="3" t="str">
        <f>CONCATENATE(D4673,"-",E4673,"-",K4673,"-",N4673)</f>
        <v>BMU-NREDS--</v>
      </c>
      <c r="B4673" s="17"/>
      <c r="C4673" s="17" t="s">
        <v>5169</v>
      </c>
      <c r="D4673" s="8" t="s">
        <v>5170</v>
      </c>
      <c r="E4673" s="16" t="s">
        <v>79</v>
      </c>
      <c r="F4673" s="100" t="s">
        <v>5190</v>
      </c>
      <c r="G4673" s="7"/>
      <c r="H4673" s="8"/>
      <c r="I4673" s="8"/>
      <c r="J4673" s="8"/>
      <c r="K4673" s="8" t="str">
        <f t="shared" si="18"/>
        <v/>
      </c>
      <c r="L4673" s="8"/>
      <c r="M4673" s="8"/>
      <c r="N4673" s="8"/>
      <c r="O4673" s="17"/>
      <c r="P4673" s="8"/>
      <c r="Q4673" s="8"/>
      <c r="R4673" s="8"/>
      <c r="S4673" s="8"/>
      <c r="T4673" s="8"/>
      <c r="U4673" s="8"/>
      <c r="V4673" s="8"/>
      <c r="W4673" s="8"/>
      <c r="X4673" s="8"/>
      <c r="Y4673" s="8"/>
      <c r="Z4673" s="8"/>
      <c r="AA4673" s="8"/>
      <c r="AB4673" s="8"/>
      <c r="AC4673" s="8"/>
      <c r="AD4673" s="8"/>
      <c r="AE4673" s="8"/>
      <c r="AF4673" s="8"/>
      <c r="AG4673" s="8"/>
      <c r="AH4673" s="8"/>
    </row>
    <row r="4674" spans="1:34" ht="30.75">
      <c r="A4674" s="3" t="str">
        <f>CONCATENATE(D4674,"-",E4674,"-",K4674,"-",N4674)</f>
        <v>BMU-NREEP--</v>
      </c>
      <c r="B4674" s="17"/>
      <c r="C4674" s="17" t="s">
        <v>5169</v>
      </c>
      <c r="D4674" s="8" t="s">
        <v>5170</v>
      </c>
      <c r="E4674" s="16" t="s">
        <v>81</v>
      </c>
      <c r="F4674" s="100" t="s">
        <v>5191</v>
      </c>
      <c r="G4674" s="7"/>
      <c r="H4674" s="8"/>
      <c r="I4674" s="8"/>
      <c r="J4674" s="8"/>
      <c r="K4674" s="8" t="str">
        <f t="shared" si="18"/>
        <v/>
      </c>
      <c r="L4674" s="8"/>
      <c r="M4674" s="8"/>
      <c r="N4674" s="8"/>
      <c r="O4674" s="17"/>
      <c r="P4674" s="8"/>
      <c r="Q4674" s="8"/>
      <c r="R4674" s="8"/>
      <c r="S4674" s="8"/>
      <c r="T4674" s="8"/>
      <c r="U4674" s="8"/>
      <c r="V4674" s="8"/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</row>
    <row r="4675" spans="1:34" ht="20.25">
      <c r="A4675" s="3" t="str">
        <f>CONCATENATE(D4675,"-",E4675,"-",K4675,"-",N4675)</f>
        <v>BMU-NRES--</v>
      </c>
      <c r="B4675" s="17"/>
      <c r="C4675" s="17" t="s">
        <v>5169</v>
      </c>
      <c r="D4675" s="8" t="s">
        <v>5170</v>
      </c>
      <c r="E4675" s="16" t="s">
        <v>38</v>
      </c>
      <c r="F4675" s="100" t="s">
        <v>5192</v>
      </c>
      <c r="G4675" s="7"/>
      <c r="H4675" s="8"/>
      <c r="I4675" s="8"/>
      <c r="J4675" s="8"/>
      <c r="K4675" s="8" t="str">
        <f t="shared" si="18"/>
        <v/>
      </c>
      <c r="L4675" s="8"/>
      <c r="M4675" s="8"/>
      <c r="N4675" s="8"/>
      <c r="O4675" s="17"/>
      <c r="P4675" s="8"/>
      <c r="Q4675" s="8"/>
      <c r="R4675" s="8"/>
      <c r="S4675" s="8"/>
      <c r="T4675" s="8"/>
      <c r="U4675" s="8"/>
      <c r="V4675" s="8"/>
      <c r="W4675" s="8"/>
      <c r="X4675" s="8"/>
      <c r="Y4675" s="8"/>
      <c r="Z4675" s="8"/>
      <c r="AA4675" s="8"/>
      <c r="AB4675" s="8"/>
      <c r="AC4675" s="8"/>
      <c r="AD4675" s="8"/>
      <c r="AE4675" s="8"/>
      <c r="AF4675" s="8"/>
      <c r="AG4675" s="8"/>
      <c r="AH4675" s="8"/>
    </row>
    <row r="4676" spans="1:34" ht="30.75">
      <c r="A4676" s="3" t="str">
        <f>CONCATENATE(D4676,"-",E4676,"-",K4676,"-",N4676)</f>
        <v>BMU-SREP--</v>
      </c>
      <c r="B4676" s="17"/>
      <c r="C4676" s="17" t="s">
        <v>5169</v>
      </c>
      <c r="D4676" s="8" t="s">
        <v>5170</v>
      </c>
      <c r="E4676" s="20" t="s">
        <v>85</v>
      </c>
      <c r="F4676" s="100" t="s">
        <v>5193</v>
      </c>
      <c r="G4676" s="7"/>
      <c r="H4676" s="8"/>
      <c r="I4676" s="8"/>
      <c r="J4676" s="8"/>
      <c r="K4676" s="8" t="str">
        <f t="shared" si="18"/>
        <v/>
      </c>
      <c r="L4676" s="8"/>
      <c r="M4676" s="8"/>
      <c r="N4676" s="8"/>
      <c r="O4676" s="17"/>
      <c r="P4676" s="8"/>
      <c r="Q4676" s="8"/>
      <c r="R4676" s="8"/>
      <c r="S4676" s="8"/>
      <c r="T4676" s="8"/>
      <c r="U4676" s="8"/>
      <c r="V4676" s="8"/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</row>
    <row r="4677" spans="1:34" ht="41.25">
      <c r="A4677" s="3" t="str">
        <f>CONCATENATE(D4677,"-",E4677,"-",K4677,"-",N4677)</f>
        <v>BMU-NSESDSP--</v>
      </c>
      <c r="B4677" s="17"/>
      <c r="C4677" s="17" t="s">
        <v>5169</v>
      </c>
      <c r="D4677" s="8" t="s">
        <v>5170</v>
      </c>
      <c r="E4677" s="20" t="s">
        <v>87</v>
      </c>
      <c r="F4677" s="100" t="s">
        <v>5194</v>
      </c>
      <c r="G4677" s="7"/>
      <c r="H4677" s="8"/>
      <c r="I4677" s="8"/>
      <c r="J4677" s="8"/>
      <c r="K4677" s="8" t="str">
        <f t="shared" si="18"/>
        <v/>
      </c>
      <c r="L4677" s="8"/>
      <c r="M4677" s="8"/>
      <c r="N4677" s="8"/>
      <c r="O4677" s="17"/>
      <c r="P4677" s="8"/>
      <c r="Q4677" s="8"/>
      <c r="R4677" s="8"/>
      <c r="S4677" s="8"/>
      <c r="T4677" s="8"/>
      <c r="U4677" s="8"/>
      <c r="V4677" s="8"/>
      <c r="W4677" s="8"/>
      <c r="X4677" s="8"/>
      <c r="Y4677" s="8"/>
      <c r="Z4677" s="8"/>
      <c r="AA4677" s="8"/>
      <c r="AB4677" s="8"/>
      <c r="AC4677" s="8"/>
      <c r="AD4677" s="8"/>
      <c r="AE4677" s="8"/>
      <c r="AF4677" s="8"/>
      <c r="AG4677" s="8"/>
      <c r="AH4677" s="8"/>
    </row>
    <row r="4678" spans="1:34" ht="20.25">
      <c r="A4678" s="3" t="str">
        <f>CONCATENATE(D4678,"-",E4678,"-",K4678,"-",N4678)</f>
        <v>BMU-SEP--</v>
      </c>
      <c r="B4678" s="17"/>
      <c r="C4678" s="17" t="s">
        <v>5169</v>
      </c>
      <c r="D4678" s="8" t="s">
        <v>5170</v>
      </c>
      <c r="E4678" s="20" t="s">
        <v>89</v>
      </c>
      <c r="F4678" s="100" t="s">
        <v>5195</v>
      </c>
      <c r="G4678" s="7"/>
      <c r="H4678" s="8"/>
      <c r="I4678" s="8"/>
      <c r="J4678" s="8"/>
      <c r="K4678" s="8" t="str">
        <f t="shared" si="18"/>
        <v/>
      </c>
      <c r="L4678" s="8"/>
      <c r="M4678" s="8"/>
      <c r="N4678" s="8"/>
      <c r="O4678" s="17"/>
      <c r="P4678" s="8"/>
      <c r="Q4678" s="8"/>
      <c r="R4678" s="8"/>
      <c r="S4678" s="8"/>
      <c r="T4678" s="8"/>
      <c r="U4678" s="8"/>
      <c r="V4678" s="8"/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</row>
    <row r="4679" spans="1:34" ht="30.75">
      <c r="A4679" s="3" t="str">
        <f>CONCATENATE(D4679,"-",E4679,"-",K4679,"-",N4679)</f>
        <v>CYM-CPD--</v>
      </c>
      <c r="B4679" s="17"/>
      <c r="C4679" s="17" t="s">
        <v>5196</v>
      </c>
      <c r="D4679" s="8" t="s">
        <v>5197</v>
      </c>
      <c r="E4679" s="16" t="s">
        <v>18</v>
      </c>
      <c r="F4679" s="100" t="s">
        <v>5198</v>
      </c>
      <c r="G4679" s="7"/>
      <c r="H4679" s="8" t="s">
        <v>52</v>
      </c>
      <c r="I4679" s="8"/>
      <c r="J4679" s="8"/>
      <c r="K4679" s="8" t="str">
        <f t="shared" si="18"/>
        <v/>
      </c>
      <c r="L4679" s="8"/>
      <c r="M4679" s="8"/>
      <c r="N4679" s="8"/>
      <c r="O4679" s="17"/>
      <c r="P4679" s="8"/>
      <c r="Q4679" s="8"/>
      <c r="R4679" s="8"/>
      <c r="S4679" s="8"/>
      <c r="T4679" s="8"/>
      <c r="U4679" s="8"/>
      <c r="V4679" s="8"/>
      <c r="W4679" s="8"/>
      <c r="X4679" s="8"/>
      <c r="Y4679" s="8"/>
      <c r="Z4679" s="8"/>
      <c r="AA4679" s="8"/>
      <c r="AB4679" s="8"/>
      <c r="AC4679" s="8"/>
      <c r="AD4679" s="8"/>
      <c r="AE4679" s="8"/>
      <c r="AF4679" s="8"/>
      <c r="AG4679" s="8"/>
      <c r="AH4679" s="8"/>
    </row>
    <row r="4680" spans="1:34" ht="20.25">
      <c r="A4680" s="3" t="str">
        <f>CONCATENATE(D4680,"-",E4680,"-",K4680,"-",N4680)</f>
        <v>CYM-NEP--</v>
      </c>
      <c r="B4680" s="17"/>
      <c r="C4680" s="17" t="s">
        <v>5196</v>
      </c>
      <c r="D4680" s="8" t="s">
        <v>5197</v>
      </c>
      <c r="E4680" s="16" t="s">
        <v>30</v>
      </c>
      <c r="F4680" s="100" t="s">
        <v>5199</v>
      </c>
      <c r="G4680" s="7"/>
      <c r="H4680" s="8"/>
      <c r="I4680" s="8"/>
      <c r="J4680" s="8"/>
      <c r="K4680" s="8" t="str">
        <f t="shared" si="18"/>
        <v/>
      </c>
      <c r="L4680" s="8"/>
      <c r="M4680" s="8"/>
      <c r="N4680" s="8"/>
      <c r="O4680" s="17"/>
      <c r="P4680" s="8"/>
      <c r="Q4680" s="8"/>
      <c r="R4680" s="8"/>
      <c r="S4680" s="8"/>
      <c r="T4680" s="8"/>
      <c r="U4680" s="8"/>
      <c r="V4680" s="8"/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</row>
    <row r="4681" spans="1:34" ht="20.25">
      <c r="A4681" s="3" t="str">
        <f>CONCATENATE(D4681,"-",E4681,"-",K4681,"-",N4681)</f>
        <v>CYM-NREP--</v>
      </c>
      <c r="B4681" s="17"/>
      <c r="C4681" s="17" t="s">
        <v>5196</v>
      </c>
      <c r="D4681" s="8" t="s">
        <v>5197</v>
      </c>
      <c r="E4681" s="16" t="s">
        <v>33</v>
      </c>
      <c r="F4681" s="100" t="s">
        <v>5200</v>
      </c>
      <c r="G4681" s="7"/>
      <c r="H4681" s="8"/>
      <c r="I4681" s="8"/>
      <c r="J4681" s="8"/>
      <c r="K4681" s="8" t="str">
        <f t="shared" si="18"/>
        <v/>
      </c>
      <c r="L4681" s="8"/>
      <c r="M4681" s="8"/>
      <c r="N4681" s="8"/>
      <c r="O4681" s="17"/>
      <c r="P4681" s="8"/>
      <c r="Q4681" s="8"/>
      <c r="R4681" s="8"/>
      <c r="S4681" s="8"/>
      <c r="T4681" s="8"/>
      <c r="U4681" s="8"/>
      <c r="V4681" s="8"/>
      <c r="W4681" s="8"/>
      <c r="X4681" s="8"/>
      <c r="Y4681" s="8"/>
      <c r="Z4681" s="8"/>
      <c r="AA4681" s="8"/>
      <c r="AB4681" s="8"/>
      <c r="AC4681" s="8"/>
      <c r="AD4681" s="8"/>
      <c r="AE4681" s="8"/>
      <c r="AF4681" s="8"/>
      <c r="AG4681" s="8"/>
      <c r="AH4681" s="8"/>
    </row>
    <row r="4682" spans="1:34" ht="20.25">
      <c r="A4682" s="3" t="str">
        <f>CONCATENATE(D4682,"-",E4682,"-",K4682,"-",N4682)</f>
        <v>CYM-NREPl--</v>
      </c>
      <c r="B4682" s="17"/>
      <c r="C4682" s="17" t="s">
        <v>5196</v>
      </c>
      <c r="D4682" s="8" t="s">
        <v>5197</v>
      </c>
      <c r="E4682" s="16" t="s">
        <v>50</v>
      </c>
      <c r="F4682" s="100" t="s">
        <v>5201</v>
      </c>
      <c r="G4682" s="7"/>
      <c r="H4682" s="8"/>
      <c r="I4682" s="8"/>
      <c r="J4682" s="8"/>
      <c r="K4682" s="8" t="str">
        <f t="shared" si="18"/>
        <v/>
      </c>
      <c r="L4682" s="8"/>
      <c r="M4682" s="8"/>
      <c r="N4682" s="8"/>
      <c r="O4682" s="17"/>
      <c r="P4682" s="8"/>
      <c r="Q4682" s="8"/>
      <c r="R4682" s="8"/>
      <c r="S4682" s="8"/>
      <c r="T4682" s="8"/>
      <c r="U4682" s="8"/>
      <c r="V4682" s="8"/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</row>
    <row r="4683" spans="1:34" ht="20.25">
      <c r="A4683" s="3" t="str">
        <f>CONCATENATE(D4683,"-",E4683,"-",K4683,"-",N4683)</f>
        <v>CYM-NETS--</v>
      </c>
      <c r="B4683" s="17"/>
      <c r="C4683" s="17" t="s">
        <v>5196</v>
      </c>
      <c r="D4683" s="8" t="s">
        <v>5197</v>
      </c>
      <c r="E4683" s="16" t="s">
        <v>53</v>
      </c>
      <c r="F4683" s="100" t="s">
        <v>5202</v>
      </c>
      <c r="G4683" s="7"/>
      <c r="H4683" s="8"/>
      <c r="I4683" s="8"/>
      <c r="J4683" s="8"/>
      <c r="K4683" s="8" t="str">
        <f t="shared" si="18"/>
        <v/>
      </c>
      <c r="L4683" s="8"/>
      <c r="M4683" s="8"/>
      <c r="N4683" s="8"/>
      <c r="O4683" s="17"/>
      <c r="P4683" s="8"/>
      <c r="Q4683" s="8"/>
      <c r="R4683" s="8"/>
      <c r="S4683" s="8"/>
      <c r="T4683" s="8"/>
      <c r="U4683" s="8"/>
      <c r="V4683" s="8"/>
      <c r="W4683" s="8"/>
      <c r="X4683" s="8"/>
      <c r="Y4683" s="8"/>
      <c r="Z4683" s="8"/>
      <c r="AA4683" s="8"/>
      <c r="AB4683" s="8"/>
      <c r="AC4683" s="8"/>
      <c r="AD4683" s="8"/>
      <c r="AE4683" s="8"/>
      <c r="AF4683" s="8"/>
      <c r="AG4683" s="8"/>
      <c r="AH4683" s="8"/>
    </row>
    <row r="4684" spans="1:34" ht="20.25">
      <c r="A4684" s="3" t="str">
        <f>CONCATENATE(D4684,"-",E4684,"-",K4684,"-",N4684)</f>
        <v>CYM-NES--</v>
      </c>
      <c r="B4684" s="17"/>
      <c r="C4684" s="17" t="s">
        <v>5196</v>
      </c>
      <c r="D4684" s="8" t="s">
        <v>5197</v>
      </c>
      <c r="E4684" s="16" t="s">
        <v>55</v>
      </c>
      <c r="F4684" s="100" t="s">
        <v>5203</v>
      </c>
      <c r="G4684" s="7"/>
      <c r="H4684" s="8"/>
      <c r="I4684" s="8"/>
      <c r="J4684" s="8"/>
      <c r="K4684" s="8" t="str">
        <f t="shared" si="18"/>
        <v/>
      </c>
      <c r="L4684" s="8"/>
      <c r="M4684" s="8"/>
      <c r="N4684" s="8"/>
      <c r="O4684" s="17"/>
      <c r="P4684" s="8"/>
      <c r="Q4684" s="8"/>
      <c r="R4684" s="8"/>
      <c r="S4684" s="8"/>
      <c r="T4684" s="8"/>
      <c r="U4684" s="8"/>
      <c r="V4684" s="8"/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</row>
    <row r="4685" spans="1:34" ht="20.25">
      <c r="A4685" s="3" t="str">
        <f>CONCATENATE(D4685,"-",E4685,"-",K4685,"-",N4685)</f>
        <v>CYM-NEEP--</v>
      </c>
      <c r="B4685" s="17"/>
      <c r="C4685" s="17" t="s">
        <v>5196</v>
      </c>
      <c r="D4685" s="8" t="s">
        <v>5197</v>
      </c>
      <c r="E4685" s="16" t="s">
        <v>58</v>
      </c>
      <c r="F4685" s="100" t="s">
        <v>5204</v>
      </c>
      <c r="G4685" s="7"/>
      <c r="H4685" s="8"/>
      <c r="I4685" s="8"/>
      <c r="J4685" s="8"/>
      <c r="K4685" s="8" t="str">
        <f t="shared" si="18"/>
        <v/>
      </c>
      <c r="L4685" s="8"/>
      <c r="M4685" s="8"/>
      <c r="N4685" s="8"/>
      <c r="O4685" s="17"/>
      <c r="P4685" s="8"/>
      <c r="Q4685" s="8"/>
      <c r="R4685" s="8"/>
      <c r="S4685" s="8"/>
      <c r="T4685" s="8"/>
      <c r="U4685" s="8"/>
      <c r="V4685" s="8"/>
      <c r="W4685" s="8"/>
      <c r="X4685" s="8"/>
      <c r="Y4685" s="8"/>
      <c r="Z4685" s="8"/>
      <c r="AA4685" s="8"/>
      <c r="AB4685" s="8"/>
      <c r="AC4685" s="8"/>
      <c r="AD4685" s="8"/>
      <c r="AE4685" s="8"/>
      <c r="AF4685" s="8"/>
      <c r="AG4685" s="8"/>
      <c r="AH4685" s="8"/>
    </row>
    <row r="4686" spans="1:34" ht="20.25">
      <c r="A4686" s="3" t="str">
        <f>CONCATENATE(D4686,"-",E4686,"-",K4686,"-",N4686)</f>
        <v>CYM-NEPR--</v>
      </c>
      <c r="B4686" s="17"/>
      <c r="C4686" s="17" t="s">
        <v>5196</v>
      </c>
      <c r="D4686" s="8" t="s">
        <v>5197</v>
      </c>
      <c r="E4686" s="20" t="s">
        <v>326</v>
      </c>
      <c r="F4686" s="100" t="s">
        <v>5205</v>
      </c>
      <c r="G4686" s="7"/>
      <c r="H4686" s="8"/>
      <c r="I4686" s="8"/>
      <c r="J4686" s="8"/>
      <c r="K4686" s="8" t="str">
        <f t="shared" si="18"/>
        <v/>
      </c>
      <c r="L4686" s="8"/>
      <c r="M4686" s="8"/>
      <c r="N4686" s="8"/>
      <c r="O4686" s="17"/>
      <c r="P4686" s="8"/>
      <c r="Q4686" s="8"/>
      <c r="R4686" s="8"/>
      <c r="S4686" s="8"/>
      <c r="T4686" s="8"/>
      <c r="U4686" s="8"/>
      <c r="V4686" s="8"/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</row>
    <row r="4687" spans="1:34" ht="20.25">
      <c r="A4687" s="3" t="str">
        <f>CONCATENATE(D4687,"-",E4687,"-",K4687,"-",N4687)</f>
        <v>CYM-NEPro--</v>
      </c>
      <c r="B4687" s="17"/>
      <c r="C4687" s="17" t="s">
        <v>5196</v>
      </c>
      <c r="D4687" s="8" t="s">
        <v>5197</v>
      </c>
      <c r="E4687" s="20" t="s">
        <v>45</v>
      </c>
      <c r="F4687" s="100" t="s">
        <v>5206</v>
      </c>
      <c r="G4687" s="7"/>
      <c r="H4687" s="8" t="s">
        <v>52</v>
      </c>
      <c r="I4687" s="8"/>
      <c r="J4687" s="8"/>
      <c r="K4687" s="8" t="str">
        <f t="shared" si="18"/>
        <v/>
      </c>
      <c r="L4687" s="8"/>
      <c r="M4687" s="8"/>
      <c r="N4687" s="8"/>
      <c r="O4687" s="17"/>
      <c r="P4687" s="8"/>
      <c r="Q4687" s="8"/>
      <c r="R4687" s="8"/>
      <c r="S4687" s="8"/>
      <c r="T4687" s="8"/>
      <c r="U4687" s="8"/>
      <c r="V4687" s="8"/>
      <c r="W4687" s="8"/>
      <c r="X4687" s="8"/>
      <c r="Y4687" s="8"/>
      <c r="Z4687" s="8"/>
      <c r="AA4687" s="8"/>
      <c r="AB4687" s="8"/>
      <c r="AC4687" s="8"/>
      <c r="AD4687" s="8"/>
      <c r="AE4687" s="8"/>
      <c r="AF4687" s="8"/>
      <c r="AG4687" s="8"/>
      <c r="AH4687" s="8"/>
    </row>
    <row r="4688" spans="1:34" ht="20.25">
      <c r="A4688" s="3" t="str">
        <f>CONCATENATE(D4688,"-",E4688,"-",K4688,"-",N4688)</f>
        <v>CYM-NEPF--</v>
      </c>
      <c r="B4688" s="17"/>
      <c r="C4688" s="17" t="s">
        <v>5196</v>
      </c>
      <c r="D4688" s="8" t="s">
        <v>5197</v>
      </c>
      <c r="E4688" s="16" t="s">
        <v>61</v>
      </c>
      <c r="F4688" s="100" t="s">
        <v>5207</v>
      </c>
      <c r="G4688" s="7"/>
      <c r="H4688" s="8"/>
      <c r="I4688" s="8"/>
      <c r="J4688" s="8"/>
      <c r="K4688" s="8" t="str">
        <f t="shared" si="18"/>
        <v/>
      </c>
      <c r="L4688" s="8"/>
      <c r="M4688" s="8"/>
      <c r="N4688" s="8"/>
      <c r="O4688" s="17"/>
      <c r="P4688" s="8"/>
      <c r="Q4688" s="8"/>
      <c r="R4688" s="8"/>
      <c r="S4688" s="8"/>
      <c r="T4688" s="8"/>
      <c r="U4688" s="8"/>
      <c r="V4688" s="8"/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</row>
    <row r="4689" spans="1:34" ht="30.75">
      <c r="A4689" s="3" t="str">
        <f>CONCATENATE(D4689,"-",E4689,"-",K4689,"-",N4689)</f>
        <v>CYM-NRER--</v>
      </c>
      <c r="B4689" s="17"/>
      <c r="C4689" s="17" t="s">
        <v>5196</v>
      </c>
      <c r="D4689" s="8" t="s">
        <v>5197</v>
      </c>
      <c r="E4689" s="16" t="s">
        <v>42</v>
      </c>
      <c r="F4689" s="100" t="s">
        <v>5208</v>
      </c>
      <c r="G4689" s="7"/>
      <c r="H4689" s="8"/>
      <c r="I4689" s="8"/>
      <c r="J4689" s="8"/>
      <c r="K4689" s="8" t="str">
        <f t="shared" si="18"/>
        <v/>
      </c>
      <c r="L4689" s="8"/>
      <c r="M4689" s="8"/>
      <c r="N4689" s="8"/>
      <c r="O4689" s="17"/>
      <c r="P4689" s="8"/>
      <c r="Q4689" s="8"/>
      <c r="R4689" s="8"/>
      <c r="S4689" s="8"/>
      <c r="T4689" s="8"/>
      <c r="U4689" s="8"/>
      <c r="V4689" s="8"/>
      <c r="W4689" s="8"/>
      <c r="X4689" s="8"/>
      <c r="Y4689" s="8"/>
      <c r="Z4689" s="8"/>
      <c r="AA4689" s="8"/>
      <c r="AB4689" s="8"/>
      <c r="AC4689" s="8"/>
      <c r="AD4689" s="8"/>
      <c r="AE4689" s="8"/>
      <c r="AF4689" s="8"/>
      <c r="AG4689" s="8"/>
      <c r="AH4689" s="8"/>
    </row>
    <row r="4690" spans="1:34" ht="30.75">
      <c r="A4690" s="3" t="str">
        <f>CONCATENATE(D4690,"-",E4690,"-",K4690,"-",N4690)</f>
        <v>CYM-NREIP--</v>
      </c>
      <c r="B4690" s="17"/>
      <c r="C4690" s="17" t="s">
        <v>5196</v>
      </c>
      <c r="D4690" s="8" t="s">
        <v>5197</v>
      </c>
      <c r="E4690" s="16" t="s">
        <v>63</v>
      </c>
      <c r="F4690" s="100" t="s">
        <v>5209</v>
      </c>
      <c r="G4690" s="7"/>
      <c r="H4690" s="8"/>
      <c r="I4690" s="8"/>
      <c r="J4690" s="8"/>
      <c r="K4690" s="8" t="str">
        <f t="shared" si="18"/>
        <v/>
      </c>
      <c r="L4690" s="8"/>
      <c r="M4690" s="8"/>
      <c r="N4690" s="8"/>
      <c r="O4690" s="17"/>
      <c r="P4690" s="8"/>
      <c r="Q4690" s="8"/>
      <c r="R4690" s="8"/>
      <c r="S4690" s="8"/>
      <c r="T4690" s="8"/>
      <c r="U4690" s="8"/>
      <c r="V4690" s="8"/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</row>
    <row r="4691" spans="1:34" ht="30.75">
      <c r="A4691" s="3" t="str">
        <f>CONCATENATE(D4691,"-",E4691,"-",K4691,"-",N4691)</f>
        <v>CYM-AREA--</v>
      </c>
      <c r="B4691" s="17"/>
      <c r="C4691" s="17" t="s">
        <v>5196</v>
      </c>
      <c r="D4691" s="8" t="s">
        <v>5197</v>
      </c>
      <c r="E4691" s="16" t="s">
        <v>65</v>
      </c>
      <c r="F4691" s="100" t="s">
        <v>5210</v>
      </c>
      <c r="G4691" s="7"/>
      <c r="H4691" s="8"/>
      <c r="I4691" s="8"/>
      <c r="J4691" s="8"/>
      <c r="K4691" s="8" t="str">
        <f t="shared" si="18"/>
        <v/>
      </c>
      <c r="L4691" s="8"/>
      <c r="M4691" s="8"/>
      <c r="N4691" s="8"/>
      <c r="O4691" s="17"/>
      <c r="P4691" s="8"/>
      <c r="Q4691" s="8"/>
      <c r="R4691" s="8"/>
      <c r="S4691" s="8"/>
      <c r="T4691" s="8"/>
      <c r="U4691" s="8"/>
      <c r="V4691" s="8"/>
      <c r="W4691" s="8"/>
      <c r="X4691" s="8"/>
      <c r="Y4691" s="8"/>
      <c r="Z4691" s="8"/>
      <c r="AA4691" s="8"/>
      <c r="AB4691" s="8"/>
      <c r="AC4691" s="8"/>
      <c r="AD4691" s="8"/>
      <c r="AE4691" s="8"/>
      <c r="AF4691" s="8"/>
      <c r="AG4691" s="8"/>
      <c r="AH4691" s="8"/>
    </row>
    <row r="4692" spans="1:34" ht="30.75">
      <c r="A4692" s="3" t="str">
        <f>CONCATENATE(D4692,"-",E4692,"-",K4692,"-",N4692)</f>
        <v>CYM-ASE--</v>
      </c>
      <c r="B4692" s="17"/>
      <c r="C4692" s="17" t="s">
        <v>5196</v>
      </c>
      <c r="D4692" s="8" t="s">
        <v>5197</v>
      </c>
      <c r="E4692" s="16" t="s">
        <v>67</v>
      </c>
      <c r="F4692" s="100" t="s">
        <v>5211</v>
      </c>
      <c r="G4692" s="7"/>
      <c r="H4692" s="8"/>
      <c r="I4692" s="8"/>
      <c r="J4692" s="8"/>
      <c r="K4692" s="8" t="str">
        <f t="shared" si="18"/>
        <v/>
      </c>
      <c r="L4692" s="8"/>
      <c r="M4692" s="8"/>
      <c r="N4692" s="8"/>
      <c r="O4692" s="17"/>
      <c r="P4692" s="8"/>
      <c r="Q4692" s="8"/>
      <c r="R4692" s="8"/>
      <c r="S4692" s="8"/>
      <c r="T4692" s="8"/>
      <c r="U4692" s="8"/>
      <c r="V4692" s="8"/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</row>
    <row r="4693" spans="1:34" ht="30.75">
      <c r="A4693" s="3" t="str">
        <f>CONCATENATE(D4693,"-",E4693,"-",K4693,"-",N4693)</f>
        <v>CYM-LCEDP--</v>
      </c>
      <c r="B4693" s="17"/>
      <c r="C4693" s="17" t="s">
        <v>5196</v>
      </c>
      <c r="D4693" s="8" t="s">
        <v>5197</v>
      </c>
      <c r="E4693" s="20" t="s">
        <v>69</v>
      </c>
      <c r="F4693" s="100" t="s">
        <v>5212</v>
      </c>
      <c r="G4693" s="7"/>
      <c r="H4693" s="8"/>
      <c r="I4693" s="8"/>
      <c r="J4693" s="8"/>
      <c r="K4693" s="8" t="str">
        <f t="shared" si="18"/>
        <v/>
      </c>
      <c r="L4693" s="8"/>
      <c r="M4693" s="8"/>
      <c r="N4693" s="8"/>
      <c r="O4693" s="17"/>
      <c r="P4693" s="8"/>
      <c r="Q4693" s="8"/>
      <c r="R4693" s="8"/>
      <c r="S4693" s="8"/>
      <c r="T4693" s="8"/>
      <c r="U4693" s="8"/>
      <c r="V4693" s="8"/>
      <c r="W4693" s="8"/>
      <c r="X4693" s="8"/>
      <c r="Y4693" s="8"/>
      <c r="Z4693" s="8"/>
      <c r="AA4693" s="8"/>
      <c r="AB4693" s="8"/>
      <c r="AC4693" s="8"/>
      <c r="AD4693" s="8"/>
      <c r="AE4693" s="8"/>
      <c r="AF4693" s="8"/>
      <c r="AG4693" s="8"/>
      <c r="AH4693" s="8"/>
    </row>
    <row r="4694" spans="1:34" ht="20.25">
      <c r="A4694" s="3" t="str">
        <f>CONCATENATE(D4694,"-",E4694,"-",K4694,"-",N4694)</f>
        <v>CYM-NECP--</v>
      </c>
      <c r="B4694" s="17"/>
      <c r="C4694" s="17" t="s">
        <v>5196</v>
      </c>
      <c r="D4694" s="8" t="s">
        <v>5197</v>
      </c>
      <c r="E4694" s="20" t="s">
        <v>71</v>
      </c>
      <c r="F4694" s="100" t="s">
        <v>5213</v>
      </c>
      <c r="G4694" s="7"/>
      <c r="H4694" s="8"/>
      <c r="I4694" s="8"/>
      <c r="J4694" s="8"/>
      <c r="K4694" s="8" t="str">
        <f t="shared" si="18"/>
        <v/>
      </c>
      <c r="L4694" s="8"/>
      <c r="M4694" s="8"/>
      <c r="N4694" s="8"/>
      <c r="O4694" s="17"/>
      <c r="P4694" s="8"/>
      <c r="Q4694" s="8"/>
      <c r="R4694" s="8"/>
      <c r="S4694" s="8"/>
      <c r="T4694" s="8"/>
      <c r="U4694" s="8"/>
      <c r="V4694" s="8"/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</row>
    <row r="4695" spans="1:34" ht="30.75">
      <c r="A4695" s="3" t="str">
        <f>CONCATENATE(D4695,"-",E4695,"-",K4695,"-",N4695)</f>
        <v>CYM-NEDS--</v>
      </c>
      <c r="B4695" s="17"/>
      <c r="C4695" s="17" t="s">
        <v>5196</v>
      </c>
      <c r="D4695" s="8" t="s">
        <v>5197</v>
      </c>
      <c r="E4695" s="16" t="s">
        <v>73</v>
      </c>
      <c r="F4695" s="100" t="s">
        <v>5214</v>
      </c>
      <c r="G4695" s="7"/>
      <c r="H4695" s="8"/>
      <c r="I4695" s="8"/>
      <c r="J4695" s="8"/>
      <c r="K4695" s="8" t="str">
        <f t="shared" si="18"/>
        <v/>
      </c>
      <c r="L4695" s="8"/>
      <c r="M4695" s="8"/>
      <c r="N4695" s="8"/>
      <c r="O4695" s="17"/>
      <c r="P4695" s="8"/>
      <c r="Q4695" s="8"/>
      <c r="R4695" s="8"/>
      <c r="S4695" s="8"/>
      <c r="T4695" s="8"/>
      <c r="U4695" s="8"/>
      <c r="V4695" s="8"/>
      <c r="W4695" s="8"/>
      <c r="X4695" s="8"/>
      <c r="Y4695" s="8"/>
      <c r="Z4695" s="8"/>
      <c r="AA4695" s="8"/>
      <c r="AB4695" s="8"/>
      <c r="AC4695" s="8"/>
      <c r="AD4695" s="8"/>
      <c r="AE4695" s="8"/>
      <c r="AF4695" s="8"/>
      <c r="AG4695" s="8"/>
      <c r="AH4695" s="8"/>
    </row>
    <row r="4696" spans="1:34" ht="20.25">
      <c r="A4696" s="3" t="str">
        <f>CONCATENATE(D4696,"-",E4696,"-",K4696,"-",N4696)</f>
        <v>CYM-NGP--</v>
      </c>
      <c r="B4696" s="17"/>
      <c r="C4696" s="17" t="s">
        <v>5196</v>
      </c>
      <c r="D4696" s="8" t="s">
        <v>5197</v>
      </c>
      <c r="E4696" s="16" t="s">
        <v>75</v>
      </c>
      <c r="F4696" s="100" t="s">
        <v>5215</v>
      </c>
      <c r="G4696" s="7"/>
      <c r="H4696" s="8"/>
      <c r="I4696" s="8"/>
      <c r="J4696" s="8"/>
      <c r="K4696" s="8" t="str">
        <f t="shared" si="18"/>
        <v/>
      </c>
      <c r="L4696" s="8"/>
      <c r="M4696" s="8"/>
      <c r="N4696" s="8"/>
      <c r="O4696" s="17"/>
      <c r="P4696" s="8"/>
      <c r="Q4696" s="8"/>
      <c r="R4696" s="8"/>
      <c r="S4696" s="8"/>
      <c r="T4696" s="8"/>
      <c r="U4696" s="8"/>
      <c r="V4696" s="8"/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</row>
    <row r="4697" spans="1:34" ht="30.75">
      <c r="A4697" s="3" t="str">
        <f>CONCATENATE(D4697,"-",E4697,"-",K4697,"-",N4697)</f>
        <v>CYM-NREAP--</v>
      </c>
      <c r="B4697" s="17"/>
      <c r="C4697" s="17" t="s">
        <v>5196</v>
      </c>
      <c r="D4697" s="8" t="s">
        <v>5197</v>
      </c>
      <c r="E4697" s="16" t="s">
        <v>77</v>
      </c>
      <c r="F4697" s="100" t="s">
        <v>5216</v>
      </c>
      <c r="G4697" s="7"/>
      <c r="H4697" s="8"/>
      <c r="I4697" s="8"/>
      <c r="J4697" s="8"/>
      <c r="K4697" s="8" t="str">
        <f t="shared" si="18"/>
        <v/>
      </c>
      <c r="L4697" s="8"/>
      <c r="M4697" s="8"/>
      <c r="N4697" s="8"/>
      <c r="O4697" s="17"/>
      <c r="P4697" s="8"/>
      <c r="Q4697" s="8"/>
      <c r="R4697" s="8"/>
      <c r="S4697" s="8"/>
      <c r="T4697" s="8"/>
      <c r="U4697" s="8"/>
      <c r="V4697" s="8"/>
      <c r="W4697" s="8"/>
      <c r="X4697" s="8"/>
      <c r="Y4697" s="8"/>
      <c r="Z4697" s="8"/>
      <c r="AA4697" s="8"/>
      <c r="AB4697" s="8"/>
      <c r="AC4697" s="8"/>
      <c r="AD4697" s="8"/>
      <c r="AE4697" s="8"/>
      <c r="AF4697" s="8"/>
      <c r="AG4697" s="8"/>
      <c r="AH4697" s="8"/>
    </row>
    <row r="4698" spans="1:34" ht="30.75">
      <c r="A4698" s="3" t="str">
        <f>CONCATENATE(D4698,"-",E4698,"-",K4698,"-",N4698)</f>
        <v>CYM-NREDS--</v>
      </c>
      <c r="B4698" s="17"/>
      <c r="C4698" s="17" t="s">
        <v>5196</v>
      </c>
      <c r="D4698" s="8" t="s">
        <v>5197</v>
      </c>
      <c r="E4698" s="16" t="s">
        <v>79</v>
      </c>
      <c r="F4698" s="100" t="s">
        <v>5217</v>
      </c>
      <c r="G4698" s="7"/>
      <c r="H4698" s="8"/>
      <c r="I4698" s="8"/>
      <c r="J4698" s="8"/>
      <c r="K4698" s="8" t="str">
        <f t="shared" si="18"/>
        <v/>
      </c>
      <c r="L4698" s="8"/>
      <c r="M4698" s="8"/>
      <c r="N4698" s="8"/>
      <c r="O4698" s="17"/>
      <c r="P4698" s="8"/>
      <c r="Q4698" s="8"/>
      <c r="R4698" s="8"/>
      <c r="S4698" s="8"/>
      <c r="T4698" s="8"/>
      <c r="U4698" s="8"/>
      <c r="V4698" s="8"/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</row>
    <row r="4699" spans="1:34" ht="30.75">
      <c r="A4699" s="3" t="str">
        <f>CONCATENATE(D4699,"-",E4699,"-",K4699,"-",N4699)</f>
        <v>CYM-NREEP--</v>
      </c>
      <c r="B4699" s="17"/>
      <c r="C4699" s="17" t="s">
        <v>5196</v>
      </c>
      <c r="D4699" s="8" t="s">
        <v>5197</v>
      </c>
      <c r="E4699" s="16" t="s">
        <v>81</v>
      </c>
      <c r="F4699" s="100" t="s">
        <v>5218</v>
      </c>
      <c r="G4699" s="7"/>
      <c r="H4699" s="8"/>
      <c r="I4699" s="8"/>
      <c r="J4699" s="8"/>
      <c r="K4699" s="8" t="str">
        <f t="shared" si="18"/>
        <v/>
      </c>
      <c r="L4699" s="8"/>
      <c r="M4699" s="8"/>
      <c r="N4699" s="8"/>
      <c r="O4699" s="17"/>
      <c r="P4699" s="8"/>
      <c r="Q4699" s="8"/>
      <c r="R4699" s="8"/>
      <c r="S4699" s="8"/>
      <c r="T4699" s="8"/>
      <c r="U4699" s="8"/>
      <c r="V4699" s="8"/>
      <c r="W4699" s="8"/>
      <c r="X4699" s="8"/>
      <c r="Y4699" s="8"/>
      <c r="Z4699" s="8"/>
      <c r="AA4699" s="8"/>
      <c r="AB4699" s="8"/>
      <c r="AC4699" s="8"/>
      <c r="AD4699" s="8"/>
      <c r="AE4699" s="8"/>
      <c r="AF4699" s="8"/>
      <c r="AG4699" s="8"/>
      <c r="AH4699" s="8"/>
    </row>
    <row r="4700" spans="1:34" ht="30.75">
      <c r="A4700" s="3" t="str">
        <f>CONCATENATE(D4700,"-",E4700,"-",K4700,"-",N4700)</f>
        <v>CYM-NRES--</v>
      </c>
      <c r="B4700" s="17"/>
      <c r="C4700" s="17" t="s">
        <v>5196</v>
      </c>
      <c r="D4700" s="8" t="s">
        <v>5197</v>
      </c>
      <c r="E4700" s="16" t="s">
        <v>38</v>
      </c>
      <c r="F4700" s="100" t="s">
        <v>5219</v>
      </c>
      <c r="G4700" s="7"/>
      <c r="H4700" s="8"/>
      <c r="I4700" s="8"/>
      <c r="J4700" s="8"/>
      <c r="K4700" s="8" t="str">
        <f t="shared" si="18"/>
        <v/>
      </c>
      <c r="L4700" s="8"/>
      <c r="M4700" s="8"/>
      <c r="N4700" s="8"/>
      <c r="O4700" s="17"/>
      <c r="P4700" s="8"/>
      <c r="Q4700" s="8"/>
      <c r="R4700" s="8"/>
      <c r="S4700" s="8"/>
      <c r="T4700" s="8"/>
      <c r="U4700" s="8"/>
      <c r="V4700" s="8"/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</row>
    <row r="4701" spans="1:34" ht="30.75">
      <c r="A4701" s="3" t="str">
        <f>CONCATENATE(D4701,"-",E4701,"-",K4701,"-",N4701)</f>
        <v>CYM-SREP--</v>
      </c>
      <c r="B4701" s="17"/>
      <c r="C4701" s="17" t="s">
        <v>5196</v>
      </c>
      <c r="D4701" s="8" t="s">
        <v>5197</v>
      </c>
      <c r="E4701" s="20" t="s">
        <v>85</v>
      </c>
      <c r="F4701" s="100" t="s">
        <v>5220</v>
      </c>
      <c r="G4701" s="7"/>
      <c r="H4701" s="8"/>
      <c r="I4701" s="8"/>
      <c r="J4701" s="8"/>
      <c r="K4701" s="8" t="str">
        <f t="shared" si="18"/>
        <v/>
      </c>
      <c r="L4701" s="8"/>
      <c r="M4701" s="8"/>
      <c r="N4701" s="8"/>
      <c r="O4701" s="17"/>
      <c r="P4701" s="8"/>
      <c r="Q4701" s="8"/>
      <c r="R4701" s="8"/>
      <c r="S4701" s="8"/>
      <c r="T4701" s="8"/>
      <c r="U4701" s="8"/>
      <c r="V4701" s="8"/>
      <c r="W4701" s="8"/>
      <c r="X4701" s="8"/>
      <c r="Y4701" s="8"/>
      <c r="Z4701" s="8"/>
      <c r="AA4701" s="8"/>
      <c r="AB4701" s="8"/>
      <c r="AC4701" s="8"/>
      <c r="AD4701" s="8"/>
      <c r="AE4701" s="8"/>
      <c r="AF4701" s="8"/>
      <c r="AG4701" s="8"/>
      <c r="AH4701" s="8"/>
    </row>
    <row r="4702" spans="1:34" ht="41.25">
      <c r="A4702" s="3" t="str">
        <f>CONCATENATE(D4702,"-",E4702,"-",K4702,"-",N4702)</f>
        <v>CYM-NSESDSP--</v>
      </c>
      <c r="B4702" s="17"/>
      <c r="C4702" s="17" t="s">
        <v>5196</v>
      </c>
      <c r="D4702" s="8" t="s">
        <v>5197</v>
      </c>
      <c r="E4702" s="20" t="s">
        <v>87</v>
      </c>
      <c r="F4702" s="100" t="s">
        <v>5221</v>
      </c>
      <c r="G4702" s="7"/>
      <c r="H4702" s="8"/>
      <c r="I4702" s="8"/>
      <c r="J4702" s="8"/>
      <c r="K4702" s="8" t="str">
        <f t="shared" si="18"/>
        <v/>
      </c>
      <c r="L4702" s="8"/>
      <c r="M4702" s="8"/>
      <c r="N4702" s="8"/>
      <c r="O4702" s="17"/>
      <c r="P4702" s="8"/>
      <c r="Q4702" s="8"/>
      <c r="R4702" s="8"/>
      <c r="S4702" s="8"/>
      <c r="T4702" s="8"/>
      <c r="U4702" s="8"/>
      <c r="V4702" s="8"/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</row>
    <row r="4703" spans="1:34" ht="20.25">
      <c r="A4703" s="3" t="str">
        <f>CONCATENATE(D4703,"-",E4703,"-",K4703,"-",N4703)</f>
        <v>CYM-SEP--</v>
      </c>
      <c r="B4703" s="17"/>
      <c r="C4703" s="17" t="s">
        <v>5196</v>
      </c>
      <c r="D4703" s="8" t="s">
        <v>5197</v>
      </c>
      <c r="E4703" s="20" t="s">
        <v>89</v>
      </c>
      <c r="F4703" s="100" t="s">
        <v>5222</v>
      </c>
      <c r="G4703" s="7"/>
      <c r="H4703" s="8"/>
      <c r="I4703" s="8"/>
      <c r="J4703" s="8"/>
      <c r="K4703" s="8" t="str">
        <f t="shared" si="18"/>
        <v/>
      </c>
      <c r="L4703" s="8"/>
      <c r="M4703" s="8"/>
      <c r="N4703" s="8"/>
      <c r="O4703" s="17"/>
      <c r="P4703" s="8"/>
      <c r="Q4703" s="8"/>
      <c r="R4703" s="8"/>
      <c r="S4703" s="8"/>
      <c r="T4703" s="8"/>
      <c r="U4703" s="8"/>
      <c r="V4703" s="8"/>
      <c r="W4703" s="8"/>
      <c r="X4703" s="8"/>
      <c r="Y4703" s="8"/>
      <c r="Z4703" s="8"/>
      <c r="AA4703" s="8"/>
      <c r="AB4703" s="8"/>
      <c r="AC4703" s="8"/>
      <c r="AD4703" s="8"/>
      <c r="AE4703" s="8"/>
      <c r="AF4703" s="8"/>
      <c r="AG4703" s="8"/>
      <c r="AH4703" s="8"/>
    </row>
    <row r="4704" spans="1:34" ht="30.75">
      <c r="A4704" s="3" t="str">
        <f>CONCATENATE(D4704,"-",E4704,"-",K4704,"-",N4704)</f>
        <v>TCA-CPD--</v>
      </c>
      <c r="B4704" s="17"/>
      <c r="C4704" s="17" t="s">
        <v>5223</v>
      </c>
      <c r="D4704" s="8" t="s">
        <v>5224</v>
      </c>
      <c r="E4704" s="16" t="s">
        <v>18</v>
      </c>
      <c r="F4704" s="100" t="s">
        <v>5225</v>
      </c>
      <c r="G4704" s="7"/>
      <c r="H4704" s="8" t="s">
        <v>52</v>
      </c>
      <c r="I4704" s="8"/>
      <c r="J4704" s="8"/>
      <c r="K4704" s="8" t="str">
        <f t="shared" si="18"/>
        <v/>
      </c>
      <c r="L4704" s="8"/>
      <c r="M4704" s="8"/>
      <c r="N4704" s="8"/>
      <c r="O4704" s="17"/>
      <c r="P4704" s="8"/>
      <c r="Q4704" s="8"/>
      <c r="R4704" s="8"/>
      <c r="S4704" s="8"/>
      <c r="T4704" s="8"/>
      <c r="U4704" s="8"/>
      <c r="V4704" s="8"/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</row>
    <row r="4705" spans="1:34" ht="20.25">
      <c r="A4705" s="3" t="str">
        <f>CONCATENATE(D4705,"-",E4705,"-",K4705,"-",N4705)</f>
        <v>TCA-NEP--</v>
      </c>
      <c r="B4705" s="17"/>
      <c r="C4705" s="17" t="s">
        <v>5223</v>
      </c>
      <c r="D4705" s="8" t="s">
        <v>5224</v>
      </c>
      <c r="E4705" s="16" t="s">
        <v>30</v>
      </c>
      <c r="F4705" s="100" t="s">
        <v>5226</v>
      </c>
      <c r="G4705" s="7"/>
      <c r="H4705" s="8"/>
      <c r="I4705" s="8"/>
      <c r="J4705" s="8"/>
      <c r="K4705" s="8" t="str">
        <f t="shared" si="18"/>
        <v/>
      </c>
      <c r="L4705" s="8"/>
      <c r="M4705" s="8"/>
      <c r="N4705" s="8"/>
      <c r="O4705" s="17"/>
      <c r="P4705" s="8"/>
      <c r="Q4705" s="8"/>
      <c r="R4705" s="8"/>
      <c r="S4705" s="8"/>
      <c r="T4705" s="8"/>
      <c r="U4705" s="8"/>
      <c r="V4705" s="8"/>
      <c r="W4705" s="8"/>
      <c r="X4705" s="8"/>
      <c r="Y4705" s="8"/>
      <c r="Z4705" s="8"/>
      <c r="AA4705" s="8"/>
      <c r="AB4705" s="8"/>
      <c r="AC4705" s="8"/>
      <c r="AD4705" s="8"/>
      <c r="AE4705" s="8"/>
      <c r="AF4705" s="8"/>
      <c r="AG4705" s="8"/>
      <c r="AH4705" s="8"/>
    </row>
    <row r="4706" spans="1:34" ht="20.25">
      <c r="A4706" s="3" t="str">
        <f>CONCATENATE(D4706,"-",E4706,"-",K4706,"-",N4706)</f>
        <v>TCA-NREP--</v>
      </c>
      <c r="B4706" s="17"/>
      <c r="C4706" s="17" t="s">
        <v>5223</v>
      </c>
      <c r="D4706" s="8" t="s">
        <v>5224</v>
      </c>
      <c r="E4706" s="16" t="s">
        <v>33</v>
      </c>
      <c r="F4706" s="100" t="s">
        <v>5227</v>
      </c>
      <c r="G4706" s="7"/>
      <c r="H4706" s="8"/>
      <c r="I4706" s="8"/>
      <c r="J4706" s="8"/>
      <c r="K4706" s="8" t="str">
        <f t="shared" si="18"/>
        <v/>
      </c>
      <c r="L4706" s="8"/>
      <c r="M4706" s="8"/>
      <c r="N4706" s="8"/>
      <c r="O4706" s="17"/>
      <c r="P4706" s="8"/>
      <c r="Q4706" s="8"/>
      <c r="R4706" s="8"/>
      <c r="S4706" s="8"/>
      <c r="T4706" s="8"/>
      <c r="U4706" s="8"/>
      <c r="V4706" s="8"/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</row>
    <row r="4707" spans="1:34" ht="20.25">
      <c r="A4707" s="3" t="str">
        <f>CONCATENATE(D4707,"-",E4707,"-",K4707,"-",N4707)</f>
        <v>TCA-NREPl--</v>
      </c>
      <c r="B4707" s="17"/>
      <c r="C4707" s="17" t="s">
        <v>5223</v>
      </c>
      <c r="D4707" s="8" t="s">
        <v>5224</v>
      </c>
      <c r="E4707" s="16" t="s">
        <v>50</v>
      </c>
      <c r="F4707" s="100" t="s">
        <v>5228</v>
      </c>
      <c r="G4707" s="7"/>
      <c r="H4707" s="8"/>
      <c r="I4707" s="8"/>
      <c r="J4707" s="8"/>
      <c r="K4707" s="8" t="str">
        <f t="shared" si="18"/>
        <v/>
      </c>
      <c r="L4707" s="8"/>
      <c r="M4707" s="8"/>
      <c r="N4707" s="8"/>
      <c r="O4707" s="17"/>
      <c r="P4707" s="8"/>
      <c r="Q4707" s="8"/>
      <c r="R4707" s="8"/>
      <c r="S4707" s="8"/>
      <c r="T4707" s="8"/>
      <c r="U4707" s="8"/>
      <c r="V4707" s="8"/>
      <c r="W4707" s="8"/>
      <c r="X4707" s="8"/>
      <c r="Y4707" s="8"/>
      <c r="Z4707" s="8"/>
      <c r="AA4707" s="8"/>
      <c r="AB4707" s="8"/>
      <c r="AC4707" s="8"/>
      <c r="AD4707" s="8"/>
      <c r="AE4707" s="8"/>
      <c r="AF4707" s="8"/>
      <c r="AG4707" s="8"/>
      <c r="AH4707" s="8"/>
    </row>
    <row r="4708" spans="1:34" ht="20.25">
      <c r="A4708" s="3" t="str">
        <f>CONCATENATE(D4708,"-",E4708,"-",K4708,"-",N4708)</f>
        <v>TCA-NETS--</v>
      </c>
      <c r="B4708" s="17"/>
      <c r="C4708" s="17" t="s">
        <v>5223</v>
      </c>
      <c r="D4708" s="8" t="s">
        <v>5224</v>
      </c>
      <c r="E4708" s="16" t="s">
        <v>53</v>
      </c>
      <c r="F4708" s="100" t="s">
        <v>5229</v>
      </c>
      <c r="G4708" s="7"/>
      <c r="H4708" s="8"/>
      <c r="I4708" s="8"/>
      <c r="J4708" s="8"/>
      <c r="K4708" s="8" t="str">
        <f t="shared" si="18"/>
        <v/>
      </c>
      <c r="L4708" s="8"/>
      <c r="M4708" s="8"/>
      <c r="N4708" s="8"/>
      <c r="O4708" s="17"/>
      <c r="P4708" s="8"/>
      <c r="Q4708" s="8"/>
      <c r="R4708" s="8"/>
      <c r="S4708" s="8"/>
      <c r="T4708" s="8"/>
      <c r="U4708" s="8"/>
      <c r="V4708" s="8"/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</row>
    <row r="4709" spans="1:34" ht="20.25">
      <c r="A4709" s="3" t="str">
        <f>CONCATENATE(D4709,"-",E4709,"-",K4709,"-",N4709)</f>
        <v>TCA-NES--</v>
      </c>
      <c r="B4709" s="17"/>
      <c r="C4709" s="17" t="s">
        <v>5223</v>
      </c>
      <c r="D4709" s="8" t="s">
        <v>5224</v>
      </c>
      <c r="E4709" s="16" t="s">
        <v>55</v>
      </c>
      <c r="F4709" s="100" t="s">
        <v>5230</v>
      </c>
      <c r="G4709" s="7"/>
      <c r="H4709" s="8"/>
      <c r="I4709" s="8"/>
      <c r="J4709" s="8"/>
      <c r="K4709" s="8" t="str">
        <f t="shared" si="18"/>
        <v/>
      </c>
      <c r="L4709" s="8"/>
      <c r="M4709" s="8"/>
      <c r="N4709" s="8"/>
      <c r="O4709" s="17"/>
      <c r="P4709" s="8"/>
      <c r="Q4709" s="8"/>
      <c r="R4709" s="8"/>
      <c r="S4709" s="8"/>
      <c r="T4709" s="8"/>
      <c r="U4709" s="8"/>
      <c r="V4709" s="8"/>
      <c r="W4709" s="8"/>
      <c r="X4709" s="8"/>
      <c r="Y4709" s="8"/>
      <c r="Z4709" s="8"/>
      <c r="AA4709" s="8"/>
      <c r="AB4709" s="8"/>
      <c r="AC4709" s="8"/>
      <c r="AD4709" s="8"/>
      <c r="AE4709" s="8"/>
      <c r="AF4709" s="8"/>
      <c r="AG4709" s="8"/>
      <c r="AH4709" s="8"/>
    </row>
    <row r="4710" spans="1:34" ht="20.25">
      <c r="A4710" s="3" t="str">
        <f>CONCATENATE(D4710,"-",E4710,"-",K4710,"-",N4710)</f>
        <v>TCA-NEEP--</v>
      </c>
      <c r="B4710" s="17"/>
      <c r="C4710" s="17" t="s">
        <v>5223</v>
      </c>
      <c r="D4710" s="8" t="s">
        <v>5224</v>
      </c>
      <c r="E4710" s="16" t="s">
        <v>58</v>
      </c>
      <c r="F4710" s="100" t="s">
        <v>5231</v>
      </c>
      <c r="G4710" s="7"/>
      <c r="H4710" s="8"/>
      <c r="I4710" s="8"/>
      <c r="J4710" s="8"/>
      <c r="K4710" s="8" t="str">
        <f t="shared" si="18"/>
        <v/>
      </c>
      <c r="L4710" s="8"/>
      <c r="M4710" s="8"/>
      <c r="N4710" s="8"/>
      <c r="O4710" s="17"/>
      <c r="P4710" s="8"/>
      <c r="Q4710" s="8"/>
      <c r="R4710" s="8"/>
      <c r="S4710" s="8"/>
      <c r="T4710" s="8"/>
      <c r="U4710" s="8"/>
      <c r="V4710" s="8"/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</row>
    <row r="4711" spans="1:34" ht="20.25">
      <c r="A4711" s="3" t="str">
        <f>CONCATENATE(D4711,"-",E4711,"-",K4711,"-",N4711)</f>
        <v>TCA-NEPR--</v>
      </c>
      <c r="B4711" s="17"/>
      <c r="C4711" s="17" t="s">
        <v>5223</v>
      </c>
      <c r="D4711" s="8" t="s">
        <v>5224</v>
      </c>
      <c r="E4711" s="20" t="s">
        <v>326</v>
      </c>
      <c r="F4711" s="100" t="s">
        <v>5232</v>
      </c>
      <c r="G4711" s="7"/>
      <c r="H4711" s="8"/>
      <c r="I4711" s="8"/>
      <c r="J4711" s="8"/>
      <c r="K4711" s="8" t="str">
        <f t="shared" si="18"/>
        <v/>
      </c>
      <c r="L4711" s="8"/>
      <c r="M4711" s="8"/>
      <c r="N4711" s="8"/>
      <c r="O4711" s="17"/>
      <c r="P4711" s="8"/>
      <c r="Q4711" s="8"/>
      <c r="R4711" s="8"/>
      <c r="S4711" s="8"/>
      <c r="T4711" s="8"/>
      <c r="U4711" s="8"/>
      <c r="V4711" s="8"/>
      <c r="W4711" s="8"/>
      <c r="X4711" s="8"/>
      <c r="Y4711" s="8"/>
      <c r="Z4711" s="8"/>
      <c r="AA4711" s="8"/>
      <c r="AB4711" s="8"/>
      <c r="AC4711" s="8"/>
      <c r="AD4711" s="8"/>
      <c r="AE4711" s="8"/>
      <c r="AF4711" s="8"/>
      <c r="AG4711" s="8"/>
      <c r="AH4711" s="8"/>
    </row>
    <row r="4712" spans="1:34" ht="20.25">
      <c r="A4712" s="3" t="str">
        <f>CONCATENATE(D4712,"-",E4712,"-",K4712,"-",N4712)</f>
        <v>TCA-NEPro--</v>
      </c>
      <c r="B4712" s="17"/>
      <c r="C4712" s="17" t="s">
        <v>5223</v>
      </c>
      <c r="D4712" s="8" t="s">
        <v>5224</v>
      </c>
      <c r="E4712" s="20" t="s">
        <v>45</v>
      </c>
      <c r="F4712" s="100" t="s">
        <v>5233</v>
      </c>
      <c r="G4712" s="7"/>
      <c r="H4712" s="8"/>
      <c r="I4712" s="8"/>
      <c r="J4712" s="8"/>
      <c r="K4712" s="8" t="str">
        <f t="shared" si="18"/>
        <v/>
      </c>
      <c r="L4712" s="8"/>
      <c r="M4712" s="8"/>
      <c r="N4712" s="8"/>
      <c r="O4712" s="17"/>
      <c r="P4712" s="8"/>
      <c r="Q4712" s="8"/>
      <c r="R4712" s="8"/>
      <c r="S4712" s="8"/>
      <c r="T4712" s="8"/>
      <c r="U4712" s="8"/>
      <c r="V4712" s="8"/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</row>
    <row r="4713" spans="1:34" ht="20.25">
      <c r="A4713" s="3" t="str">
        <f>CONCATENATE(D4713,"-",E4713,"-",K4713,"-",N4713)</f>
        <v>TCA-NEPF--</v>
      </c>
      <c r="B4713" s="17"/>
      <c r="C4713" s="17" t="s">
        <v>5223</v>
      </c>
      <c r="D4713" s="8" t="s">
        <v>5224</v>
      </c>
      <c r="E4713" s="16" t="s">
        <v>61</v>
      </c>
      <c r="F4713" s="100" t="s">
        <v>5234</v>
      </c>
      <c r="G4713" s="7"/>
      <c r="H4713" s="8"/>
      <c r="I4713" s="8"/>
      <c r="J4713" s="8"/>
      <c r="K4713" s="8" t="str">
        <f t="shared" si="18"/>
        <v/>
      </c>
      <c r="L4713" s="8"/>
      <c r="M4713" s="8"/>
      <c r="N4713" s="8"/>
      <c r="O4713" s="17"/>
      <c r="P4713" s="8"/>
      <c r="Q4713" s="8"/>
      <c r="R4713" s="8"/>
      <c r="S4713" s="8"/>
      <c r="T4713" s="8"/>
      <c r="U4713" s="8"/>
      <c r="V4713" s="8"/>
      <c r="W4713" s="8"/>
      <c r="X4713" s="8"/>
      <c r="Y4713" s="8"/>
      <c r="Z4713" s="8"/>
      <c r="AA4713" s="8"/>
      <c r="AB4713" s="8"/>
      <c r="AC4713" s="8"/>
      <c r="AD4713" s="8"/>
      <c r="AE4713" s="8"/>
      <c r="AF4713" s="8"/>
      <c r="AG4713" s="8"/>
      <c r="AH4713" s="8"/>
    </row>
    <row r="4714" spans="1:34" ht="30.75">
      <c r="A4714" s="3" t="str">
        <f>CONCATENATE(D4714,"-",E4714,"-",K4714,"-",N4714)</f>
        <v>TCA-NRER--</v>
      </c>
      <c r="B4714" s="17"/>
      <c r="C4714" s="17" t="s">
        <v>5223</v>
      </c>
      <c r="D4714" s="8" t="s">
        <v>5224</v>
      </c>
      <c r="E4714" s="16" t="s">
        <v>42</v>
      </c>
      <c r="F4714" s="100" t="s">
        <v>5235</v>
      </c>
      <c r="G4714" s="7"/>
      <c r="H4714" s="8"/>
      <c r="I4714" s="8"/>
      <c r="J4714" s="8"/>
      <c r="K4714" s="8" t="str">
        <f t="shared" si="18"/>
        <v/>
      </c>
      <c r="L4714" s="8"/>
      <c r="M4714" s="8"/>
      <c r="N4714" s="8"/>
      <c r="O4714" s="17"/>
      <c r="P4714" s="8"/>
      <c r="Q4714" s="8"/>
      <c r="R4714" s="8"/>
      <c r="S4714" s="8"/>
      <c r="T4714" s="8"/>
      <c r="U4714" s="8"/>
      <c r="V4714" s="8"/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</row>
    <row r="4715" spans="1:34" ht="30.75">
      <c r="A4715" s="3" t="str">
        <f>CONCATENATE(D4715,"-",E4715,"-",K4715,"-",N4715)</f>
        <v>TCA-NREIP--</v>
      </c>
      <c r="B4715" s="17"/>
      <c r="C4715" s="17" t="s">
        <v>5223</v>
      </c>
      <c r="D4715" s="8" t="s">
        <v>5224</v>
      </c>
      <c r="E4715" s="16" t="s">
        <v>63</v>
      </c>
      <c r="F4715" s="100" t="s">
        <v>5236</v>
      </c>
      <c r="G4715" s="7"/>
      <c r="H4715" s="8"/>
      <c r="I4715" s="8"/>
      <c r="J4715" s="8"/>
      <c r="K4715" s="8" t="str">
        <f t="shared" si="18"/>
        <v/>
      </c>
      <c r="L4715" s="8"/>
      <c r="M4715" s="8"/>
      <c r="N4715" s="8"/>
      <c r="O4715" s="17"/>
      <c r="P4715" s="8"/>
      <c r="Q4715" s="8"/>
      <c r="R4715" s="8"/>
      <c r="S4715" s="8"/>
      <c r="T4715" s="8"/>
      <c r="U4715" s="8"/>
      <c r="V4715" s="8"/>
      <c r="W4715" s="8"/>
      <c r="X4715" s="8"/>
      <c r="Y4715" s="8"/>
      <c r="Z4715" s="8"/>
      <c r="AA4715" s="8"/>
      <c r="AB4715" s="8"/>
      <c r="AC4715" s="8"/>
      <c r="AD4715" s="8"/>
      <c r="AE4715" s="8"/>
      <c r="AF4715" s="8"/>
      <c r="AG4715" s="8"/>
      <c r="AH4715" s="8"/>
    </row>
    <row r="4716" spans="1:34" ht="30.75">
      <c r="A4716" s="3" t="str">
        <f>CONCATENATE(D4716,"-",E4716,"-",K4716,"-",N4716)</f>
        <v>TCA-AREA--</v>
      </c>
      <c r="B4716" s="17"/>
      <c r="C4716" s="17" t="s">
        <v>5223</v>
      </c>
      <c r="D4716" s="8" t="s">
        <v>5224</v>
      </c>
      <c r="E4716" s="16" t="s">
        <v>65</v>
      </c>
      <c r="F4716" s="100" t="s">
        <v>5237</v>
      </c>
      <c r="G4716" s="7"/>
      <c r="H4716" s="8"/>
      <c r="I4716" s="8"/>
      <c r="J4716" s="8"/>
      <c r="K4716" s="8" t="str">
        <f t="shared" si="18"/>
        <v/>
      </c>
      <c r="L4716" s="8"/>
      <c r="M4716" s="8"/>
      <c r="N4716" s="8"/>
      <c r="O4716" s="17"/>
      <c r="P4716" s="8"/>
      <c r="Q4716" s="8"/>
      <c r="R4716" s="8"/>
      <c r="S4716" s="8"/>
      <c r="T4716" s="8"/>
      <c r="U4716" s="8"/>
      <c r="V4716" s="8"/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</row>
    <row r="4717" spans="1:34" ht="30.75">
      <c r="A4717" s="3" t="str">
        <f>CONCATENATE(D4717,"-",E4717,"-",K4717,"-",N4717)</f>
        <v>TCA-ASE--</v>
      </c>
      <c r="B4717" s="17"/>
      <c r="C4717" s="17" t="s">
        <v>5223</v>
      </c>
      <c r="D4717" s="8" t="s">
        <v>5224</v>
      </c>
      <c r="E4717" s="16" t="s">
        <v>67</v>
      </c>
      <c r="F4717" s="100" t="s">
        <v>5238</v>
      </c>
      <c r="G4717" s="7"/>
      <c r="H4717" s="8"/>
      <c r="I4717" s="8"/>
      <c r="J4717" s="8"/>
      <c r="K4717" s="8" t="str">
        <f t="shared" si="18"/>
        <v/>
      </c>
      <c r="L4717" s="8"/>
      <c r="M4717" s="8"/>
      <c r="N4717" s="8"/>
      <c r="O4717" s="17"/>
      <c r="P4717" s="8"/>
      <c r="Q4717" s="8"/>
      <c r="R4717" s="8"/>
      <c r="S4717" s="8"/>
      <c r="T4717" s="8"/>
      <c r="U4717" s="8"/>
      <c r="V4717" s="8"/>
      <c r="W4717" s="8"/>
      <c r="X4717" s="8"/>
      <c r="Y4717" s="8"/>
      <c r="Z4717" s="8"/>
      <c r="AA4717" s="8"/>
      <c r="AB4717" s="8"/>
      <c r="AC4717" s="8"/>
      <c r="AD4717" s="8"/>
      <c r="AE4717" s="8"/>
      <c r="AF4717" s="8"/>
      <c r="AG4717" s="8"/>
      <c r="AH4717" s="8"/>
    </row>
    <row r="4718" spans="1:34" ht="30.75">
      <c r="A4718" s="3" t="str">
        <f>CONCATENATE(D4718,"-",E4718,"-",K4718,"-",N4718)</f>
        <v>TCA-LCEDP--</v>
      </c>
      <c r="B4718" s="17"/>
      <c r="C4718" s="17" t="s">
        <v>5223</v>
      </c>
      <c r="D4718" s="8" t="s">
        <v>5224</v>
      </c>
      <c r="E4718" s="20" t="s">
        <v>69</v>
      </c>
      <c r="F4718" s="100" t="s">
        <v>5239</v>
      </c>
      <c r="G4718" s="7"/>
      <c r="H4718" s="8"/>
      <c r="I4718" s="8"/>
      <c r="J4718" s="8"/>
      <c r="K4718" s="8" t="str">
        <f t="shared" si="18"/>
        <v/>
      </c>
      <c r="L4718" s="8"/>
      <c r="M4718" s="8"/>
      <c r="N4718" s="8"/>
      <c r="O4718" s="17"/>
      <c r="P4718" s="8"/>
      <c r="Q4718" s="8"/>
      <c r="R4718" s="8"/>
      <c r="S4718" s="8"/>
      <c r="T4718" s="8"/>
      <c r="U4718" s="8"/>
      <c r="V4718" s="8"/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</row>
    <row r="4719" spans="1:34" ht="20.25">
      <c r="A4719" s="3" t="str">
        <f>CONCATENATE(D4719,"-",E4719,"-",K4719,"-",N4719)</f>
        <v>TCA-NECP--</v>
      </c>
      <c r="B4719" s="17"/>
      <c r="C4719" s="17" t="s">
        <v>5223</v>
      </c>
      <c r="D4719" s="8" t="s">
        <v>5224</v>
      </c>
      <c r="E4719" s="20" t="s">
        <v>71</v>
      </c>
      <c r="F4719" s="100" t="s">
        <v>5240</v>
      </c>
      <c r="G4719" s="7"/>
      <c r="H4719" s="8"/>
      <c r="I4719" s="8"/>
      <c r="J4719" s="8"/>
      <c r="K4719" s="8" t="str">
        <f t="shared" si="18"/>
        <v/>
      </c>
      <c r="L4719" s="8"/>
      <c r="M4719" s="8"/>
      <c r="N4719" s="8"/>
      <c r="O4719" s="17"/>
      <c r="P4719" s="8"/>
      <c r="Q4719" s="8"/>
      <c r="R4719" s="8"/>
      <c r="S4719" s="8"/>
      <c r="T4719" s="8"/>
      <c r="U4719" s="8"/>
      <c r="V4719" s="8"/>
      <c r="W4719" s="8"/>
      <c r="X4719" s="8"/>
      <c r="Y4719" s="8"/>
      <c r="Z4719" s="8"/>
      <c r="AA4719" s="8"/>
      <c r="AB4719" s="8"/>
      <c r="AC4719" s="8"/>
      <c r="AD4719" s="8"/>
      <c r="AE4719" s="8"/>
      <c r="AF4719" s="8"/>
      <c r="AG4719" s="8"/>
      <c r="AH4719" s="8"/>
    </row>
    <row r="4720" spans="1:34" ht="30.75">
      <c r="A4720" s="3" t="str">
        <f>CONCATENATE(D4720,"-",E4720,"-",K4720,"-",N4720)</f>
        <v>TCA-NEDS--</v>
      </c>
      <c r="B4720" s="17"/>
      <c r="C4720" s="17" t="s">
        <v>5223</v>
      </c>
      <c r="D4720" s="8" t="s">
        <v>5224</v>
      </c>
      <c r="E4720" s="16" t="s">
        <v>73</v>
      </c>
      <c r="F4720" s="100" t="s">
        <v>5241</v>
      </c>
      <c r="G4720" s="7"/>
      <c r="H4720" s="8"/>
      <c r="I4720" s="8"/>
      <c r="J4720" s="8"/>
      <c r="K4720" s="8" t="str">
        <f t="shared" si="18"/>
        <v/>
      </c>
      <c r="L4720" s="8"/>
      <c r="M4720" s="8"/>
      <c r="N4720" s="8"/>
      <c r="O4720" s="17"/>
      <c r="P4720" s="8"/>
      <c r="Q4720" s="8"/>
      <c r="R4720" s="8"/>
      <c r="S4720" s="8"/>
      <c r="T4720" s="8"/>
      <c r="U4720" s="8"/>
      <c r="V4720" s="8"/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</row>
    <row r="4721" spans="1:34" ht="20.25">
      <c r="A4721" s="3" t="str">
        <f>CONCATENATE(D4721,"-",E4721,"-",K4721,"-",N4721)</f>
        <v>TCA-NGP--</v>
      </c>
      <c r="B4721" s="17"/>
      <c r="C4721" s="17" t="s">
        <v>5223</v>
      </c>
      <c r="D4721" s="8" t="s">
        <v>5224</v>
      </c>
      <c r="E4721" s="16" t="s">
        <v>75</v>
      </c>
      <c r="F4721" s="100" t="s">
        <v>5242</v>
      </c>
      <c r="G4721" s="7"/>
      <c r="H4721" s="8"/>
      <c r="I4721" s="8"/>
      <c r="J4721" s="8"/>
      <c r="K4721" s="8" t="str">
        <f t="shared" si="18"/>
        <v/>
      </c>
      <c r="L4721" s="8"/>
      <c r="M4721" s="8"/>
      <c r="N4721" s="8"/>
      <c r="O4721" s="17"/>
      <c r="P4721" s="8"/>
      <c r="Q4721" s="8"/>
      <c r="R4721" s="8"/>
      <c r="S4721" s="8"/>
      <c r="T4721" s="8"/>
      <c r="U4721" s="8"/>
      <c r="V4721" s="8"/>
      <c r="W4721" s="8"/>
      <c r="X4721" s="8"/>
      <c r="Y4721" s="8"/>
      <c r="Z4721" s="8"/>
      <c r="AA4721" s="8"/>
      <c r="AB4721" s="8"/>
      <c r="AC4721" s="8"/>
      <c r="AD4721" s="8"/>
      <c r="AE4721" s="8"/>
      <c r="AF4721" s="8"/>
      <c r="AG4721" s="8"/>
      <c r="AH4721" s="8"/>
    </row>
    <row r="4722" spans="1:34" ht="30.75">
      <c r="A4722" s="3" t="str">
        <f>CONCATENATE(D4722,"-",E4722,"-",K4722,"-",N4722)</f>
        <v>TCA-NREAP--</v>
      </c>
      <c r="B4722" s="17"/>
      <c r="C4722" s="17" t="s">
        <v>5223</v>
      </c>
      <c r="D4722" s="8" t="s">
        <v>5224</v>
      </c>
      <c r="E4722" s="16" t="s">
        <v>77</v>
      </c>
      <c r="F4722" s="100" t="s">
        <v>5243</v>
      </c>
      <c r="G4722" s="7"/>
      <c r="H4722" s="8"/>
      <c r="I4722" s="8"/>
      <c r="J4722" s="8"/>
      <c r="K4722" s="8" t="str">
        <f t="shared" si="18"/>
        <v/>
      </c>
      <c r="L4722" s="8"/>
      <c r="M4722" s="8"/>
      <c r="N4722" s="8"/>
      <c r="O4722" s="17"/>
      <c r="P4722" s="8"/>
      <c r="Q4722" s="8"/>
      <c r="R4722" s="8"/>
      <c r="S4722" s="8"/>
      <c r="T4722" s="8"/>
      <c r="U4722" s="8"/>
      <c r="V4722" s="8"/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</row>
    <row r="4723" spans="1:34" ht="30.75">
      <c r="A4723" s="3" t="str">
        <f>CONCATENATE(D4723,"-",E4723,"-",K4723,"-",N4723)</f>
        <v>TCA-NREDS--</v>
      </c>
      <c r="B4723" s="17"/>
      <c r="C4723" s="17" t="s">
        <v>5223</v>
      </c>
      <c r="D4723" s="8" t="s">
        <v>5224</v>
      </c>
      <c r="E4723" s="16" t="s">
        <v>79</v>
      </c>
      <c r="F4723" s="100" t="s">
        <v>5244</v>
      </c>
      <c r="G4723" s="7"/>
      <c r="H4723" s="8"/>
      <c r="I4723" s="8"/>
      <c r="J4723" s="8"/>
      <c r="K4723" s="8" t="str">
        <f t="shared" si="18"/>
        <v/>
      </c>
      <c r="L4723" s="8"/>
      <c r="M4723" s="8"/>
      <c r="N4723" s="8"/>
      <c r="O4723" s="17"/>
      <c r="P4723" s="8"/>
      <c r="Q4723" s="8"/>
      <c r="R4723" s="8"/>
      <c r="S4723" s="8"/>
      <c r="T4723" s="8"/>
      <c r="U4723" s="8"/>
      <c r="V4723" s="8"/>
      <c r="W4723" s="8"/>
      <c r="X4723" s="8"/>
      <c r="Y4723" s="8"/>
      <c r="Z4723" s="8"/>
      <c r="AA4723" s="8"/>
      <c r="AB4723" s="8"/>
      <c r="AC4723" s="8"/>
      <c r="AD4723" s="8"/>
      <c r="AE4723" s="8"/>
      <c r="AF4723" s="8"/>
      <c r="AG4723" s="8"/>
      <c r="AH4723" s="8"/>
    </row>
    <row r="4724" spans="1:34" ht="30.75">
      <c r="A4724" s="3" t="str">
        <f>CONCATENATE(D4724,"-",E4724,"-",K4724,"-",N4724)</f>
        <v>TCA-NREEP--</v>
      </c>
      <c r="B4724" s="17"/>
      <c r="C4724" s="17" t="s">
        <v>5223</v>
      </c>
      <c r="D4724" s="8" t="s">
        <v>5224</v>
      </c>
      <c r="E4724" s="16" t="s">
        <v>81</v>
      </c>
      <c r="F4724" s="100" t="s">
        <v>5245</v>
      </c>
      <c r="G4724" s="7"/>
      <c r="H4724" s="8"/>
      <c r="I4724" s="8"/>
      <c r="J4724" s="8"/>
      <c r="K4724" s="8" t="str">
        <f t="shared" si="18"/>
        <v/>
      </c>
      <c r="L4724" s="8"/>
      <c r="M4724" s="8"/>
      <c r="N4724" s="8"/>
      <c r="O4724" s="17"/>
      <c r="P4724" s="8"/>
      <c r="Q4724" s="8"/>
      <c r="R4724" s="8"/>
      <c r="S4724" s="8"/>
      <c r="T4724" s="8"/>
      <c r="U4724" s="8"/>
      <c r="V4724" s="8"/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</row>
    <row r="4725" spans="1:34" ht="30.75">
      <c r="A4725" s="3" t="str">
        <f>CONCATENATE(D4725,"-",E4725,"-",K4725,"-",N4725)</f>
        <v>TCA-NRES--</v>
      </c>
      <c r="B4725" s="17"/>
      <c r="C4725" s="17" t="s">
        <v>5223</v>
      </c>
      <c r="D4725" s="8" t="s">
        <v>5224</v>
      </c>
      <c r="E4725" s="16" t="s">
        <v>38</v>
      </c>
      <c r="F4725" s="100" t="s">
        <v>5246</v>
      </c>
      <c r="G4725" s="7"/>
      <c r="H4725" s="8"/>
      <c r="I4725" s="8"/>
      <c r="J4725" s="8"/>
      <c r="K4725" s="8" t="str">
        <f t="shared" si="18"/>
        <v/>
      </c>
      <c r="L4725" s="8"/>
      <c r="M4725" s="8"/>
      <c r="N4725" s="8"/>
      <c r="O4725" s="17"/>
      <c r="P4725" s="8"/>
      <c r="Q4725" s="8"/>
      <c r="R4725" s="8"/>
      <c r="S4725" s="8"/>
      <c r="T4725" s="8"/>
      <c r="U4725" s="8"/>
      <c r="V4725" s="8"/>
      <c r="W4725" s="8"/>
      <c r="X4725" s="8"/>
      <c r="Y4725" s="8"/>
      <c r="Z4725" s="8"/>
      <c r="AA4725" s="8"/>
      <c r="AB4725" s="8"/>
      <c r="AC4725" s="8"/>
      <c r="AD4725" s="8"/>
      <c r="AE4725" s="8"/>
      <c r="AF4725" s="8"/>
      <c r="AG4725" s="8"/>
      <c r="AH4725" s="8"/>
    </row>
    <row r="4726" spans="1:34" ht="30.75">
      <c r="A4726" s="3" t="str">
        <f>CONCATENATE(D4726,"-",E4726,"-",K4726,"-",N4726)</f>
        <v>TCA-SREP--</v>
      </c>
      <c r="B4726" s="17"/>
      <c r="C4726" s="17" t="s">
        <v>5223</v>
      </c>
      <c r="D4726" s="8" t="s">
        <v>5224</v>
      </c>
      <c r="E4726" s="20" t="s">
        <v>85</v>
      </c>
      <c r="F4726" s="100" t="s">
        <v>5247</v>
      </c>
      <c r="G4726" s="7"/>
      <c r="H4726" s="8"/>
      <c r="I4726" s="8"/>
      <c r="J4726" s="8"/>
      <c r="K4726" s="8" t="str">
        <f t="shared" si="18"/>
        <v/>
      </c>
      <c r="L4726" s="8"/>
      <c r="M4726" s="8"/>
      <c r="N4726" s="8"/>
      <c r="O4726" s="17"/>
      <c r="P4726" s="8"/>
      <c r="Q4726" s="8"/>
      <c r="R4726" s="8"/>
      <c r="S4726" s="8"/>
      <c r="T4726" s="8"/>
      <c r="U4726" s="8"/>
      <c r="V4726" s="8"/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</row>
    <row r="4727" spans="1:34" ht="41.25">
      <c r="A4727" s="3" t="str">
        <f>CONCATENATE(D4727,"-",E4727,"-",K4727,"-",N4727)</f>
        <v>TCA-NSESDSP--</v>
      </c>
      <c r="B4727" s="17"/>
      <c r="C4727" s="17" t="s">
        <v>5223</v>
      </c>
      <c r="D4727" s="8" t="s">
        <v>5224</v>
      </c>
      <c r="E4727" s="20" t="s">
        <v>87</v>
      </c>
      <c r="F4727" s="100" t="s">
        <v>5248</v>
      </c>
      <c r="G4727" s="7"/>
      <c r="H4727" s="8"/>
      <c r="I4727" s="8"/>
      <c r="J4727" s="8"/>
      <c r="K4727" s="8" t="str">
        <f t="shared" si="18"/>
        <v/>
      </c>
      <c r="L4727" s="8"/>
      <c r="M4727" s="8"/>
      <c r="N4727" s="8"/>
      <c r="O4727" s="17"/>
      <c r="P4727" s="8"/>
      <c r="Q4727" s="8"/>
      <c r="R4727" s="8"/>
      <c r="S4727" s="8"/>
      <c r="T4727" s="8"/>
      <c r="U4727" s="8"/>
      <c r="V4727" s="8"/>
      <c r="W4727" s="8"/>
      <c r="X4727" s="8"/>
      <c r="Y4727" s="8"/>
      <c r="Z4727" s="8"/>
      <c r="AA4727" s="8"/>
      <c r="AB4727" s="8"/>
      <c r="AC4727" s="8"/>
      <c r="AD4727" s="8"/>
      <c r="AE4727" s="8"/>
      <c r="AF4727" s="8"/>
      <c r="AG4727" s="8"/>
      <c r="AH4727" s="8"/>
    </row>
    <row r="4728" spans="1:34" ht="20.25">
      <c r="A4728" s="3" t="str">
        <f>CONCATENATE(D4728,"-",E4728,"-",K4728,"-",N4728)</f>
        <v>TCA-SEP--</v>
      </c>
      <c r="B4728" s="17"/>
      <c r="C4728" s="17" t="s">
        <v>5223</v>
      </c>
      <c r="D4728" s="8" t="s">
        <v>5224</v>
      </c>
      <c r="E4728" s="20" t="s">
        <v>89</v>
      </c>
      <c r="F4728" s="100" t="s">
        <v>5249</v>
      </c>
      <c r="G4728" s="7"/>
      <c r="H4728" s="8"/>
      <c r="I4728" s="8"/>
      <c r="J4728" s="8"/>
      <c r="K4728" s="8" t="str">
        <f t="shared" si="18"/>
        <v/>
      </c>
      <c r="L4728" s="8"/>
      <c r="M4728" s="8"/>
      <c r="N4728" s="8"/>
      <c r="O4728" s="17"/>
      <c r="P4728" s="8"/>
      <c r="Q4728" s="8"/>
      <c r="R4728" s="8"/>
      <c r="S4728" s="8"/>
      <c r="T4728" s="8"/>
      <c r="U4728" s="8"/>
      <c r="V4728" s="8"/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</row>
    <row r="4729" spans="1:34" ht="20.25">
      <c r="A4729" s="3" t="str">
        <f>CONCATENATE(D4729,"-",E4729,"-",K4729,"-",N4729)</f>
        <v>ABW-CPD--</v>
      </c>
      <c r="B4729" s="17"/>
      <c r="C4729" s="17" t="s">
        <v>5250</v>
      </c>
      <c r="D4729" s="8" t="s">
        <v>5251</v>
      </c>
      <c r="E4729" s="16" t="s">
        <v>18</v>
      </c>
      <c r="F4729" s="100" t="s">
        <v>5252</v>
      </c>
      <c r="G4729" s="7"/>
      <c r="H4729" s="8" t="s">
        <v>52</v>
      </c>
      <c r="I4729" s="8"/>
      <c r="J4729" s="8"/>
      <c r="K4729" s="8" t="str">
        <f t="shared" si="18"/>
        <v/>
      </c>
      <c r="L4729" s="8"/>
      <c r="M4729" s="8"/>
      <c r="N4729" s="8"/>
      <c r="O4729" s="17"/>
      <c r="P4729" s="8"/>
      <c r="Q4729" s="8"/>
      <c r="R4729" s="8"/>
      <c r="S4729" s="8"/>
      <c r="T4729" s="8"/>
      <c r="U4729" s="8"/>
      <c r="V4729" s="8"/>
      <c r="W4729" s="8"/>
      <c r="X4729" s="8"/>
      <c r="Y4729" s="8"/>
      <c r="Z4729" s="8"/>
      <c r="AA4729" s="8"/>
      <c r="AB4729" s="8"/>
      <c r="AC4729" s="8"/>
      <c r="AD4729" s="8"/>
      <c r="AE4729" s="8"/>
      <c r="AF4729" s="8"/>
      <c r="AG4729" s="8"/>
      <c r="AH4729" s="8"/>
    </row>
    <row r="4730" spans="1:34" ht="15">
      <c r="A4730" s="3" t="str">
        <f>CONCATENATE(D4730,"-",E4730,"-",K4730,"-",N4730)</f>
        <v>ABW-NEP--</v>
      </c>
      <c r="B4730" s="17"/>
      <c r="C4730" s="17" t="s">
        <v>5250</v>
      </c>
      <c r="D4730" s="8" t="s">
        <v>5251</v>
      </c>
      <c r="E4730" s="16" t="s">
        <v>30</v>
      </c>
      <c r="F4730" s="100" t="s">
        <v>5253</v>
      </c>
      <c r="G4730" s="7"/>
      <c r="H4730" s="8"/>
      <c r="I4730" s="8"/>
      <c r="J4730" s="8"/>
      <c r="K4730" s="8" t="str">
        <f t="shared" si="18"/>
        <v/>
      </c>
      <c r="L4730" s="8"/>
      <c r="M4730" s="8"/>
      <c r="N4730" s="8"/>
      <c r="O4730" s="17"/>
      <c r="P4730" s="8"/>
      <c r="Q4730" s="8"/>
      <c r="R4730" s="8"/>
      <c r="S4730" s="8"/>
      <c r="T4730" s="8"/>
      <c r="U4730" s="8"/>
      <c r="V4730" s="8"/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</row>
    <row r="4731" spans="1:34" ht="20.25">
      <c r="A4731" s="3" t="str">
        <f>CONCATENATE(D4731,"-",E4731,"-",K4731,"-",N4731)</f>
        <v>ABW-NREP--</v>
      </c>
      <c r="B4731" s="17"/>
      <c r="C4731" s="17" t="s">
        <v>5250</v>
      </c>
      <c r="D4731" s="8" t="s">
        <v>5251</v>
      </c>
      <c r="E4731" s="16" t="s">
        <v>33</v>
      </c>
      <c r="F4731" s="100" t="s">
        <v>5254</v>
      </c>
      <c r="G4731" s="7"/>
      <c r="H4731" s="8"/>
      <c r="I4731" s="8"/>
      <c r="J4731" s="8"/>
      <c r="K4731" s="8" t="str">
        <f t="shared" si="18"/>
        <v/>
      </c>
      <c r="L4731" s="8"/>
      <c r="M4731" s="8"/>
      <c r="N4731" s="8"/>
      <c r="O4731" s="17"/>
      <c r="P4731" s="8"/>
      <c r="Q4731" s="8"/>
      <c r="R4731" s="8"/>
      <c r="S4731" s="8"/>
      <c r="T4731" s="8"/>
      <c r="U4731" s="8"/>
      <c r="V4731" s="8"/>
      <c r="W4731" s="8"/>
      <c r="X4731" s="8"/>
      <c r="Y4731" s="8"/>
      <c r="Z4731" s="8"/>
      <c r="AA4731" s="8"/>
      <c r="AB4731" s="8"/>
      <c r="AC4731" s="8"/>
      <c r="AD4731" s="8"/>
      <c r="AE4731" s="8"/>
      <c r="AF4731" s="8"/>
      <c r="AG4731" s="8"/>
      <c r="AH4731" s="8"/>
    </row>
    <row r="4732" spans="1:34" ht="20.25">
      <c r="A4732" s="3" t="str">
        <f>CONCATENATE(D4732,"-",E4732,"-",K4732,"-",N4732)</f>
        <v>ABW-NREPl--</v>
      </c>
      <c r="B4732" s="17"/>
      <c r="C4732" s="17" t="s">
        <v>5250</v>
      </c>
      <c r="D4732" s="8" t="s">
        <v>5251</v>
      </c>
      <c r="E4732" s="16" t="s">
        <v>50</v>
      </c>
      <c r="F4732" s="100" t="s">
        <v>5255</v>
      </c>
      <c r="G4732" s="7"/>
      <c r="H4732" s="8"/>
      <c r="I4732" s="8"/>
      <c r="J4732" s="8"/>
      <c r="K4732" s="8" t="str">
        <f t="shared" si="18"/>
        <v/>
      </c>
      <c r="L4732" s="8"/>
      <c r="M4732" s="8"/>
      <c r="N4732" s="8"/>
      <c r="O4732" s="17"/>
      <c r="P4732" s="8"/>
      <c r="Q4732" s="8"/>
      <c r="R4732" s="8"/>
      <c r="S4732" s="8"/>
      <c r="T4732" s="8"/>
      <c r="U4732" s="8"/>
      <c r="V4732" s="8"/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</row>
    <row r="4733" spans="1:34" ht="20.25">
      <c r="A4733" s="3" t="str">
        <f>CONCATENATE(D4733,"-",E4733,"-",K4733,"-",N4733)</f>
        <v>ABW-NETS--</v>
      </c>
      <c r="B4733" s="17"/>
      <c r="C4733" s="17" t="s">
        <v>5250</v>
      </c>
      <c r="D4733" s="8" t="s">
        <v>5251</v>
      </c>
      <c r="E4733" s="16" t="s">
        <v>53</v>
      </c>
      <c r="F4733" s="100" t="s">
        <v>5256</v>
      </c>
      <c r="G4733" s="7"/>
      <c r="H4733" s="8"/>
      <c r="I4733" s="8"/>
      <c r="J4733" s="8"/>
      <c r="K4733" s="8" t="str">
        <f t="shared" si="18"/>
        <v/>
      </c>
      <c r="L4733" s="8"/>
      <c r="M4733" s="8"/>
      <c r="N4733" s="8"/>
      <c r="O4733" s="17"/>
      <c r="P4733" s="8"/>
      <c r="Q4733" s="8"/>
      <c r="R4733" s="8"/>
      <c r="S4733" s="8"/>
      <c r="T4733" s="8"/>
      <c r="U4733" s="8"/>
      <c r="V4733" s="8"/>
      <c r="W4733" s="8"/>
      <c r="X4733" s="8"/>
      <c r="Y4733" s="8"/>
      <c r="Z4733" s="8"/>
      <c r="AA4733" s="8"/>
      <c r="AB4733" s="8"/>
      <c r="AC4733" s="8"/>
      <c r="AD4733" s="8"/>
      <c r="AE4733" s="8"/>
      <c r="AF4733" s="8"/>
      <c r="AG4733" s="8"/>
      <c r="AH4733" s="8"/>
    </row>
    <row r="4734" spans="1:34" ht="20.25">
      <c r="A4734" s="3" t="str">
        <f>CONCATENATE(D4734,"-",E4734,"-",K4734,"-",N4734)</f>
        <v>ABW-NES--</v>
      </c>
      <c r="B4734" s="17"/>
      <c r="C4734" s="17" t="s">
        <v>5250</v>
      </c>
      <c r="D4734" s="8" t="s">
        <v>5251</v>
      </c>
      <c r="E4734" s="16" t="s">
        <v>55</v>
      </c>
      <c r="F4734" s="100" t="s">
        <v>5257</v>
      </c>
      <c r="G4734" s="7"/>
      <c r="H4734" s="8"/>
      <c r="I4734" s="8"/>
      <c r="J4734" s="8"/>
      <c r="K4734" s="8" t="str">
        <f t="shared" si="18"/>
        <v/>
      </c>
      <c r="L4734" s="8"/>
      <c r="M4734" s="8"/>
      <c r="N4734" s="8"/>
      <c r="O4734" s="17"/>
      <c r="P4734" s="8"/>
      <c r="Q4734" s="8"/>
      <c r="R4734" s="8"/>
      <c r="S4734" s="8"/>
      <c r="T4734" s="8"/>
      <c r="U4734" s="8"/>
      <c r="V4734" s="8"/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</row>
    <row r="4735" spans="1:34" ht="20.25">
      <c r="A4735" s="3" t="str">
        <f>CONCATENATE(D4735,"-",E4735,"-",K4735,"-",N4735)</f>
        <v>ABW-NEEP--</v>
      </c>
      <c r="B4735" s="17"/>
      <c r="C4735" s="17" t="s">
        <v>5250</v>
      </c>
      <c r="D4735" s="8" t="s">
        <v>5251</v>
      </c>
      <c r="E4735" s="16" t="s">
        <v>58</v>
      </c>
      <c r="F4735" s="100" t="s">
        <v>5258</v>
      </c>
      <c r="G4735" s="7"/>
      <c r="H4735" s="8"/>
      <c r="I4735" s="8"/>
      <c r="J4735" s="8"/>
      <c r="K4735" s="8" t="str">
        <f t="shared" si="18"/>
        <v/>
      </c>
      <c r="L4735" s="8"/>
      <c r="M4735" s="8"/>
      <c r="N4735" s="8"/>
      <c r="O4735" s="17"/>
      <c r="P4735" s="8"/>
      <c r="Q4735" s="8"/>
      <c r="R4735" s="8"/>
      <c r="S4735" s="8"/>
      <c r="T4735" s="8"/>
      <c r="U4735" s="8"/>
      <c r="V4735" s="8"/>
      <c r="W4735" s="8"/>
      <c r="X4735" s="8"/>
      <c r="Y4735" s="8"/>
      <c r="Z4735" s="8"/>
      <c r="AA4735" s="8"/>
      <c r="AB4735" s="8"/>
      <c r="AC4735" s="8"/>
      <c r="AD4735" s="8"/>
      <c r="AE4735" s="8"/>
      <c r="AF4735" s="8"/>
      <c r="AG4735" s="8"/>
      <c r="AH4735" s="8"/>
    </row>
    <row r="4736" spans="1:34" ht="20.25">
      <c r="A4736" s="3" t="str">
        <f>CONCATENATE(D4736,"-",E4736,"-",K4736,"-",N4736)</f>
        <v>ABW-NEPR--</v>
      </c>
      <c r="B4736" s="17"/>
      <c r="C4736" s="17" t="s">
        <v>5250</v>
      </c>
      <c r="D4736" s="8" t="s">
        <v>5251</v>
      </c>
      <c r="E4736" s="20" t="s">
        <v>326</v>
      </c>
      <c r="F4736" s="100" t="s">
        <v>5259</v>
      </c>
      <c r="G4736" s="7"/>
      <c r="H4736" s="8"/>
      <c r="I4736" s="8"/>
      <c r="J4736" s="8"/>
      <c r="K4736" s="8" t="str">
        <f t="shared" si="18"/>
        <v/>
      </c>
      <c r="L4736" s="8"/>
      <c r="M4736" s="8"/>
      <c r="N4736" s="8"/>
      <c r="O4736" s="17"/>
      <c r="P4736" s="8"/>
      <c r="Q4736" s="8"/>
      <c r="R4736" s="8"/>
      <c r="S4736" s="8"/>
      <c r="T4736" s="8"/>
      <c r="U4736" s="8"/>
      <c r="V4736" s="8"/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</row>
    <row r="4737" spans="1:34" ht="15">
      <c r="A4737" s="3" t="str">
        <f>CONCATENATE(D4737,"-",E4737,"-",K4737,"-",N4737)</f>
        <v>ABW-NEPro--</v>
      </c>
      <c r="B4737" s="17"/>
      <c r="C4737" s="17" t="s">
        <v>5250</v>
      </c>
      <c r="D4737" s="8" t="s">
        <v>5251</v>
      </c>
      <c r="E4737" s="20" t="s">
        <v>45</v>
      </c>
      <c r="F4737" s="100" t="s">
        <v>5260</v>
      </c>
      <c r="G4737" s="7"/>
      <c r="H4737" s="8"/>
      <c r="I4737" s="8"/>
      <c r="J4737" s="8"/>
      <c r="K4737" s="8" t="str">
        <f t="shared" si="18"/>
        <v/>
      </c>
      <c r="L4737" s="8"/>
      <c r="M4737" s="8"/>
      <c r="N4737" s="8"/>
      <c r="O4737" s="17"/>
      <c r="P4737" s="8"/>
      <c r="Q4737" s="8"/>
      <c r="R4737" s="8"/>
      <c r="S4737" s="8"/>
      <c r="T4737" s="8"/>
      <c r="U4737" s="8"/>
      <c r="V4737" s="8"/>
      <c r="W4737" s="8"/>
      <c r="X4737" s="8"/>
      <c r="Y4737" s="8"/>
      <c r="Z4737" s="8"/>
      <c r="AA4737" s="8"/>
      <c r="AB4737" s="8"/>
      <c r="AC4737" s="8"/>
      <c r="AD4737" s="8"/>
      <c r="AE4737" s="8"/>
      <c r="AF4737" s="8"/>
      <c r="AG4737" s="8"/>
      <c r="AH4737" s="8"/>
    </row>
    <row r="4738" spans="1:34" ht="20.25">
      <c r="A4738" s="3" t="str">
        <f>CONCATENATE(D4738,"-",E4738,"-",K4738,"-",N4738)</f>
        <v>ABW-NEPF--</v>
      </c>
      <c r="B4738" s="17"/>
      <c r="C4738" s="17" t="s">
        <v>5250</v>
      </c>
      <c r="D4738" s="8" t="s">
        <v>5251</v>
      </c>
      <c r="E4738" s="16" t="s">
        <v>61</v>
      </c>
      <c r="F4738" s="100" t="s">
        <v>5261</v>
      </c>
      <c r="G4738" s="7"/>
      <c r="H4738" s="8"/>
      <c r="I4738" s="8"/>
      <c r="J4738" s="8"/>
      <c r="K4738" s="8" t="str">
        <f t="shared" si="18"/>
        <v/>
      </c>
      <c r="L4738" s="8"/>
      <c r="M4738" s="8"/>
      <c r="N4738" s="8"/>
      <c r="O4738" s="17"/>
      <c r="P4738" s="8"/>
      <c r="Q4738" s="8"/>
      <c r="R4738" s="8"/>
      <c r="S4738" s="8"/>
      <c r="T4738" s="8"/>
      <c r="U4738" s="8"/>
      <c r="V4738" s="8"/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</row>
    <row r="4739" spans="1:34" ht="20.25">
      <c r="A4739" s="3" t="str">
        <f>CONCATENATE(D4739,"-",E4739,"-",K4739,"-",N4739)</f>
        <v>ABW-NRER--</v>
      </c>
      <c r="B4739" s="17"/>
      <c r="C4739" s="17" t="s">
        <v>5250</v>
      </c>
      <c r="D4739" s="8" t="s">
        <v>5251</v>
      </c>
      <c r="E4739" s="16" t="s">
        <v>42</v>
      </c>
      <c r="F4739" s="100" t="s">
        <v>5262</v>
      </c>
      <c r="G4739" s="7"/>
      <c r="H4739" s="8"/>
      <c r="I4739" s="8"/>
      <c r="J4739" s="8"/>
      <c r="K4739" s="8" t="str">
        <f t="shared" si="18"/>
        <v/>
      </c>
      <c r="L4739" s="8"/>
      <c r="M4739" s="8"/>
      <c r="N4739" s="8"/>
      <c r="O4739" s="17"/>
      <c r="P4739" s="8"/>
      <c r="Q4739" s="8"/>
      <c r="R4739" s="8"/>
      <c r="S4739" s="8"/>
      <c r="T4739" s="8"/>
      <c r="U4739" s="8"/>
      <c r="V4739" s="8"/>
      <c r="W4739" s="8"/>
      <c r="X4739" s="8"/>
      <c r="Y4739" s="8"/>
      <c r="Z4739" s="8"/>
      <c r="AA4739" s="8"/>
      <c r="AB4739" s="8"/>
      <c r="AC4739" s="8"/>
      <c r="AD4739" s="8"/>
      <c r="AE4739" s="8"/>
      <c r="AF4739" s="8"/>
      <c r="AG4739" s="8"/>
      <c r="AH4739" s="8"/>
    </row>
    <row r="4740" spans="1:34" ht="20.25">
      <c r="A4740" s="3" t="str">
        <f>CONCATENATE(D4740,"-",E4740,"-",K4740,"-",N4740)</f>
        <v>ABW-NREIP--</v>
      </c>
      <c r="B4740" s="17"/>
      <c r="C4740" s="17" t="s">
        <v>5250</v>
      </c>
      <c r="D4740" s="8" t="s">
        <v>5251</v>
      </c>
      <c r="E4740" s="16" t="s">
        <v>63</v>
      </c>
      <c r="F4740" s="100" t="s">
        <v>5263</v>
      </c>
      <c r="G4740" s="7"/>
      <c r="H4740" s="8"/>
      <c r="I4740" s="8"/>
      <c r="J4740" s="8"/>
      <c r="K4740" s="8" t="str">
        <f t="shared" si="18"/>
        <v/>
      </c>
      <c r="L4740" s="8"/>
      <c r="M4740" s="8"/>
      <c r="N4740" s="8"/>
      <c r="O4740" s="17"/>
      <c r="P4740" s="8"/>
      <c r="Q4740" s="8"/>
      <c r="R4740" s="8"/>
      <c r="S4740" s="8"/>
      <c r="T4740" s="8"/>
      <c r="U4740" s="8"/>
      <c r="V4740" s="8"/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</row>
    <row r="4741" spans="1:34" ht="20.25">
      <c r="A4741" s="3" t="str">
        <f>CONCATENATE(D4741,"-",E4741,"-",K4741,"-",N4741)</f>
        <v>ABW-AREA--</v>
      </c>
      <c r="B4741" s="17"/>
      <c r="C4741" s="17" t="s">
        <v>5250</v>
      </c>
      <c r="D4741" s="8" t="s">
        <v>5251</v>
      </c>
      <c r="E4741" s="16" t="s">
        <v>65</v>
      </c>
      <c r="F4741" s="100" t="s">
        <v>5264</v>
      </c>
      <c r="G4741" s="7"/>
      <c r="H4741" s="8"/>
      <c r="I4741" s="8"/>
      <c r="J4741" s="8"/>
      <c r="K4741" s="8" t="str">
        <f t="shared" si="18"/>
        <v/>
      </c>
      <c r="L4741" s="8"/>
      <c r="M4741" s="8"/>
      <c r="N4741" s="8"/>
      <c r="O4741" s="17"/>
      <c r="P4741" s="8"/>
      <c r="Q4741" s="8"/>
      <c r="R4741" s="8"/>
      <c r="S4741" s="8"/>
      <c r="T4741" s="8"/>
      <c r="U4741" s="8"/>
      <c r="V4741" s="8"/>
      <c r="W4741" s="8"/>
      <c r="X4741" s="8"/>
      <c r="Y4741" s="8"/>
      <c r="Z4741" s="8"/>
      <c r="AA4741" s="8"/>
      <c r="AB4741" s="8"/>
      <c r="AC4741" s="8"/>
      <c r="AD4741" s="8"/>
      <c r="AE4741" s="8"/>
      <c r="AF4741" s="8"/>
      <c r="AG4741" s="8"/>
      <c r="AH4741" s="8"/>
    </row>
    <row r="4742" spans="1:34" ht="20.25">
      <c r="A4742" s="3" t="str">
        <f>CONCATENATE(D4742,"-",E4742,"-",K4742,"-",N4742)</f>
        <v>ABW-ASE--</v>
      </c>
      <c r="B4742" s="17"/>
      <c r="C4742" s="17" t="s">
        <v>5250</v>
      </c>
      <c r="D4742" s="8" t="s">
        <v>5251</v>
      </c>
      <c r="E4742" s="16" t="s">
        <v>67</v>
      </c>
      <c r="F4742" s="100" t="s">
        <v>5265</v>
      </c>
      <c r="G4742" s="7"/>
      <c r="H4742" s="8"/>
      <c r="I4742" s="8"/>
      <c r="J4742" s="8"/>
      <c r="K4742" s="8" t="str">
        <f t="shared" si="18"/>
        <v/>
      </c>
      <c r="L4742" s="8"/>
      <c r="M4742" s="8"/>
      <c r="N4742" s="8"/>
      <c r="O4742" s="17"/>
      <c r="P4742" s="8"/>
      <c r="Q4742" s="8"/>
      <c r="R4742" s="8"/>
      <c r="S4742" s="8"/>
      <c r="T4742" s="8"/>
      <c r="U4742" s="8"/>
      <c r="V4742" s="8"/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</row>
    <row r="4743" spans="1:34" ht="20.25">
      <c r="A4743" s="3" t="str">
        <f>CONCATENATE(D4743,"-",E4743,"-",K4743,"-",N4743)</f>
        <v>ABW-LCEDP--</v>
      </c>
      <c r="B4743" s="17"/>
      <c r="C4743" s="17" t="s">
        <v>5250</v>
      </c>
      <c r="D4743" s="8" t="s">
        <v>5251</v>
      </c>
      <c r="E4743" s="20" t="s">
        <v>69</v>
      </c>
      <c r="F4743" s="100" t="s">
        <v>5266</v>
      </c>
      <c r="G4743" s="7"/>
      <c r="H4743" s="8"/>
      <c r="I4743" s="8"/>
      <c r="J4743" s="8"/>
      <c r="K4743" s="8" t="str">
        <f t="shared" si="18"/>
        <v/>
      </c>
      <c r="L4743" s="8"/>
      <c r="M4743" s="8"/>
      <c r="N4743" s="8"/>
      <c r="O4743" s="17"/>
      <c r="P4743" s="8"/>
      <c r="Q4743" s="8"/>
      <c r="R4743" s="8"/>
      <c r="S4743" s="8"/>
      <c r="T4743" s="8"/>
      <c r="U4743" s="8"/>
      <c r="V4743" s="8"/>
      <c r="W4743" s="8"/>
      <c r="X4743" s="8"/>
      <c r="Y4743" s="8"/>
      <c r="Z4743" s="8"/>
      <c r="AA4743" s="8"/>
      <c r="AB4743" s="8"/>
      <c r="AC4743" s="8"/>
      <c r="AD4743" s="8"/>
      <c r="AE4743" s="8"/>
      <c r="AF4743" s="8"/>
      <c r="AG4743" s="8"/>
      <c r="AH4743" s="8"/>
    </row>
    <row r="4744" spans="1:34" ht="20.25">
      <c r="A4744" s="3" t="str">
        <f>CONCATENATE(D4744,"-",E4744,"-",K4744,"-",N4744)</f>
        <v>ABW-NECP--</v>
      </c>
      <c r="B4744" s="17"/>
      <c r="C4744" s="17" t="s">
        <v>5250</v>
      </c>
      <c r="D4744" s="8" t="s">
        <v>5251</v>
      </c>
      <c r="E4744" s="20" t="s">
        <v>71</v>
      </c>
      <c r="F4744" s="100" t="s">
        <v>5267</v>
      </c>
      <c r="G4744" s="7"/>
      <c r="H4744" s="8"/>
      <c r="I4744" s="8"/>
      <c r="J4744" s="8"/>
      <c r="K4744" s="8" t="str">
        <f t="shared" si="18"/>
        <v/>
      </c>
      <c r="L4744" s="8"/>
      <c r="M4744" s="8"/>
      <c r="N4744" s="8"/>
      <c r="O4744" s="17"/>
      <c r="P4744" s="8"/>
      <c r="Q4744" s="8"/>
      <c r="R4744" s="8"/>
      <c r="S4744" s="8"/>
      <c r="T4744" s="8"/>
      <c r="U4744" s="8"/>
      <c r="V4744" s="8"/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</row>
    <row r="4745" spans="1:34" ht="20.25">
      <c r="A4745" s="3" t="str">
        <f>CONCATENATE(D4745,"-",E4745,"-",K4745,"-",N4745)</f>
        <v>ABW-NEDS--</v>
      </c>
      <c r="B4745" s="17"/>
      <c r="C4745" s="17" t="s">
        <v>5250</v>
      </c>
      <c r="D4745" s="8" t="s">
        <v>5251</v>
      </c>
      <c r="E4745" s="16" t="s">
        <v>73</v>
      </c>
      <c r="F4745" s="100" t="s">
        <v>5268</v>
      </c>
      <c r="G4745" s="7"/>
      <c r="H4745" s="8"/>
      <c r="I4745" s="8"/>
      <c r="J4745" s="8"/>
      <c r="K4745" s="8" t="str">
        <f t="shared" si="18"/>
        <v/>
      </c>
      <c r="L4745" s="8"/>
      <c r="M4745" s="8"/>
      <c r="N4745" s="8"/>
      <c r="O4745" s="17"/>
      <c r="P4745" s="8"/>
      <c r="Q4745" s="8"/>
      <c r="R4745" s="8"/>
      <c r="S4745" s="8"/>
      <c r="T4745" s="8"/>
      <c r="U4745" s="8"/>
      <c r="V4745" s="8"/>
      <c r="W4745" s="8"/>
      <c r="X4745" s="8"/>
      <c r="Y4745" s="8"/>
      <c r="Z4745" s="8"/>
      <c r="AA4745" s="8"/>
      <c r="AB4745" s="8"/>
      <c r="AC4745" s="8"/>
      <c r="AD4745" s="8"/>
      <c r="AE4745" s="8"/>
      <c r="AF4745" s="8"/>
      <c r="AG4745" s="8"/>
      <c r="AH4745" s="8"/>
    </row>
    <row r="4746" spans="1:34" ht="15">
      <c r="A4746" s="3" t="str">
        <f>CONCATENATE(D4746,"-",E4746,"-",K4746,"-",N4746)</f>
        <v>ABW-NGP--</v>
      </c>
      <c r="B4746" s="17"/>
      <c r="C4746" s="17" t="s">
        <v>5250</v>
      </c>
      <c r="D4746" s="8" t="s">
        <v>5251</v>
      </c>
      <c r="E4746" s="16" t="s">
        <v>75</v>
      </c>
      <c r="F4746" s="100" t="s">
        <v>5269</v>
      </c>
      <c r="G4746" s="7"/>
      <c r="H4746" s="8"/>
      <c r="I4746" s="8"/>
      <c r="J4746" s="8"/>
      <c r="K4746" s="8" t="str">
        <f t="shared" si="18"/>
        <v/>
      </c>
      <c r="L4746" s="8"/>
      <c r="M4746" s="8"/>
      <c r="N4746" s="8"/>
      <c r="O4746" s="17"/>
      <c r="P4746" s="8"/>
      <c r="Q4746" s="8"/>
      <c r="R4746" s="8"/>
      <c r="S4746" s="8"/>
      <c r="T4746" s="8"/>
      <c r="U4746" s="8"/>
      <c r="V4746" s="8"/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</row>
    <row r="4747" spans="1:34" ht="20.25">
      <c r="A4747" s="3" t="str">
        <f>CONCATENATE(D4747,"-",E4747,"-",K4747,"-",N4747)</f>
        <v>ABW-NREAP--</v>
      </c>
      <c r="B4747" s="17"/>
      <c r="C4747" s="17" t="s">
        <v>5250</v>
      </c>
      <c r="D4747" s="8" t="s">
        <v>5251</v>
      </c>
      <c r="E4747" s="16" t="s">
        <v>77</v>
      </c>
      <c r="F4747" s="100" t="s">
        <v>5270</v>
      </c>
      <c r="G4747" s="7"/>
      <c r="H4747" s="8"/>
      <c r="I4747" s="8"/>
      <c r="J4747" s="8"/>
      <c r="K4747" s="8" t="str">
        <f t="shared" si="18"/>
        <v/>
      </c>
      <c r="L4747" s="8"/>
      <c r="M4747" s="8"/>
      <c r="N4747" s="8"/>
      <c r="O4747" s="17"/>
      <c r="P4747" s="8"/>
      <c r="Q4747" s="8"/>
      <c r="R4747" s="8"/>
      <c r="S4747" s="8"/>
      <c r="T4747" s="8"/>
      <c r="U4747" s="8"/>
      <c r="V4747" s="8"/>
      <c r="W4747" s="8"/>
      <c r="X4747" s="8"/>
      <c r="Y4747" s="8"/>
      <c r="Z4747" s="8"/>
      <c r="AA4747" s="8"/>
      <c r="AB4747" s="8"/>
      <c r="AC4747" s="8"/>
      <c r="AD4747" s="8"/>
      <c r="AE4747" s="8"/>
      <c r="AF4747" s="8"/>
      <c r="AG4747" s="8"/>
      <c r="AH4747" s="8"/>
    </row>
    <row r="4748" spans="1:34" ht="30.75">
      <c r="A4748" s="3" t="str">
        <f>CONCATENATE(D4748,"-",E4748,"-",K4748,"-",N4748)</f>
        <v>ABW-NREDS--</v>
      </c>
      <c r="B4748" s="17"/>
      <c r="C4748" s="17" t="s">
        <v>5250</v>
      </c>
      <c r="D4748" s="8" t="s">
        <v>5251</v>
      </c>
      <c r="E4748" s="16" t="s">
        <v>79</v>
      </c>
      <c r="F4748" s="100" t="s">
        <v>5271</v>
      </c>
      <c r="G4748" s="7"/>
      <c r="H4748" s="8"/>
      <c r="I4748" s="8"/>
      <c r="J4748" s="8"/>
      <c r="K4748" s="8" t="str">
        <f t="shared" si="18"/>
        <v/>
      </c>
      <c r="L4748" s="8"/>
      <c r="M4748" s="8"/>
      <c r="N4748" s="8"/>
      <c r="O4748" s="17"/>
      <c r="P4748" s="8"/>
      <c r="Q4748" s="8"/>
      <c r="R4748" s="8"/>
      <c r="S4748" s="8"/>
      <c r="T4748" s="8"/>
      <c r="U4748" s="8"/>
      <c r="V4748" s="8"/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</row>
    <row r="4749" spans="1:34" ht="30.75">
      <c r="A4749" s="3" t="str">
        <f>CONCATENATE(D4749,"-",E4749,"-",K4749,"-",N4749)</f>
        <v>ABW-NREEP--</v>
      </c>
      <c r="B4749" s="17"/>
      <c r="C4749" s="17" t="s">
        <v>5250</v>
      </c>
      <c r="D4749" s="8" t="s">
        <v>5251</v>
      </c>
      <c r="E4749" s="16" t="s">
        <v>81</v>
      </c>
      <c r="F4749" s="100" t="s">
        <v>5272</v>
      </c>
      <c r="G4749" s="7"/>
      <c r="H4749" s="8"/>
      <c r="I4749" s="8"/>
      <c r="J4749" s="8"/>
      <c r="K4749" s="8" t="str">
        <f t="shared" si="18"/>
        <v/>
      </c>
      <c r="L4749" s="8"/>
      <c r="M4749" s="8"/>
      <c r="N4749" s="8"/>
      <c r="O4749" s="17"/>
      <c r="P4749" s="8"/>
      <c r="Q4749" s="8"/>
      <c r="R4749" s="8"/>
      <c r="S4749" s="8"/>
      <c r="T4749" s="8"/>
      <c r="U4749" s="8"/>
      <c r="V4749" s="8"/>
      <c r="W4749" s="8"/>
      <c r="X4749" s="8"/>
      <c r="Y4749" s="8"/>
      <c r="Z4749" s="8"/>
      <c r="AA4749" s="8"/>
      <c r="AB4749" s="8"/>
      <c r="AC4749" s="8"/>
      <c r="AD4749" s="8"/>
      <c r="AE4749" s="8"/>
      <c r="AF4749" s="8"/>
      <c r="AG4749" s="8"/>
      <c r="AH4749" s="8"/>
    </row>
    <row r="4750" spans="1:34" ht="20.25">
      <c r="A4750" s="3" t="str">
        <f>CONCATENATE(D4750,"-",E4750,"-",K4750,"-",N4750)</f>
        <v>ABW-NRES--</v>
      </c>
      <c r="B4750" s="17"/>
      <c r="C4750" s="17" t="s">
        <v>5250</v>
      </c>
      <c r="D4750" s="8" t="s">
        <v>5251</v>
      </c>
      <c r="E4750" s="16" t="s">
        <v>38</v>
      </c>
      <c r="F4750" s="100" t="s">
        <v>5273</v>
      </c>
      <c r="G4750" s="7"/>
      <c r="H4750" s="8"/>
      <c r="I4750" s="8"/>
      <c r="J4750" s="8"/>
      <c r="K4750" s="8" t="str">
        <f t="shared" si="18"/>
        <v/>
      </c>
      <c r="L4750" s="8"/>
      <c r="M4750" s="8"/>
      <c r="N4750" s="8"/>
      <c r="O4750" s="17"/>
      <c r="P4750" s="8"/>
      <c r="Q4750" s="8"/>
      <c r="R4750" s="8"/>
      <c r="S4750" s="8"/>
      <c r="T4750" s="8"/>
      <c r="U4750" s="8"/>
      <c r="V4750" s="8"/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</row>
    <row r="4751" spans="1:34" ht="30.75">
      <c r="A4751" s="3" t="str">
        <f>CONCATENATE(D4751,"-",E4751,"-",K4751,"-",N4751)</f>
        <v>ABW-SREP--</v>
      </c>
      <c r="B4751" s="17"/>
      <c r="C4751" s="17" t="s">
        <v>5250</v>
      </c>
      <c r="D4751" s="8" t="s">
        <v>5251</v>
      </c>
      <c r="E4751" s="20" t="s">
        <v>85</v>
      </c>
      <c r="F4751" s="100" t="s">
        <v>5274</v>
      </c>
      <c r="G4751" s="7"/>
      <c r="H4751" s="8"/>
      <c r="I4751" s="8"/>
      <c r="J4751" s="8"/>
      <c r="K4751" s="8" t="str">
        <f t="shared" si="18"/>
        <v/>
      </c>
      <c r="L4751" s="8"/>
      <c r="M4751" s="8"/>
      <c r="N4751" s="8"/>
      <c r="O4751" s="17"/>
      <c r="P4751" s="8"/>
      <c r="Q4751" s="8"/>
      <c r="R4751" s="8"/>
      <c r="S4751" s="8"/>
      <c r="T4751" s="8"/>
      <c r="U4751" s="8"/>
      <c r="V4751" s="8"/>
      <c r="W4751" s="8"/>
      <c r="X4751" s="8"/>
      <c r="Y4751" s="8"/>
      <c r="Z4751" s="8"/>
      <c r="AA4751" s="8"/>
      <c r="AB4751" s="8"/>
      <c r="AC4751" s="8"/>
      <c r="AD4751" s="8"/>
      <c r="AE4751" s="8"/>
      <c r="AF4751" s="8"/>
      <c r="AG4751" s="8"/>
      <c r="AH4751" s="8"/>
    </row>
    <row r="4752" spans="1:34" ht="41.25">
      <c r="A4752" s="3" t="str">
        <f>CONCATENATE(D4752,"-",E4752,"-",K4752,"-",N4752)</f>
        <v>ABW-NSESDSP--</v>
      </c>
      <c r="B4752" s="17"/>
      <c r="C4752" s="17" t="s">
        <v>5250</v>
      </c>
      <c r="D4752" s="8" t="s">
        <v>5251</v>
      </c>
      <c r="E4752" s="20" t="s">
        <v>87</v>
      </c>
      <c r="F4752" s="100" t="s">
        <v>5275</v>
      </c>
      <c r="G4752" s="7"/>
      <c r="H4752" s="8"/>
      <c r="I4752" s="8"/>
      <c r="J4752" s="8"/>
      <c r="K4752" s="8" t="str">
        <f t="shared" si="18"/>
        <v/>
      </c>
      <c r="L4752" s="8"/>
      <c r="M4752" s="8"/>
      <c r="N4752" s="8"/>
      <c r="O4752" s="17"/>
      <c r="P4752" s="8"/>
      <c r="Q4752" s="8"/>
      <c r="R4752" s="8"/>
      <c r="S4752" s="8"/>
      <c r="T4752" s="8"/>
      <c r="U4752" s="8"/>
      <c r="V4752" s="8"/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</row>
    <row r="4753" spans="1:34" ht="20.25">
      <c r="A4753" s="3" t="str">
        <f>CONCATENATE(D4753,"-",E4753,"-",K4753,"-",N4753)</f>
        <v>ABW-SEP--</v>
      </c>
      <c r="B4753" s="17"/>
      <c r="C4753" s="17" t="s">
        <v>5250</v>
      </c>
      <c r="D4753" s="8" t="s">
        <v>5251</v>
      </c>
      <c r="E4753" s="20" t="s">
        <v>89</v>
      </c>
      <c r="F4753" s="100" t="s">
        <v>5276</v>
      </c>
      <c r="G4753" s="7"/>
      <c r="H4753" s="8"/>
      <c r="I4753" s="8"/>
      <c r="J4753" s="8"/>
      <c r="K4753" s="8" t="str">
        <f t="shared" si="18"/>
        <v/>
      </c>
      <c r="L4753" s="8"/>
      <c r="M4753" s="8"/>
      <c r="N4753" s="8"/>
      <c r="O4753" s="17"/>
      <c r="P4753" s="8"/>
      <c r="Q4753" s="8"/>
      <c r="R4753" s="8"/>
      <c r="S4753" s="8"/>
      <c r="T4753" s="8"/>
      <c r="U4753" s="8"/>
      <c r="V4753" s="8"/>
      <c r="W4753" s="8"/>
      <c r="X4753" s="8"/>
      <c r="Y4753" s="8"/>
      <c r="Z4753" s="8"/>
      <c r="AA4753" s="8"/>
      <c r="AB4753" s="8"/>
      <c r="AC4753" s="8"/>
      <c r="AD4753" s="8"/>
      <c r="AE4753" s="8"/>
      <c r="AF4753" s="8"/>
      <c r="AG4753" s="8"/>
      <c r="AH4753" s="8"/>
    </row>
    <row r="4754" spans="1:34" ht="20.25">
      <c r="A4754" s="3" t="str">
        <f>CONCATENATE(D4754,"-",E4754,"-",K4754,"-",N4754)</f>
        <v>CUW-CPD--</v>
      </c>
      <c r="B4754" s="17"/>
      <c r="C4754" s="17" t="s">
        <v>5277</v>
      </c>
      <c r="D4754" s="8" t="s">
        <v>5278</v>
      </c>
      <c r="E4754" s="16" t="s">
        <v>18</v>
      </c>
      <c r="F4754" s="100" t="s">
        <v>5279</v>
      </c>
      <c r="G4754" s="7"/>
      <c r="H4754" s="8" t="s">
        <v>52</v>
      </c>
      <c r="I4754" s="8"/>
      <c r="J4754" s="8"/>
      <c r="K4754" s="8" t="str">
        <f t="shared" si="18"/>
        <v/>
      </c>
      <c r="L4754" s="8"/>
      <c r="M4754" s="8"/>
      <c r="N4754" s="8"/>
      <c r="O4754" s="17"/>
      <c r="P4754" s="8"/>
      <c r="Q4754" s="8"/>
      <c r="R4754" s="8"/>
      <c r="S4754" s="8"/>
      <c r="T4754" s="8"/>
      <c r="U4754" s="8"/>
      <c r="V4754" s="8"/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</row>
    <row r="4755" spans="1:34" ht="20.25">
      <c r="A4755" s="3" t="str">
        <f>CONCATENATE(D4755,"-",E4755,"-",K4755,"-",N4755)</f>
        <v>CUW-NEP--</v>
      </c>
      <c r="B4755" s="17"/>
      <c r="C4755" s="17" t="s">
        <v>5277</v>
      </c>
      <c r="D4755" s="8" t="s">
        <v>5278</v>
      </c>
      <c r="E4755" s="16" t="s">
        <v>30</v>
      </c>
      <c r="F4755" s="100" t="s">
        <v>5280</v>
      </c>
      <c r="G4755" s="7"/>
      <c r="H4755" s="8"/>
      <c r="I4755" s="8"/>
      <c r="J4755" s="8"/>
      <c r="K4755" s="8" t="str">
        <f t="shared" si="18"/>
        <v/>
      </c>
      <c r="L4755" s="8"/>
      <c r="M4755" s="8"/>
      <c r="N4755" s="8"/>
      <c r="O4755" s="17"/>
      <c r="P4755" s="8"/>
      <c r="Q4755" s="8"/>
      <c r="R4755" s="8"/>
      <c r="S4755" s="8"/>
      <c r="T4755" s="8"/>
      <c r="U4755" s="8"/>
      <c r="V4755" s="8"/>
      <c r="W4755" s="8"/>
      <c r="X4755" s="8"/>
      <c r="Y4755" s="8"/>
      <c r="Z4755" s="8"/>
      <c r="AA4755" s="8"/>
      <c r="AB4755" s="8"/>
      <c r="AC4755" s="8"/>
      <c r="AD4755" s="8"/>
      <c r="AE4755" s="8"/>
      <c r="AF4755" s="8"/>
      <c r="AG4755" s="8"/>
      <c r="AH4755" s="8"/>
    </row>
    <row r="4756" spans="1:34" ht="20.25">
      <c r="A4756" s="3" t="str">
        <f>CONCATENATE(D4756,"-",E4756,"-",K4756,"-",N4756)</f>
        <v>CUW-NREP--</v>
      </c>
      <c r="B4756" s="17"/>
      <c r="C4756" s="17" t="s">
        <v>5277</v>
      </c>
      <c r="D4756" s="8" t="s">
        <v>5278</v>
      </c>
      <c r="E4756" s="16" t="s">
        <v>33</v>
      </c>
      <c r="F4756" s="100" t="s">
        <v>5281</v>
      </c>
      <c r="G4756" s="7"/>
      <c r="H4756" s="8"/>
      <c r="I4756" s="8"/>
      <c r="J4756" s="8"/>
      <c r="K4756" s="8" t="str">
        <f t="shared" si="18"/>
        <v/>
      </c>
      <c r="L4756" s="8"/>
      <c r="M4756" s="8"/>
      <c r="N4756" s="8"/>
      <c r="O4756" s="17"/>
      <c r="P4756" s="8"/>
      <c r="Q4756" s="8"/>
      <c r="R4756" s="8"/>
      <c r="S4756" s="8"/>
      <c r="T4756" s="8"/>
      <c r="U4756" s="8"/>
      <c r="V4756" s="8"/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</row>
    <row r="4757" spans="1:34" ht="20.25">
      <c r="A4757" s="3" t="str">
        <f>CONCATENATE(D4757,"-",E4757,"-",K4757,"-",N4757)</f>
        <v>CUW-NREPl--</v>
      </c>
      <c r="B4757" s="17"/>
      <c r="C4757" s="17" t="s">
        <v>5277</v>
      </c>
      <c r="D4757" s="8" t="s">
        <v>5278</v>
      </c>
      <c r="E4757" s="16" t="s">
        <v>50</v>
      </c>
      <c r="F4757" s="100" t="s">
        <v>5282</v>
      </c>
      <c r="G4757" s="7"/>
      <c r="H4757" s="8"/>
      <c r="I4757" s="8"/>
      <c r="J4757" s="8"/>
      <c r="K4757" s="8" t="str">
        <f t="shared" si="18"/>
        <v/>
      </c>
      <c r="L4757" s="8"/>
      <c r="M4757" s="8"/>
      <c r="N4757" s="8"/>
      <c r="O4757" s="17"/>
      <c r="P4757" s="8"/>
      <c r="Q4757" s="8"/>
      <c r="R4757" s="8"/>
      <c r="S4757" s="8"/>
      <c r="T4757" s="8"/>
      <c r="U4757" s="8"/>
      <c r="V4757" s="8"/>
      <c r="W4757" s="8"/>
      <c r="X4757" s="8"/>
      <c r="Y4757" s="8"/>
      <c r="Z4757" s="8"/>
      <c r="AA4757" s="8"/>
      <c r="AB4757" s="8"/>
      <c r="AC4757" s="8"/>
      <c r="AD4757" s="8"/>
      <c r="AE4757" s="8"/>
      <c r="AF4757" s="8"/>
      <c r="AG4757" s="8"/>
      <c r="AH4757" s="8"/>
    </row>
    <row r="4758" spans="1:34" ht="20.25">
      <c r="A4758" s="3" t="str">
        <f>CONCATENATE(D4758,"-",E4758,"-",K4758,"-",N4758)</f>
        <v>CUW-NETS--</v>
      </c>
      <c r="B4758" s="17"/>
      <c r="C4758" s="17" t="s">
        <v>5277</v>
      </c>
      <c r="D4758" s="8" t="s">
        <v>5278</v>
      </c>
      <c r="E4758" s="16" t="s">
        <v>53</v>
      </c>
      <c r="F4758" s="100" t="s">
        <v>5283</v>
      </c>
      <c r="G4758" s="7"/>
      <c r="H4758" s="8"/>
      <c r="I4758" s="8"/>
      <c r="J4758" s="8"/>
      <c r="K4758" s="8" t="str">
        <f t="shared" si="18"/>
        <v/>
      </c>
      <c r="L4758" s="8"/>
      <c r="M4758" s="8"/>
      <c r="N4758" s="8"/>
      <c r="O4758" s="17"/>
      <c r="P4758" s="8"/>
      <c r="Q4758" s="8"/>
      <c r="R4758" s="8"/>
      <c r="S4758" s="8"/>
      <c r="T4758" s="8"/>
      <c r="U4758" s="8"/>
      <c r="V4758" s="8"/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</row>
    <row r="4759" spans="1:34" ht="20.25">
      <c r="A4759" s="3" t="str">
        <f>CONCATENATE(D4759,"-",E4759,"-",K4759,"-",N4759)</f>
        <v>CUW-NES--</v>
      </c>
      <c r="B4759" s="17"/>
      <c r="C4759" s="17" t="s">
        <v>5277</v>
      </c>
      <c r="D4759" s="8" t="s">
        <v>5278</v>
      </c>
      <c r="E4759" s="16" t="s">
        <v>55</v>
      </c>
      <c r="F4759" s="100" t="s">
        <v>5284</v>
      </c>
      <c r="G4759" s="7"/>
      <c r="H4759" s="8"/>
      <c r="I4759" s="8"/>
      <c r="J4759" s="8"/>
      <c r="K4759" s="8" t="str">
        <f t="shared" si="18"/>
        <v/>
      </c>
      <c r="L4759" s="8"/>
      <c r="M4759" s="8"/>
      <c r="N4759" s="8"/>
      <c r="O4759" s="17"/>
      <c r="P4759" s="8"/>
      <c r="Q4759" s="8"/>
      <c r="R4759" s="8"/>
      <c r="S4759" s="8"/>
      <c r="T4759" s="8"/>
      <c r="U4759" s="8"/>
      <c r="V4759" s="8"/>
      <c r="W4759" s="8"/>
      <c r="X4759" s="8"/>
      <c r="Y4759" s="8"/>
      <c r="Z4759" s="8"/>
      <c r="AA4759" s="8"/>
      <c r="AB4759" s="8"/>
      <c r="AC4759" s="8"/>
      <c r="AD4759" s="8"/>
      <c r="AE4759" s="8"/>
      <c r="AF4759" s="8"/>
      <c r="AG4759" s="8"/>
      <c r="AH4759" s="8"/>
    </row>
    <row r="4760" spans="1:34" ht="20.25">
      <c r="A4760" s="3" t="str">
        <f>CONCATENATE(D4760,"-",E4760,"-",K4760,"-",N4760)</f>
        <v>CUW-NEEP--</v>
      </c>
      <c r="B4760" s="17"/>
      <c r="C4760" s="17" t="s">
        <v>5277</v>
      </c>
      <c r="D4760" s="8" t="s">
        <v>5278</v>
      </c>
      <c r="E4760" s="16" t="s">
        <v>58</v>
      </c>
      <c r="F4760" s="100" t="s">
        <v>5285</v>
      </c>
      <c r="G4760" s="7"/>
      <c r="H4760" s="8"/>
      <c r="I4760" s="8"/>
      <c r="J4760" s="8"/>
      <c r="K4760" s="8" t="str">
        <f t="shared" si="18"/>
        <v/>
      </c>
      <c r="L4760" s="8"/>
      <c r="M4760" s="8"/>
      <c r="N4760" s="8"/>
      <c r="O4760" s="17"/>
      <c r="P4760" s="8"/>
      <c r="Q4760" s="8"/>
      <c r="R4760" s="8"/>
      <c r="S4760" s="8"/>
      <c r="T4760" s="8"/>
      <c r="U4760" s="8"/>
      <c r="V4760" s="8"/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</row>
    <row r="4761" spans="1:34" ht="20.25">
      <c r="A4761" s="3" t="str">
        <f>CONCATENATE(D4761,"-",E4761,"-",K4761,"-",N4761)</f>
        <v>CUW-NEPR--</v>
      </c>
      <c r="B4761" s="17"/>
      <c r="C4761" s="17" t="s">
        <v>5277</v>
      </c>
      <c r="D4761" s="8" t="s">
        <v>5278</v>
      </c>
      <c r="E4761" s="20" t="s">
        <v>326</v>
      </c>
      <c r="F4761" s="100" t="s">
        <v>5286</v>
      </c>
      <c r="G4761" s="7"/>
      <c r="H4761" s="8"/>
      <c r="I4761" s="8"/>
      <c r="J4761" s="8"/>
      <c r="K4761" s="8" t="str">
        <f t="shared" si="18"/>
        <v/>
      </c>
      <c r="L4761" s="8"/>
      <c r="M4761" s="8"/>
      <c r="N4761" s="8"/>
      <c r="O4761" s="17"/>
      <c r="P4761" s="8"/>
      <c r="Q4761" s="8"/>
      <c r="R4761" s="8"/>
      <c r="S4761" s="8"/>
      <c r="T4761" s="8"/>
      <c r="U4761" s="8"/>
      <c r="V4761" s="8"/>
      <c r="W4761" s="8"/>
      <c r="X4761" s="8"/>
      <c r="Y4761" s="8"/>
      <c r="Z4761" s="8"/>
      <c r="AA4761" s="8"/>
      <c r="AB4761" s="8"/>
      <c r="AC4761" s="8"/>
      <c r="AD4761" s="8"/>
      <c r="AE4761" s="8"/>
      <c r="AF4761" s="8"/>
      <c r="AG4761" s="8"/>
      <c r="AH4761" s="8"/>
    </row>
    <row r="4762" spans="1:34" ht="20.25">
      <c r="A4762" s="3" t="str">
        <f>CONCATENATE(D4762,"-",E4762,"-",K4762,"-",N4762)</f>
        <v>CUW-NEPro--</v>
      </c>
      <c r="B4762" s="17"/>
      <c r="C4762" s="17" t="s">
        <v>5277</v>
      </c>
      <c r="D4762" s="8" t="s">
        <v>5278</v>
      </c>
      <c r="E4762" s="20" t="s">
        <v>45</v>
      </c>
      <c r="F4762" s="100" t="s">
        <v>5287</v>
      </c>
      <c r="G4762" s="7"/>
      <c r="H4762" s="8"/>
      <c r="I4762" s="8"/>
      <c r="J4762" s="8"/>
      <c r="K4762" s="8" t="str">
        <f t="shared" si="18"/>
        <v/>
      </c>
      <c r="L4762" s="8"/>
      <c r="M4762" s="8"/>
      <c r="N4762" s="8"/>
      <c r="O4762" s="17"/>
      <c r="P4762" s="8"/>
      <c r="Q4762" s="8"/>
      <c r="R4762" s="8"/>
      <c r="S4762" s="8"/>
      <c r="T4762" s="8"/>
      <c r="U4762" s="8"/>
      <c r="V4762" s="8"/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</row>
    <row r="4763" spans="1:34" ht="20.25">
      <c r="A4763" s="3" t="str">
        <f>CONCATENATE(D4763,"-",E4763,"-",K4763,"-",N4763)</f>
        <v>CUW-NEPF--</v>
      </c>
      <c r="B4763" s="17"/>
      <c r="C4763" s="17" t="s">
        <v>5277</v>
      </c>
      <c r="D4763" s="8" t="s">
        <v>5278</v>
      </c>
      <c r="E4763" s="16" t="s">
        <v>61</v>
      </c>
      <c r="F4763" s="100" t="s">
        <v>5288</v>
      </c>
      <c r="G4763" s="7"/>
      <c r="H4763" s="8"/>
      <c r="I4763" s="8"/>
      <c r="J4763" s="8"/>
      <c r="K4763" s="8" t="str">
        <f t="shared" si="18"/>
        <v/>
      </c>
      <c r="L4763" s="8"/>
      <c r="M4763" s="8"/>
      <c r="N4763" s="8"/>
      <c r="O4763" s="17"/>
      <c r="P4763" s="8"/>
      <c r="Q4763" s="8"/>
      <c r="R4763" s="8"/>
      <c r="S4763" s="8"/>
      <c r="T4763" s="8"/>
      <c r="U4763" s="8"/>
      <c r="V4763" s="8"/>
      <c r="W4763" s="8"/>
      <c r="X4763" s="8"/>
      <c r="Y4763" s="8"/>
      <c r="Z4763" s="8"/>
      <c r="AA4763" s="8"/>
      <c r="AB4763" s="8"/>
      <c r="AC4763" s="8"/>
      <c r="AD4763" s="8"/>
      <c r="AE4763" s="8"/>
      <c r="AF4763" s="8"/>
      <c r="AG4763" s="8"/>
      <c r="AH4763" s="8"/>
    </row>
    <row r="4764" spans="1:34" ht="20.25">
      <c r="A4764" s="3" t="str">
        <f>CONCATENATE(D4764,"-",E4764,"-",K4764,"-",N4764)</f>
        <v>CUW-NRER--</v>
      </c>
      <c r="B4764" s="17"/>
      <c r="C4764" s="17" t="s">
        <v>5277</v>
      </c>
      <c r="D4764" s="8" t="s">
        <v>5278</v>
      </c>
      <c r="E4764" s="16" t="s">
        <v>42</v>
      </c>
      <c r="F4764" s="100" t="s">
        <v>5289</v>
      </c>
      <c r="G4764" s="7"/>
      <c r="H4764" s="8"/>
      <c r="I4764" s="8"/>
      <c r="J4764" s="8"/>
      <c r="K4764" s="8" t="str">
        <f t="shared" si="18"/>
        <v/>
      </c>
      <c r="L4764" s="8"/>
      <c r="M4764" s="8"/>
      <c r="N4764" s="8"/>
      <c r="O4764" s="17"/>
      <c r="P4764" s="8"/>
      <c r="Q4764" s="8"/>
      <c r="R4764" s="8"/>
      <c r="S4764" s="8"/>
      <c r="T4764" s="8"/>
      <c r="U4764" s="8"/>
      <c r="V4764" s="8"/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</row>
    <row r="4765" spans="1:34" ht="20.25">
      <c r="A4765" s="3" t="str">
        <f>CONCATENATE(D4765,"-",E4765,"-",K4765,"-",N4765)</f>
        <v>CUW-NREIP--</v>
      </c>
      <c r="B4765" s="17"/>
      <c r="C4765" s="17" t="s">
        <v>5277</v>
      </c>
      <c r="D4765" s="8" t="s">
        <v>5278</v>
      </c>
      <c r="E4765" s="16" t="s">
        <v>63</v>
      </c>
      <c r="F4765" s="100" t="s">
        <v>5290</v>
      </c>
      <c r="G4765" s="7"/>
      <c r="H4765" s="8"/>
      <c r="I4765" s="8"/>
      <c r="J4765" s="8"/>
      <c r="K4765" s="8" t="str">
        <f t="shared" si="18"/>
        <v/>
      </c>
      <c r="L4765" s="8"/>
      <c r="M4765" s="8"/>
      <c r="N4765" s="8"/>
      <c r="O4765" s="17"/>
      <c r="P4765" s="8"/>
      <c r="Q4765" s="8"/>
      <c r="R4765" s="8"/>
      <c r="S4765" s="8"/>
      <c r="T4765" s="8"/>
      <c r="U4765" s="8"/>
      <c r="V4765" s="8"/>
      <c r="W4765" s="8"/>
      <c r="X4765" s="8"/>
      <c r="Y4765" s="8"/>
      <c r="Z4765" s="8"/>
      <c r="AA4765" s="8"/>
      <c r="AB4765" s="8"/>
      <c r="AC4765" s="8"/>
      <c r="AD4765" s="8"/>
      <c r="AE4765" s="8"/>
      <c r="AF4765" s="8"/>
      <c r="AG4765" s="8"/>
      <c r="AH4765" s="8"/>
    </row>
    <row r="4766" spans="1:34" ht="20.25">
      <c r="A4766" s="3" t="str">
        <f>CONCATENATE(D4766,"-",E4766,"-",K4766,"-",N4766)</f>
        <v>CUW-AREA--</v>
      </c>
      <c r="B4766" s="17"/>
      <c r="C4766" s="17" t="s">
        <v>5277</v>
      </c>
      <c r="D4766" s="8" t="s">
        <v>5278</v>
      </c>
      <c r="E4766" s="16" t="s">
        <v>65</v>
      </c>
      <c r="F4766" s="100" t="s">
        <v>5291</v>
      </c>
      <c r="G4766" s="7"/>
      <c r="H4766" s="8"/>
      <c r="I4766" s="8"/>
      <c r="J4766" s="8"/>
      <c r="K4766" s="8" t="str">
        <f t="shared" si="18"/>
        <v/>
      </c>
      <c r="L4766" s="8"/>
      <c r="M4766" s="8"/>
      <c r="N4766" s="8"/>
      <c r="O4766" s="17"/>
      <c r="P4766" s="8"/>
      <c r="Q4766" s="8"/>
      <c r="R4766" s="8"/>
      <c r="S4766" s="8"/>
      <c r="T4766" s="8"/>
      <c r="U4766" s="8"/>
      <c r="V4766" s="8"/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</row>
    <row r="4767" spans="1:34" ht="20.25">
      <c r="A4767" s="3" t="str">
        <f>CONCATENATE(D4767,"-",E4767,"-",K4767,"-",N4767)</f>
        <v>CUW-ASE--</v>
      </c>
      <c r="B4767" s="17"/>
      <c r="C4767" s="17" t="s">
        <v>5277</v>
      </c>
      <c r="D4767" s="8" t="s">
        <v>5278</v>
      </c>
      <c r="E4767" s="16" t="s">
        <v>67</v>
      </c>
      <c r="F4767" s="100" t="s">
        <v>5292</v>
      </c>
      <c r="G4767" s="7"/>
      <c r="H4767" s="8"/>
      <c r="I4767" s="8"/>
      <c r="J4767" s="8"/>
      <c r="K4767" s="8" t="str">
        <f t="shared" si="18"/>
        <v/>
      </c>
      <c r="L4767" s="8"/>
      <c r="M4767" s="8"/>
      <c r="N4767" s="8"/>
      <c r="O4767" s="17"/>
      <c r="P4767" s="8"/>
      <c r="Q4767" s="8"/>
      <c r="R4767" s="8"/>
      <c r="S4767" s="8"/>
      <c r="T4767" s="8"/>
      <c r="U4767" s="8"/>
      <c r="V4767" s="8"/>
      <c r="W4767" s="8"/>
      <c r="X4767" s="8"/>
      <c r="Y4767" s="8"/>
      <c r="Z4767" s="8"/>
      <c r="AA4767" s="8"/>
      <c r="AB4767" s="8"/>
      <c r="AC4767" s="8"/>
      <c r="AD4767" s="8"/>
      <c r="AE4767" s="8"/>
      <c r="AF4767" s="8"/>
      <c r="AG4767" s="8"/>
      <c r="AH4767" s="8"/>
    </row>
    <row r="4768" spans="1:34" ht="20.25">
      <c r="A4768" s="3" t="str">
        <f>CONCATENATE(D4768,"-",E4768,"-",K4768,"-",N4768)</f>
        <v>CUW-LCEDP--</v>
      </c>
      <c r="B4768" s="17"/>
      <c r="C4768" s="17" t="s">
        <v>5277</v>
      </c>
      <c r="D4768" s="8" t="s">
        <v>5278</v>
      </c>
      <c r="E4768" s="20" t="s">
        <v>69</v>
      </c>
      <c r="F4768" s="100" t="s">
        <v>5293</v>
      </c>
      <c r="G4768" s="7"/>
      <c r="H4768" s="8"/>
      <c r="I4768" s="8"/>
      <c r="J4768" s="8"/>
      <c r="K4768" s="8" t="str">
        <f t="shared" si="18"/>
        <v/>
      </c>
      <c r="L4768" s="8"/>
      <c r="M4768" s="8"/>
      <c r="N4768" s="8"/>
      <c r="O4768" s="17"/>
      <c r="P4768" s="8"/>
      <c r="Q4768" s="8"/>
      <c r="R4768" s="8"/>
      <c r="S4768" s="8"/>
      <c r="T4768" s="8"/>
      <c r="U4768" s="8"/>
      <c r="V4768" s="8"/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</row>
    <row r="4769" spans="1:34" ht="20.25">
      <c r="A4769" s="3" t="str">
        <f>CONCATENATE(D4769,"-",E4769,"-",K4769,"-",N4769)</f>
        <v>CUW-NECP--</v>
      </c>
      <c r="B4769" s="17"/>
      <c r="C4769" s="17" t="s">
        <v>5277</v>
      </c>
      <c r="D4769" s="8" t="s">
        <v>5278</v>
      </c>
      <c r="E4769" s="20" t="s">
        <v>71</v>
      </c>
      <c r="F4769" s="100" t="s">
        <v>5294</v>
      </c>
      <c r="G4769" s="7"/>
      <c r="H4769" s="8"/>
      <c r="I4769" s="8"/>
      <c r="J4769" s="8"/>
      <c r="K4769" s="8" t="str">
        <f t="shared" si="18"/>
        <v/>
      </c>
      <c r="L4769" s="8"/>
      <c r="M4769" s="8"/>
      <c r="N4769" s="8"/>
      <c r="O4769" s="17"/>
      <c r="P4769" s="8"/>
      <c r="Q4769" s="8"/>
      <c r="R4769" s="8"/>
      <c r="S4769" s="8"/>
      <c r="T4769" s="8"/>
      <c r="U4769" s="8"/>
      <c r="V4769" s="8"/>
      <c r="W4769" s="8"/>
      <c r="X4769" s="8"/>
      <c r="Y4769" s="8"/>
      <c r="Z4769" s="8"/>
      <c r="AA4769" s="8"/>
      <c r="AB4769" s="8"/>
      <c r="AC4769" s="8"/>
      <c r="AD4769" s="8"/>
      <c r="AE4769" s="8"/>
      <c r="AF4769" s="8"/>
      <c r="AG4769" s="8"/>
      <c r="AH4769" s="8"/>
    </row>
    <row r="4770" spans="1:34" ht="20.25">
      <c r="A4770" s="3" t="str">
        <f>CONCATENATE(D4770,"-",E4770,"-",K4770,"-",N4770)</f>
        <v>CUW-NEDS--</v>
      </c>
      <c r="B4770" s="17"/>
      <c r="C4770" s="17" t="s">
        <v>5277</v>
      </c>
      <c r="D4770" s="8" t="s">
        <v>5278</v>
      </c>
      <c r="E4770" s="16" t="s">
        <v>73</v>
      </c>
      <c r="F4770" s="100" t="s">
        <v>5295</v>
      </c>
      <c r="G4770" s="7"/>
      <c r="H4770" s="8"/>
      <c r="I4770" s="8"/>
      <c r="J4770" s="8"/>
      <c r="K4770" s="8" t="str">
        <f t="shared" si="18"/>
        <v/>
      </c>
      <c r="L4770" s="8"/>
      <c r="M4770" s="8"/>
      <c r="N4770" s="8"/>
      <c r="O4770" s="17"/>
      <c r="P4770" s="8"/>
      <c r="Q4770" s="8"/>
      <c r="R4770" s="8"/>
      <c r="S4770" s="8"/>
      <c r="T4770" s="8"/>
      <c r="U4770" s="8"/>
      <c r="V4770" s="8"/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</row>
    <row r="4771" spans="1:34" ht="15">
      <c r="A4771" s="3" t="str">
        <f>CONCATENATE(D4771,"-",E4771,"-",K4771,"-",N4771)</f>
        <v>CUW-NGP--</v>
      </c>
      <c r="B4771" s="17"/>
      <c r="C4771" s="17" t="s">
        <v>5277</v>
      </c>
      <c r="D4771" s="8" t="s">
        <v>5278</v>
      </c>
      <c r="E4771" s="16" t="s">
        <v>75</v>
      </c>
      <c r="F4771" s="100" t="s">
        <v>5296</v>
      </c>
      <c r="G4771" s="7"/>
      <c r="H4771" s="8"/>
      <c r="I4771" s="8"/>
      <c r="J4771" s="8"/>
      <c r="K4771" s="8" t="str">
        <f t="shared" si="18"/>
        <v/>
      </c>
      <c r="L4771" s="8"/>
      <c r="M4771" s="8"/>
      <c r="N4771" s="8"/>
      <c r="O4771" s="17"/>
      <c r="P4771" s="8"/>
      <c r="Q4771" s="8"/>
      <c r="R4771" s="8"/>
      <c r="S4771" s="8"/>
      <c r="T4771" s="8"/>
      <c r="U4771" s="8"/>
      <c r="V4771" s="8"/>
      <c r="W4771" s="8"/>
      <c r="X4771" s="8"/>
      <c r="Y4771" s="8"/>
      <c r="Z4771" s="8"/>
      <c r="AA4771" s="8"/>
      <c r="AB4771" s="8"/>
      <c r="AC4771" s="8"/>
      <c r="AD4771" s="8"/>
      <c r="AE4771" s="8"/>
      <c r="AF4771" s="8"/>
      <c r="AG4771" s="8"/>
      <c r="AH4771" s="8"/>
    </row>
    <row r="4772" spans="1:34" ht="20.25">
      <c r="A4772" s="3" t="str">
        <f>CONCATENATE(D4772,"-",E4772,"-",K4772,"-",N4772)</f>
        <v>CUW-NREAP--</v>
      </c>
      <c r="B4772" s="17"/>
      <c r="C4772" s="17" t="s">
        <v>5277</v>
      </c>
      <c r="D4772" s="8" t="s">
        <v>5278</v>
      </c>
      <c r="E4772" s="16" t="s">
        <v>77</v>
      </c>
      <c r="F4772" s="100" t="s">
        <v>5297</v>
      </c>
      <c r="G4772" s="7"/>
      <c r="H4772" s="8"/>
      <c r="I4772" s="8"/>
      <c r="J4772" s="8"/>
      <c r="K4772" s="8" t="str">
        <f t="shared" si="18"/>
        <v/>
      </c>
      <c r="L4772" s="8"/>
      <c r="M4772" s="8"/>
      <c r="N4772" s="8"/>
      <c r="O4772" s="17"/>
      <c r="P4772" s="8"/>
      <c r="Q4772" s="8"/>
      <c r="R4772" s="8"/>
      <c r="S4772" s="8"/>
      <c r="T4772" s="8"/>
      <c r="U4772" s="8"/>
      <c r="V4772" s="8"/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</row>
    <row r="4773" spans="1:34" ht="30.75">
      <c r="A4773" s="3" t="str">
        <f>CONCATENATE(D4773,"-",E4773,"-",K4773,"-",N4773)</f>
        <v>CUW-NREDS--</v>
      </c>
      <c r="B4773" s="17"/>
      <c r="C4773" s="17" t="s">
        <v>5277</v>
      </c>
      <c r="D4773" s="8" t="s">
        <v>5278</v>
      </c>
      <c r="E4773" s="16" t="s">
        <v>79</v>
      </c>
      <c r="F4773" s="100" t="s">
        <v>5298</v>
      </c>
      <c r="G4773" s="7"/>
      <c r="H4773" s="8"/>
      <c r="I4773" s="8"/>
      <c r="J4773" s="8"/>
      <c r="K4773" s="8" t="str">
        <f t="shared" si="18"/>
        <v/>
      </c>
      <c r="L4773" s="8"/>
      <c r="M4773" s="8"/>
      <c r="N4773" s="8"/>
      <c r="O4773" s="17"/>
      <c r="P4773" s="8"/>
      <c r="Q4773" s="8"/>
      <c r="R4773" s="8"/>
      <c r="S4773" s="8"/>
      <c r="T4773" s="8"/>
      <c r="U4773" s="8"/>
      <c r="V4773" s="8"/>
      <c r="W4773" s="8"/>
      <c r="X4773" s="8"/>
      <c r="Y4773" s="8"/>
      <c r="Z4773" s="8"/>
      <c r="AA4773" s="8"/>
      <c r="AB4773" s="8"/>
      <c r="AC4773" s="8"/>
      <c r="AD4773" s="8"/>
      <c r="AE4773" s="8"/>
      <c r="AF4773" s="8"/>
      <c r="AG4773" s="8"/>
      <c r="AH4773" s="8"/>
    </row>
    <row r="4774" spans="1:34" ht="30.75">
      <c r="A4774" s="3" t="str">
        <f>CONCATENATE(D4774,"-",E4774,"-",K4774,"-",N4774)</f>
        <v>CUW-NREEP--</v>
      </c>
      <c r="B4774" s="17"/>
      <c r="C4774" s="17" t="s">
        <v>5277</v>
      </c>
      <c r="D4774" s="8" t="s">
        <v>5278</v>
      </c>
      <c r="E4774" s="16" t="s">
        <v>81</v>
      </c>
      <c r="F4774" s="100" t="s">
        <v>5299</v>
      </c>
      <c r="G4774" s="7"/>
      <c r="H4774" s="8"/>
      <c r="I4774" s="8"/>
      <c r="J4774" s="8"/>
      <c r="K4774" s="8" t="str">
        <f t="shared" si="18"/>
        <v/>
      </c>
      <c r="L4774" s="8"/>
      <c r="M4774" s="8"/>
      <c r="N4774" s="8"/>
      <c r="O4774" s="17"/>
      <c r="P4774" s="8"/>
      <c r="Q4774" s="8"/>
      <c r="R4774" s="8"/>
      <c r="S4774" s="8"/>
      <c r="T4774" s="8"/>
      <c r="U4774" s="8"/>
      <c r="V4774" s="8"/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</row>
    <row r="4775" spans="1:34" ht="20.25">
      <c r="A4775" s="3" t="str">
        <f>CONCATENATE(D4775,"-",E4775,"-",K4775,"-",N4775)</f>
        <v>CUW-NRES--</v>
      </c>
      <c r="B4775" s="17"/>
      <c r="C4775" s="17" t="s">
        <v>5277</v>
      </c>
      <c r="D4775" s="8" t="s">
        <v>5278</v>
      </c>
      <c r="E4775" s="16" t="s">
        <v>38</v>
      </c>
      <c r="F4775" s="100" t="s">
        <v>5300</v>
      </c>
      <c r="G4775" s="7"/>
      <c r="H4775" s="8"/>
      <c r="I4775" s="8"/>
      <c r="J4775" s="8"/>
      <c r="K4775" s="8" t="str">
        <f t="shared" si="18"/>
        <v/>
      </c>
      <c r="L4775" s="8"/>
      <c r="M4775" s="8"/>
      <c r="N4775" s="8"/>
      <c r="O4775" s="17"/>
      <c r="P4775" s="8"/>
      <c r="Q4775" s="8"/>
      <c r="R4775" s="8"/>
      <c r="S4775" s="8"/>
      <c r="T4775" s="8"/>
      <c r="U4775" s="8"/>
      <c r="V4775" s="8"/>
      <c r="W4775" s="8"/>
      <c r="X4775" s="8"/>
      <c r="Y4775" s="8"/>
      <c r="Z4775" s="8"/>
      <c r="AA4775" s="8"/>
      <c r="AB4775" s="8"/>
      <c r="AC4775" s="8"/>
      <c r="AD4775" s="8"/>
      <c r="AE4775" s="8"/>
      <c r="AF4775" s="8"/>
      <c r="AG4775" s="8"/>
      <c r="AH4775" s="8"/>
    </row>
    <row r="4776" spans="1:34" ht="30.75">
      <c r="A4776" s="3" t="str">
        <f>CONCATENATE(D4776,"-",E4776,"-",K4776,"-",N4776)</f>
        <v>CUW-SREP--</v>
      </c>
      <c r="B4776" s="17"/>
      <c r="C4776" s="17" t="s">
        <v>5277</v>
      </c>
      <c r="D4776" s="8" t="s">
        <v>5278</v>
      </c>
      <c r="E4776" s="20" t="s">
        <v>85</v>
      </c>
      <c r="F4776" s="100" t="s">
        <v>5301</v>
      </c>
      <c r="G4776" s="7"/>
      <c r="H4776" s="8"/>
      <c r="I4776" s="8"/>
      <c r="J4776" s="8"/>
      <c r="K4776" s="8" t="str">
        <f t="shared" si="18"/>
        <v/>
      </c>
      <c r="L4776" s="8"/>
      <c r="M4776" s="8"/>
      <c r="N4776" s="8"/>
      <c r="O4776" s="17"/>
      <c r="P4776" s="8"/>
      <c r="Q4776" s="8"/>
      <c r="R4776" s="8"/>
      <c r="S4776" s="8"/>
      <c r="T4776" s="8"/>
      <c r="U4776" s="8"/>
      <c r="V4776" s="8"/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</row>
    <row r="4777" spans="1:34" ht="41.25">
      <c r="A4777" s="3" t="str">
        <f>CONCATENATE(D4777,"-",E4777,"-",K4777,"-",N4777)</f>
        <v>CUW-NSESDSP--</v>
      </c>
      <c r="B4777" s="17"/>
      <c r="C4777" s="17" t="s">
        <v>5277</v>
      </c>
      <c r="D4777" s="8" t="s">
        <v>5278</v>
      </c>
      <c r="E4777" s="20" t="s">
        <v>87</v>
      </c>
      <c r="F4777" s="100" t="s">
        <v>5302</v>
      </c>
      <c r="G4777" s="7"/>
      <c r="H4777" s="8"/>
      <c r="I4777" s="8"/>
      <c r="J4777" s="8"/>
      <c r="K4777" s="8" t="str">
        <f t="shared" si="18"/>
        <v/>
      </c>
      <c r="L4777" s="8"/>
      <c r="M4777" s="8"/>
      <c r="N4777" s="8"/>
      <c r="O4777" s="17"/>
      <c r="P4777" s="8"/>
      <c r="Q4777" s="8"/>
      <c r="R4777" s="8"/>
      <c r="S4777" s="8"/>
      <c r="T4777" s="8"/>
      <c r="U4777" s="8"/>
      <c r="V4777" s="8"/>
      <c r="W4777" s="8"/>
      <c r="X4777" s="8"/>
      <c r="Y4777" s="8"/>
      <c r="Z4777" s="8"/>
      <c r="AA4777" s="8"/>
      <c r="AB4777" s="8"/>
      <c r="AC4777" s="8"/>
      <c r="AD4777" s="8"/>
      <c r="AE4777" s="8"/>
      <c r="AF4777" s="8"/>
      <c r="AG4777" s="8"/>
      <c r="AH4777" s="8"/>
    </row>
    <row r="4778" spans="1:34" ht="20.25">
      <c r="A4778" s="3" t="str">
        <f>CONCATENATE(D4778,"-",E4778,"-",K4778,"-",N4778)</f>
        <v>CUW-SEP--</v>
      </c>
      <c r="B4778" s="17"/>
      <c r="C4778" s="17" t="s">
        <v>5277</v>
      </c>
      <c r="D4778" s="8" t="s">
        <v>5278</v>
      </c>
      <c r="E4778" s="20" t="s">
        <v>89</v>
      </c>
      <c r="F4778" s="100" t="s">
        <v>5303</v>
      </c>
      <c r="G4778" s="7"/>
      <c r="H4778" s="8"/>
      <c r="I4778" s="8"/>
      <c r="J4778" s="8"/>
      <c r="K4778" s="8" t="str">
        <f t="shared" si="18"/>
        <v/>
      </c>
      <c r="L4778" s="8"/>
      <c r="M4778" s="8"/>
      <c r="N4778" s="8"/>
      <c r="O4778" s="17"/>
      <c r="P4778" s="8"/>
      <c r="Q4778" s="8"/>
      <c r="R4778" s="8"/>
      <c r="S4778" s="8"/>
      <c r="T4778" s="8"/>
      <c r="U4778" s="8"/>
      <c r="V4778" s="8"/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</row>
    <row r="4779" spans="1:34" ht="20.25">
      <c r="A4779" s="3" t="str">
        <f>CONCATENATE(D4779,"-",E4779,"-",K4779,"-",N4779)</f>
        <v>SXM-CPD--</v>
      </c>
      <c r="B4779" s="17"/>
      <c r="C4779" s="17" t="s">
        <v>5304</v>
      </c>
      <c r="D4779" s="8" t="s">
        <v>5305</v>
      </c>
      <c r="E4779" s="16" t="s">
        <v>18</v>
      </c>
      <c r="F4779" s="100" t="s">
        <v>5306</v>
      </c>
      <c r="G4779" s="7"/>
      <c r="H4779" s="8" t="s">
        <v>52</v>
      </c>
      <c r="I4779" s="8"/>
      <c r="J4779" s="8"/>
      <c r="K4779" s="8" t="str">
        <f t="shared" si="18"/>
        <v/>
      </c>
      <c r="L4779" s="8"/>
      <c r="M4779" s="8"/>
      <c r="N4779" s="8"/>
      <c r="O4779" s="17"/>
      <c r="P4779" s="8"/>
      <c r="Q4779" s="8"/>
      <c r="R4779" s="8"/>
      <c r="S4779" s="8"/>
      <c r="T4779" s="8"/>
      <c r="U4779" s="8"/>
      <c r="V4779" s="8"/>
      <c r="W4779" s="8"/>
      <c r="X4779" s="8"/>
      <c r="Y4779" s="8"/>
      <c r="Z4779" s="8"/>
      <c r="AA4779" s="8"/>
      <c r="AB4779" s="8"/>
      <c r="AC4779" s="8"/>
      <c r="AD4779" s="8"/>
      <c r="AE4779" s="8"/>
      <c r="AF4779" s="8"/>
      <c r="AG4779" s="8"/>
      <c r="AH4779" s="8"/>
    </row>
    <row r="4780" spans="1:34" ht="20.25">
      <c r="A4780" s="3" t="str">
        <f>CONCATENATE(D4780,"-",E4780,"-",K4780,"-",N4780)</f>
        <v>SXM-NEP--</v>
      </c>
      <c r="B4780" s="17"/>
      <c r="C4780" s="17" t="s">
        <v>5304</v>
      </c>
      <c r="D4780" s="8" t="s">
        <v>5305</v>
      </c>
      <c r="E4780" s="16" t="s">
        <v>30</v>
      </c>
      <c r="F4780" s="100" t="s">
        <v>5307</v>
      </c>
      <c r="G4780" s="7"/>
      <c r="H4780" s="8"/>
      <c r="I4780" s="8"/>
      <c r="J4780" s="8"/>
      <c r="K4780" s="8" t="str">
        <f t="shared" si="18"/>
        <v/>
      </c>
      <c r="L4780" s="8"/>
      <c r="M4780" s="8"/>
      <c r="N4780" s="8"/>
      <c r="O4780" s="17"/>
      <c r="P4780" s="8"/>
      <c r="Q4780" s="8"/>
      <c r="R4780" s="8"/>
      <c r="S4780" s="8"/>
      <c r="T4780" s="8"/>
      <c r="U4780" s="8"/>
      <c r="V4780" s="8"/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</row>
    <row r="4781" spans="1:34" ht="20.25">
      <c r="A4781" s="3" t="str">
        <f>CONCATENATE(D4781,"-",E4781,"-",K4781,"-",N4781)</f>
        <v>SXM-NREP--</v>
      </c>
      <c r="B4781" s="17"/>
      <c r="C4781" s="17" t="s">
        <v>5304</v>
      </c>
      <c r="D4781" s="8" t="s">
        <v>5305</v>
      </c>
      <c r="E4781" s="16" t="s">
        <v>33</v>
      </c>
      <c r="F4781" s="100" t="s">
        <v>5308</v>
      </c>
      <c r="G4781" s="7"/>
      <c r="H4781" s="8"/>
      <c r="I4781" s="8"/>
      <c r="J4781" s="8"/>
      <c r="K4781" s="8" t="str">
        <f t="shared" si="18"/>
        <v/>
      </c>
      <c r="L4781" s="8"/>
      <c r="M4781" s="8"/>
      <c r="N4781" s="8"/>
      <c r="O4781" s="17"/>
      <c r="P4781" s="8"/>
      <c r="Q4781" s="8"/>
      <c r="R4781" s="8"/>
      <c r="S4781" s="8"/>
      <c r="T4781" s="8"/>
      <c r="U4781" s="8"/>
      <c r="V4781" s="8"/>
      <c r="W4781" s="8"/>
      <c r="X4781" s="8"/>
      <c r="Y4781" s="8"/>
      <c r="Z4781" s="8"/>
      <c r="AA4781" s="8"/>
      <c r="AB4781" s="8"/>
      <c r="AC4781" s="8"/>
      <c r="AD4781" s="8"/>
      <c r="AE4781" s="8"/>
      <c r="AF4781" s="8"/>
      <c r="AG4781" s="8"/>
      <c r="AH4781" s="8"/>
    </row>
    <row r="4782" spans="1:34" ht="20.25">
      <c r="A4782" s="3" t="str">
        <f>CONCATENATE(D4782,"-",E4782,"-",K4782,"-",N4782)</f>
        <v>SXM-NREPl--</v>
      </c>
      <c r="B4782" s="17"/>
      <c r="C4782" s="17" t="s">
        <v>5304</v>
      </c>
      <c r="D4782" s="8" t="s">
        <v>5305</v>
      </c>
      <c r="E4782" s="16" t="s">
        <v>50</v>
      </c>
      <c r="F4782" s="100" t="s">
        <v>5309</v>
      </c>
      <c r="G4782" s="7"/>
      <c r="H4782" s="8"/>
      <c r="I4782" s="8"/>
      <c r="J4782" s="8"/>
      <c r="K4782" s="8" t="str">
        <f t="shared" si="18"/>
        <v/>
      </c>
      <c r="L4782" s="8"/>
      <c r="M4782" s="8"/>
      <c r="N4782" s="8"/>
      <c r="O4782" s="17"/>
      <c r="P4782" s="8"/>
      <c r="Q4782" s="8"/>
      <c r="R4782" s="8"/>
      <c r="S4782" s="8"/>
      <c r="T4782" s="8"/>
      <c r="U4782" s="8"/>
      <c r="V4782" s="8"/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</row>
    <row r="4783" spans="1:34" ht="20.25">
      <c r="A4783" s="3" t="str">
        <f>CONCATENATE(D4783,"-",E4783,"-",K4783,"-",N4783)</f>
        <v>SXM-NETS--</v>
      </c>
      <c r="B4783" s="17"/>
      <c r="C4783" s="17" t="s">
        <v>5304</v>
      </c>
      <c r="D4783" s="8" t="s">
        <v>5305</v>
      </c>
      <c r="E4783" s="16" t="s">
        <v>53</v>
      </c>
      <c r="F4783" s="100" t="s">
        <v>5310</v>
      </c>
      <c r="G4783" s="7"/>
      <c r="H4783" s="8"/>
      <c r="I4783" s="8"/>
      <c r="J4783" s="8"/>
      <c r="K4783" s="8" t="str">
        <f t="shared" si="18"/>
        <v/>
      </c>
      <c r="L4783" s="8"/>
      <c r="M4783" s="8"/>
      <c r="N4783" s="8"/>
      <c r="O4783" s="17"/>
      <c r="P4783" s="8"/>
      <c r="Q4783" s="8"/>
      <c r="R4783" s="8"/>
      <c r="S4783" s="8"/>
      <c r="T4783" s="8"/>
      <c r="U4783" s="8"/>
      <c r="V4783" s="8"/>
      <c r="W4783" s="8"/>
      <c r="X4783" s="8"/>
      <c r="Y4783" s="8"/>
      <c r="Z4783" s="8"/>
      <c r="AA4783" s="8"/>
      <c r="AB4783" s="8"/>
      <c r="AC4783" s="8"/>
      <c r="AD4783" s="8"/>
      <c r="AE4783" s="8"/>
      <c r="AF4783" s="8"/>
      <c r="AG4783" s="8"/>
      <c r="AH4783" s="8"/>
    </row>
    <row r="4784" spans="1:34" ht="20.25">
      <c r="A4784" s="3" t="str">
        <f>CONCATENATE(D4784,"-",E4784,"-",K4784,"-",N4784)</f>
        <v>SXM-NES--</v>
      </c>
      <c r="B4784" s="17"/>
      <c r="C4784" s="17" t="s">
        <v>5304</v>
      </c>
      <c r="D4784" s="8" t="s">
        <v>5305</v>
      </c>
      <c r="E4784" s="16" t="s">
        <v>55</v>
      </c>
      <c r="F4784" s="100" t="s">
        <v>5311</v>
      </c>
      <c r="G4784" s="7"/>
      <c r="H4784" s="8"/>
      <c r="I4784" s="8"/>
      <c r="J4784" s="8"/>
      <c r="K4784" s="8" t="str">
        <f t="shared" si="18"/>
        <v/>
      </c>
      <c r="L4784" s="8"/>
      <c r="M4784" s="8"/>
      <c r="N4784" s="8"/>
      <c r="O4784" s="17"/>
      <c r="P4784" s="8"/>
      <c r="Q4784" s="8"/>
      <c r="R4784" s="8"/>
      <c r="S4784" s="8"/>
      <c r="T4784" s="8"/>
      <c r="U4784" s="8"/>
      <c r="V4784" s="8"/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</row>
    <row r="4785" spans="1:34" ht="20.25">
      <c r="A4785" s="3" t="str">
        <f>CONCATENATE(D4785,"-",E4785,"-",K4785,"-",N4785)</f>
        <v>SXM-NEEP--</v>
      </c>
      <c r="B4785" s="17"/>
      <c r="C4785" s="17" t="s">
        <v>5304</v>
      </c>
      <c r="D4785" s="8" t="s">
        <v>5305</v>
      </c>
      <c r="E4785" s="16" t="s">
        <v>58</v>
      </c>
      <c r="F4785" s="100" t="s">
        <v>5312</v>
      </c>
      <c r="G4785" s="7"/>
      <c r="H4785" s="8"/>
      <c r="I4785" s="8"/>
      <c r="J4785" s="8"/>
      <c r="K4785" s="8" t="str">
        <f t="shared" si="18"/>
        <v/>
      </c>
      <c r="L4785" s="8"/>
      <c r="M4785" s="8"/>
      <c r="N4785" s="8"/>
      <c r="O4785" s="17"/>
      <c r="P4785" s="8"/>
      <c r="Q4785" s="8"/>
      <c r="R4785" s="8"/>
      <c r="S4785" s="8"/>
      <c r="T4785" s="8"/>
      <c r="U4785" s="8"/>
      <c r="V4785" s="8"/>
      <c r="W4785" s="8"/>
      <c r="X4785" s="8"/>
      <c r="Y4785" s="8"/>
      <c r="Z4785" s="8"/>
      <c r="AA4785" s="8"/>
      <c r="AB4785" s="8"/>
      <c r="AC4785" s="8"/>
      <c r="AD4785" s="8"/>
      <c r="AE4785" s="8"/>
      <c r="AF4785" s="8"/>
      <c r="AG4785" s="8"/>
      <c r="AH4785" s="8"/>
    </row>
    <row r="4786" spans="1:34" ht="20.25">
      <c r="A4786" s="3" t="str">
        <f>CONCATENATE(D4786,"-",E4786,"-",K4786,"-",N4786)</f>
        <v>SXM-NEPR--</v>
      </c>
      <c r="B4786" s="17"/>
      <c r="C4786" s="17" t="s">
        <v>5304</v>
      </c>
      <c r="D4786" s="8" t="s">
        <v>5305</v>
      </c>
      <c r="E4786" s="20" t="s">
        <v>326</v>
      </c>
      <c r="F4786" s="100" t="s">
        <v>5313</v>
      </c>
      <c r="G4786" s="7"/>
      <c r="H4786" s="8"/>
      <c r="I4786" s="8"/>
      <c r="J4786" s="8"/>
      <c r="K4786" s="8" t="str">
        <f t="shared" si="18"/>
        <v/>
      </c>
      <c r="L4786" s="8"/>
      <c r="M4786" s="8"/>
      <c r="N4786" s="8"/>
      <c r="O4786" s="17"/>
      <c r="P4786" s="8"/>
      <c r="Q4786" s="8"/>
      <c r="R4786" s="8"/>
      <c r="S4786" s="8"/>
      <c r="T4786" s="8"/>
      <c r="U4786" s="8"/>
      <c r="V4786" s="8"/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</row>
    <row r="4787" spans="1:34" ht="20.25">
      <c r="A4787" s="3" t="str">
        <f>CONCATENATE(D4787,"-",E4787,"-",K4787,"-",N4787)</f>
        <v>SXM-NEPro--</v>
      </c>
      <c r="B4787" s="17"/>
      <c r="C4787" s="17" t="s">
        <v>5304</v>
      </c>
      <c r="D4787" s="8" t="s">
        <v>5305</v>
      </c>
      <c r="E4787" s="20" t="s">
        <v>45</v>
      </c>
      <c r="F4787" s="100" t="s">
        <v>5314</v>
      </c>
      <c r="G4787" s="7"/>
      <c r="H4787" s="8"/>
      <c r="I4787" s="8"/>
      <c r="J4787" s="8"/>
      <c r="K4787" s="8" t="str">
        <f t="shared" si="18"/>
        <v/>
      </c>
      <c r="L4787" s="8"/>
      <c r="M4787" s="8"/>
      <c r="N4787" s="8"/>
      <c r="O4787" s="17"/>
      <c r="P4787" s="8"/>
      <c r="Q4787" s="8"/>
      <c r="R4787" s="8"/>
      <c r="S4787" s="8"/>
      <c r="T4787" s="8"/>
      <c r="U4787" s="8"/>
      <c r="V4787" s="8"/>
      <c r="W4787" s="8"/>
      <c r="X4787" s="8"/>
      <c r="Y4787" s="8"/>
      <c r="Z4787" s="8"/>
      <c r="AA4787" s="8"/>
      <c r="AB4787" s="8"/>
      <c r="AC4787" s="8"/>
      <c r="AD4787" s="8"/>
      <c r="AE4787" s="8"/>
      <c r="AF4787" s="8"/>
      <c r="AG4787" s="8"/>
      <c r="AH4787" s="8"/>
    </row>
    <row r="4788" spans="1:34" ht="20.25">
      <c r="A4788" s="3" t="str">
        <f>CONCATENATE(D4788,"-",E4788,"-",K4788,"-",N4788)</f>
        <v>SXM-NEPF--</v>
      </c>
      <c r="B4788" s="17"/>
      <c r="C4788" s="17" t="s">
        <v>5304</v>
      </c>
      <c r="D4788" s="8" t="s">
        <v>5305</v>
      </c>
      <c r="E4788" s="16" t="s">
        <v>61</v>
      </c>
      <c r="F4788" s="100" t="s">
        <v>5315</v>
      </c>
      <c r="G4788" s="7"/>
      <c r="H4788" s="8"/>
      <c r="I4788" s="8"/>
      <c r="J4788" s="8"/>
      <c r="K4788" s="8" t="str">
        <f t="shared" si="18"/>
        <v/>
      </c>
      <c r="L4788" s="8"/>
      <c r="M4788" s="8"/>
      <c r="N4788" s="8"/>
      <c r="O4788" s="17"/>
      <c r="P4788" s="8"/>
      <c r="Q4788" s="8"/>
      <c r="R4788" s="8"/>
      <c r="S4788" s="8"/>
      <c r="T4788" s="8"/>
      <c r="U4788" s="8"/>
      <c r="V4788" s="8"/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</row>
    <row r="4789" spans="1:34" ht="30.75">
      <c r="A4789" s="3" t="str">
        <f>CONCATENATE(D4789,"-",E4789,"-",K4789,"-",N4789)</f>
        <v>SXM-NRER--</v>
      </c>
      <c r="B4789" s="17"/>
      <c r="C4789" s="17" t="s">
        <v>5304</v>
      </c>
      <c r="D4789" s="8" t="s">
        <v>5305</v>
      </c>
      <c r="E4789" s="16" t="s">
        <v>42</v>
      </c>
      <c r="F4789" s="100" t="s">
        <v>5316</v>
      </c>
      <c r="G4789" s="7"/>
      <c r="H4789" s="8"/>
      <c r="I4789" s="8"/>
      <c r="J4789" s="8"/>
      <c r="K4789" s="8" t="str">
        <f t="shared" si="18"/>
        <v/>
      </c>
      <c r="L4789" s="8"/>
      <c r="M4789" s="8"/>
      <c r="N4789" s="8"/>
      <c r="O4789" s="17"/>
      <c r="P4789" s="8"/>
      <c r="Q4789" s="8"/>
      <c r="R4789" s="8"/>
      <c r="S4789" s="8"/>
      <c r="T4789" s="8"/>
      <c r="U4789" s="8"/>
      <c r="V4789" s="8"/>
      <c r="W4789" s="8"/>
      <c r="X4789" s="8"/>
      <c r="Y4789" s="8"/>
      <c r="Z4789" s="8"/>
      <c r="AA4789" s="8"/>
      <c r="AB4789" s="8"/>
      <c r="AC4789" s="8"/>
      <c r="AD4789" s="8"/>
      <c r="AE4789" s="8"/>
      <c r="AF4789" s="8"/>
      <c r="AG4789" s="8"/>
      <c r="AH4789" s="8"/>
    </row>
    <row r="4790" spans="1:34" ht="30.75">
      <c r="A4790" s="3" t="str">
        <f>CONCATENATE(D4790,"-",E4790,"-",K4790,"-",N4790)</f>
        <v>SXM-NREIP--</v>
      </c>
      <c r="B4790" s="17"/>
      <c r="C4790" s="17" t="s">
        <v>5304</v>
      </c>
      <c r="D4790" s="8" t="s">
        <v>5305</v>
      </c>
      <c r="E4790" s="16" t="s">
        <v>63</v>
      </c>
      <c r="F4790" s="100" t="s">
        <v>5317</v>
      </c>
      <c r="G4790" s="7"/>
      <c r="H4790" s="8"/>
      <c r="I4790" s="8"/>
      <c r="J4790" s="8"/>
      <c r="K4790" s="8" t="str">
        <f t="shared" si="18"/>
        <v/>
      </c>
      <c r="L4790" s="8"/>
      <c r="M4790" s="8"/>
      <c r="N4790" s="8"/>
      <c r="O4790" s="17"/>
      <c r="P4790" s="8"/>
      <c r="Q4790" s="8"/>
      <c r="R4790" s="8"/>
      <c r="S4790" s="8"/>
      <c r="T4790" s="8"/>
      <c r="U4790" s="8"/>
      <c r="V4790" s="8"/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</row>
    <row r="4791" spans="1:34" ht="20.25">
      <c r="A4791" s="3" t="str">
        <f>CONCATENATE(D4791,"-",E4791,"-",K4791,"-",N4791)</f>
        <v>SXM-AREA--</v>
      </c>
      <c r="B4791" s="17"/>
      <c r="C4791" s="17" t="s">
        <v>5304</v>
      </c>
      <c r="D4791" s="8" t="s">
        <v>5305</v>
      </c>
      <c r="E4791" s="16" t="s">
        <v>65</v>
      </c>
      <c r="F4791" s="100" t="s">
        <v>5318</v>
      </c>
      <c r="G4791" s="7"/>
      <c r="H4791" s="8"/>
      <c r="I4791" s="8"/>
      <c r="J4791" s="8"/>
      <c r="K4791" s="8" t="str">
        <f t="shared" si="18"/>
        <v/>
      </c>
      <c r="L4791" s="8"/>
      <c r="M4791" s="8"/>
      <c r="N4791" s="8"/>
      <c r="O4791" s="17"/>
      <c r="P4791" s="8"/>
      <c r="Q4791" s="8"/>
      <c r="R4791" s="8"/>
      <c r="S4791" s="8"/>
      <c r="T4791" s="8"/>
      <c r="U4791" s="8"/>
      <c r="V4791" s="8"/>
      <c r="W4791" s="8"/>
      <c r="X4791" s="8"/>
      <c r="Y4791" s="8"/>
      <c r="Z4791" s="8"/>
      <c r="AA4791" s="8"/>
      <c r="AB4791" s="8"/>
      <c r="AC4791" s="8"/>
      <c r="AD4791" s="8"/>
      <c r="AE4791" s="8"/>
      <c r="AF4791" s="8"/>
      <c r="AG4791" s="8"/>
      <c r="AH4791" s="8"/>
    </row>
    <row r="4792" spans="1:34" ht="30.75">
      <c r="A4792" s="3" t="str">
        <f>CONCATENATE(D4792,"-",E4792,"-",K4792,"-",N4792)</f>
        <v>SXM-ASE--</v>
      </c>
      <c r="B4792" s="17"/>
      <c r="C4792" s="17" t="s">
        <v>5304</v>
      </c>
      <c r="D4792" s="8" t="s">
        <v>5305</v>
      </c>
      <c r="E4792" s="16" t="s">
        <v>67</v>
      </c>
      <c r="F4792" s="100" t="s">
        <v>5319</v>
      </c>
      <c r="G4792" s="7"/>
      <c r="H4792" s="8"/>
      <c r="I4792" s="8"/>
      <c r="J4792" s="8"/>
      <c r="K4792" s="8" t="str">
        <f t="shared" si="18"/>
        <v/>
      </c>
      <c r="L4792" s="8"/>
      <c r="M4792" s="8"/>
      <c r="N4792" s="8"/>
      <c r="O4792" s="17"/>
      <c r="P4792" s="8"/>
      <c r="Q4792" s="8"/>
      <c r="R4792" s="8"/>
      <c r="S4792" s="8"/>
      <c r="T4792" s="8"/>
      <c r="U4792" s="8"/>
      <c r="V4792" s="8"/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</row>
    <row r="4793" spans="1:34" ht="30.75">
      <c r="A4793" s="3" t="str">
        <f>CONCATENATE(D4793,"-",E4793,"-",K4793,"-",N4793)</f>
        <v>SXM-LCEDP--</v>
      </c>
      <c r="B4793" s="17"/>
      <c r="C4793" s="17" t="s">
        <v>5304</v>
      </c>
      <c r="D4793" s="8" t="s">
        <v>5305</v>
      </c>
      <c r="E4793" s="20" t="s">
        <v>69</v>
      </c>
      <c r="F4793" s="100" t="s">
        <v>5320</v>
      </c>
      <c r="G4793" s="7"/>
      <c r="H4793" s="8"/>
      <c r="I4793" s="8"/>
      <c r="J4793" s="8"/>
      <c r="K4793" s="8" t="str">
        <f t="shared" si="18"/>
        <v/>
      </c>
      <c r="L4793" s="8"/>
      <c r="M4793" s="8"/>
      <c r="N4793" s="8"/>
      <c r="O4793" s="17"/>
      <c r="P4793" s="8"/>
      <c r="Q4793" s="8"/>
      <c r="R4793" s="8"/>
      <c r="S4793" s="8"/>
      <c r="T4793" s="8"/>
      <c r="U4793" s="8"/>
      <c r="V4793" s="8"/>
      <c r="W4793" s="8"/>
      <c r="X4793" s="8"/>
      <c r="Y4793" s="8"/>
      <c r="Z4793" s="8"/>
      <c r="AA4793" s="8"/>
      <c r="AB4793" s="8"/>
      <c r="AC4793" s="8"/>
      <c r="AD4793" s="8"/>
      <c r="AE4793" s="8"/>
      <c r="AF4793" s="8"/>
      <c r="AG4793" s="8"/>
      <c r="AH4793" s="8"/>
    </row>
    <row r="4794" spans="1:34" ht="20.25">
      <c r="A4794" s="3" t="str">
        <f>CONCATENATE(D4794,"-",E4794,"-",K4794,"-",N4794)</f>
        <v>SXM-NECP--</v>
      </c>
      <c r="B4794" s="17"/>
      <c r="C4794" s="17" t="s">
        <v>5304</v>
      </c>
      <c r="D4794" s="8" t="s">
        <v>5305</v>
      </c>
      <c r="E4794" s="20" t="s">
        <v>71</v>
      </c>
      <c r="F4794" s="100" t="s">
        <v>5321</v>
      </c>
      <c r="G4794" s="7"/>
      <c r="H4794" s="8"/>
      <c r="I4794" s="8"/>
      <c r="J4794" s="8"/>
      <c r="K4794" s="8" t="str">
        <f t="shared" si="18"/>
        <v/>
      </c>
      <c r="L4794" s="8"/>
      <c r="M4794" s="8"/>
      <c r="N4794" s="8"/>
      <c r="O4794" s="17"/>
      <c r="P4794" s="8"/>
      <c r="Q4794" s="8"/>
      <c r="R4794" s="8"/>
      <c r="S4794" s="8"/>
      <c r="T4794" s="8"/>
      <c r="U4794" s="8"/>
      <c r="V4794" s="8"/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</row>
    <row r="4795" spans="1:34" ht="20.25">
      <c r="A4795" s="3" t="str">
        <f>CONCATENATE(D4795,"-",E4795,"-",K4795,"-",N4795)</f>
        <v>SXM-NEDS--</v>
      </c>
      <c r="B4795" s="17"/>
      <c r="C4795" s="17" t="s">
        <v>5304</v>
      </c>
      <c r="D4795" s="8" t="s">
        <v>5305</v>
      </c>
      <c r="E4795" s="16" t="s">
        <v>73</v>
      </c>
      <c r="F4795" s="100" t="s">
        <v>5322</v>
      </c>
      <c r="G4795" s="7"/>
      <c r="H4795" s="8"/>
      <c r="I4795" s="8"/>
      <c r="J4795" s="8"/>
      <c r="K4795" s="8" t="str">
        <f t="shared" si="18"/>
        <v/>
      </c>
      <c r="L4795" s="8"/>
      <c r="M4795" s="8"/>
      <c r="N4795" s="8"/>
      <c r="O4795" s="17"/>
      <c r="P4795" s="8"/>
      <c r="Q4795" s="8"/>
      <c r="R4795" s="8"/>
      <c r="S4795" s="8"/>
      <c r="T4795" s="8"/>
      <c r="U4795" s="8"/>
      <c r="V4795" s="8"/>
      <c r="W4795" s="8"/>
      <c r="X4795" s="8"/>
      <c r="Y4795" s="8"/>
      <c r="Z4795" s="8"/>
      <c r="AA4795" s="8"/>
      <c r="AB4795" s="8"/>
      <c r="AC4795" s="8"/>
      <c r="AD4795" s="8"/>
      <c r="AE4795" s="8"/>
      <c r="AF4795" s="8"/>
      <c r="AG4795" s="8"/>
      <c r="AH4795" s="8"/>
    </row>
    <row r="4796" spans="1:34" ht="20.25">
      <c r="A4796" s="3" t="str">
        <f>CONCATENATE(D4796,"-",E4796,"-",K4796,"-",N4796)</f>
        <v>SXM-NGP--</v>
      </c>
      <c r="B4796" s="17"/>
      <c r="C4796" s="17" t="s">
        <v>5304</v>
      </c>
      <c r="D4796" s="8" t="s">
        <v>5305</v>
      </c>
      <c r="E4796" s="16" t="s">
        <v>75</v>
      </c>
      <c r="F4796" s="100" t="s">
        <v>5323</v>
      </c>
      <c r="G4796" s="7"/>
      <c r="H4796" s="8"/>
      <c r="I4796" s="8"/>
      <c r="J4796" s="8"/>
      <c r="K4796" s="8" t="str">
        <f t="shared" si="18"/>
        <v/>
      </c>
      <c r="L4796" s="8"/>
      <c r="M4796" s="8"/>
      <c r="N4796" s="8"/>
      <c r="O4796" s="17"/>
      <c r="P4796" s="8"/>
      <c r="Q4796" s="8"/>
      <c r="R4796" s="8"/>
      <c r="S4796" s="8"/>
      <c r="T4796" s="8"/>
      <c r="U4796" s="8"/>
      <c r="V4796" s="8"/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</row>
    <row r="4797" spans="1:34" ht="30.75">
      <c r="A4797" s="3" t="str">
        <f>CONCATENATE(D4797,"-",E4797,"-",K4797,"-",N4797)</f>
        <v>SXM-NREAP--</v>
      </c>
      <c r="B4797" s="17"/>
      <c r="C4797" s="17" t="s">
        <v>5304</v>
      </c>
      <c r="D4797" s="8" t="s">
        <v>5305</v>
      </c>
      <c r="E4797" s="16" t="s">
        <v>77</v>
      </c>
      <c r="F4797" s="100" t="s">
        <v>5324</v>
      </c>
      <c r="G4797" s="7"/>
      <c r="H4797" s="8"/>
      <c r="I4797" s="8"/>
      <c r="J4797" s="8"/>
      <c r="K4797" s="8" t="str">
        <f t="shared" si="18"/>
        <v/>
      </c>
      <c r="L4797" s="8"/>
      <c r="M4797" s="8"/>
      <c r="N4797" s="8"/>
      <c r="O4797" s="17"/>
      <c r="P4797" s="8"/>
      <c r="Q4797" s="8"/>
      <c r="R4797" s="8"/>
      <c r="S4797" s="8"/>
      <c r="T4797" s="8"/>
      <c r="U4797" s="8"/>
      <c r="V4797" s="8"/>
      <c r="W4797" s="8"/>
      <c r="X4797" s="8"/>
      <c r="Y4797" s="8"/>
      <c r="Z4797" s="8"/>
      <c r="AA4797" s="8"/>
      <c r="AB4797" s="8"/>
      <c r="AC4797" s="8"/>
      <c r="AD4797" s="8"/>
      <c r="AE4797" s="8"/>
      <c r="AF4797" s="8"/>
      <c r="AG4797" s="8"/>
      <c r="AH4797" s="8"/>
    </row>
    <row r="4798" spans="1:34" ht="30.75">
      <c r="A4798" s="3" t="str">
        <f>CONCATENATE(D4798,"-",E4798,"-",K4798,"-",N4798)</f>
        <v>SXM-NREDS--</v>
      </c>
      <c r="B4798" s="17"/>
      <c r="C4798" s="17" t="s">
        <v>5304</v>
      </c>
      <c r="D4798" s="8" t="s">
        <v>5305</v>
      </c>
      <c r="E4798" s="16" t="s">
        <v>79</v>
      </c>
      <c r="F4798" s="100" t="s">
        <v>5325</v>
      </c>
      <c r="G4798" s="7"/>
      <c r="H4798" s="8"/>
      <c r="I4798" s="8"/>
      <c r="J4798" s="8"/>
      <c r="K4798" s="8" t="str">
        <f t="shared" si="18"/>
        <v/>
      </c>
      <c r="L4798" s="8"/>
      <c r="M4798" s="8"/>
      <c r="N4798" s="8"/>
      <c r="O4798" s="17"/>
      <c r="P4798" s="8"/>
      <c r="Q4798" s="8"/>
      <c r="R4798" s="8"/>
      <c r="S4798" s="8"/>
      <c r="T4798" s="8"/>
      <c r="U4798" s="8"/>
      <c r="V4798" s="8"/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</row>
    <row r="4799" spans="1:34" ht="30.75">
      <c r="A4799" s="3" t="str">
        <f>CONCATENATE(D4799,"-",E4799,"-",K4799,"-",N4799)</f>
        <v>SXM-NREEP--</v>
      </c>
      <c r="B4799" s="17"/>
      <c r="C4799" s="17" t="s">
        <v>5304</v>
      </c>
      <c r="D4799" s="8" t="s">
        <v>5305</v>
      </c>
      <c r="E4799" s="16" t="s">
        <v>81</v>
      </c>
      <c r="F4799" s="100" t="s">
        <v>5326</v>
      </c>
      <c r="G4799" s="7"/>
      <c r="H4799" s="8"/>
      <c r="I4799" s="8"/>
      <c r="J4799" s="8"/>
      <c r="K4799" s="8" t="str">
        <f t="shared" si="18"/>
        <v/>
      </c>
      <c r="L4799" s="8"/>
      <c r="M4799" s="8"/>
      <c r="N4799" s="8"/>
      <c r="O4799" s="17"/>
      <c r="P4799" s="8"/>
      <c r="Q4799" s="8"/>
      <c r="R4799" s="8"/>
      <c r="S4799" s="8"/>
      <c r="T4799" s="8"/>
      <c r="U4799" s="8"/>
      <c r="V4799" s="8"/>
      <c r="W4799" s="8"/>
      <c r="X4799" s="8"/>
      <c r="Y4799" s="8"/>
      <c r="Z4799" s="8"/>
      <c r="AA4799" s="8"/>
      <c r="AB4799" s="8"/>
      <c r="AC4799" s="8"/>
      <c r="AD4799" s="8"/>
      <c r="AE4799" s="8"/>
      <c r="AF4799" s="8"/>
      <c r="AG4799" s="8"/>
      <c r="AH4799" s="8"/>
    </row>
    <row r="4800" spans="1:34" ht="30.75">
      <c r="A4800" s="3" t="str">
        <f>CONCATENATE(D4800,"-",E4800,"-",K4800,"-",N4800)</f>
        <v>SXM-NRES--</v>
      </c>
      <c r="B4800" s="17"/>
      <c r="C4800" s="17" t="s">
        <v>5304</v>
      </c>
      <c r="D4800" s="8" t="s">
        <v>5305</v>
      </c>
      <c r="E4800" s="16" t="s">
        <v>38</v>
      </c>
      <c r="F4800" s="100" t="s">
        <v>5327</v>
      </c>
      <c r="G4800" s="7"/>
      <c r="H4800" s="8"/>
      <c r="I4800" s="8"/>
      <c r="J4800" s="8"/>
      <c r="K4800" s="8" t="str">
        <f t="shared" si="18"/>
        <v/>
      </c>
      <c r="L4800" s="8"/>
      <c r="M4800" s="8"/>
      <c r="N4800" s="8"/>
      <c r="O4800" s="17"/>
      <c r="P4800" s="8"/>
      <c r="Q4800" s="8"/>
      <c r="R4800" s="8"/>
      <c r="S4800" s="8"/>
      <c r="T4800" s="8"/>
      <c r="U4800" s="8"/>
      <c r="V4800" s="8"/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</row>
    <row r="4801" spans="1:34" ht="30.75">
      <c r="A4801" s="3" t="str">
        <f>CONCATENATE(D4801,"-",E4801,"-",K4801,"-",N4801)</f>
        <v>SXM-SREP--</v>
      </c>
      <c r="B4801" s="17"/>
      <c r="C4801" s="17" t="s">
        <v>5304</v>
      </c>
      <c r="D4801" s="8" t="s">
        <v>5305</v>
      </c>
      <c r="E4801" s="20" t="s">
        <v>85</v>
      </c>
      <c r="F4801" s="100" t="s">
        <v>5328</v>
      </c>
      <c r="G4801" s="7"/>
      <c r="H4801" s="8"/>
      <c r="I4801" s="8"/>
      <c r="J4801" s="8"/>
      <c r="K4801" s="8" t="str">
        <f t="shared" si="18"/>
        <v/>
      </c>
      <c r="L4801" s="8"/>
      <c r="M4801" s="8"/>
      <c r="N4801" s="8"/>
      <c r="O4801" s="17"/>
      <c r="P4801" s="8"/>
      <c r="Q4801" s="8"/>
      <c r="R4801" s="8"/>
      <c r="S4801" s="8"/>
      <c r="T4801" s="8"/>
      <c r="U4801" s="8"/>
      <c r="V4801" s="8"/>
      <c r="W4801" s="8"/>
      <c r="X4801" s="8"/>
      <c r="Y4801" s="8"/>
      <c r="Z4801" s="8"/>
      <c r="AA4801" s="8"/>
      <c r="AB4801" s="8"/>
      <c r="AC4801" s="8"/>
      <c r="AD4801" s="8"/>
      <c r="AE4801" s="8"/>
      <c r="AF4801" s="8"/>
      <c r="AG4801" s="8"/>
      <c r="AH4801" s="8"/>
    </row>
    <row r="4802" spans="1:34" ht="41.25">
      <c r="A4802" s="3" t="str">
        <f>CONCATENATE(D4802,"-",E4802,"-",K4802,"-",N4802)</f>
        <v>SXM-NSESDSP--</v>
      </c>
      <c r="B4802" s="17"/>
      <c r="C4802" s="17" t="s">
        <v>5304</v>
      </c>
      <c r="D4802" s="8" t="s">
        <v>5305</v>
      </c>
      <c r="E4802" s="20" t="s">
        <v>87</v>
      </c>
      <c r="F4802" s="100" t="s">
        <v>5329</v>
      </c>
      <c r="G4802" s="7"/>
      <c r="H4802" s="8"/>
      <c r="I4802" s="8"/>
      <c r="J4802" s="8"/>
      <c r="K4802" s="8" t="str">
        <f t="shared" si="18"/>
        <v/>
      </c>
      <c r="L4802" s="8"/>
      <c r="M4802" s="8"/>
      <c r="N4802" s="8"/>
      <c r="O4802" s="17"/>
      <c r="P4802" s="8"/>
      <c r="Q4802" s="8"/>
      <c r="R4802" s="8"/>
      <c r="S4802" s="8"/>
      <c r="T4802" s="8"/>
      <c r="U4802" s="8"/>
      <c r="V4802" s="8"/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</row>
    <row r="4803" spans="1:34" ht="20.25">
      <c r="A4803" s="3" t="str">
        <f>CONCATENATE(D4803,"-",E4803,"-",K4803,"-",N4803)</f>
        <v>SXM-SEP--</v>
      </c>
      <c r="B4803" s="17"/>
      <c r="C4803" s="17" t="s">
        <v>5304</v>
      </c>
      <c r="D4803" s="8" t="s">
        <v>5305</v>
      </c>
      <c r="E4803" s="20" t="s">
        <v>89</v>
      </c>
      <c r="F4803" s="100" t="s">
        <v>5330</v>
      </c>
      <c r="G4803" s="7"/>
      <c r="H4803" s="8"/>
      <c r="I4803" s="8"/>
      <c r="J4803" s="8"/>
      <c r="K4803" s="8" t="str">
        <f t="shared" si="18"/>
        <v/>
      </c>
      <c r="L4803" s="8"/>
      <c r="M4803" s="8"/>
      <c r="N4803" s="8"/>
      <c r="O4803" s="17"/>
      <c r="P4803" s="8"/>
      <c r="Q4803" s="8"/>
      <c r="R4803" s="8"/>
      <c r="S4803" s="8"/>
      <c r="T4803" s="8"/>
      <c r="U4803" s="8"/>
      <c r="V4803" s="8"/>
      <c r="W4803" s="8"/>
      <c r="X4803" s="8"/>
      <c r="Y4803" s="8"/>
      <c r="Z4803" s="8"/>
      <c r="AA4803" s="8"/>
      <c r="AB4803" s="8"/>
      <c r="AC4803" s="8"/>
      <c r="AD4803" s="8"/>
      <c r="AE4803" s="8"/>
      <c r="AF4803" s="8"/>
      <c r="AG4803" s="8"/>
      <c r="AH4803" s="8"/>
    </row>
    <row r="4804" spans="1:34" ht="30.75">
      <c r="A4804" s="3" t="str">
        <f>CONCATENATE(D4804,"-",E4804,"-",K4804,"-",N4804)</f>
        <v>VGB-CPD--</v>
      </c>
      <c r="B4804" s="17"/>
      <c r="C4804" s="17" t="s">
        <v>5331</v>
      </c>
      <c r="D4804" s="8" t="s">
        <v>5332</v>
      </c>
      <c r="E4804" s="16" t="s">
        <v>18</v>
      </c>
      <c r="F4804" s="100" t="s">
        <v>5333</v>
      </c>
      <c r="G4804" s="7"/>
      <c r="H4804" s="8" t="s">
        <v>52</v>
      </c>
      <c r="I4804" s="8"/>
      <c r="J4804" s="8"/>
      <c r="K4804" s="8" t="str">
        <f t="shared" si="18"/>
        <v/>
      </c>
      <c r="L4804" s="8"/>
      <c r="M4804" s="8"/>
      <c r="N4804" s="8"/>
      <c r="O4804" s="17"/>
      <c r="P4804" s="8"/>
      <c r="Q4804" s="8"/>
      <c r="R4804" s="8"/>
      <c r="S4804" s="8"/>
      <c r="T4804" s="8"/>
      <c r="U4804" s="8"/>
      <c r="V4804" s="8"/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</row>
    <row r="4805" spans="1:34" ht="20.25">
      <c r="A4805" s="3" t="str">
        <f>CONCATENATE(D4805,"-",E4805,"-",K4805,"-",N4805)</f>
        <v>VGB-NEP--</v>
      </c>
      <c r="B4805" s="17"/>
      <c r="C4805" s="17" t="s">
        <v>5331</v>
      </c>
      <c r="D4805" s="8" t="s">
        <v>5332</v>
      </c>
      <c r="E4805" s="16" t="s">
        <v>30</v>
      </c>
      <c r="F4805" s="100" t="s">
        <v>5334</v>
      </c>
      <c r="G4805" s="7"/>
      <c r="H4805" s="8"/>
      <c r="I4805" s="8"/>
      <c r="J4805" s="8"/>
      <c r="K4805" s="8" t="str">
        <f t="shared" si="18"/>
        <v/>
      </c>
      <c r="L4805" s="8"/>
      <c r="M4805" s="8"/>
      <c r="N4805" s="8"/>
      <c r="O4805" s="17"/>
      <c r="P4805" s="8"/>
      <c r="Q4805" s="8"/>
      <c r="R4805" s="8"/>
      <c r="S4805" s="8"/>
      <c r="T4805" s="8"/>
      <c r="U4805" s="8"/>
      <c r="V4805" s="8"/>
      <c r="W4805" s="8"/>
      <c r="X4805" s="8"/>
      <c r="Y4805" s="8"/>
      <c r="Z4805" s="8"/>
      <c r="AA4805" s="8"/>
      <c r="AB4805" s="8"/>
      <c r="AC4805" s="8"/>
      <c r="AD4805" s="8"/>
      <c r="AE4805" s="8"/>
      <c r="AF4805" s="8"/>
      <c r="AG4805" s="8"/>
      <c r="AH4805" s="8"/>
    </row>
    <row r="4806" spans="1:34" ht="20.25">
      <c r="A4806" s="3" t="str">
        <f>CONCATENATE(D4806,"-",E4806,"-",K4806,"-",N4806)</f>
        <v>VGB-NREP--</v>
      </c>
      <c r="B4806" s="17"/>
      <c r="C4806" s="17" t="s">
        <v>5331</v>
      </c>
      <c r="D4806" s="8" t="s">
        <v>5332</v>
      </c>
      <c r="E4806" s="16" t="s">
        <v>33</v>
      </c>
      <c r="F4806" s="100" t="s">
        <v>5335</v>
      </c>
      <c r="G4806" s="7"/>
      <c r="H4806" s="8"/>
      <c r="I4806" s="8"/>
      <c r="J4806" s="8"/>
      <c r="K4806" s="8" t="str">
        <f t="shared" si="18"/>
        <v/>
      </c>
      <c r="L4806" s="8"/>
      <c r="M4806" s="8"/>
      <c r="N4806" s="8"/>
      <c r="O4806" s="17"/>
      <c r="P4806" s="8"/>
      <c r="Q4806" s="8"/>
      <c r="R4806" s="8"/>
      <c r="S4806" s="8"/>
      <c r="T4806" s="8"/>
      <c r="U4806" s="8"/>
      <c r="V4806" s="8"/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</row>
    <row r="4807" spans="1:34" ht="20.25">
      <c r="A4807" s="3" t="str">
        <f>CONCATENATE(D4807,"-",E4807,"-",K4807,"-",N4807)</f>
        <v>VGB-NREPl--</v>
      </c>
      <c r="B4807" s="17"/>
      <c r="C4807" s="17" t="s">
        <v>5331</v>
      </c>
      <c r="D4807" s="8" t="s">
        <v>5332</v>
      </c>
      <c r="E4807" s="16" t="s">
        <v>50</v>
      </c>
      <c r="F4807" s="100" t="s">
        <v>5336</v>
      </c>
      <c r="G4807" s="7"/>
      <c r="H4807" s="8"/>
      <c r="I4807" s="8"/>
      <c r="J4807" s="8"/>
      <c r="K4807" s="8" t="str">
        <f t="shared" si="18"/>
        <v/>
      </c>
      <c r="L4807" s="8"/>
      <c r="M4807" s="8"/>
      <c r="N4807" s="8"/>
      <c r="O4807" s="17"/>
      <c r="P4807" s="8"/>
      <c r="Q4807" s="8"/>
      <c r="R4807" s="8"/>
      <c r="S4807" s="8"/>
      <c r="T4807" s="8"/>
      <c r="U4807" s="8"/>
      <c r="V4807" s="8"/>
      <c r="W4807" s="8"/>
      <c r="X4807" s="8"/>
      <c r="Y4807" s="8"/>
      <c r="Z4807" s="8"/>
      <c r="AA4807" s="8"/>
      <c r="AB4807" s="8"/>
      <c r="AC4807" s="8"/>
      <c r="AD4807" s="8"/>
      <c r="AE4807" s="8"/>
      <c r="AF4807" s="8"/>
      <c r="AG4807" s="8"/>
      <c r="AH4807" s="8"/>
    </row>
    <row r="4808" spans="1:34" ht="20.25">
      <c r="A4808" s="3" t="str">
        <f>CONCATENATE(D4808,"-",E4808,"-",K4808,"-",N4808)</f>
        <v>VGB-NETS--</v>
      </c>
      <c r="B4808" s="17"/>
      <c r="C4808" s="17" t="s">
        <v>5331</v>
      </c>
      <c r="D4808" s="8" t="s">
        <v>5332</v>
      </c>
      <c r="E4808" s="16" t="s">
        <v>53</v>
      </c>
      <c r="F4808" s="100" t="s">
        <v>5337</v>
      </c>
      <c r="G4808" s="7"/>
      <c r="H4808" s="8"/>
      <c r="I4808" s="8"/>
      <c r="J4808" s="8"/>
      <c r="K4808" s="8" t="str">
        <f t="shared" si="18"/>
        <v/>
      </c>
      <c r="L4808" s="8"/>
      <c r="M4808" s="8"/>
      <c r="N4808" s="8"/>
      <c r="O4808" s="17"/>
      <c r="P4808" s="8"/>
      <c r="Q4808" s="8"/>
      <c r="R4808" s="8"/>
      <c r="S4808" s="8"/>
      <c r="T4808" s="8"/>
      <c r="U4808" s="8"/>
      <c r="V4808" s="8"/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</row>
    <row r="4809" spans="1:34" ht="20.25">
      <c r="A4809" s="3" t="str">
        <f>CONCATENATE(D4809,"-",E4809,"-",K4809,"-",N4809)</f>
        <v>VGB-NES--</v>
      </c>
      <c r="B4809" s="17"/>
      <c r="C4809" s="17" t="s">
        <v>5331</v>
      </c>
      <c r="D4809" s="8" t="s">
        <v>5332</v>
      </c>
      <c r="E4809" s="16" t="s">
        <v>55</v>
      </c>
      <c r="F4809" s="100" t="s">
        <v>5338</v>
      </c>
      <c r="G4809" s="7"/>
      <c r="H4809" s="8"/>
      <c r="I4809" s="8"/>
      <c r="J4809" s="8"/>
      <c r="K4809" s="8" t="str">
        <f t="shared" si="18"/>
        <v/>
      </c>
      <c r="L4809" s="8"/>
      <c r="M4809" s="8"/>
      <c r="N4809" s="8"/>
      <c r="O4809" s="17"/>
      <c r="P4809" s="8"/>
      <c r="Q4809" s="8"/>
      <c r="R4809" s="8"/>
      <c r="S4809" s="8"/>
      <c r="T4809" s="8"/>
      <c r="U4809" s="8"/>
      <c r="V4809" s="8"/>
      <c r="W4809" s="8"/>
      <c r="X4809" s="8"/>
      <c r="Y4809" s="8"/>
      <c r="Z4809" s="8"/>
      <c r="AA4809" s="8"/>
      <c r="AB4809" s="8"/>
      <c r="AC4809" s="8"/>
      <c r="AD4809" s="8"/>
      <c r="AE4809" s="8"/>
      <c r="AF4809" s="8"/>
      <c r="AG4809" s="8"/>
      <c r="AH4809" s="8"/>
    </row>
    <row r="4810" spans="1:34" ht="20.25">
      <c r="A4810" s="3" t="str">
        <f>CONCATENATE(D4810,"-",E4810,"-",K4810,"-",N4810)</f>
        <v>VGB-NEEP--</v>
      </c>
      <c r="B4810" s="17"/>
      <c r="C4810" s="17" t="s">
        <v>5331</v>
      </c>
      <c r="D4810" s="8" t="s">
        <v>5332</v>
      </c>
      <c r="E4810" s="16" t="s">
        <v>58</v>
      </c>
      <c r="F4810" s="100" t="s">
        <v>5339</v>
      </c>
      <c r="G4810" s="7"/>
      <c r="H4810" s="8"/>
      <c r="I4810" s="8"/>
      <c r="J4810" s="8"/>
      <c r="K4810" s="8" t="str">
        <f t="shared" si="18"/>
        <v/>
      </c>
      <c r="L4810" s="8"/>
      <c r="M4810" s="8"/>
      <c r="N4810" s="8"/>
      <c r="O4810" s="17"/>
      <c r="P4810" s="8"/>
      <c r="Q4810" s="8"/>
      <c r="R4810" s="8"/>
      <c r="S4810" s="8"/>
      <c r="T4810" s="8"/>
      <c r="U4810" s="8"/>
      <c r="V4810" s="8"/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</row>
    <row r="4811" spans="1:34" ht="20.25">
      <c r="A4811" s="3" t="str">
        <f>CONCATENATE(D4811,"-",E4811,"-",K4811,"-",N4811)</f>
        <v>VGB-NEPR--</v>
      </c>
      <c r="B4811" s="17"/>
      <c r="C4811" s="17" t="s">
        <v>5331</v>
      </c>
      <c r="D4811" s="8" t="s">
        <v>5332</v>
      </c>
      <c r="E4811" s="20" t="s">
        <v>326</v>
      </c>
      <c r="F4811" s="100" t="s">
        <v>5340</v>
      </c>
      <c r="G4811" s="7"/>
      <c r="H4811" s="8"/>
      <c r="I4811" s="8"/>
      <c r="J4811" s="8"/>
      <c r="K4811" s="8" t="str">
        <f t="shared" si="18"/>
        <v/>
      </c>
      <c r="L4811" s="8"/>
      <c r="M4811" s="8"/>
      <c r="N4811" s="8"/>
      <c r="O4811" s="17"/>
      <c r="P4811" s="8"/>
      <c r="Q4811" s="8"/>
      <c r="R4811" s="8"/>
      <c r="S4811" s="8"/>
      <c r="T4811" s="8"/>
      <c r="U4811" s="8"/>
      <c r="V4811" s="8"/>
      <c r="W4811" s="8"/>
      <c r="X4811" s="8"/>
      <c r="Y4811" s="8"/>
      <c r="Z4811" s="8"/>
      <c r="AA4811" s="8"/>
      <c r="AB4811" s="8"/>
      <c r="AC4811" s="8"/>
      <c r="AD4811" s="8"/>
      <c r="AE4811" s="8"/>
      <c r="AF4811" s="8"/>
      <c r="AG4811" s="8"/>
      <c r="AH4811" s="8"/>
    </row>
    <row r="4812" spans="1:34" ht="20.25">
      <c r="A4812" s="3" t="str">
        <f>CONCATENATE(D4812,"-",E4812,"-",K4812,"-",N4812)</f>
        <v>VGB-NEPro--</v>
      </c>
      <c r="B4812" s="17"/>
      <c r="C4812" s="17" t="s">
        <v>5331</v>
      </c>
      <c r="D4812" s="8" t="s">
        <v>5332</v>
      </c>
      <c r="E4812" s="20" t="s">
        <v>45</v>
      </c>
      <c r="F4812" s="100" t="s">
        <v>5341</v>
      </c>
      <c r="G4812" s="7"/>
      <c r="H4812" s="8"/>
      <c r="I4812" s="8"/>
      <c r="J4812" s="8"/>
      <c r="K4812" s="8" t="str">
        <f t="shared" si="18"/>
        <v/>
      </c>
      <c r="L4812" s="8"/>
      <c r="M4812" s="8"/>
      <c r="N4812" s="8"/>
      <c r="O4812" s="17"/>
      <c r="P4812" s="8"/>
      <c r="Q4812" s="8"/>
      <c r="R4812" s="8"/>
      <c r="S4812" s="8"/>
      <c r="T4812" s="8"/>
      <c r="U4812" s="8"/>
      <c r="V4812" s="8"/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</row>
    <row r="4813" spans="1:34" ht="20.25">
      <c r="A4813" s="3" t="str">
        <f>CONCATENATE(D4813,"-",E4813,"-",K4813,"-",N4813)</f>
        <v>VGB-NEPF--</v>
      </c>
      <c r="B4813" s="17"/>
      <c r="C4813" s="17" t="s">
        <v>5331</v>
      </c>
      <c r="D4813" s="8" t="s">
        <v>5332</v>
      </c>
      <c r="E4813" s="16" t="s">
        <v>61</v>
      </c>
      <c r="F4813" s="100" t="s">
        <v>5342</v>
      </c>
      <c r="G4813" s="7"/>
      <c r="H4813" s="8"/>
      <c r="I4813" s="8"/>
      <c r="J4813" s="8"/>
      <c r="K4813" s="8" t="str">
        <f t="shared" si="18"/>
        <v/>
      </c>
      <c r="L4813" s="8"/>
      <c r="M4813" s="8"/>
      <c r="N4813" s="8"/>
      <c r="O4813" s="17"/>
      <c r="P4813" s="8"/>
      <c r="Q4813" s="8"/>
      <c r="R4813" s="8"/>
      <c r="S4813" s="8"/>
      <c r="T4813" s="8"/>
      <c r="U4813" s="8"/>
      <c r="V4813" s="8"/>
      <c r="W4813" s="8"/>
      <c r="X4813" s="8"/>
      <c r="Y4813" s="8"/>
      <c r="Z4813" s="8"/>
      <c r="AA4813" s="8"/>
      <c r="AB4813" s="8"/>
      <c r="AC4813" s="8"/>
      <c r="AD4813" s="8"/>
      <c r="AE4813" s="8"/>
      <c r="AF4813" s="8"/>
      <c r="AG4813" s="8"/>
      <c r="AH4813" s="8"/>
    </row>
    <row r="4814" spans="1:34" ht="30.75">
      <c r="A4814" s="3" t="str">
        <f>CONCATENATE(D4814,"-",E4814,"-",K4814,"-",N4814)</f>
        <v>VGB-NRER--</v>
      </c>
      <c r="B4814" s="17"/>
      <c r="C4814" s="17" t="s">
        <v>5331</v>
      </c>
      <c r="D4814" s="8" t="s">
        <v>5332</v>
      </c>
      <c r="E4814" s="16" t="s">
        <v>42</v>
      </c>
      <c r="F4814" s="100" t="s">
        <v>5343</v>
      </c>
      <c r="G4814" s="7"/>
      <c r="H4814" s="8"/>
      <c r="I4814" s="8"/>
      <c r="J4814" s="8"/>
      <c r="K4814" s="8" t="str">
        <f t="shared" si="18"/>
        <v/>
      </c>
      <c r="L4814" s="8"/>
      <c r="M4814" s="8"/>
      <c r="N4814" s="8"/>
      <c r="O4814" s="17"/>
      <c r="P4814" s="8"/>
      <c r="Q4814" s="8"/>
      <c r="R4814" s="8"/>
      <c r="S4814" s="8"/>
      <c r="T4814" s="8"/>
      <c r="U4814" s="8"/>
      <c r="V4814" s="8"/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</row>
    <row r="4815" spans="1:34" ht="30.75">
      <c r="A4815" s="3" t="str">
        <f>CONCATENATE(D4815,"-",E4815,"-",K4815,"-",N4815)</f>
        <v>VGB-NREIP--</v>
      </c>
      <c r="B4815" s="17"/>
      <c r="C4815" s="17" t="s">
        <v>5331</v>
      </c>
      <c r="D4815" s="8" t="s">
        <v>5332</v>
      </c>
      <c r="E4815" s="16" t="s">
        <v>63</v>
      </c>
      <c r="F4815" s="100" t="s">
        <v>5344</v>
      </c>
      <c r="G4815" s="7"/>
      <c r="H4815" s="8"/>
      <c r="I4815" s="8"/>
      <c r="J4815" s="8"/>
      <c r="K4815" s="8" t="str">
        <f t="shared" si="18"/>
        <v/>
      </c>
      <c r="L4815" s="8"/>
      <c r="M4815" s="8"/>
      <c r="N4815" s="8"/>
      <c r="O4815" s="17"/>
      <c r="P4815" s="8"/>
      <c r="Q4815" s="8"/>
      <c r="R4815" s="8"/>
      <c r="S4815" s="8"/>
      <c r="T4815" s="8"/>
      <c r="U4815" s="8"/>
      <c r="V4815" s="8"/>
      <c r="W4815" s="8"/>
      <c r="X4815" s="8"/>
      <c r="Y4815" s="8"/>
      <c r="Z4815" s="8"/>
      <c r="AA4815" s="8"/>
      <c r="AB4815" s="8"/>
      <c r="AC4815" s="8"/>
      <c r="AD4815" s="8"/>
      <c r="AE4815" s="8"/>
      <c r="AF4815" s="8"/>
      <c r="AG4815" s="8"/>
      <c r="AH4815" s="8"/>
    </row>
    <row r="4816" spans="1:34" ht="30.75">
      <c r="A4816" s="3" t="str">
        <f>CONCATENATE(D4816,"-",E4816,"-",K4816,"-",N4816)</f>
        <v>VGB-AREA--</v>
      </c>
      <c r="B4816" s="17"/>
      <c r="C4816" s="17" t="s">
        <v>5331</v>
      </c>
      <c r="D4816" s="8" t="s">
        <v>5332</v>
      </c>
      <c r="E4816" s="16" t="s">
        <v>65</v>
      </c>
      <c r="F4816" s="100" t="s">
        <v>5345</v>
      </c>
      <c r="G4816" s="7"/>
      <c r="H4816" s="8"/>
      <c r="I4816" s="8"/>
      <c r="J4816" s="8"/>
      <c r="K4816" s="8" t="str">
        <f t="shared" si="18"/>
        <v/>
      </c>
      <c r="L4816" s="8"/>
      <c r="M4816" s="8"/>
      <c r="N4816" s="8"/>
      <c r="O4816" s="17"/>
      <c r="P4816" s="8"/>
      <c r="Q4816" s="8"/>
      <c r="R4816" s="8"/>
      <c r="S4816" s="8"/>
      <c r="T4816" s="8"/>
      <c r="U4816" s="8"/>
      <c r="V4816" s="8"/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</row>
    <row r="4817" spans="1:34" ht="30.75">
      <c r="A4817" s="3" t="str">
        <f>CONCATENATE(D4817,"-",E4817,"-",K4817,"-",N4817)</f>
        <v>VGB-ASE--</v>
      </c>
      <c r="B4817" s="17"/>
      <c r="C4817" s="17" t="s">
        <v>5331</v>
      </c>
      <c r="D4817" s="8" t="s">
        <v>5332</v>
      </c>
      <c r="E4817" s="16" t="s">
        <v>67</v>
      </c>
      <c r="F4817" s="100" t="s">
        <v>5346</v>
      </c>
      <c r="G4817" s="7"/>
      <c r="H4817" s="8"/>
      <c r="I4817" s="8"/>
      <c r="J4817" s="8"/>
      <c r="K4817" s="8" t="str">
        <f t="shared" si="18"/>
        <v/>
      </c>
      <c r="L4817" s="8"/>
      <c r="M4817" s="8"/>
      <c r="N4817" s="8"/>
      <c r="O4817" s="17"/>
      <c r="P4817" s="8"/>
      <c r="Q4817" s="8"/>
      <c r="R4817" s="8"/>
      <c r="S4817" s="8"/>
      <c r="T4817" s="8"/>
      <c r="U4817" s="8"/>
      <c r="V4817" s="8"/>
      <c r="W4817" s="8"/>
      <c r="X4817" s="8"/>
      <c r="Y4817" s="8"/>
      <c r="Z4817" s="8"/>
      <c r="AA4817" s="8"/>
      <c r="AB4817" s="8"/>
      <c r="AC4817" s="8"/>
      <c r="AD4817" s="8"/>
      <c r="AE4817" s="8"/>
      <c r="AF4817" s="8"/>
      <c r="AG4817" s="8"/>
      <c r="AH4817" s="8"/>
    </row>
    <row r="4818" spans="1:34" ht="30.75">
      <c r="A4818" s="3" t="str">
        <f>CONCATENATE(D4818,"-",E4818,"-",K4818,"-",N4818)</f>
        <v>VGB-LCEDP--</v>
      </c>
      <c r="B4818" s="17"/>
      <c r="C4818" s="17" t="s">
        <v>5331</v>
      </c>
      <c r="D4818" s="8" t="s">
        <v>5332</v>
      </c>
      <c r="E4818" s="20" t="s">
        <v>69</v>
      </c>
      <c r="F4818" s="100" t="s">
        <v>5347</v>
      </c>
      <c r="G4818" s="7"/>
      <c r="H4818" s="8"/>
      <c r="I4818" s="8"/>
      <c r="J4818" s="8"/>
      <c r="K4818" s="8" t="str">
        <f t="shared" si="18"/>
        <v/>
      </c>
      <c r="L4818" s="8"/>
      <c r="M4818" s="8"/>
      <c r="N4818" s="8"/>
      <c r="O4818" s="17"/>
      <c r="P4818" s="8"/>
      <c r="Q4818" s="8"/>
      <c r="R4818" s="8"/>
      <c r="S4818" s="8"/>
      <c r="T4818" s="8"/>
      <c r="U4818" s="8"/>
      <c r="V4818" s="8"/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</row>
    <row r="4819" spans="1:34" ht="20.25">
      <c r="A4819" s="3" t="str">
        <f>CONCATENATE(D4819,"-",E4819,"-",K4819,"-",N4819)</f>
        <v>VGB-NECP--</v>
      </c>
      <c r="B4819" s="17"/>
      <c r="C4819" s="17" t="s">
        <v>5331</v>
      </c>
      <c r="D4819" s="8" t="s">
        <v>5332</v>
      </c>
      <c r="E4819" s="20" t="s">
        <v>71</v>
      </c>
      <c r="F4819" s="100" t="s">
        <v>5348</v>
      </c>
      <c r="G4819" s="7"/>
      <c r="H4819" s="8"/>
      <c r="I4819" s="8"/>
      <c r="J4819" s="8"/>
      <c r="K4819" s="8" t="str">
        <f t="shared" si="18"/>
        <v/>
      </c>
      <c r="L4819" s="8"/>
      <c r="M4819" s="8"/>
      <c r="N4819" s="8"/>
      <c r="O4819" s="17"/>
      <c r="P4819" s="8"/>
      <c r="Q4819" s="8"/>
      <c r="R4819" s="8"/>
      <c r="S4819" s="8"/>
      <c r="T4819" s="8"/>
      <c r="U4819" s="8"/>
      <c r="V4819" s="8"/>
      <c r="W4819" s="8"/>
      <c r="X4819" s="8"/>
      <c r="Y4819" s="8"/>
      <c r="Z4819" s="8"/>
      <c r="AA4819" s="8"/>
      <c r="AB4819" s="8"/>
      <c r="AC4819" s="8"/>
      <c r="AD4819" s="8"/>
      <c r="AE4819" s="8"/>
      <c r="AF4819" s="8"/>
      <c r="AG4819" s="8"/>
      <c r="AH4819" s="8"/>
    </row>
    <row r="4820" spans="1:34" ht="30.75">
      <c r="A4820" s="3" t="str">
        <f>CONCATENATE(D4820,"-",E4820,"-",K4820,"-",N4820)</f>
        <v>VGB-NEDS--</v>
      </c>
      <c r="B4820" s="17"/>
      <c r="C4820" s="17" t="s">
        <v>5331</v>
      </c>
      <c r="D4820" s="8" t="s">
        <v>5332</v>
      </c>
      <c r="E4820" s="16" t="s">
        <v>73</v>
      </c>
      <c r="F4820" s="100" t="s">
        <v>5349</v>
      </c>
      <c r="G4820" s="7"/>
      <c r="H4820" s="8"/>
      <c r="I4820" s="8"/>
      <c r="J4820" s="8"/>
      <c r="K4820" s="8" t="str">
        <f t="shared" si="18"/>
        <v/>
      </c>
      <c r="L4820" s="8"/>
      <c r="M4820" s="8"/>
      <c r="N4820" s="8"/>
      <c r="O4820" s="17"/>
      <c r="P4820" s="8"/>
      <c r="Q4820" s="8"/>
      <c r="R4820" s="8"/>
      <c r="S4820" s="8"/>
      <c r="T4820" s="8"/>
      <c r="U4820" s="8"/>
      <c r="V4820" s="8"/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</row>
    <row r="4821" spans="1:34" ht="20.25">
      <c r="A4821" s="3" t="str">
        <f>CONCATENATE(D4821,"-",E4821,"-",K4821,"-",N4821)</f>
        <v>VGB-NGP--</v>
      </c>
      <c r="B4821" s="17"/>
      <c r="C4821" s="17" t="s">
        <v>5331</v>
      </c>
      <c r="D4821" s="8" t="s">
        <v>5332</v>
      </c>
      <c r="E4821" s="16" t="s">
        <v>75</v>
      </c>
      <c r="F4821" s="100" t="s">
        <v>5350</v>
      </c>
      <c r="G4821" s="7"/>
      <c r="H4821" s="8"/>
      <c r="I4821" s="8"/>
      <c r="J4821" s="8"/>
      <c r="K4821" s="8" t="str">
        <f t="shared" si="18"/>
        <v/>
      </c>
      <c r="L4821" s="8"/>
      <c r="M4821" s="8"/>
      <c r="N4821" s="8"/>
      <c r="O4821" s="17"/>
      <c r="P4821" s="8"/>
      <c r="Q4821" s="8"/>
      <c r="R4821" s="8"/>
      <c r="S4821" s="8"/>
      <c r="T4821" s="8"/>
      <c r="U4821" s="8"/>
      <c r="V4821" s="8"/>
      <c r="W4821" s="8"/>
      <c r="X4821" s="8"/>
      <c r="Y4821" s="8"/>
      <c r="Z4821" s="8"/>
      <c r="AA4821" s="8"/>
      <c r="AB4821" s="8"/>
      <c r="AC4821" s="8"/>
      <c r="AD4821" s="8"/>
      <c r="AE4821" s="8"/>
      <c r="AF4821" s="8"/>
      <c r="AG4821" s="8"/>
      <c r="AH4821" s="8"/>
    </row>
    <row r="4822" spans="1:34" ht="30.75">
      <c r="A4822" s="3" t="str">
        <f>CONCATENATE(D4822,"-",E4822,"-",K4822,"-",N4822)</f>
        <v>VGB-NREAP--</v>
      </c>
      <c r="B4822" s="17"/>
      <c r="C4822" s="17" t="s">
        <v>5331</v>
      </c>
      <c r="D4822" s="8" t="s">
        <v>5332</v>
      </c>
      <c r="E4822" s="16" t="s">
        <v>77</v>
      </c>
      <c r="F4822" s="100" t="s">
        <v>5351</v>
      </c>
      <c r="G4822" s="7"/>
      <c r="H4822" s="8"/>
      <c r="I4822" s="8"/>
      <c r="J4822" s="8"/>
      <c r="K4822" s="8" t="str">
        <f t="shared" si="18"/>
        <v/>
      </c>
      <c r="L4822" s="8"/>
      <c r="M4822" s="8"/>
      <c r="N4822" s="8"/>
      <c r="O4822" s="17"/>
      <c r="P4822" s="8"/>
      <c r="Q4822" s="8"/>
      <c r="R4822" s="8"/>
      <c r="S4822" s="8"/>
      <c r="T4822" s="8"/>
      <c r="U4822" s="8"/>
      <c r="V4822" s="8"/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</row>
    <row r="4823" spans="1:34" ht="30.75">
      <c r="A4823" s="3" t="str">
        <f>CONCATENATE(D4823,"-",E4823,"-",K4823,"-",N4823)</f>
        <v>VGB-NREDS--</v>
      </c>
      <c r="B4823" s="17"/>
      <c r="C4823" s="17" t="s">
        <v>5331</v>
      </c>
      <c r="D4823" s="8" t="s">
        <v>5332</v>
      </c>
      <c r="E4823" s="16" t="s">
        <v>79</v>
      </c>
      <c r="F4823" s="100" t="s">
        <v>5352</v>
      </c>
      <c r="G4823" s="7"/>
      <c r="H4823" s="8"/>
      <c r="I4823" s="8"/>
      <c r="J4823" s="8"/>
      <c r="K4823" s="8" t="str">
        <f t="shared" si="18"/>
        <v/>
      </c>
      <c r="L4823" s="8"/>
      <c r="M4823" s="8"/>
      <c r="N4823" s="8"/>
      <c r="O4823" s="17"/>
      <c r="P4823" s="8"/>
      <c r="Q4823" s="8"/>
      <c r="R4823" s="8"/>
      <c r="S4823" s="8"/>
      <c r="T4823" s="8"/>
      <c r="U4823" s="8"/>
      <c r="V4823" s="8"/>
      <c r="W4823" s="8"/>
      <c r="X4823" s="8"/>
      <c r="Y4823" s="8"/>
      <c r="Z4823" s="8"/>
      <c r="AA4823" s="8"/>
      <c r="AB4823" s="8"/>
      <c r="AC4823" s="8"/>
      <c r="AD4823" s="8"/>
      <c r="AE4823" s="8"/>
      <c r="AF4823" s="8"/>
      <c r="AG4823" s="8"/>
      <c r="AH4823" s="8"/>
    </row>
    <row r="4824" spans="1:34" ht="30.75">
      <c r="A4824" s="3" t="str">
        <f>CONCATENATE(D4824,"-",E4824,"-",K4824,"-",N4824)</f>
        <v>VGB-NREEP--</v>
      </c>
      <c r="B4824" s="17"/>
      <c r="C4824" s="17" t="s">
        <v>5331</v>
      </c>
      <c r="D4824" s="8" t="s">
        <v>5332</v>
      </c>
      <c r="E4824" s="16" t="s">
        <v>81</v>
      </c>
      <c r="F4824" s="100" t="s">
        <v>5353</v>
      </c>
      <c r="G4824" s="7"/>
      <c r="H4824" s="8"/>
      <c r="I4824" s="8"/>
      <c r="J4824" s="8"/>
      <c r="K4824" s="8" t="str">
        <f t="shared" si="18"/>
        <v/>
      </c>
      <c r="L4824" s="8"/>
      <c r="M4824" s="8"/>
      <c r="N4824" s="8"/>
      <c r="O4824" s="17"/>
      <c r="P4824" s="8"/>
      <c r="Q4824" s="8"/>
      <c r="R4824" s="8"/>
      <c r="S4824" s="8"/>
      <c r="T4824" s="8"/>
      <c r="U4824" s="8"/>
      <c r="V4824" s="8"/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</row>
    <row r="4825" spans="1:34" ht="30.75">
      <c r="A4825" s="3" t="str">
        <f>CONCATENATE(D4825,"-",E4825,"-",K4825,"-",N4825)</f>
        <v>VGB-NRES--</v>
      </c>
      <c r="B4825" s="17"/>
      <c r="C4825" s="17" t="s">
        <v>5331</v>
      </c>
      <c r="D4825" s="8" t="s">
        <v>5332</v>
      </c>
      <c r="E4825" s="16" t="s">
        <v>38</v>
      </c>
      <c r="F4825" s="100" t="s">
        <v>5354</v>
      </c>
      <c r="G4825" s="7"/>
      <c r="H4825" s="8"/>
      <c r="I4825" s="8"/>
      <c r="J4825" s="8"/>
      <c r="K4825" s="8" t="str">
        <f t="shared" si="18"/>
        <v/>
      </c>
      <c r="L4825" s="8"/>
      <c r="M4825" s="8"/>
      <c r="N4825" s="8"/>
      <c r="O4825" s="17"/>
      <c r="P4825" s="8"/>
      <c r="Q4825" s="8"/>
      <c r="R4825" s="8"/>
      <c r="S4825" s="8"/>
      <c r="T4825" s="8"/>
      <c r="U4825" s="8"/>
      <c r="V4825" s="8"/>
      <c r="W4825" s="8"/>
      <c r="X4825" s="8"/>
      <c r="Y4825" s="8"/>
      <c r="Z4825" s="8"/>
      <c r="AA4825" s="8"/>
      <c r="AB4825" s="8"/>
      <c r="AC4825" s="8"/>
      <c r="AD4825" s="8"/>
      <c r="AE4825" s="8"/>
      <c r="AF4825" s="8"/>
      <c r="AG4825" s="8"/>
      <c r="AH4825" s="8"/>
    </row>
    <row r="4826" spans="1:34" ht="30.75">
      <c r="A4826" s="3" t="str">
        <f>CONCATENATE(D4826,"-",E4826,"-",K4826,"-",N4826)</f>
        <v>VGB-SREP--</v>
      </c>
      <c r="B4826" s="17"/>
      <c r="C4826" s="17" t="s">
        <v>5331</v>
      </c>
      <c r="D4826" s="8" t="s">
        <v>5332</v>
      </c>
      <c r="E4826" s="20" t="s">
        <v>85</v>
      </c>
      <c r="F4826" s="100" t="s">
        <v>5355</v>
      </c>
      <c r="G4826" s="7"/>
      <c r="H4826" s="8"/>
      <c r="I4826" s="8"/>
      <c r="J4826" s="8"/>
      <c r="K4826" s="8" t="str">
        <f t="shared" si="18"/>
        <v/>
      </c>
      <c r="L4826" s="8"/>
      <c r="M4826" s="8"/>
      <c r="N4826" s="8"/>
      <c r="O4826" s="17"/>
      <c r="P4826" s="8"/>
      <c r="Q4826" s="8"/>
      <c r="R4826" s="8"/>
      <c r="S4826" s="8"/>
      <c r="T4826" s="8"/>
      <c r="U4826" s="8"/>
      <c r="V4826" s="8"/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</row>
    <row r="4827" spans="1:34" ht="41.25">
      <c r="A4827" s="3" t="str">
        <f>CONCATENATE(D4827,"-",E4827,"-",K4827,"-",N4827)</f>
        <v>VGB-NSESDSP--</v>
      </c>
      <c r="B4827" s="17"/>
      <c r="C4827" s="17" t="s">
        <v>5331</v>
      </c>
      <c r="D4827" s="8" t="s">
        <v>5332</v>
      </c>
      <c r="E4827" s="20" t="s">
        <v>87</v>
      </c>
      <c r="F4827" s="100" t="s">
        <v>5356</v>
      </c>
      <c r="G4827" s="7"/>
      <c r="H4827" s="8"/>
      <c r="I4827" s="8"/>
      <c r="J4827" s="8"/>
      <c r="K4827" s="8" t="str">
        <f t="shared" si="18"/>
        <v/>
      </c>
      <c r="L4827" s="8"/>
      <c r="M4827" s="8"/>
      <c r="N4827" s="8"/>
      <c r="O4827" s="17"/>
      <c r="P4827" s="8"/>
      <c r="Q4827" s="8"/>
      <c r="R4827" s="8"/>
      <c r="S4827" s="8"/>
      <c r="T4827" s="8"/>
      <c r="U4827" s="8"/>
      <c r="V4827" s="8"/>
      <c r="W4827" s="8"/>
      <c r="X4827" s="8"/>
      <c r="Y4827" s="8"/>
      <c r="Z4827" s="8"/>
      <c r="AA4827" s="8"/>
      <c r="AB4827" s="8"/>
      <c r="AC4827" s="8"/>
      <c r="AD4827" s="8"/>
      <c r="AE4827" s="8"/>
      <c r="AF4827" s="8"/>
      <c r="AG4827" s="8"/>
      <c r="AH4827" s="8"/>
    </row>
    <row r="4828" spans="1:34" ht="20.25">
      <c r="A4828" s="3" t="str">
        <f>CONCATENATE(D4828,"-",E4828,"-",K4828,"-",N4828)</f>
        <v>VGB-SEP--</v>
      </c>
      <c r="B4828" s="17"/>
      <c r="C4828" s="17" t="s">
        <v>5331</v>
      </c>
      <c r="D4828" s="8" t="s">
        <v>5332</v>
      </c>
      <c r="E4828" s="20" t="s">
        <v>89</v>
      </c>
      <c r="F4828" s="100" t="s">
        <v>5357</v>
      </c>
      <c r="G4828" s="7"/>
      <c r="H4828" s="8"/>
      <c r="I4828" s="8"/>
      <c r="J4828" s="8"/>
      <c r="K4828" s="8" t="str">
        <f t="shared" si="18"/>
        <v/>
      </c>
      <c r="L4828" s="8"/>
      <c r="M4828" s="8"/>
      <c r="N4828" s="8"/>
      <c r="O4828" s="17"/>
      <c r="P4828" s="8"/>
      <c r="Q4828" s="8"/>
      <c r="R4828" s="8"/>
      <c r="S4828" s="8"/>
      <c r="T4828" s="8"/>
      <c r="U4828" s="8"/>
      <c r="V4828" s="8"/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</row>
    <row r="4829" spans="1:34" ht="20.25">
      <c r="A4829" s="3" t="str">
        <f>CONCATENATE(D4829,"-",E4829,"-",K4829,"-",N4829)</f>
        <v>AIA-CPD--</v>
      </c>
      <c r="B4829" s="17"/>
      <c r="C4829" s="17" t="s">
        <v>5358</v>
      </c>
      <c r="D4829" s="8" t="s">
        <v>5359</v>
      </c>
      <c r="E4829" s="16" t="s">
        <v>18</v>
      </c>
      <c r="F4829" s="100" t="s">
        <v>5360</v>
      </c>
      <c r="G4829" s="7"/>
      <c r="H4829" s="8" t="s">
        <v>52</v>
      </c>
      <c r="I4829" s="8"/>
      <c r="J4829" s="8"/>
      <c r="K4829" s="8" t="str">
        <f t="shared" si="18"/>
        <v/>
      </c>
      <c r="L4829" s="8"/>
      <c r="M4829" s="8"/>
      <c r="N4829" s="8"/>
      <c r="O4829" s="17"/>
      <c r="P4829" s="8"/>
      <c r="Q4829" s="8"/>
      <c r="R4829" s="8"/>
      <c r="S4829" s="8"/>
      <c r="T4829" s="8"/>
      <c r="U4829" s="8"/>
      <c r="V4829" s="8"/>
      <c r="W4829" s="8"/>
      <c r="X4829" s="8"/>
      <c r="Y4829" s="8"/>
      <c r="Z4829" s="8"/>
      <c r="AA4829" s="8"/>
      <c r="AB4829" s="8"/>
      <c r="AC4829" s="8"/>
      <c r="AD4829" s="8"/>
      <c r="AE4829" s="8"/>
      <c r="AF4829" s="8"/>
      <c r="AG4829" s="8"/>
      <c r="AH4829" s="8"/>
    </row>
    <row r="4830" spans="1:34" ht="20.25">
      <c r="A4830" s="3" t="str">
        <f>CONCATENATE(D4830,"-",E4830,"-",K4830,"-",N4830)</f>
        <v>AIA-NEP--</v>
      </c>
      <c r="B4830" s="17"/>
      <c r="C4830" s="17" t="s">
        <v>5358</v>
      </c>
      <c r="D4830" s="8" t="s">
        <v>5359</v>
      </c>
      <c r="E4830" s="16" t="s">
        <v>30</v>
      </c>
      <c r="F4830" s="100" t="s">
        <v>5361</v>
      </c>
      <c r="G4830" s="7"/>
      <c r="H4830" s="8"/>
      <c r="I4830" s="8"/>
      <c r="J4830" s="8"/>
      <c r="K4830" s="8" t="str">
        <f t="shared" si="18"/>
        <v/>
      </c>
      <c r="L4830" s="8"/>
      <c r="M4830" s="8"/>
      <c r="N4830" s="8"/>
      <c r="O4830" s="17"/>
      <c r="P4830" s="8"/>
      <c r="Q4830" s="8"/>
      <c r="R4830" s="8"/>
      <c r="S4830" s="8"/>
      <c r="T4830" s="8"/>
      <c r="U4830" s="8"/>
      <c r="V4830" s="8"/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</row>
    <row r="4831" spans="1:34" ht="20.25">
      <c r="A4831" s="3" t="str">
        <f>CONCATENATE(D4831,"-",E4831,"-",K4831,"-",N4831)</f>
        <v>AIA-NREP--</v>
      </c>
      <c r="B4831" s="17"/>
      <c r="C4831" s="17" t="s">
        <v>5358</v>
      </c>
      <c r="D4831" s="8" t="s">
        <v>5359</v>
      </c>
      <c r="E4831" s="16" t="s">
        <v>33</v>
      </c>
      <c r="F4831" s="100" t="s">
        <v>5362</v>
      </c>
      <c r="G4831" s="7"/>
      <c r="H4831" s="8"/>
      <c r="I4831" s="8"/>
      <c r="J4831" s="8"/>
      <c r="K4831" s="8" t="str">
        <f t="shared" si="18"/>
        <v/>
      </c>
      <c r="L4831" s="8"/>
      <c r="M4831" s="8"/>
      <c r="N4831" s="8"/>
      <c r="O4831" s="17"/>
      <c r="P4831" s="8"/>
      <c r="Q4831" s="8"/>
      <c r="R4831" s="8"/>
      <c r="S4831" s="8"/>
      <c r="T4831" s="8"/>
      <c r="U4831" s="8"/>
      <c r="V4831" s="8"/>
      <c r="W4831" s="8"/>
      <c r="X4831" s="8"/>
      <c r="Y4831" s="8"/>
      <c r="Z4831" s="8"/>
      <c r="AA4831" s="8"/>
      <c r="AB4831" s="8"/>
      <c r="AC4831" s="8"/>
      <c r="AD4831" s="8"/>
      <c r="AE4831" s="8"/>
      <c r="AF4831" s="8"/>
      <c r="AG4831" s="8"/>
      <c r="AH4831" s="8"/>
    </row>
    <row r="4832" spans="1:34" ht="20.25">
      <c r="A4832" s="3" t="str">
        <f>CONCATENATE(D4832,"-",E4832,"-",K4832,"-",N4832)</f>
        <v>AIA-NREPl--</v>
      </c>
      <c r="B4832" s="17"/>
      <c r="C4832" s="17" t="s">
        <v>5358</v>
      </c>
      <c r="D4832" s="8" t="s">
        <v>5359</v>
      </c>
      <c r="E4832" s="16" t="s">
        <v>50</v>
      </c>
      <c r="F4832" s="100" t="s">
        <v>5363</v>
      </c>
      <c r="G4832" s="7"/>
      <c r="H4832" s="8"/>
      <c r="I4832" s="8"/>
      <c r="J4832" s="8"/>
      <c r="K4832" s="8" t="str">
        <f t="shared" si="18"/>
        <v/>
      </c>
      <c r="L4832" s="8"/>
      <c r="M4832" s="8"/>
      <c r="N4832" s="8"/>
      <c r="O4832" s="17"/>
      <c r="P4832" s="8"/>
      <c r="Q4832" s="8"/>
      <c r="R4832" s="8"/>
      <c r="S4832" s="8"/>
      <c r="T4832" s="8"/>
      <c r="U4832" s="8"/>
      <c r="V4832" s="8"/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</row>
    <row r="4833" spans="1:34" ht="20.25">
      <c r="A4833" s="3" t="str">
        <f>CONCATENATE(D4833,"-",E4833,"-",K4833,"-",N4833)</f>
        <v>AIA-NETS--</v>
      </c>
      <c r="B4833" s="17"/>
      <c r="C4833" s="17" t="s">
        <v>5358</v>
      </c>
      <c r="D4833" s="8" t="s">
        <v>5359</v>
      </c>
      <c r="E4833" s="16" t="s">
        <v>53</v>
      </c>
      <c r="F4833" s="100" t="s">
        <v>5364</v>
      </c>
      <c r="G4833" s="7"/>
      <c r="H4833" s="8"/>
      <c r="I4833" s="8"/>
      <c r="J4833" s="8"/>
      <c r="K4833" s="8" t="str">
        <f t="shared" si="18"/>
        <v/>
      </c>
      <c r="L4833" s="8"/>
      <c r="M4833" s="8"/>
      <c r="N4833" s="8"/>
      <c r="O4833" s="17"/>
      <c r="P4833" s="8"/>
      <c r="Q4833" s="8"/>
      <c r="R4833" s="8"/>
      <c r="S4833" s="8"/>
      <c r="T4833" s="8"/>
      <c r="U4833" s="8"/>
      <c r="V4833" s="8"/>
      <c r="W4833" s="8"/>
      <c r="X4833" s="8"/>
      <c r="Y4833" s="8"/>
      <c r="Z4833" s="8"/>
      <c r="AA4833" s="8"/>
      <c r="AB4833" s="8"/>
      <c r="AC4833" s="8"/>
      <c r="AD4833" s="8"/>
      <c r="AE4833" s="8"/>
      <c r="AF4833" s="8"/>
      <c r="AG4833" s="8"/>
      <c r="AH4833" s="8"/>
    </row>
    <row r="4834" spans="1:34" ht="20.25">
      <c r="A4834" s="3" t="str">
        <f>CONCATENATE(D4834,"-",E4834,"-",K4834,"-",N4834)</f>
        <v>AIA-NES--</v>
      </c>
      <c r="B4834" s="17"/>
      <c r="C4834" s="17" t="s">
        <v>5358</v>
      </c>
      <c r="D4834" s="8" t="s">
        <v>5359</v>
      </c>
      <c r="E4834" s="16" t="s">
        <v>55</v>
      </c>
      <c r="F4834" s="100" t="s">
        <v>5365</v>
      </c>
      <c r="G4834" s="7"/>
      <c r="H4834" s="8"/>
      <c r="I4834" s="8"/>
      <c r="J4834" s="8"/>
      <c r="K4834" s="8" t="str">
        <f t="shared" si="18"/>
        <v/>
      </c>
      <c r="L4834" s="8"/>
      <c r="M4834" s="8"/>
      <c r="N4834" s="8"/>
      <c r="O4834" s="17"/>
      <c r="P4834" s="8"/>
      <c r="Q4834" s="8"/>
      <c r="R4834" s="8"/>
      <c r="S4834" s="8"/>
      <c r="T4834" s="8"/>
      <c r="U4834" s="8"/>
      <c r="V4834" s="8"/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</row>
    <row r="4835" spans="1:34" ht="20.25">
      <c r="A4835" s="3" t="str">
        <f>CONCATENATE(D4835,"-",E4835,"-",K4835,"-",N4835)</f>
        <v>AIA-NEEP--</v>
      </c>
      <c r="B4835" s="17"/>
      <c r="C4835" s="17" t="s">
        <v>5358</v>
      </c>
      <c r="D4835" s="8" t="s">
        <v>5359</v>
      </c>
      <c r="E4835" s="16" t="s">
        <v>58</v>
      </c>
      <c r="F4835" s="100" t="s">
        <v>5366</v>
      </c>
      <c r="G4835" s="7"/>
      <c r="H4835" s="8"/>
      <c r="I4835" s="8"/>
      <c r="J4835" s="8"/>
      <c r="K4835" s="8" t="str">
        <f t="shared" si="18"/>
        <v/>
      </c>
      <c r="L4835" s="8"/>
      <c r="M4835" s="8"/>
      <c r="N4835" s="8"/>
      <c r="O4835" s="17"/>
      <c r="P4835" s="8"/>
      <c r="Q4835" s="8"/>
      <c r="R4835" s="8"/>
      <c r="S4835" s="8"/>
      <c r="T4835" s="8"/>
      <c r="U4835" s="8"/>
      <c r="V4835" s="8"/>
      <c r="W4835" s="8"/>
      <c r="X4835" s="8"/>
      <c r="Y4835" s="8"/>
      <c r="Z4835" s="8"/>
      <c r="AA4835" s="8"/>
      <c r="AB4835" s="8"/>
      <c r="AC4835" s="8"/>
      <c r="AD4835" s="8"/>
      <c r="AE4835" s="8"/>
      <c r="AF4835" s="8"/>
      <c r="AG4835" s="8"/>
      <c r="AH4835" s="8"/>
    </row>
    <row r="4836" spans="1:34" ht="20.25">
      <c r="A4836" s="3" t="str">
        <f>CONCATENATE(D4836,"-",E4836,"-",K4836,"-",N4836)</f>
        <v>AIA-NEPR--</v>
      </c>
      <c r="B4836" s="17"/>
      <c r="C4836" s="17" t="s">
        <v>5358</v>
      </c>
      <c r="D4836" s="8" t="s">
        <v>5359</v>
      </c>
      <c r="E4836" s="20" t="s">
        <v>326</v>
      </c>
      <c r="F4836" s="100" t="s">
        <v>5367</v>
      </c>
      <c r="G4836" s="7"/>
      <c r="H4836" s="8"/>
      <c r="I4836" s="8"/>
      <c r="J4836" s="8"/>
      <c r="K4836" s="8" t="str">
        <f t="shared" si="18"/>
        <v/>
      </c>
      <c r="L4836" s="8"/>
      <c r="M4836" s="8"/>
      <c r="N4836" s="8"/>
      <c r="O4836" s="17"/>
      <c r="P4836" s="8"/>
      <c r="Q4836" s="8"/>
      <c r="R4836" s="8"/>
      <c r="S4836" s="8"/>
      <c r="T4836" s="8"/>
      <c r="U4836" s="8"/>
      <c r="V4836" s="8"/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</row>
    <row r="4837" spans="1:34" ht="20.25">
      <c r="A4837" s="3" t="str">
        <f>CONCATENATE(D4837,"-",E4837,"-",K4837,"-",N4837)</f>
        <v>AIA-NEPro--</v>
      </c>
      <c r="B4837" s="17"/>
      <c r="C4837" s="17" t="s">
        <v>5358</v>
      </c>
      <c r="D4837" s="8" t="s">
        <v>5359</v>
      </c>
      <c r="E4837" s="20" t="s">
        <v>45</v>
      </c>
      <c r="F4837" s="100" t="s">
        <v>5368</v>
      </c>
      <c r="G4837" s="7"/>
      <c r="H4837" s="8"/>
      <c r="I4837" s="8"/>
      <c r="J4837" s="8"/>
      <c r="K4837" s="8" t="str">
        <f t="shared" si="18"/>
        <v/>
      </c>
      <c r="L4837" s="8"/>
      <c r="M4837" s="8"/>
      <c r="N4837" s="8"/>
      <c r="O4837" s="17"/>
      <c r="P4837" s="8"/>
      <c r="Q4837" s="8"/>
      <c r="R4837" s="8"/>
      <c r="S4837" s="8"/>
      <c r="T4837" s="8"/>
      <c r="U4837" s="8"/>
      <c r="V4837" s="8"/>
      <c r="W4837" s="8"/>
      <c r="X4837" s="8"/>
      <c r="Y4837" s="8"/>
      <c r="Z4837" s="8"/>
      <c r="AA4837" s="8"/>
      <c r="AB4837" s="8"/>
      <c r="AC4837" s="8"/>
      <c r="AD4837" s="8"/>
      <c r="AE4837" s="8"/>
      <c r="AF4837" s="8"/>
      <c r="AG4837" s="8"/>
      <c r="AH4837" s="8"/>
    </row>
    <row r="4838" spans="1:34" ht="20.25">
      <c r="A4838" s="3" t="str">
        <f>CONCATENATE(D4838,"-",E4838,"-",K4838,"-",N4838)</f>
        <v>AIA-NEPF--</v>
      </c>
      <c r="B4838" s="17"/>
      <c r="C4838" s="17" t="s">
        <v>5358</v>
      </c>
      <c r="D4838" s="8" t="s">
        <v>5359</v>
      </c>
      <c r="E4838" s="16" t="s">
        <v>61</v>
      </c>
      <c r="F4838" s="100" t="s">
        <v>5369</v>
      </c>
      <c r="G4838" s="7"/>
      <c r="H4838" s="8"/>
      <c r="I4838" s="8"/>
      <c r="J4838" s="8"/>
      <c r="K4838" s="8" t="str">
        <f t="shared" si="18"/>
        <v/>
      </c>
      <c r="L4838" s="8"/>
      <c r="M4838" s="8"/>
      <c r="N4838" s="8"/>
      <c r="O4838" s="17"/>
      <c r="P4838" s="8"/>
      <c r="Q4838" s="8"/>
      <c r="R4838" s="8"/>
      <c r="S4838" s="8"/>
      <c r="T4838" s="8"/>
      <c r="U4838" s="8"/>
      <c r="V4838" s="8"/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</row>
    <row r="4839" spans="1:34" ht="20.25">
      <c r="A4839" s="3" t="str">
        <f>CONCATENATE(D4839,"-",E4839,"-",K4839,"-",N4839)</f>
        <v>AIA-NRER--</v>
      </c>
      <c r="B4839" s="17"/>
      <c r="C4839" s="17" t="s">
        <v>5358</v>
      </c>
      <c r="D4839" s="8" t="s">
        <v>5359</v>
      </c>
      <c r="E4839" s="16" t="s">
        <v>42</v>
      </c>
      <c r="F4839" s="100" t="s">
        <v>5370</v>
      </c>
      <c r="G4839" s="7"/>
      <c r="H4839" s="8"/>
      <c r="I4839" s="8"/>
      <c r="J4839" s="8"/>
      <c r="K4839" s="8" t="str">
        <f t="shared" si="18"/>
        <v/>
      </c>
      <c r="L4839" s="8"/>
      <c r="M4839" s="8"/>
      <c r="N4839" s="8"/>
      <c r="O4839" s="17"/>
      <c r="P4839" s="8"/>
      <c r="Q4839" s="8"/>
      <c r="R4839" s="8"/>
      <c r="S4839" s="8"/>
      <c r="T4839" s="8"/>
      <c r="U4839" s="8"/>
      <c r="V4839" s="8"/>
      <c r="W4839" s="8"/>
      <c r="X4839" s="8"/>
      <c r="Y4839" s="8"/>
      <c r="Z4839" s="8"/>
      <c r="AA4839" s="8"/>
      <c r="AB4839" s="8"/>
      <c r="AC4839" s="8"/>
      <c r="AD4839" s="8"/>
      <c r="AE4839" s="8"/>
      <c r="AF4839" s="8"/>
      <c r="AG4839" s="8"/>
      <c r="AH4839" s="8"/>
    </row>
    <row r="4840" spans="1:34" ht="20.25">
      <c r="A4840" s="3" t="str">
        <f>CONCATENATE(D4840,"-",E4840,"-",K4840,"-",N4840)</f>
        <v>AIA-NREIP--</v>
      </c>
      <c r="B4840" s="17"/>
      <c r="C4840" s="17" t="s">
        <v>5358</v>
      </c>
      <c r="D4840" s="8" t="s">
        <v>5359</v>
      </c>
      <c r="E4840" s="16" t="s">
        <v>63</v>
      </c>
      <c r="F4840" s="100" t="s">
        <v>5371</v>
      </c>
      <c r="G4840" s="7"/>
      <c r="H4840" s="8"/>
      <c r="I4840" s="8"/>
      <c r="J4840" s="8"/>
      <c r="K4840" s="8" t="str">
        <f t="shared" si="18"/>
        <v/>
      </c>
      <c r="L4840" s="8"/>
      <c r="M4840" s="8"/>
      <c r="N4840" s="8"/>
      <c r="O4840" s="17"/>
      <c r="P4840" s="8"/>
      <c r="Q4840" s="8"/>
      <c r="R4840" s="8"/>
      <c r="S4840" s="8"/>
      <c r="T4840" s="8"/>
      <c r="U4840" s="8"/>
      <c r="V4840" s="8"/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</row>
    <row r="4841" spans="1:34" ht="20.25">
      <c r="A4841" s="3" t="str">
        <f>CONCATENATE(D4841,"-",E4841,"-",K4841,"-",N4841)</f>
        <v>AIA-AREA--</v>
      </c>
      <c r="B4841" s="17"/>
      <c r="C4841" s="17" t="s">
        <v>5358</v>
      </c>
      <c r="D4841" s="8" t="s">
        <v>5359</v>
      </c>
      <c r="E4841" s="16" t="s">
        <v>65</v>
      </c>
      <c r="F4841" s="100" t="s">
        <v>5372</v>
      </c>
      <c r="G4841" s="7"/>
      <c r="H4841" s="8"/>
      <c r="I4841" s="8"/>
      <c r="J4841" s="8"/>
      <c r="K4841" s="8" t="str">
        <f t="shared" si="18"/>
        <v/>
      </c>
      <c r="L4841" s="8"/>
      <c r="M4841" s="8"/>
      <c r="N4841" s="8"/>
      <c r="O4841" s="17"/>
      <c r="P4841" s="8"/>
      <c r="Q4841" s="8"/>
      <c r="R4841" s="8"/>
      <c r="S4841" s="8"/>
      <c r="T4841" s="8"/>
      <c r="U4841" s="8"/>
      <c r="V4841" s="8"/>
      <c r="W4841" s="8"/>
      <c r="X4841" s="8"/>
      <c r="Y4841" s="8"/>
      <c r="Z4841" s="8"/>
      <c r="AA4841" s="8"/>
      <c r="AB4841" s="8"/>
      <c r="AC4841" s="8"/>
      <c r="AD4841" s="8"/>
      <c r="AE4841" s="8"/>
      <c r="AF4841" s="8"/>
      <c r="AG4841" s="8"/>
      <c r="AH4841" s="8"/>
    </row>
    <row r="4842" spans="1:34" ht="20.25">
      <c r="A4842" s="3" t="str">
        <f>CONCATENATE(D4842,"-",E4842,"-",K4842,"-",N4842)</f>
        <v>AIA-ASE--</v>
      </c>
      <c r="B4842" s="17"/>
      <c r="C4842" s="17" t="s">
        <v>5358</v>
      </c>
      <c r="D4842" s="8" t="s">
        <v>5359</v>
      </c>
      <c r="E4842" s="16" t="s">
        <v>67</v>
      </c>
      <c r="F4842" s="100" t="s">
        <v>5373</v>
      </c>
      <c r="G4842" s="7"/>
      <c r="H4842" s="8"/>
      <c r="I4842" s="8"/>
      <c r="J4842" s="8"/>
      <c r="K4842" s="8" t="str">
        <f t="shared" si="18"/>
        <v/>
      </c>
      <c r="L4842" s="8"/>
      <c r="M4842" s="8"/>
      <c r="N4842" s="8"/>
      <c r="O4842" s="17"/>
      <c r="P4842" s="8"/>
      <c r="Q4842" s="8"/>
      <c r="R4842" s="8"/>
      <c r="S4842" s="8"/>
      <c r="T4842" s="8"/>
      <c r="U4842" s="8"/>
      <c r="V4842" s="8"/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</row>
    <row r="4843" spans="1:34" ht="20.25">
      <c r="A4843" s="3" t="str">
        <f>CONCATENATE(D4843,"-",E4843,"-",K4843,"-",N4843)</f>
        <v>AIA-LCEDP--</v>
      </c>
      <c r="B4843" s="17"/>
      <c r="C4843" s="17" t="s">
        <v>5358</v>
      </c>
      <c r="D4843" s="8" t="s">
        <v>5359</v>
      </c>
      <c r="E4843" s="20" t="s">
        <v>69</v>
      </c>
      <c r="F4843" s="100" t="s">
        <v>5374</v>
      </c>
      <c r="G4843" s="7"/>
      <c r="H4843" s="8"/>
      <c r="I4843" s="8"/>
      <c r="J4843" s="8"/>
      <c r="K4843" s="8" t="str">
        <f t="shared" si="18"/>
        <v/>
      </c>
      <c r="L4843" s="8"/>
      <c r="M4843" s="8"/>
      <c r="N4843" s="8"/>
      <c r="O4843" s="17"/>
      <c r="P4843" s="8"/>
      <c r="Q4843" s="8"/>
      <c r="R4843" s="8"/>
      <c r="S4843" s="8"/>
      <c r="T4843" s="8"/>
      <c r="U4843" s="8"/>
      <c r="V4843" s="8"/>
      <c r="W4843" s="8"/>
      <c r="X4843" s="8"/>
      <c r="Y4843" s="8"/>
      <c r="Z4843" s="8"/>
      <c r="AA4843" s="8"/>
      <c r="AB4843" s="8"/>
      <c r="AC4843" s="8"/>
      <c r="AD4843" s="8"/>
      <c r="AE4843" s="8"/>
      <c r="AF4843" s="8"/>
      <c r="AG4843" s="8"/>
      <c r="AH4843" s="8"/>
    </row>
    <row r="4844" spans="1:34" ht="20.25">
      <c r="A4844" s="3" t="str">
        <f>CONCATENATE(D4844,"-",E4844,"-",K4844,"-",N4844)</f>
        <v>AIA-NECP--</v>
      </c>
      <c r="B4844" s="17"/>
      <c r="C4844" s="17" t="s">
        <v>5358</v>
      </c>
      <c r="D4844" s="8" t="s">
        <v>5359</v>
      </c>
      <c r="E4844" s="20" t="s">
        <v>71</v>
      </c>
      <c r="F4844" s="100" t="s">
        <v>5375</v>
      </c>
      <c r="G4844" s="7"/>
      <c r="H4844" s="8"/>
      <c r="I4844" s="8"/>
      <c r="J4844" s="8"/>
      <c r="K4844" s="8" t="str">
        <f t="shared" si="18"/>
        <v/>
      </c>
      <c r="L4844" s="8"/>
      <c r="M4844" s="8"/>
      <c r="N4844" s="8"/>
      <c r="O4844" s="17"/>
      <c r="P4844" s="8"/>
      <c r="Q4844" s="8"/>
      <c r="R4844" s="8"/>
      <c r="S4844" s="8"/>
      <c r="T4844" s="8"/>
      <c r="U4844" s="8"/>
      <c r="V4844" s="8"/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</row>
    <row r="4845" spans="1:34" ht="20.25">
      <c r="A4845" s="3" t="str">
        <f>CONCATENATE(D4845,"-",E4845,"-",K4845,"-",N4845)</f>
        <v>AIA-NEDS--</v>
      </c>
      <c r="B4845" s="17"/>
      <c r="C4845" s="17" t="s">
        <v>5358</v>
      </c>
      <c r="D4845" s="8" t="s">
        <v>5359</v>
      </c>
      <c r="E4845" s="16" t="s">
        <v>73</v>
      </c>
      <c r="F4845" s="100" t="s">
        <v>5376</v>
      </c>
      <c r="G4845" s="7"/>
      <c r="H4845" s="8"/>
      <c r="I4845" s="8"/>
      <c r="J4845" s="8"/>
      <c r="K4845" s="8" t="str">
        <f t="shared" si="18"/>
        <v/>
      </c>
      <c r="L4845" s="8"/>
      <c r="M4845" s="8"/>
      <c r="N4845" s="8"/>
      <c r="O4845" s="17"/>
      <c r="P4845" s="8"/>
      <c r="Q4845" s="8"/>
      <c r="R4845" s="8"/>
      <c r="S4845" s="8"/>
      <c r="T4845" s="8"/>
      <c r="U4845" s="8"/>
      <c r="V4845" s="8"/>
      <c r="W4845" s="8"/>
      <c r="X4845" s="8"/>
      <c r="Y4845" s="8"/>
      <c r="Z4845" s="8"/>
      <c r="AA4845" s="8"/>
      <c r="AB4845" s="8"/>
      <c r="AC4845" s="8"/>
      <c r="AD4845" s="8"/>
      <c r="AE4845" s="8"/>
      <c r="AF4845" s="8"/>
      <c r="AG4845" s="8"/>
      <c r="AH4845" s="8"/>
    </row>
    <row r="4846" spans="1:34" ht="15">
      <c r="A4846" s="3" t="str">
        <f>CONCATENATE(D4846,"-",E4846,"-",K4846,"-",N4846)</f>
        <v>AIA-NGP--</v>
      </c>
      <c r="B4846" s="17"/>
      <c r="C4846" s="17" t="s">
        <v>5358</v>
      </c>
      <c r="D4846" s="8" t="s">
        <v>5359</v>
      </c>
      <c r="E4846" s="16" t="s">
        <v>75</v>
      </c>
      <c r="F4846" s="100" t="s">
        <v>5377</v>
      </c>
      <c r="G4846" s="7"/>
      <c r="H4846" s="8"/>
      <c r="I4846" s="8"/>
      <c r="J4846" s="8"/>
      <c r="K4846" s="8" t="str">
        <f t="shared" si="18"/>
        <v/>
      </c>
      <c r="L4846" s="8"/>
      <c r="M4846" s="8"/>
      <c r="N4846" s="8"/>
      <c r="O4846" s="17"/>
      <c r="P4846" s="8"/>
      <c r="Q4846" s="8"/>
      <c r="R4846" s="8"/>
      <c r="S4846" s="8"/>
      <c r="T4846" s="8"/>
      <c r="U4846" s="8"/>
      <c r="V4846" s="8"/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</row>
    <row r="4847" spans="1:34" ht="20.25">
      <c r="A4847" s="3" t="str">
        <f>CONCATENATE(D4847,"-",E4847,"-",K4847,"-",N4847)</f>
        <v>AIA-NREAP--</v>
      </c>
      <c r="B4847" s="17"/>
      <c r="C4847" s="17" t="s">
        <v>5358</v>
      </c>
      <c r="D4847" s="8" t="s">
        <v>5359</v>
      </c>
      <c r="E4847" s="16" t="s">
        <v>77</v>
      </c>
      <c r="F4847" s="100" t="s">
        <v>5378</v>
      </c>
      <c r="G4847" s="7"/>
      <c r="H4847" s="8"/>
      <c r="I4847" s="8"/>
      <c r="J4847" s="8"/>
      <c r="K4847" s="8" t="str">
        <f t="shared" ref="K4847:K5101" si="19">TRIM(RIGHT(SUBSTITUTE(J4847," ",REPT(" ",LEN(J4847))),LEN(J4847)))</f>
        <v/>
      </c>
      <c r="L4847" s="8"/>
      <c r="M4847" s="8"/>
      <c r="N4847" s="8"/>
      <c r="O4847" s="17"/>
      <c r="P4847" s="8"/>
      <c r="Q4847" s="8"/>
      <c r="R4847" s="8"/>
      <c r="S4847" s="8"/>
      <c r="T4847" s="8"/>
      <c r="U4847" s="8"/>
      <c r="V4847" s="8"/>
      <c r="W4847" s="8"/>
      <c r="X4847" s="8"/>
      <c r="Y4847" s="8"/>
      <c r="Z4847" s="8"/>
      <c r="AA4847" s="8"/>
      <c r="AB4847" s="8"/>
      <c r="AC4847" s="8"/>
      <c r="AD4847" s="8"/>
      <c r="AE4847" s="8"/>
      <c r="AF4847" s="8"/>
      <c r="AG4847" s="8"/>
      <c r="AH4847" s="8"/>
    </row>
    <row r="4848" spans="1:34" ht="30.75">
      <c r="A4848" s="3" t="str">
        <f>CONCATENATE(D4848,"-",E4848,"-",K4848,"-",N4848)</f>
        <v>AIA-NREDS--</v>
      </c>
      <c r="B4848" s="17"/>
      <c r="C4848" s="17" t="s">
        <v>5358</v>
      </c>
      <c r="D4848" s="8" t="s">
        <v>5359</v>
      </c>
      <c r="E4848" s="16" t="s">
        <v>79</v>
      </c>
      <c r="F4848" s="100" t="s">
        <v>5379</v>
      </c>
      <c r="G4848" s="7"/>
      <c r="H4848" s="8"/>
      <c r="I4848" s="8"/>
      <c r="J4848" s="8"/>
      <c r="K4848" s="8" t="str">
        <f t="shared" si="19"/>
        <v/>
      </c>
      <c r="L4848" s="8"/>
      <c r="M4848" s="8"/>
      <c r="N4848" s="8"/>
      <c r="O4848" s="17"/>
      <c r="P4848" s="8"/>
      <c r="Q4848" s="8"/>
      <c r="R4848" s="8"/>
      <c r="S4848" s="8"/>
      <c r="T4848" s="8"/>
      <c r="U4848" s="8"/>
      <c r="V4848" s="8"/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</row>
    <row r="4849" spans="1:34" ht="30.75">
      <c r="A4849" s="3" t="str">
        <f>CONCATENATE(D4849,"-",E4849,"-",K4849,"-",N4849)</f>
        <v>AIA-NREEP--</v>
      </c>
      <c r="B4849" s="17"/>
      <c r="C4849" s="17" t="s">
        <v>5358</v>
      </c>
      <c r="D4849" s="8" t="s">
        <v>5359</v>
      </c>
      <c r="E4849" s="16" t="s">
        <v>81</v>
      </c>
      <c r="F4849" s="100" t="s">
        <v>5380</v>
      </c>
      <c r="G4849" s="7"/>
      <c r="H4849" s="8"/>
      <c r="I4849" s="8"/>
      <c r="J4849" s="8"/>
      <c r="K4849" s="8" t="str">
        <f t="shared" si="19"/>
        <v/>
      </c>
      <c r="L4849" s="8"/>
      <c r="M4849" s="8"/>
      <c r="N4849" s="8"/>
      <c r="O4849" s="17"/>
      <c r="P4849" s="8"/>
      <c r="Q4849" s="8"/>
      <c r="R4849" s="8"/>
      <c r="S4849" s="8"/>
      <c r="T4849" s="8"/>
      <c r="U4849" s="8"/>
      <c r="V4849" s="8"/>
      <c r="W4849" s="8"/>
      <c r="X4849" s="8"/>
      <c r="Y4849" s="8"/>
      <c r="Z4849" s="8"/>
      <c r="AA4849" s="8"/>
      <c r="AB4849" s="8"/>
      <c r="AC4849" s="8"/>
      <c r="AD4849" s="8"/>
      <c r="AE4849" s="8"/>
      <c r="AF4849" s="8"/>
      <c r="AG4849" s="8"/>
      <c r="AH4849" s="8"/>
    </row>
    <row r="4850" spans="1:34" ht="20.25">
      <c r="A4850" s="3" t="str">
        <f>CONCATENATE(D4850,"-",E4850,"-",K4850,"-",N4850)</f>
        <v>AIA-NRES--</v>
      </c>
      <c r="B4850" s="17"/>
      <c r="C4850" s="17" t="s">
        <v>5358</v>
      </c>
      <c r="D4850" s="8" t="s">
        <v>5359</v>
      </c>
      <c r="E4850" s="16" t="s">
        <v>38</v>
      </c>
      <c r="F4850" s="100" t="s">
        <v>5381</v>
      </c>
      <c r="G4850" s="7"/>
      <c r="H4850" s="8"/>
      <c r="I4850" s="8"/>
      <c r="J4850" s="8"/>
      <c r="K4850" s="8" t="str">
        <f t="shared" si="19"/>
        <v/>
      </c>
      <c r="L4850" s="8"/>
      <c r="M4850" s="8"/>
      <c r="N4850" s="8"/>
      <c r="O4850" s="17"/>
      <c r="P4850" s="8"/>
      <c r="Q4850" s="8"/>
      <c r="R4850" s="8"/>
      <c r="S4850" s="8"/>
      <c r="T4850" s="8"/>
      <c r="U4850" s="8"/>
      <c r="V4850" s="8"/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</row>
    <row r="4851" spans="1:34" ht="30.75">
      <c r="A4851" s="3" t="str">
        <f>CONCATENATE(D4851,"-",E4851,"-",K4851,"-",N4851)</f>
        <v>AIA-SREP--</v>
      </c>
      <c r="B4851" s="17"/>
      <c r="C4851" s="17" t="s">
        <v>5358</v>
      </c>
      <c r="D4851" s="8" t="s">
        <v>5359</v>
      </c>
      <c r="E4851" s="20" t="s">
        <v>85</v>
      </c>
      <c r="F4851" s="100" t="s">
        <v>5382</v>
      </c>
      <c r="G4851" s="7"/>
      <c r="H4851" s="8"/>
      <c r="I4851" s="8"/>
      <c r="J4851" s="8"/>
      <c r="K4851" s="8" t="str">
        <f t="shared" si="19"/>
        <v/>
      </c>
      <c r="L4851" s="8"/>
      <c r="M4851" s="8"/>
      <c r="N4851" s="8"/>
      <c r="O4851" s="17"/>
      <c r="P4851" s="8"/>
      <c r="Q4851" s="8"/>
      <c r="R4851" s="8"/>
      <c r="S4851" s="8"/>
      <c r="T4851" s="8"/>
      <c r="U4851" s="8"/>
      <c r="V4851" s="8"/>
      <c r="W4851" s="8"/>
      <c r="X4851" s="8"/>
      <c r="Y4851" s="8"/>
      <c r="Z4851" s="8"/>
      <c r="AA4851" s="8"/>
      <c r="AB4851" s="8"/>
      <c r="AC4851" s="8"/>
      <c r="AD4851" s="8"/>
      <c r="AE4851" s="8"/>
      <c r="AF4851" s="8"/>
      <c r="AG4851" s="8"/>
      <c r="AH4851" s="8"/>
    </row>
    <row r="4852" spans="1:34" ht="41.25">
      <c r="A4852" s="3" t="str">
        <f>CONCATENATE(D4852,"-",E4852,"-",K4852,"-",N4852)</f>
        <v>AIA-NSESDSP--</v>
      </c>
      <c r="B4852" s="17"/>
      <c r="C4852" s="17" t="s">
        <v>5358</v>
      </c>
      <c r="D4852" s="8" t="s">
        <v>5359</v>
      </c>
      <c r="E4852" s="20" t="s">
        <v>87</v>
      </c>
      <c r="F4852" s="100" t="s">
        <v>5383</v>
      </c>
      <c r="G4852" s="7"/>
      <c r="H4852" s="8"/>
      <c r="I4852" s="8"/>
      <c r="J4852" s="8"/>
      <c r="K4852" s="8" t="str">
        <f t="shared" si="19"/>
        <v/>
      </c>
      <c r="L4852" s="8"/>
      <c r="M4852" s="8"/>
      <c r="N4852" s="8"/>
      <c r="O4852" s="17"/>
      <c r="P4852" s="8"/>
      <c r="Q4852" s="8"/>
      <c r="R4852" s="8"/>
      <c r="S4852" s="8"/>
      <c r="T4852" s="8"/>
      <c r="U4852" s="8"/>
      <c r="V4852" s="8"/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</row>
    <row r="4853" spans="1:34" ht="20.25">
      <c r="A4853" s="3" t="str">
        <f>CONCATENATE(D4853,"-",E4853,"-",K4853,"-",N4853)</f>
        <v>AIA-SEP--</v>
      </c>
      <c r="B4853" s="17"/>
      <c r="C4853" s="17" t="s">
        <v>5358</v>
      </c>
      <c r="D4853" s="8" t="s">
        <v>5359</v>
      </c>
      <c r="E4853" s="20" t="s">
        <v>89</v>
      </c>
      <c r="F4853" s="100" t="s">
        <v>5384</v>
      </c>
      <c r="G4853" s="7"/>
      <c r="H4853" s="8"/>
      <c r="I4853" s="8"/>
      <c r="J4853" s="8"/>
      <c r="K4853" s="8" t="str">
        <f t="shared" si="19"/>
        <v/>
      </c>
      <c r="L4853" s="8"/>
      <c r="M4853" s="8"/>
      <c r="N4853" s="8"/>
      <c r="O4853" s="17"/>
      <c r="P4853" s="8"/>
      <c r="Q4853" s="8"/>
      <c r="R4853" s="8"/>
      <c r="S4853" s="8"/>
      <c r="T4853" s="8"/>
      <c r="U4853" s="8"/>
      <c r="V4853" s="8"/>
      <c r="W4853" s="8"/>
      <c r="X4853" s="8"/>
      <c r="Y4853" s="8"/>
      <c r="Z4853" s="8"/>
      <c r="AA4853" s="8"/>
      <c r="AB4853" s="8"/>
      <c r="AC4853" s="8"/>
      <c r="AD4853" s="8"/>
      <c r="AE4853" s="8"/>
      <c r="AF4853" s="8"/>
      <c r="AG4853" s="8"/>
      <c r="AH4853" s="8"/>
    </row>
    <row r="4854" spans="1:34" ht="30.75">
      <c r="A4854" s="3" t="str">
        <f>CONCATENATE(D4854,"-",E4854,"-",K4854,"-",N4854)</f>
        <v>KNA-CPD--</v>
      </c>
      <c r="B4854" s="17"/>
      <c r="C4854" s="17" t="s">
        <v>5385</v>
      </c>
      <c r="D4854" s="8" t="s">
        <v>5386</v>
      </c>
      <c r="E4854" s="16" t="s">
        <v>18</v>
      </c>
      <c r="F4854" s="100" t="s">
        <v>5387</v>
      </c>
      <c r="G4854" s="7"/>
      <c r="H4854" s="8" t="s">
        <v>52</v>
      </c>
      <c r="I4854" s="8"/>
      <c r="J4854" s="8"/>
      <c r="K4854" s="8" t="str">
        <f t="shared" si="19"/>
        <v/>
      </c>
      <c r="L4854" s="8"/>
      <c r="M4854" s="8"/>
      <c r="N4854" s="8"/>
      <c r="O4854" s="17"/>
      <c r="P4854" s="8"/>
      <c r="Q4854" s="8"/>
      <c r="R4854" s="8"/>
      <c r="S4854" s="8"/>
      <c r="T4854" s="8"/>
      <c r="U4854" s="8"/>
      <c r="V4854" s="8"/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</row>
    <row r="4855" spans="1:34" ht="20.25">
      <c r="A4855" s="3" t="str">
        <f>CONCATENATE(D4855,"-",E4855,"-",K4855,"-",N4855)</f>
        <v>KNA-NEP--</v>
      </c>
      <c r="B4855" s="17"/>
      <c r="C4855" s="17" t="s">
        <v>5385</v>
      </c>
      <c r="D4855" s="8" t="s">
        <v>5386</v>
      </c>
      <c r="E4855" s="16" t="s">
        <v>30</v>
      </c>
      <c r="F4855" s="100" t="s">
        <v>5388</v>
      </c>
      <c r="G4855" s="7"/>
      <c r="H4855" s="8"/>
      <c r="I4855" s="8"/>
      <c r="J4855" s="8"/>
      <c r="K4855" s="8" t="str">
        <f t="shared" si="19"/>
        <v/>
      </c>
      <c r="L4855" s="8"/>
      <c r="M4855" s="8"/>
      <c r="N4855" s="8"/>
      <c r="O4855" s="17"/>
      <c r="P4855" s="8"/>
      <c r="Q4855" s="8"/>
      <c r="R4855" s="8"/>
      <c r="S4855" s="8"/>
      <c r="T4855" s="8"/>
      <c r="U4855" s="8"/>
      <c r="V4855" s="8"/>
      <c r="W4855" s="8"/>
      <c r="X4855" s="8"/>
      <c r="Y4855" s="8"/>
      <c r="Z4855" s="8"/>
      <c r="AA4855" s="8"/>
      <c r="AB4855" s="8"/>
      <c r="AC4855" s="8"/>
      <c r="AD4855" s="8"/>
      <c r="AE4855" s="8"/>
      <c r="AF4855" s="8"/>
      <c r="AG4855" s="8"/>
      <c r="AH4855" s="8"/>
    </row>
    <row r="4856" spans="1:34" ht="20.25">
      <c r="A4856" s="3" t="str">
        <f>CONCATENATE(D4856,"-",E4856,"-",K4856,"-",N4856)</f>
        <v>KNA-NREP--</v>
      </c>
      <c r="B4856" s="17"/>
      <c r="C4856" s="17" t="s">
        <v>5385</v>
      </c>
      <c r="D4856" s="8" t="s">
        <v>5386</v>
      </c>
      <c r="E4856" s="16" t="s">
        <v>33</v>
      </c>
      <c r="F4856" s="100" t="s">
        <v>5389</v>
      </c>
      <c r="G4856" s="7"/>
      <c r="H4856" s="8"/>
      <c r="I4856" s="8"/>
      <c r="J4856" s="8"/>
      <c r="K4856" s="8" t="str">
        <f t="shared" si="19"/>
        <v/>
      </c>
      <c r="L4856" s="8"/>
      <c r="M4856" s="8"/>
      <c r="N4856" s="8"/>
      <c r="O4856" s="17"/>
      <c r="P4856" s="8"/>
      <c r="Q4856" s="8"/>
      <c r="R4856" s="8"/>
      <c r="S4856" s="8"/>
      <c r="T4856" s="8"/>
      <c r="U4856" s="8"/>
      <c r="V4856" s="8"/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</row>
    <row r="4857" spans="1:34" ht="20.25">
      <c r="A4857" s="3" t="str">
        <f>CONCATENATE(D4857,"-",E4857,"-",K4857,"-",N4857)</f>
        <v>KNA-NREPl--</v>
      </c>
      <c r="B4857" s="17"/>
      <c r="C4857" s="17" t="s">
        <v>5385</v>
      </c>
      <c r="D4857" s="8" t="s">
        <v>5386</v>
      </c>
      <c r="E4857" s="16" t="s">
        <v>50</v>
      </c>
      <c r="F4857" s="100" t="s">
        <v>5390</v>
      </c>
      <c r="G4857" s="7"/>
      <c r="H4857" s="8"/>
      <c r="I4857" s="8"/>
      <c r="J4857" s="8"/>
      <c r="K4857" s="8" t="str">
        <f t="shared" si="19"/>
        <v/>
      </c>
      <c r="L4857" s="8"/>
      <c r="M4857" s="8"/>
      <c r="N4857" s="8"/>
      <c r="O4857" s="17"/>
      <c r="P4857" s="8"/>
      <c r="Q4857" s="8"/>
      <c r="R4857" s="8"/>
      <c r="S4857" s="8"/>
      <c r="T4857" s="8"/>
      <c r="U4857" s="8"/>
      <c r="V4857" s="8"/>
      <c r="W4857" s="8"/>
      <c r="X4857" s="8"/>
      <c r="Y4857" s="8"/>
      <c r="Z4857" s="8"/>
      <c r="AA4857" s="8"/>
      <c r="AB4857" s="8"/>
      <c r="AC4857" s="8"/>
      <c r="AD4857" s="8"/>
      <c r="AE4857" s="8"/>
      <c r="AF4857" s="8"/>
      <c r="AG4857" s="8"/>
      <c r="AH4857" s="8"/>
    </row>
    <row r="4858" spans="1:34" ht="20.25">
      <c r="A4858" s="3" t="str">
        <f>CONCATENATE(D4858,"-",E4858,"-",K4858,"-",N4858)</f>
        <v>KNA-NETS--</v>
      </c>
      <c r="B4858" s="17"/>
      <c r="C4858" s="17" t="s">
        <v>5385</v>
      </c>
      <c r="D4858" s="8" t="s">
        <v>5386</v>
      </c>
      <c r="E4858" s="16" t="s">
        <v>53</v>
      </c>
      <c r="F4858" s="100" t="s">
        <v>5391</v>
      </c>
      <c r="G4858" s="7"/>
      <c r="H4858" s="8"/>
      <c r="I4858" s="8"/>
      <c r="J4858" s="8"/>
      <c r="K4858" s="8" t="str">
        <f t="shared" si="19"/>
        <v/>
      </c>
      <c r="L4858" s="8"/>
      <c r="M4858" s="8"/>
      <c r="N4858" s="8"/>
      <c r="O4858" s="17"/>
      <c r="P4858" s="8"/>
      <c r="Q4858" s="8"/>
      <c r="R4858" s="8"/>
      <c r="S4858" s="8"/>
      <c r="T4858" s="8"/>
      <c r="U4858" s="8"/>
      <c r="V4858" s="8"/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</row>
    <row r="4859" spans="1:34" ht="20.25">
      <c r="A4859" s="3" t="str">
        <f>CONCATENATE(D4859,"-",E4859,"-",K4859,"-",N4859)</f>
        <v>KNA-NES--</v>
      </c>
      <c r="B4859" s="17"/>
      <c r="C4859" s="17" t="s">
        <v>5385</v>
      </c>
      <c r="D4859" s="8" t="s">
        <v>5386</v>
      </c>
      <c r="E4859" s="16" t="s">
        <v>55</v>
      </c>
      <c r="F4859" s="100" t="s">
        <v>5392</v>
      </c>
      <c r="G4859" s="7"/>
      <c r="H4859" s="8"/>
      <c r="I4859" s="8"/>
      <c r="J4859" s="8"/>
      <c r="K4859" s="8" t="str">
        <f t="shared" si="19"/>
        <v/>
      </c>
      <c r="L4859" s="8"/>
      <c r="M4859" s="8"/>
      <c r="N4859" s="8"/>
      <c r="O4859" s="17"/>
      <c r="P4859" s="8"/>
      <c r="Q4859" s="8"/>
      <c r="R4859" s="8"/>
      <c r="S4859" s="8"/>
      <c r="T4859" s="8"/>
      <c r="U4859" s="8"/>
      <c r="V4859" s="8"/>
      <c r="W4859" s="8"/>
      <c r="X4859" s="8"/>
      <c r="Y4859" s="8"/>
      <c r="Z4859" s="8"/>
      <c r="AA4859" s="8"/>
      <c r="AB4859" s="8"/>
      <c r="AC4859" s="8"/>
      <c r="AD4859" s="8"/>
      <c r="AE4859" s="8"/>
      <c r="AF4859" s="8"/>
      <c r="AG4859" s="8"/>
      <c r="AH4859" s="8"/>
    </row>
    <row r="4860" spans="1:34" ht="20.25">
      <c r="A4860" s="3" t="str">
        <f>CONCATENATE(D4860,"-",E4860,"-",K4860,"-",N4860)</f>
        <v>KNA-NEEP--</v>
      </c>
      <c r="B4860" s="17"/>
      <c r="C4860" s="17" t="s">
        <v>5385</v>
      </c>
      <c r="D4860" s="8" t="s">
        <v>5386</v>
      </c>
      <c r="E4860" s="16" t="s">
        <v>58</v>
      </c>
      <c r="F4860" s="100" t="s">
        <v>5393</v>
      </c>
      <c r="G4860" s="7"/>
      <c r="H4860" s="8"/>
      <c r="I4860" s="8"/>
      <c r="J4860" s="8"/>
      <c r="K4860" s="8" t="str">
        <f t="shared" si="19"/>
        <v/>
      </c>
      <c r="L4860" s="8"/>
      <c r="M4860" s="8"/>
      <c r="N4860" s="8"/>
      <c r="O4860" s="17"/>
      <c r="P4860" s="8"/>
      <c r="Q4860" s="8"/>
      <c r="R4860" s="8"/>
      <c r="S4860" s="8"/>
      <c r="T4860" s="8"/>
      <c r="U4860" s="8"/>
      <c r="V4860" s="8"/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</row>
    <row r="4861" spans="1:34" ht="20.25">
      <c r="A4861" s="3" t="str">
        <f>CONCATENATE(D4861,"-",E4861,"-",K4861,"-",N4861)</f>
        <v>KNA-NEPR--</v>
      </c>
      <c r="B4861" s="17"/>
      <c r="C4861" s="17" t="s">
        <v>5385</v>
      </c>
      <c r="D4861" s="8" t="s">
        <v>5386</v>
      </c>
      <c r="E4861" s="20" t="s">
        <v>326</v>
      </c>
      <c r="F4861" s="100" t="s">
        <v>5394</v>
      </c>
      <c r="G4861" s="7"/>
      <c r="H4861" s="8"/>
      <c r="I4861" s="8"/>
      <c r="J4861" s="8"/>
      <c r="K4861" s="8" t="str">
        <f t="shared" si="19"/>
        <v/>
      </c>
      <c r="L4861" s="8"/>
      <c r="M4861" s="8"/>
      <c r="N4861" s="8"/>
      <c r="O4861" s="17"/>
      <c r="P4861" s="8"/>
      <c r="Q4861" s="8"/>
      <c r="R4861" s="8"/>
      <c r="S4861" s="8"/>
      <c r="T4861" s="8"/>
      <c r="U4861" s="8"/>
      <c r="V4861" s="8"/>
      <c r="W4861" s="8"/>
      <c r="X4861" s="8"/>
      <c r="Y4861" s="8"/>
      <c r="Z4861" s="8"/>
      <c r="AA4861" s="8"/>
      <c r="AB4861" s="8"/>
      <c r="AC4861" s="8"/>
      <c r="AD4861" s="8"/>
      <c r="AE4861" s="8"/>
      <c r="AF4861" s="8"/>
      <c r="AG4861" s="8"/>
      <c r="AH4861" s="8"/>
    </row>
    <row r="4862" spans="1:34" ht="15">
      <c r="A4862" s="3" t="str">
        <f>CONCATENATE(D4862,"-",E4862,"-",K4862,"-",N4862)</f>
        <v>KNA-NEPro-2022-EN</v>
      </c>
      <c r="B4862" s="17"/>
      <c r="C4862" s="17" t="s">
        <v>5385</v>
      </c>
      <c r="D4862" s="8" t="s">
        <v>5386</v>
      </c>
      <c r="E4862" s="15" t="s">
        <v>45</v>
      </c>
      <c r="F4862" s="99"/>
      <c r="G4862" s="7"/>
      <c r="H4862" s="8" t="s">
        <v>20</v>
      </c>
      <c r="I4862" s="5" t="s">
        <v>47</v>
      </c>
      <c r="J4862" s="8" t="s">
        <v>48</v>
      </c>
      <c r="K4862" s="8" t="str">
        <f t="shared" si="19"/>
        <v>2022</v>
      </c>
      <c r="L4862" s="8">
        <v>2014</v>
      </c>
      <c r="M4862" s="8">
        <v>2022</v>
      </c>
      <c r="N4862" s="8" t="s">
        <v>23</v>
      </c>
      <c r="O4862" s="9" t="s">
        <v>5395</v>
      </c>
      <c r="P4862" s="8"/>
      <c r="Q4862" s="8"/>
      <c r="R4862" s="8"/>
      <c r="S4862" s="8"/>
      <c r="T4862" s="8"/>
      <c r="U4862" s="8"/>
      <c r="V4862" s="8"/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</row>
    <row r="4863" spans="1:34" ht="20.25">
      <c r="A4863" s="3" t="str">
        <f>CONCATENATE(D4863,"-",E4863,"-",K4863,"-",N4863)</f>
        <v>KNA-NEPF--</v>
      </c>
      <c r="B4863" s="17"/>
      <c r="C4863" s="17" t="s">
        <v>5385</v>
      </c>
      <c r="D4863" s="8" t="s">
        <v>5386</v>
      </c>
      <c r="E4863" s="16" t="s">
        <v>61</v>
      </c>
      <c r="F4863" s="100" t="s">
        <v>5396</v>
      </c>
      <c r="G4863" s="7"/>
      <c r="H4863" s="8"/>
      <c r="I4863" s="8"/>
      <c r="J4863" s="8"/>
      <c r="K4863" s="8" t="str">
        <f t="shared" si="19"/>
        <v/>
      </c>
      <c r="L4863" s="8"/>
      <c r="M4863" s="8"/>
      <c r="N4863" s="8"/>
      <c r="O4863" s="17"/>
      <c r="P4863" s="8"/>
      <c r="Q4863" s="8"/>
      <c r="R4863" s="8"/>
      <c r="S4863" s="8"/>
      <c r="T4863" s="8"/>
      <c r="U4863" s="8"/>
      <c r="V4863" s="8"/>
      <c r="W4863" s="8"/>
      <c r="X4863" s="8"/>
      <c r="Y4863" s="8"/>
      <c r="Z4863" s="8"/>
      <c r="AA4863" s="8"/>
      <c r="AB4863" s="8"/>
      <c r="AC4863" s="8"/>
      <c r="AD4863" s="8"/>
      <c r="AE4863" s="8"/>
      <c r="AF4863" s="8"/>
      <c r="AG4863" s="8"/>
      <c r="AH4863" s="8"/>
    </row>
    <row r="4864" spans="1:34" ht="30.75">
      <c r="A4864" s="3" t="str">
        <f>CONCATENATE(D4864,"-",E4864,"-",K4864,"-",N4864)</f>
        <v>KNA-NRER--</v>
      </c>
      <c r="B4864" s="17"/>
      <c r="C4864" s="17" t="s">
        <v>5385</v>
      </c>
      <c r="D4864" s="8" t="s">
        <v>5386</v>
      </c>
      <c r="E4864" s="16" t="s">
        <v>42</v>
      </c>
      <c r="F4864" s="100" t="s">
        <v>5397</v>
      </c>
      <c r="G4864" s="7"/>
      <c r="H4864" s="8"/>
      <c r="I4864" s="8"/>
      <c r="J4864" s="8"/>
      <c r="K4864" s="8" t="str">
        <f t="shared" si="19"/>
        <v/>
      </c>
      <c r="L4864" s="8"/>
      <c r="M4864" s="8"/>
      <c r="N4864" s="8"/>
      <c r="O4864" s="17"/>
      <c r="P4864" s="8"/>
      <c r="Q4864" s="8"/>
      <c r="R4864" s="8"/>
      <c r="S4864" s="8"/>
      <c r="T4864" s="8"/>
      <c r="U4864" s="8"/>
      <c r="V4864" s="8"/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</row>
    <row r="4865" spans="1:34" ht="30.75">
      <c r="A4865" s="3" t="str">
        <f>CONCATENATE(D4865,"-",E4865,"-",K4865,"-",N4865)</f>
        <v>KNA-NREIP--</v>
      </c>
      <c r="B4865" s="17"/>
      <c r="C4865" s="17" t="s">
        <v>5385</v>
      </c>
      <c r="D4865" s="8" t="s">
        <v>5386</v>
      </c>
      <c r="E4865" s="16" t="s">
        <v>63</v>
      </c>
      <c r="F4865" s="100" t="s">
        <v>5398</v>
      </c>
      <c r="G4865" s="7"/>
      <c r="H4865" s="8"/>
      <c r="I4865" s="8"/>
      <c r="J4865" s="8"/>
      <c r="K4865" s="8" t="str">
        <f t="shared" si="19"/>
        <v/>
      </c>
      <c r="L4865" s="8"/>
      <c r="M4865" s="8"/>
      <c r="N4865" s="8"/>
      <c r="O4865" s="17"/>
      <c r="P4865" s="8"/>
      <c r="Q4865" s="8"/>
      <c r="R4865" s="8"/>
      <c r="S4865" s="8"/>
      <c r="T4865" s="8"/>
      <c r="U4865" s="8"/>
      <c r="V4865" s="8"/>
      <c r="W4865" s="8"/>
      <c r="X4865" s="8"/>
      <c r="Y4865" s="8"/>
      <c r="Z4865" s="8"/>
      <c r="AA4865" s="8"/>
      <c r="AB4865" s="8"/>
      <c r="AC4865" s="8"/>
      <c r="AD4865" s="8"/>
      <c r="AE4865" s="8"/>
      <c r="AF4865" s="8"/>
      <c r="AG4865" s="8"/>
      <c r="AH4865" s="8"/>
    </row>
    <row r="4866" spans="1:34" ht="30.75">
      <c r="A4866" s="3" t="str">
        <f>CONCATENATE(D4866,"-",E4866,"-",K4866,"-",N4866)</f>
        <v>KNA-AREA--</v>
      </c>
      <c r="B4866" s="17"/>
      <c r="C4866" s="17" t="s">
        <v>5385</v>
      </c>
      <c r="D4866" s="8" t="s">
        <v>5386</v>
      </c>
      <c r="E4866" s="16" t="s">
        <v>65</v>
      </c>
      <c r="F4866" s="100" t="s">
        <v>5399</v>
      </c>
      <c r="G4866" s="7"/>
      <c r="H4866" s="8"/>
      <c r="I4866" s="8"/>
      <c r="J4866" s="8"/>
      <c r="K4866" s="8" t="str">
        <f t="shared" si="19"/>
        <v/>
      </c>
      <c r="L4866" s="8"/>
      <c r="M4866" s="8"/>
      <c r="N4866" s="8"/>
      <c r="O4866" s="17"/>
      <c r="P4866" s="8"/>
      <c r="Q4866" s="8"/>
      <c r="R4866" s="8"/>
      <c r="S4866" s="8"/>
      <c r="T4866" s="8"/>
      <c r="U4866" s="8"/>
      <c r="V4866" s="8"/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</row>
    <row r="4867" spans="1:34" ht="30.75">
      <c r="A4867" s="3" t="str">
        <f>CONCATENATE(D4867,"-",E4867,"-",K4867,"-",N4867)</f>
        <v>KNA-ASE--</v>
      </c>
      <c r="B4867" s="17"/>
      <c r="C4867" s="17" t="s">
        <v>5385</v>
      </c>
      <c r="D4867" s="8" t="s">
        <v>5386</v>
      </c>
      <c r="E4867" s="16" t="s">
        <v>67</v>
      </c>
      <c r="F4867" s="100" t="s">
        <v>5400</v>
      </c>
      <c r="G4867" s="7"/>
      <c r="H4867" s="8"/>
      <c r="I4867" s="8"/>
      <c r="J4867" s="8"/>
      <c r="K4867" s="8" t="str">
        <f t="shared" si="19"/>
        <v/>
      </c>
      <c r="L4867" s="8"/>
      <c r="M4867" s="8"/>
      <c r="N4867" s="8"/>
      <c r="O4867" s="17"/>
      <c r="P4867" s="8"/>
      <c r="Q4867" s="8"/>
      <c r="R4867" s="8"/>
      <c r="S4867" s="8"/>
      <c r="T4867" s="8"/>
      <c r="U4867" s="8"/>
      <c r="V4867" s="8"/>
      <c r="W4867" s="8"/>
      <c r="X4867" s="8"/>
      <c r="Y4867" s="8"/>
      <c r="Z4867" s="8"/>
      <c r="AA4867" s="8"/>
      <c r="AB4867" s="8"/>
      <c r="AC4867" s="8"/>
      <c r="AD4867" s="8"/>
      <c r="AE4867" s="8"/>
      <c r="AF4867" s="8"/>
      <c r="AG4867" s="8"/>
      <c r="AH4867" s="8"/>
    </row>
    <row r="4868" spans="1:34" ht="30.75">
      <c r="A4868" s="3" t="str">
        <f>CONCATENATE(D4868,"-",E4868,"-",K4868,"-",N4868)</f>
        <v>KNA-LCEDP--</v>
      </c>
      <c r="B4868" s="17"/>
      <c r="C4868" s="17" t="s">
        <v>5385</v>
      </c>
      <c r="D4868" s="8" t="s">
        <v>5386</v>
      </c>
      <c r="E4868" s="20" t="s">
        <v>69</v>
      </c>
      <c r="F4868" s="100" t="s">
        <v>5401</v>
      </c>
      <c r="G4868" s="7"/>
      <c r="H4868" s="8"/>
      <c r="I4868" s="8"/>
      <c r="J4868" s="8"/>
      <c r="K4868" s="8" t="str">
        <f t="shared" si="19"/>
        <v/>
      </c>
      <c r="L4868" s="8"/>
      <c r="M4868" s="8"/>
      <c r="N4868" s="8"/>
      <c r="O4868" s="17"/>
      <c r="P4868" s="8"/>
      <c r="Q4868" s="8"/>
      <c r="R4868" s="8"/>
      <c r="S4868" s="8"/>
      <c r="T4868" s="8"/>
      <c r="U4868" s="8"/>
      <c r="V4868" s="8"/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</row>
    <row r="4869" spans="1:34" ht="20.25">
      <c r="A4869" s="3" t="str">
        <f>CONCATENATE(D4869,"-",E4869,"-",K4869,"-",N4869)</f>
        <v>KNA-NECP--</v>
      </c>
      <c r="B4869" s="17"/>
      <c r="C4869" s="17" t="s">
        <v>5385</v>
      </c>
      <c r="D4869" s="8" t="s">
        <v>5386</v>
      </c>
      <c r="E4869" s="20" t="s">
        <v>71</v>
      </c>
      <c r="F4869" s="100" t="s">
        <v>5402</v>
      </c>
      <c r="G4869" s="7"/>
      <c r="H4869" s="8"/>
      <c r="I4869" s="8"/>
      <c r="J4869" s="8"/>
      <c r="K4869" s="8" t="str">
        <f t="shared" si="19"/>
        <v/>
      </c>
      <c r="L4869" s="8"/>
      <c r="M4869" s="8"/>
      <c r="N4869" s="8"/>
      <c r="O4869" s="17"/>
      <c r="P4869" s="8"/>
      <c r="Q4869" s="8"/>
      <c r="R4869" s="8"/>
      <c r="S4869" s="8"/>
      <c r="T4869" s="8"/>
      <c r="U4869" s="8"/>
      <c r="V4869" s="8"/>
      <c r="W4869" s="8"/>
      <c r="X4869" s="8"/>
      <c r="Y4869" s="8"/>
      <c r="Z4869" s="8"/>
      <c r="AA4869" s="8"/>
      <c r="AB4869" s="8"/>
      <c r="AC4869" s="8"/>
      <c r="AD4869" s="8"/>
      <c r="AE4869" s="8"/>
      <c r="AF4869" s="8"/>
      <c r="AG4869" s="8"/>
      <c r="AH4869" s="8"/>
    </row>
    <row r="4870" spans="1:34" ht="30.75">
      <c r="A4870" s="3" t="str">
        <f>CONCATENATE(D4870,"-",E4870,"-",K4870,"-",N4870)</f>
        <v>KNA-NEDS--</v>
      </c>
      <c r="B4870" s="17"/>
      <c r="C4870" s="17" t="s">
        <v>5385</v>
      </c>
      <c r="D4870" s="8" t="s">
        <v>5386</v>
      </c>
      <c r="E4870" s="16" t="s">
        <v>73</v>
      </c>
      <c r="F4870" s="100" t="s">
        <v>5403</v>
      </c>
      <c r="G4870" s="7"/>
      <c r="H4870" s="8"/>
      <c r="I4870" s="8"/>
      <c r="J4870" s="8"/>
      <c r="K4870" s="8" t="str">
        <f t="shared" si="19"/>
        <v/>
      </c>
      <c r="L4870" s="8"/>
      <c r="M4870" s="8"/>
      <c r="N4870" s="8"/>
      <c r="O4870" s="17"/>
      <c r="P4870" s="8"/>
      <c r="Q4870" s="8"/>
      <c r="R4870" s="8"/>
      <c r="S4870" s="8"/>
      <c r="T4870" s="8"/>
      <c r="U4870" s="8"/>
      <c r="V4870" s="8"/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</row>
    <row r="4871" spans="1:34" ht="20.25">
      <c r="A4871" s="3" t="str">
        <f>CONCATENATE(D4871,"-",E4871,"-",K4871,"-",N4871)</f>
        <v>KNA-NGP--</v>
      </c>
      <c r="B4871" s="17"/>
      <c r="C4871" s="17" t="s">
        <v>5385</v>
      </c>
      <c r="D4871" s="8" t="s">
        <v>5386</v>
      </c>
      <c r="E4871" s="16" t="s">
        <v>75</v>
      </c>
      <c r="F4871" s="100" t="s">
        <v>5404</v>
      </c>
      <c r="G4871" s="7"/>
      <c r="H4871" s="8"/>
      <c r="I4871" s="8"/>
      <c r="J4871" s="8"/>
      <c r="K4871" s="8" t="str">
        <f t="shared" si="19"/>
        <v/>
      </c>
      <c r="L4871" s="8"/>
      <c r="M4871" s="8"/>
      <c r="N4871" s="8"/>
      <c r="O4871" s="17"/>
      <c r="P4871" s="8"/>
      <c r="Q4871" s="8"/>
      <c r="R4871" s="8"/>
      <c r="S4871" s="8"/>
      <c r="T4871" s="8"/>
      <c r="U4871" s="8"/>
      <c r="V4871" s="8"/>
      <c r="W4871" s="8"/>
      <c r="X4871" s="8"/>
      <c r="Y4871" s="8"/>
      <c r="Z4871" s="8"/>
      <c r="AA4871" s="8"/>
      <c r="AB4871" s="8"/>
      <c r="AC4871" s="8"/>
      <c r="AD4871" s="8"/>
      <c r="AE4871" s="8"/>
      <c r="AF4871" s="8"/>
      <c r="AG4871" s="8"/>
      <c r="AH4871" s="8"/>
    </row>
    <row r="4872" spans="1:34" ht="30.75">
      <c r="A4872" s="3" t="str">
        <f>CONCATENATE(D4872,"-",E4872,"-",K4872,"-",N4872)</f>
        <v>KNA-NREAP--</v>
      </c>
      <c r="B4872" s="17"/>
      <c r="C4872" s="17" t="s">
        <v>5385</v>
      </c>
      <c r="D4872" s="8" t="s">
        <v>5386</v>
      </c>
      <c r="E4872" s="16" t="s">
        <v>77</v>
      </c>
      <c r="F4872" s="100" t="s">
        <v>5405</v>
      </c>
      <c r="G4872" s="7"/>
      <c r="H4872" s="8"/>
      <c r="I4872" s="8"/>
      <c r="J4872" s="8"/>
      <c r="K4872" s="8" t="str">
        <f t="shared" si="19"/>
        <v/>
      </c>
      <c r="L4872" s="8"/>
      <c r="M4872" s="8"/>
      <c r="N4872" s="8"/>
      <c r="O4872" s="17"/>
      <c r="P4872" s="8"/>
      <c r="Q4872" s="8"/>
      <c r="R4872" s="8"/>
      <c r="S4872" s="8"/>
      <c r="T4872" s="8"/>
      <c r="U4872" s="8"/>
      <c r="V4872" s="8"/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</row>
    <row r="4873" spans="1:34" ht="30.75">
      <c r="A4873" s="3" t="str">
        <f>CONCATENATE(D4873,"-",E4873,"-",K4873,"-",N4873)</f>
        <v>KNA-NREDS--</v>
      </c>
      <c r="B4873" s="17"/>
      <c r="C4873" s="17" t="s">
        <v>5385</v>
      </c>
      <c r="D4873" s="8" t="s">
        <v>5386</v>
      </c>
      <c r="E4873" s="16" t="s">
        <v>79</v>
      </c>
      <c r="F4873" s="100" t="s">
        <v>5406</v>
      </c>
      <c r="G4873" s="7"/>
      <c r="H4873" s="8"/>
      <c r="I4873" s="8"/>
      <c r="J4873" s="8"/>
      <c r="K4873" s="8" t="str">
        <f t="shared" si="19"/>
        <v/>
      </c>
      <c r="L4873" s="8"/>
      <c r="M4873" s="8"/>
      <c r="N4873" s="8"/>
      <c r="O4873" s="17"/>
      <c r="P4873" s="8"/>
      <c r="Q4873" s="8"/>
      <c r="R4873" s="8"/>
      <c r="S4873" s="8"/>
      <c r="T4873" s="8"/>
      <c r="U4873" s="8"/>
      <c r="V4873" s="8"/>
      <c r="W4873" s="8"/>
      <c r="X4873" s="8"/>
      <c r="Y4873" s="8"/>
      <c r="Z4873" s="8"/>
      <c r="AA4873" s="8"/>
      <c r="AB4873" s="8"/>
      <c r="AC4873" s="8"/>
      <c r="AD4873" s="8"/>
      <c r="AE4873" s="8"/>
      <c r="AF4873" s="8"/>
      <c r="AG4873" s="8"/>
      <c r="AH4873" s="8"/>
    </row>
    <row r="4874" spans="1:34" ht="30.75">
      <c r="A4874" s="3" t="str">
        <f>CONCATENATE(D4874,"-",E4874,"-",K4874,"-",N4874)</f>
        <v>KNA-NREEP--</v>
      </c>
      <c r="B4874" s="17"/>
      <c r="C4874" s="17" t="s">
        <v>5385</v>
      </c>
      <c r="D4874" s="8" t="s">
        <v>5386</v>
      </c>
      <c r="E4874" s="16" t="s">
        <v>81</v>
      </c>
      <c r="F4874" s="100" t="s">
        <v>5407</v>
      </c>
      <c r="G4874" s="7"/>
      <c r="H4874" s="8"/>
      <c r="I4874" s="8"/>
      <c r="J4874" s="8"/>
      <c r="K4874" s="8" t="str">
        <f t="shared" si="19"/>
        <v/>
      </c>
      <c r="L4874" s="8"/>
      <c r="M4874" s="8"/>
      <c r="N4874" s="8"/>
      <c r="O4874" s="17"/>
      <c r="P4874" s="8"/>
      <c r="Q4874" s="8"/>
      <c r="R4874" s="8"/>
      <c r="S4874" s="8"/>
      <c r="T4874" s="8"/>
      <c r="U4874" s="8"/>
      <c r="V4874" s="8"/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</row>
    <row r="4875" spans="1:34" ht="30.75">
      <c r="A4875" s="3" t="str">
        <f>CONCATENATE(D4875,"-",E4875,"-",K4875,"-",N4875)</f>
        <v>KNA-NRES--</v>
      </c>
      <c r="B4875" s="17"/>
      <c r="C4875" s="17" t="s">
        <v>5385</v>
      </c>
      <c r="D4875" s="8" t="s">
        <v>5386</v>
      </c>
      <c r="E4875" s="16" t="s">
        <v>38</v>
      </c>
      <c r="F4875" s="100" t="s">
        <v>5408</v>
      </c>
      <c r="G4875" s="7"/>
      <c r="H4875" s="8"/>
      <c r="I4875" s="8"/>
      <c r="J4875" s="8"/>
      <c r="K4875" s="8" t="str">
        <f t="shared" si="19"/>
        <v/>
      </c>
      <c r="L4875" s="8"/>
      <c r="M4875" s="8"/>
      <c r="N4875" s="8"/>
      <c r="O4875" s="17"/>
      <c r="P4875" s="8"/>
      <c r="Q4875" s="8"/>
      <c r="R4875" s="8"/>
      <c r="S4875" s="8"/>
      <c r="T4875" s="8"/>
      <c r="U4875" s="8"/>
      <c r="V4875" s="8"/>
      <c r="W4875" s="8"/>
      <c r="X4875" s="8"/>
      <c r="Y4875" s="8"/>
      <c r="Z4875" s="8"/>
      <c r="AA4875" s="8"/>
      <c r="AB4875" s="8"/>
      <c r="AC4875" s="8"/>
      <c r="AD4875" s="8"/>
      <c r="AE4875" s="8"/>
      <c r="AF4875" s="8"/>
      <c r="AG4875" s="8"/>
      <c r="AH4875" s="8"/>
    </row>
    <row r="4876" spans="1:34" ht="30.75">
      <c r="A4876" s="3" t="str">
        <f>CONCATENATE(D4876,"-",E4876,"-",K4876,"-",N4876)</f>
        <v>KNA-SREP--</v>
      </c>
      <c r="B4876" s="17"/>
      <c r="C4876" s="17" t="s">
        <v>5385</v>
      </c>
      <c r="D4876" s="8" t="s">
        <v>5386</v>
      </c>
      <c r="E4876" s="20" t="s">
        <v>85</v>
      </c>
      <c r="F4876" s="100" t="s">
        <v>5409</v>
      </c>
      <c r="G4876" s="7"/>
      <c r="H4876" s="8"/>
      <c r="I4876" s="8"/>
      <c r="J4876" s="8"/>
      <c r="K4876" s="8" t="str">
        <f t="shared" si="19"/>
        <v/>
      </c>
      <c r="L4876" s="8"/>
      <c r="M4876" s="8"/>
      <c r="N4876" s="8"/>
      <c r="O4876" s="17"/>
      <c r="P4876" s="8"/>
      <c r="Q4876" s="8"/>
      <c r="R4876" s="8"/>
      <c r="S4876" s="8"/>
      <c r="T4876" s="8"/>
      <c r="U4876" s="8"/>
      <c r="V4876" s="8"/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</row>
    <row r="4877" spans="1:34" ht="41.25">
      <c r="A4877" s="3" t="str">
        <f>CONCATENATE(D4877,"-",E4877,"-",K4877,"-",N4877)</f>
        <v>KNA-NSESDSP--</v>
      </c>
      <c r="B4877" s="17"/>
      <c r="C4877" s="17" t="s">
        <v>5385</v>
      </c>
      <c r="D4877" s="8" t="s">
        <v>5386</v>
      </c>
      <c r="E4877" s="20" t="s">
        <v>87</v>
      </c>
      <c r="F4877" s="100" t="s">
        <v>5410</v>
      </c>
      <c r="G4877" s="7"/>
      <c r="H4877" s="8"/>
      <c r="I4877" s="8"/>
      <c r="J4877" s="8"/>
      <c r="K4877" s="8" t="str">
        <f t="shared" si="19"/>
        <v/>
      </c>
      <c r="L4877" s="8"/>
      <c r="M4877" s="8"/>
      <c r="N4877" s="8"/>
      <c r="O4877" s="17"/>
      <c r="P4877" s="8"/>
      <c r="Q4877" s="8"/>
      <c r="R4877" s="8"/>
      <c r="S4877" s="8"/>
      <c r="T4877" s="8"/>
      <c r="U4877" s="8"/>
      <c r="V4877" s="8"/>
      <c r="W4877" s="8"/>
      <c r="X4877" s="8"/>
      <c r="Y4877" s="8"/>
      <c r="Z4877" s="8"/>
      <c r="AA4877" s="8"/>
      <c r="AB4877" s="8"/>
      <c r="AC4877" s="8"/>
      <c r="AD4877" s="8"/>
      <c r="AE4877" s="8"/>
      <c r="AF4877" s="8"/>
      <c r="AG4877" s="8"/>
      <c r="AH4877" s="8"/>
    </row>
    <row r="4878" spans="1:34" ht="20.25">
      <c r="A4878" s="3" t="str">
        <f>CONCATENATE(D4878,"-",E4878,"-",K4878,"-",N4878)</f>
        <v>KNA-SEP--</v>
      </c>
      <c r="B4878" s="17"/>
      <c r="C4878" s="17" t="s">
        <v>5385</v>
      </c>
      <c r="D4878" s="8" t="s">
        <v>5386</v>
      </c>
      <c r="E4878" s="20" t="s">
        <v>89</v>
      </c>
      <c r="F4878" s="100" t="s">
        <v>5411</v>
      </c>
      <c r="G4878" s="7"/>
      <c r="H4878" s="8"/>
      <c r="I4878" s="8"/>
      <c r="J4878" s="8"/>
      <c r="K4878" s="8" t="str">
        <f t="shared" si="19"/>
        <v/>
      </c>
      <c r="L4878" s="8"/>
      <c r="M4878" s="8"/>
      <c r="N4878" s="8"/>
      <c r="O4878" s="17"/>
      <c r="P4878" s="8"/>
      <c r="Q4878" s="8"/>
      <c r="R4878" s="8"/>
      <c r="S4878" s="8"/>
      <c r="T4878" s="8"/>
      <c r="U4878" s="8"/>
      <c r="V4878" s="8"/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</row>
    <row r="4879" spans="1:34" ht="30.75">
      <c r="A4879" s="3" t="str">
        <f>CONCATENATE(D4879,"-",E4879,"-",K4879,"-",N4879)</f>
        <v>ATG-CPD--</v>
      </c>
      <c r="B4879" s="17"/>
      <c r="C4879" s="17" t="s">
        <v>5412</v>
      </c>
      <c r="D4879" s="8" t="s">
        <v>5413</v>
      </c>
      <c r="E4879" s="16" t="s">
        <v>18</v>
      </c>
      <c r="F4879" s="100" t="s">
        <v>5414</v>
      </c>
      <c r="G4879" s="7"/>
      <c r="H4879" s="8" t="s">
        <v>52</v>
      </c>
      <c r="I4879" s="8"/>
      <c r="J4879" s="8"/>
      <c r="K4879" s="8" t="str">
        <f t="shared" si="19"/>
        <v/>
      </c>
      <c r="L4879" s="8"/>
      <c r="M4879" s="8"/>
      <c r="N4879" s="8"/>
      <c r="O4879" s="17"/>
      <c r="P4879" s="8"/>
      <c r="Q4879" s="8"/>
      <c r="R4879" s="8"/>
      <c r="S4879" s="8"/>
      <c r="T4879" s="8"/>
      <c r="U4879" s="8"/>
      <c r="V4879" s="8"/>
      <c r="W4879" s="8"/>
      <c r="X4879" s="8"/>
      <c r="Y4879" s="8"/>
      <c r="Z4879" s="8"/>
      <c r="AA4879" s="8"/>
      <c r="AB4879" s="8"/>
      <c r="AC4879" s="8"/>
      <c r="AD4879" s="8"/>
      <c r="AE4879" s="8"/>
      <c r="AF4879" s="8"/>
      <c r="AG4879" s="8"/>
      <c r="AH4879" s="8"/>
    </row>
    <row r="4880" spans="1:34" ht="15">
      <c r="A4880" s="3" t="str">
        <f>CONCATENATE(D4880,"-",E4880,"-",K4880,"-",N4880)</f>
        <v>ATG-NEP-2011-EN</v>
      </c>
      <c r="B4880" s="17"/>
      <c r="C4880" s="17" t="s">
        <v>5412</v>
      </c>
      <c r="D4880" s="8" t="s">
        <v>5413</v>
      </c>
      <c r="E4880" s="10" t="s">
        <v>30</v>
      </c>
      <c r="F4880" s="99"/>
      <c r="G4880" s="7"/>
      <c r="H4880" s="8" t="s">
        <v>20</v>
      </c>
      <c r="I4880" s="5" t="s">
        <v>21</v>
      </c>
      <c r="J4880" s="8">
        <v>2011</v>
      </c>
      <c r="K4880" s="8" t="str">
        <f t="shared" si="19"/>
        <v>2011</v>
      </c>
      <c r="L4880" s="8">
        <v>2011</v>
      </c>
      <c r="M4880" s="8">
        <v>2030</v>
      </c>
      <c r="N4880" s="8" t="s">
        <v>23</v>
      </c>
      <c r="O4880" s="9" t="s">
        <v>5415</v>
      </c>
      <c r="P4880" s="8"/>
      <c r="Q4880" s="8"/>
      <c r="R4880" s="8"/>
      <c r="S4880" s="8"/>
      <c r="T4880" s="8"/>
      <c r="U4880" s="8"/>
      <c r="V4880" s="8"/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</row>
    <row r="4881" spans="1:34" ht="20.25">
      <c r="A4881" s="3" t="str">
        <f>CONCATENATE(D4881,"-",E4881,"-",K4881,"-",N4881)</f>
        <v>ATG-NREP--</v>
      </c>
      <c r="B4881" s="17"/>
      <c r="C4881" s="17" t="s">
        <v>5412</v>
      </c>
      <c r="D4881" s="8" t="s">
        <v>5413</v>
      </c>
      <c r="E4881" s="16" t="s">
        <v>33</v>
      </c>
      <c r="F4881" s="100" t="s">
        <v>5416</v>
      </c>
      <c r="G4881" s="7"/>
      <c r="H4881" s="8"/>
      <c r="I4881" s="8"/>
      <c r="J4881" s="8"/>
      <c r="K4881" s="8" t="str">
        <f t="shared" si="19"/>
        <v/>
      </c>
      <c r="L4881" s="8"/>
      <c r="M4881" s="8"/>
      <c r="N4881" s="8"/>
      <c r="O4881" s="17"/>
      <c r="P4881" s="8"/>
      <c r="Q4881" s="8"/>
      <c r="R4881" s="8"/>
      <c r="S4881" s="8"/>
      <c r="T4881" s="8"/>
      <c r="U4881" s="8"/>
      <c r="V4881" s="8"/>
      <c r="W4881" s="8"/>
      <c r="X4881" s="8"/>
      <c r="Y4881" s="8"/>
      <c r="Z4881" s="8"/>
      <c r="AA4881" s="8"/>
      <c r="AB4881" s="8"/>
      <c r="AC4881" s="8"/>
      <c r="AD4881" s="8"/>
      <c r="AE4881" s="8"/>
      <c r="AF4881" s="8"/>
      <c r="AG4881" s="8"/>
      <c r="AH4881" s="8"/>
    </row>
    <row r="4882" spans="1:34" ht="20.25">
      <c r="A4882" s="3" t="str">
        <f>CONCATENATE(D4882,"-",E4882,"-",K4882,"-",N4882)</f>
        <v>ATG-NREPl--</v>
      </c>
      <c r="B4882" s="17"/>
      <c r="C4882" s="17" t="s">
        <v>5412</v>
      </c>
      <c r="D4882" s="8" t="s">
        <v>5413</v>
      </c>
      <c r="E4882" s="16" t="s">
        <v>50</v>
      </c>
      <c r="F4882" s="100" t="s">
        <v>5417</v>
      </c>
      <c r="G4882" s="7"/>
      <c r="H4882" s="8"/>
      <c r="I4882" s="8"/>
      <c r="J4882" s="8"/>
      <c r="K4882" s="8" t="str">
        <f t="shared" si="19"/>
        <v/>
      </c>
      <c r="L4882" s="8"/>
      <c r="M4882" s="8"/>
      <c r="N4882" s="8"/>
      <c r="O4882" s="17"/>
      <c r="P4882" s="8"/>
      <c r="Q4882" s="8"/>
      <c r="R4882" s="8"/>
      <c r="S4882" s="8"/>
      <c r="T4882" s="8"/>
      <c r="U4882" s="8"/>
      <c r="V4882" s="8"/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</row>
    <row r="4883" spans="1:34" ht="20.25">
      <c r="A4883" s="3" t="str">
        <f>CONCATENATE(D4883,"-",E4883,"-",K4883,"-",N4883)</f>
        <v>ATG-NETS--</v>
      </c>
      <c r="B4883" s="17"/>
      <c r="C4883" s="17" t="s">
        <v>5412</v>
      </c>
      <c r="D4883" s="8" t="s">
        <v>5413</v>
      </c>
      <c r="E4883" s="16" t="s">
        <v>53</v>
      </c>
      <c r="F4883" s="100" t="s">
        <v>5418</v>
      </c>
      <c r="G4883" s="7"/>
      <c r="H4883" s="8"/>
      <c r="I4883" s="8"/>
      <c r="J4883" s="8"/>
      <c r="K4883" s="8" t="str">
        <f t="shared" si="19"/>
        <v/>
      </c>
      <c r="L4883" s="8"/>
      <c r="M4883" s="8"/>
      <c r="N4883" s="8"/>
      <c r="O4883" s="17"/>
      <c r="P4883" s="8"/>
      <c r="Q4883" s="8"/>
      <c r="R4883" s="8"/>
      <c r="S4883" s="8"/>
      <c r="T4883" s="8"/>
      <c r="U4883" s="8"/>
      <c r="V4883" s="8"/>
      <c r="W4883" s="8"/>
      <c r="X4883" s="8"/>
      <c r="Y4883" s="8"/>
      <c r="Z4883" s="8"/>
      <c r="AA4883" s="8"/>
      <c r="AB4883" s="8"/>
      <c r="AC4883" s="8"/>
      <c r="AD4883" s="8"/>
      <c r="AE4883" s="8"/>
      <c r="AF4883" s="8"/>
      <c r="AG4883" s="8"/>
      <c r="AH4883" s="8"/>
    </row>
    <row r="4884" spans="1:34" ht="20.25">
      <c r="A4884" s="3" t="str">
        <f>CONCATENATE(D4884,"-",E4884,"-",K4884,"-",N4884)</f>
        <v>ATG-NES--</v>
      </c>
      <c r="B4884" s="17"/>
      <c r="C4884" s="17" t="s">
        <v>5412</v>
      </c>
      <c r="D4884" s="8" t="s">
        <v>5413</v>
      </c>
      <c r="E4884" s="16" t="s">
        <v>55</v>
      </c>
      <c r="F4884" s="100" t="s">
        <v>5419</v>
      </c>
      <c r="G4884" s="7"/>
      <c r="H4884" s="8"/>
      <c r="I4884" s="8"/>
      <c r="J4884" s="8"/>
      <c r="K4884" s="8" t="str">
        <f t="shared" si="19"/>
        <v/>
      </c>
      <c r="L4884" s="8"/>
      <c r="M4884" s="8"/>
      <c r="N4884" s="8"/>
      <c r="O4884" s="17"/>
      <c r="P4884" s="8"/>
      <c r="Q4884" s="8"/>
      <c r="R4884" s="8"/>
      <c r="S4884" s="8"/>
      <c r="T4884" s="8"/>
      <c r="U4884" s="8"/>
      <c r="V4884" s="8"/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</row>
    <row r="4885" spans="1:34" ht="20.25">
      <c r="A4885" s="3" t="str">
        <f>CONCATENATE(D4885,"-",E4885,"-",K4885,"-",N4885)</f>
        <v>ATG-NEEP--</v>
      </c>
      <c r="B4885" s="17"/>
      <c r="C4885" s="17" t="s">
        <v>5412</v>
      </c>
      <c r="D4885" s="8" t="s">
        <v>5413</v>
      </c>
      <c r="E4885" s="16" t="s">
        <v>58</v>
      </c>
      <c r="F4885" s="100" t="s">
        <v>5420</v>
      </c>
      <c r="G4885" s="7"/>
      <c r="H4885" s="8"/>
      <c r="I4885" s="8"/>
      <c r="J4885" s="8"/>
      <c r="K4885" s="8" t="str">
        <f t="shared" si="19"/>
        <v/>
      </c>
      <c r="L4885" s="8"/>
      <c r="M4885" s="8"/>
      <c r="N4885" s="8"/>
      <c r="O4885" s="17"/>
      <c r="P4885" s="8"/>
      <c r="Q4885" s="8"/>
      <c r="R4885" s="8"/>
      <c r="S4885" s="8"/>
      <c r="T4885" s="8"/>
      <c r="U4885" s="8"/>
      <c r="V4885" s="8"/>
      <c r="W4885" s="8"/>
      <c r="X4885" s="8"/>
      <c r="Y4885" s="8"/>
      <c r="Z4885" s="8"/>
      <c r="AA4885" s="8"/>
      <c r="AB4885" s="8"/>
      <c r="AC4885" s="8"/>
      <c r="AD4885" s="8"/>
      <c r="AE4885" s="8"/>
      <c r="AF4885" s="8"/>
      <c r="AG4885" s="8"/>
      <c r="AH4885" s="8"/>
    </row>
    <row r="4886" spans="1:34" ht="20.25">
      <c r="A4886" s="3" t="str">
        <f>CONCATENATE(D4886,"-",E4886,"-",K4886,"-",N4886)</f>
        <v>ATG-NEPR--</v>
      </c>
      <c r="B4886" s="17"/>
      <c r="C4886" s="17" t="s">
        <v>5412</v>
      </c>
      <c r="D4886" s="8" t="s">
        <v>5413</v>
      </c>
      <c r="E4886" s="20" t="s">
        <v>326</v>
      </c>
      <c r="F4886" s="100" t="s">
        <v>5421</v>
      </c>
      <c r="G4886" s="7"/>
      <c r="H4886" s="8"/>
      <c r="I4886" s="8"/>
      <c r="J4886" s="8"/>
      <c r="K4886" s="8" t="str">
        <f t="shared" si="19"/>
        <v/>
      </c>
      <c r="L4886" s="8"/>
      <c r="M4886" s="8"/>
      <c r="N4886" s="8"/>
      <c r="O4886" s="17"/>
      <c r="P4886" s="8"/>
      <c r="Q4886" s="8"/>
      <c r="R4886" s="8"/>
      <c r="S4886" s="8"/>
      <c r="T4886" s="8"/>
      <c r="U4886" s="8"/>
      <c r="V4886" s="8"/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</row>
    <row r="4887" spans="1:34" ht="15">
      <c r="A4887" s="3" t="str">
        <f>CONCATENATE(D4887,"-",E4887,"-",K4887,"-",N4887)</f>
        <v>ATG-NEPro-2022-EN</v>
      </c>
      <c r="B4887" s="17"/>
      <c r="C4887" s="17" t="s">
        <v>5412</v>
      </c>
      <c r="D4887" s="8" t="s">
        <v>5413</v>
      </c>
      <c r="E4887" s="15" t="s">
        <v>45</v>
      </c>
      <c r="F4887" s="99"/>
      <c r="G4887" s="7"/>
      <c r="H4887" s="8" t="s">
        <v>20</v>
      </c>
      <c r="I4887" s="5" t="s">
        <v>47</v>
      </c>
      <c r="J4887" s="8" t="s">
        <v>48</v>
      </c>
      <c r="K4887" s="8" t="str">
        <f t="shared" si="19"/>
        <v>2022</v>
      </c>
      <c r="L4887" s="8">
        <v>2014</v>
      </c>
      <c r="M4887" s="8">
        <v>2022</v>
      </c>
      <c r="N4887" s="8" t="s">
        <v>23</v>
      </c>
      <c r="O4887" s="9" t="s">
        <v>5422</v>
      </c>
      <c r="P4887" s="8"/>
      <c r="Q4887" s="8"/>
      <c r="R4887" s="8"/>
      <c r="S4887" s="8"/>
      <c r="T4887" s="8"/>
      <c r="U4887" s="8"/>
      <c r="V4887" s="8"/>
      <c r="W4887" s="8"/>
      <c r="X4887" s="8"/>
      <c r="Y4887" s="8"/>
      <c r="Z4887" s="8"/>
      <c r="AA4887" s="8"/>
      <c r="AB4887" s="8"/>
      <c r="AC4887" s="8"/>
      <c r="AD4887" s="8"/>
      <c r="AE4887" s="8"/>
      <c r="AF4887" s="8"/>
      <c r="AG4887" s="8"/>
      <c r="AH4887" s="8"/>
    </row>
    <row r="4888" spans="1:34" ht="20.25">
      <c r="A4888" s="3" t="str">
        <f>CONCATENATE(D4888,"-",E4888,"-",K4888,"-",N4888)</f>
        <v>ATG-NEPF--</v>
      </c>
      <c r="B4888" s="17"/>
      <c r="C4888" s="17" t="s">
        <v>5412</v>
      </c>
      <c r="D4888" s="8" t="s">
        <v>5413</v>
      </c>
      <c r="E4888" s="16" t="s">
        <v>61</v>
      </c>
      <c r="F4888" s="100" t="s">
        <v>5423</v>
      </c>
      <c r="G4888" s="7"/>
      <c r="H4888" s="8"/>
      <c r="I4888" s="8"/>
      <c r="J4888" s="8"/>
      <c r="K4888" s="8" t="str">
        <f t="shared" si="19"/>
        <v/>
      </c>
      <c r="L4888" s="8"/>
      <c r="M4888" s="8"/>
      <c r="N4888" s="8"/>
      <c r="O4888" s="17"/>
      <c r="P4888" s="8"/>
      <c r="Q4888" s="8"/>
      <c r="R4888" s="8"/>
      <c r="S4888" s="8"/>
      <c r="T4888" s="8"/>
      <c r="U4888" s="8"/>
      <c r="V4888" s="8"/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</row>
    <row r="4889" spans="1:34" ht="30.75">
      <c r="A4889" s="3" t="str">
        <f>CONCATENATE(D4889,"-",E4889,"-",K4889,"-",N4889)</f>
        <v>ATG-NRER--</v>
      </c>
      <c r="B4889" s="17"/>
      <c r="C4889" s="17" t="s">
        <v>5412</v>
      </c>
      <c r="D4889" s="8" t="s">
        <v>5413</v>
      </c>
      <c r="E4889" s="16" t="s">
        <v>42</v>
      </c>
      <c r="F4889" s="100" t="s">
        <v>5424</v>
      </c>
      <c r="G4889" s="7"/>
      <c r="H4889" s="8"/>
      <c r="I4889" s="8"/>
      <c r="J4889" s="8"/>
      <c r="K4889" s="8" t="str">
        <f t="shared" si="19"/>
        <v/>
      </c>
      <c r="L4889" s="8"/>
      <c r="M4889" s="8"/>
      <c r="N4889" s="8"/>
      <c r="O4889" s="17"/>
      <c r="P4889" s="8"/>
      <c r="Q4889" s="8"/>
      <c r="R4889" s="8"/>
      <c r="S4889" s="8"/>
      <c r="T4889" s="8"/>
      <c r="U4889" s="8"/>
      <c r="V4889" s="8"/>
      <c r="W4889" s="8"/>
      <c r="X4889" s="8"/>
      <c r="Y4889" s="8"/>
      <c r="Z4889" s="8"/>
      <c r="AA4889" s="8"/>
      <c r="AB4889" s="8"/>
      <c r="AC4889" s="8"/>
      <c r="AD4889" s="8"/>
      <c r="AE4889" s="8"/>
      <c r="AF4889" s="8"/>
      <c r="AG4889" s="8"/>
      <c r="AH4889" s="8"/>
    </row>
    <row r="4890" spans="1:34" ht="30.75">
      <c r="A4890" s="3" t="str">
        <f>CONCATENATE(D4890,"-",E4890,"-",K4890,"-",N4890)</f>
        <v>ATG-NREIP--</v>
      </c>
      <c r="B4890" s="17"/>
      <c r="C4890" s="17" t="s">
        <v>5412</v>
      </c>
      <c r="D4890" s="8" t="s">
        <v>5413</v>
      </c>
      <c r="E4890" s="16" t="s">
        <v>63</v>
      </c>
      <c r="F4890" s="100" t="s">
        <v>5425</v>
      </c>
      <c r="G4890" s="7"/>
      <c r="H4890" s="8"/>
      <c r="I4890" s="8"/>
      <c r="J4890" s="8"/>
      <c r="K4890" s="8" t="str">
        <f t="shared" si="19"/>
        <v/>
      </c>
      <c r="L4890" s="8"/>
      <c r="M4890" s="8"/>
      <c r="N4890" s="8"/>
      <c r="O4890" s="17"/>
      <c r="P4890" s="8"/>
      <c r="Q4890" s="8"/>
      <c r="R4890" s="8"/>
      <c r="S4890" s="8"/>
      <c r="T4890" s="8"/>
      <c r="U4890" s="8"/>
      <c r="V4890" s="8"/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</row>
    <row r="4891" spans="1:34" ht="30.75">
      <c r="A4891" s="3" t="str">
        <f>CONCATENATE(D4891,"-",E4891,"-",K4891,"-",N4891)</f>
        <v>ATG-AREA--</v>
      </c>
      <c r="B4891" s="17"/>
      <c r="C4891" s="17" t="s">
        <v>5412</v>
      </c>
      <c r="D4891" s="8" t="s">
        <v>5413</v>
      </c>
      <c r="E4891" s="16" t="s">
        <v>65</v>
      </c>
      <c r="F4891" s="100" t="s">
        <v>5426</v>
      </c>
      <c r="G4891" s="7"/>
      <c r="H4891" s="8"/>
      <c r="I4891" s="8"/>
      <c r="J4891" s="8"/>
      <c r="K4891" s="8" t="str">
        <f t="shared" si="19"/>
        <v/>
      </c>
      <c r="L4891" s="8"/>
      <c r="M4891" s="8"/>
      <c r="N4891" s="8"/>
      <c r="O4891" s="17"/>
      <c r="P4891" s="8"/>
      <c r="Q4891" s="8"/>
      <c r="R4891" s="8"/>
      <c r="S4891" s="8"/>
      <c r="T4891" s="8"/>
      <c r="U4891" s="8"/>
      <c r="V4891" s="8"/>
      <c r="W4891" s="8"/>
      <c r="X4891" s="8"/>
      <c r="Y4891" s="8"/>
      <c r="Z4891" s="8"/>
      <c r="AA4891" s="8"/>
      <c r="AB4891" s="8"/>
      <c r="AC4891" s="8"/>
      <c r="AD4891" s="8"/>
      <c r="AE4891" s="8"/>
      <c r="AF4891" s="8"/>
      <c r="AG4891" s="8"/>
      <c r="AH4891" s="8"/>
    </row>
    <row r="4892" spans="1:34" ht="30.75">
      <c r="A4892" s="3" t="str">
        <f>CONCATENATE(D4892,"-",E4892,"-",K4892,"-",N4892)</f>
        <v>ATG-ASE--</v>
      </c>
      <c r="B4892" s="17"/>
      <c r="C4892" s="17" t="s">
        <v>5412</v>
      </c>
      <c r="D4892" s="8" t="s">
        <v>5413</v>
      </c>
      <c r="E4892" s="16" t="s">
        <v>67</v>
      </c>
      <c r="F4892" s="100" t="s">
        <v>5427</v>
      </c>
      <c r="G4892" s="7"/>
      <c r="H4892" s="8"/>
      <c r="I4892" s="8"/>
      <c r="J4892" s="8"/>
      <c r="K4892" s="8" t="str">
        <f t="shared" si="19"/>
        <v/>
      </c>
      <c r="L4892" s="8"/>
      <c r="M4892" s="8"/>
      <c r="N4892" s="8"/>
      <c r="O4892" s="17"/>
      <c r="P4892" s="8"/>
      <c r="Q4892" s="8"/>
      <c r="R4892" s="8"/>
      <c r="S4892" s="8"/>
      <c r="T4892" s="8"/>
      <c r="U4892" s="8"/>
      <c r="V4892" s="8"/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</row>
    <row r="4893" spans="1:34" ht="30.75">
      <c r="A4893" s="3" t="str">
        <f>CONCATENATE(D4893,"-",E4893,"-",K4893,"-",N4893)</f>
        <v>ATG-LCEDP--</v>
      </c>
      <c r="B4893" s="17"/>
      <c r="C4893" s="17" t="s">
        <v>5412</v>
      </c>
      <c r="D4893" s="8" t="s">
        <v>5413</v>
      </c>
      <c r="E4893" s="20" t="s">
        <v>69</v>
      </c>
      <c r="F4893" s="100" t="s">
        <v>5428</v>
      </c>
      <c r="G4893" s="7"/>
      <c r="H4893" s="8"/>
      <c r="I4893" s="8"/>
      <c r="J4893" s="8"/>
      <c r="K4893" s="8" t="str">
        <f t="shared" si="19"/>
        <v/>
      </c>
      <c r="L4893" s="8"/>
      <c r="M4893" s="8"/>
      <c r="N4893" s="8"/>
      <c r="O4893" s="17"/>
      <c r="P4893" s="8"/>
      <c r="Q4893" s="8"/>
      <c r="R4893" s="8"/>
      <c r="S4893" s="8"/>
      <c r="T4893" s="8"/>
      <c r="U4893" s="8"/>
      <c r="V4893" s="8"/>
      <c r="W4893" s="8"/>
      <c r="X4893" s="8"/>
      <c r="Y4893" s="8"/>
      <c r="Z4893" s="8"/>
      <c r="AA4893" s="8"/>
      <c r="AB4893" s="8"/>
      <c r="AC4893" s="8"/>
      <c r="AD4893" s="8"/>
      <c r="AE4893" s="8"/>
      <c r="AF4893" s="8"/>
      <c r="AG4893" s="8"/>
      <c r="AH4893" s="8"/>
    </row>
    <row r="4894" spans="1:34" ht="20.25">
      <c r="A4894" s="3" t="str">
        <f>CONCATENATE(D4894,"-",E4894,"-",K4894,"-",N4894)</f>
        <v>ATG-NECP--</v>
      </c>
      <c r="B4894" s="17"/>
      <c r="C4894" s="17" t="s">
        <v>5412</v>
      </c>
      <c r="D4894" s="8" t="s">
        <v>5413</v>
      </c>
      <c r="E4894" s="20" t="s">
        <v>71</v>
      </c>
      <c r="F4894" s="100" t="s">
        <v>5429</v>
      </c>
      <c r="G4894" s="7"/>
      <c r="H4894" s="8"/>
      <c r="I4894" s="8"/>
      <c r="J4894" s="8"/>
      <c r="K4894" s="8" t="str">
        <f t="shared" si="19"/>
        <v/>
      </c>
      <c r="L4894" s="8"/>
      <c r="M4894" s="8"/>
      <c r="N4894" s="8"/>
      <c r="O4894" s="17"/>
      <c r="P4894" s="8"/>
      <c r="Q4894" s="8"/>
      <c r="R4894" s="8"/>
      <c r="S4894" s="8"/>
      <c r="T4894" s="8"/>
      <c r="U4894" s="8"/>
      <c r="V4894" s="8"/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</row>
    <row r="4895" spans="1:34" ht="30.75">
      <c r="A4895" s="3" t="str">
        <f>CONCATENATE(D4895,"-",E4895,"-",K4895,"-",N4895)</f>
        <v>ATG-NEDS--</v>
      </c>
      <c r="B4895" s="17"/>
      <c r="C4895" s="17" t="s">
        <v>5412</v>
      </c>
      <c r="D4895" s="8" t="s">
        <v>5413</v>
      </c>
      <c r="E4895" s="16" t="s">
        <v>73</v>
      </c>
      <c r="F4895" s="100" t="s">
        <v>5430</v>
      </c>
      <c r="G4895" s="7"/>
      <c r="H4895" s="8"/>
      <c r="I4895" s="8"/>
      <c r="J4895" s="8"/>
      <c r="K4895" s="8" t="str">
        <f t="shared" si="19"/>
        <v/>
      </c>
      <c r="L4895" s="8"/>
      <c r="M4895" s="8"/>
      <c r="N4895" s="8"/>
      <c r="O4895" s="17"/>
      <c r="P4895" s="8"/>
      <c r="Q4895" s="8"/>
      <c r="R4895" s="8"/>
      <c r="S4895" s="8"/>
      <c r="T4895" s="8"/>
      <c r="U4895" s="8"/>
      <c r="V4895" s="8"/>
      <c r="W4895" s="8"/>
      <c r="X4895" s="8"/>
      <c r="Y4895" s="8"/>
      <c r="Z4895" s="8"/>
      <c r="AA4895" s="8"/>
      <c r="AB4895" s="8"/>
      <c r="AC4895" s="8"/>
      <c r="AD4895" s="8"/>
      <c r="AE4895" s="8"/>
      <c r="AF4895" s="8"/>
      <c r="AG4895" s="8"/>
      <c r="AH4895" s="8"/>
    </row>
    <row r="4896" spans="1:34" ht="20.25">
      <c r="A4896" s="3" t="str">
        <f>CONCATENATE(D4896,"-",E4896,"-",K4896,"-",N4896)</f>
        <v>ATG-NGP--</v>
      </c>
      <c r="B4896" s="17"/>
      <c r="C4896" s="17" t="s">
        <v>5412</v>
      </c>
      <c r="D4896" s="8" t="s">
        <v>5413</v>
      </c>
      <c r="E4896" s="16" t="s">
        <v>75</v>
      </c>
      <c r="F4896" s="100" t="s">
        <v>5431</v>
      </c>
      <c r="G4896" s="7"/>
      <c r="H4896" s="8"/>
      <c r="I4896" s="8"/>
      <c r="J4896" s="8"/>
      <c r="K4896" s="8" t="str">
        <f t="shared" si="19"/>
        <v/>
      </c>
      <c r="L4896" s="8"/>
      <c r="M4896" s="8"/>
      <c r="N4896" s="8"/>
      <c r="O4896" s="17"/>
      <c r="P4896" s="8"/>
      <c r="Q4896" s="8"/>
      <c r="R4896" s="8"/>
      <c r="S4896" s="8"/>
      <c r="T4896" s="8"/>
      <c r="U4896" s="8"/>
      <c r="V4896" s="8"/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</row>
    <row r="4897" spans="1:34" ht="30.75">
      <c r="A4897" s="3" t="str">
        <f>CONCATENATE(D4897,"-",E4897,"-",K4897,"-",N4897)</f>
        <v>ATG-NREAP--</v>
      </c>
      <c r="B4897" s="17"/>
      <c r="C4897" s="17" t="s">
        <v>5412</v>
      </c>
      <c r="D4897" s="8" t="s">
        <v>5413</v>
      </c>
      <c r="E4897" s="16" t="s">
        <v>77</v>
      </c>
      <c r="F4897" s="100" t="s">
        <v>5432</v>
      </c>
      <c r="G4897" s="7"/>
      <c r="H4897" s="8"/>
      <c r="I4897" s="8"/>
      <c r="J4897" s="8"/>
      <c r="K4897" s="8" t="str">
        <f t="shared" si="19"/>
        <v/>
      </c>
      <c r="L4897" s="8"/>
      <c r="M4897" s="8"/>
      <c r="N4897" s="8"/>
      <c r="O4897" s="17"/>
      <c r="P4897" s="8"/>
      <c r="Q4897" s="8"/>
      <c r="R4897" s="8"/>
      <c r="S4897" s="8"/>
      <c r="T4897" s="8"/>
      <c r="U4897" s="8"/>
      <c r="V4897" s="8"/>
      <c r="W4897" s="8"/>
      <c r="X4897" s="8"/>
      <c r="Y4897" s="8"/>
      <c r="Z4897" s="8"/>
      <c r="AA4897" s="8"/>
      <c r="AB4897" s="8"/>
      <c r="AC4897" s="8"/>
      <c r="AD4897" s="8"/>
      <c r="AE4897" s="8"/>
      <c r="AF4897" s="8"/>
      <c r="AG4897" s="8"/>
      <c r="AH4897" s="8"/>
    </row>
    <row r="4898" spans="1:34" ht="30.75">
      <c r="A4898" s="3" t="str">
        <f>CONCATENATE(D4898,"-",E4898,"-",K4898,"-",N4898)</f>
        <v>ATG-NREDS--</v>
      </c>
      <c r="B4898" s="17"/>
      <c r="C4898" s="17" t="s">
        <v>5412</v>
      </c>
      <c r="D4898" s="8" t="s">
        <v>5413</v>
      </c>
      <c r="E4898" s="16" t="s">
        <v>79</v>
      </c>
      <c r="F4898" s="100" t="s">
        <v>5433</v>
      </c>
      <c r="G4898" s="7"/>
      <c r="H4898" s="8"/>
      <c r="I4898" s="8"/>
      <c r="J4898" s="8"/>
      <c r="K4898" s="8" t="str">
        <f t="shared" si="19"/>
        <v/>
      </c>
      <c r="L4898" s="8"/>
      <c r="M4898" s="8"/>
      <c r="N4898" s="8"/>
      <c r="O4898" s="17"/>
      <c r="P4898" s="8"/>
      <c r="Q4898" s="8"/>
      <c r="R4898" s="8"/>
      <c r="S4898" s="8"/>
      <c r="T4898" s="8"/>
      <c r="U4898" s="8"/>
      <c r="V4898" s="8"/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</row>
    <row r="4899" spans="1:34" ht="30.75">
      <c r="A4899" s="3" t="str">
        <f>CONCATENATE(D4899,"-",E4899,"-",K4899,"-",N4899)</f>
        <v>ATG-NREEP--</v>
      </c>
      <c r="B4899" s="17"/>
      <c r="C4899" s="17" t="s">
        <v>5412</v>
      </c>
      <c r="D4899" s="8" t="s">
        <v>5413</v>
      </c>
      <c r="E4899" s="16" t="s">
        <v>81</v>
      </c>
      <c r="F4899" s="100" t="s">
        <v>5434</v>
      </c>
      <c r="G4899" s="7"/>
      <c r="H4899" s="8"/>
      <c r="I4899" s="8"/>
      <c r="J4899" s="8"/>
      <c r="K4899" s="8" t="str">
        <f t="shared" si="19"/>
        <v/>
      </c>
      <c r="L4899" s="8"/>
      <c r="M4899" s="8"/>
      <c r="N4899" s="8"/>
      <c r="O4899" s="17"/>
      <c r="P4899" s="8"/>
      <c r="Q4899" s="8"/>
      <c r="R4899" s="8"/>
      <c r="S4899" s="8"/>
      <c r="T4899" s="8"/>
      <c r="U4899" s="8"/>
      <c r="V4899" s="8"/>
      <c r="W4899" s="8"/>
      <c r="X4899" s="8"/>
      <c r="Y4899" s="8"/>
      <c r="Z4899" s="8"/>
      <c r="AA4899" s="8"/>
      <c r="AB4899" s="8"/>
      <c r="AC4899" s="8"/>
      <c r="AD4899" s="8"/>
      <c r="AE4899" s="8"/>
      <c r="AF4899" s="8"/>
      <c r="AG4899" s="8"/>
      <c r="AH4899" s="8"/>
    </row>
    <row r="4900" spans="1:34" ht="30.75">
      <c r="A4900" s="3" t="str">
        <f>CONCATENATE(D4900,"-",E4900,"-",K4900,"-",N4900)</f>
        <v>ATG-NRES--</v>
      </c>
      <c r="B4900" s="17"/>
      <c r="C4900" s="17" t="s">
        <v>5412</v>
      </c>
      <c r="D4900" s="8" t="s">
        <v>5413</v>
      </c>
      <c r="E4900" s="16" t="s">
        <v>38</v>
      </c>
      <c r="F4900" s="100" t="s">
        <v>5435</v>
      </c>
      <c r="G4900" s="7"/>
      <c r="H4900" s="8"/>
      <c r="I4900" s="8"/>
      <c r="J4900" s="8"/>
      <c r="K4900" s="8" t="str">
        <f t="shared" si="19"/>
        <v/>
      </c>
      <c r="L4900" s="8"/>
      <c r="M4900" s="8"/>
      <c r="N4900" s="8"/>
      <c r="O4900" s="17"/>
      <c r="P4900" s="8"/>
      <c r="Q4900" s="8"/>
      <c r="R4900" s="8"/>
      <c r="S4900" s="8"/>
      <c r="T4900" s="8"/>
      <c r="U4900" s="8"/>
      <c r="V4900" s="8"/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</row>
    <row r="4901" spans="1:34" ht="30.75">
      <c r="A4901" s="3" t="str">
        <f>CONCATENATE(D4901,"-",E4901,"-",K4901,"-",N4901)</f>
        <v>ATG-SREP--</v>
      </c>
      <c r="B4901" s="17"/>
      <c r="C4901" s="17" t="s">
        <v>5412</v>
      </c>
      <c r="D4901" s="8" t="s">
        <v>5413</v>
      </c>
      <c r="E4901" s="20" t="s">
        <v>85</v>
      </c>
      <c r="F4901" s="100" t="s">
        <v>5436</v>
      </c>
      <c r="G4901" s="7"/>
      <c r="H4901" s="8"/>
      <c r="I4901" s="8"/>
      <c r="J4901" s="8"/>
      <c r="K4901" s="8" t="str">
        <f t="shared" si="19"/>
        <v/>
      </c>
      <c r="L4901" s="8"/>
      <c r="M4901" s="8"/>
      <c r="N4901" s="8"/>
      <c r="O4901" s="17"/>
      <c r="P4901" s="8"/>
      <c r="Q4901" s="8"/>
      <c r="R4901" s="8"/>
      <c r="S4901" s="8"/>
      <c r="T4901" s="8"/>
      <c r="U4901" s="8"/>
      <c r="V4901" s="8"/>
      <c r="W4901" s="8"/>
      <c r="X4901" s="8"/>
      <c r="Y4901" s="8"/>
      <c r="Z4901" s="8"/>
      <c r="AA4901" s="8"/>
      <c r="AB4901" s="8"/>
      <c r="AC4901" s="8"/>
      <c r="AD4901" s="8"/>
      <c r="AE4901" s="8"/>
      <c r="AF4901" s="8"/>
      <c r="AG4901" s="8"/>
      <c r="AH4901" s="8"/>
    </row>
    <row r="4902" spans="1:34" ht="41.25">
      <c r="A4902" s="3" t="str">
        <f>CONCATENATE(D4902,"-",E4902,"-",K4902,"-",N4902)</f>
        <v>ATG-NSESDSP--</v>
      </c>
      <c r="B4902" s="17"/>
      <c r="C4902" s="17" t="s">
        <v>5412</v>
      </c>
      <c r="D4902" s="8" t="s">
        <v>5413</v>
      </c>
      <c r="E4902" s="20" t="s">
        <v>87</v>
      </c>
      <c r="F4902" s="100" t="s">
        <v>5437</v>
      </c>
      <c r="G4902" s="7"/>
      <c r="H4902" s="8"/>
      <c r="I4902" s="8"/>
      <c r="J4902" s="8"/>
      <c r="K4902" s="8" t="str">
        <f t="shared" si="19"/>
        <v/>
      </c>
      <c r="L4902" s="8"/>
      <c r="M4902" s="8"/>
      <c r="N4902" s="8"/>
      <c r="O4902" s="17"/>
      <c r="P4902" s="8"/>
      <c r="Q4902" s="8"/>
      <c r="R4902" s="8"/>
      <c r="S4902" s="8"/>
      <c r="T4902" s="8"/>
      <c r="U4902" s="8"/>
      <c r="V4902" s="8"/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</row>
    <row r="4903" spans="1:34" ht="20.25">
      <c r="A4903" s="3" t="str">
        <f>CONCATENATE(D4903,"-",E4903,"-",K4903,"-",N4903)</f>
        <v>ATG-SEP--</v>
      </c>
      <c r="B4903" s="17"/>
      <c r="C4903" s="17" t="s">
        <v>5412</v>
      </c>
      <c r="D4903" s="8" t="s">
        <v>5413</v>
      </c>
      <c r="E4903" s="20" t="s">
        <v>89</v>
      </c>
      <c r="F4903" s="100" t="s">
        <v>5438</v>
      </c>
      <c r="G4903" s="7"/>
      <c r="H4903" s="8"/>
      <c r="I4903" s="8"/>
      <c r="J4903" s="8"/>
      <c r="K4903" s="8" t="str">
        <f t="shared" si="19"/>
        <v/>
      </c>
      <c r="L4903" s="8"/>
      <c r="M4903" s="8"/>
      <c r="N4903" s="8"/>
      <c r="O4903" s="17"/>
      <c r="P4903" s="8"/>
      <c r="Q4903" s="8"/>
      <c r="R4903" s="8"/>
      <c r="S4903" s="8"/>
      <c r="T4903" s="8"/>
      <c r="U4903" s="8"/>
      <c r="V4903" s="8"/>
      <c r="W4903" s="8"/>
      <c r="X4903" s="8"/>
      <c r="Y4903" s="8"/>
      <c r="Z4903" s="8"/>
      <c r="AA4903" s="8"/>
      <c r="AB4903" s="8"/>
      <c r="AC4903" s="8"/>
      <c r="AD4903" s="8"/>
      <c r="AE4903" s="8"/>
      <c r="AF4903" s="8"/>
      <c r="AG4903" s="8"/>
      <c r="AH4903" s="8"/>
    </row>
    <row r="4904" spans="1:34" ht="20.25">
      <c r="A4904" s="3" t="str">
        <f>CONCATENATE(D4904,"-",E4904,"-",K4904,"-",N4904)</f>
        <v>MSR-CPD--</v>
      </c>
      <c r="B4904" s="17"/>
      <c r="C4904" s="17" t="s">
        <v>5439</v>
      </c>
      <c r="D4904" s="8" t="s">
        <v>5440</v>
      </c>
      <c r="E4904" s="16" t="s">
        <v>18</v>
      </c>
      <c r="F4904" s="100" t="s">
        <v>5441</v>
      </c>
      <c r="G4904" s="7"/>
      <c r="H4904" s="8" t="s">
        <v>52</v>
      </c>
      <c r="I4904" s="8"/>
      <c r="J4904" s="8"/>
      <c r="K4904" s="8" t="str">
        <f t="shared" si="19"/>
        <v/>
      </c>
      <c r="L4904" s="8"/>
      <c r="M4904" s="8"/>
      <c r="N4904" s="8"/>
      <c r="O4904" s="17"/>
      <c r="P4904" s="8"/>
      <c r="Q4904" s="8"/>
      <c r="R4904" s="8"/>
      <c r="S4904" s="8"/>
      <c r="T4904" s="8"/>
      <c r="U4904" s="8"/>
      <c r="V4904" s="8"/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</row>
    <row r="4905" spans="1:34" ht="20.25">
      <c r="A4905" s="3" t="str">
        <f>CONCATENATE(D4905,"-",E4905,"-",K4905,"-",N4905)</f>
        <v>MSR-NEP--</v>
      </c>
      <c r="B4905" s="17"/>
      <c r="C4905" s="17" t="s">
        <v>5439</v>
      </c>
      <c r="D4905" s="8" t="s">
        <v>5440</v>
      </c>
      <c r="E4905" s="16" t="s">
        <v>30</v>
      </c>
      <c r="F4905" s="100" t="s">
        <v>5442</v>
      </c>
      <c r="G4905" s="7"/>
      <c r="H4905" s="8"/>
      <c r="I4905" s="8"/>
      <c r="J4905" s="8"/>
      <c r="K4905" s="8" t="str">
        <f t="shared" si="19"/>
        <v/>
      </c>
      <c r="L4905" s="8"/>
      <c r="M4905" s="8"/>
      <c r="N4905" s="8"/>
      <c r="O4905" s="17"/>
      <c r="P4905" s="8"/>
      <c r="Q4905" s="8"/>
      <c r="R4905" s="8"/>
      <c r="S4905" s="8"/>
      <c r="T4905" s="8"/>
      <c r="U4905" s="8"/>
      <c r="V4905" s="8"/>
      <c r="W4905" s="8"/>
      <c r="X4905" s="8"/>
      <c r="Y4905" s="8"/>
      <c r="Z4905" s="8"/>
      <c r="AA4905" s="8"/>
      <c r="AB4905" s="8"/>
      <c r="AC4905" s="8"/>
      <c r="AD4905" s="8"/>
      <c r="AE4905" s="8"/>
      <c r="AF4905" s="8"/>
      <c r="AG4905" s="8"/>
      <c r="AH4905" s="8"/>
    </row>
    <row r="4906" spans="1:34" ht="20.25">
      <c r="A4906" s="3" t="str">
        <f>CONCATENATE(D4906,"-",E4906,"-",K4906,"-",N4906)</f>
        <v>MSR-NREP--</v>
      </c>
      <c r="B4906" s="17"/>
      <c r="C4906" s="17" t="s">
        <v>5439</v>
      </c>
      <c r="D4906" s="8" t="s">
        <v>5440</v>
      </c>
      <c r="E4906" s="16" t="s">
        <v>33</v>
      </c>
      <c r="F4906" s="100" t="s">
        <v>5443</v>
      </c>
      <c r="G4906" s="7"/>
      <c r="H4906" s="8"/>
      <c r="I4906" s="8"/>
      <c r="J4906" s="8"/>
      <c r="K4906" s="8" t="str">
        <f t="shared" si="19"/>
        <v/>
      </c>
      <c r="L4906" s="8"/>
      <c r="M4906" s="8"/>
      <c r="N4906" s="8"/>
      <c r="O4906" s="17"/>
      <c r="P4906" s="8"/>
      <c r="Q4906" s="8"/>
      <c r="R4906" s="8"/>
      <c r="S4906" s="8"/>
      <c r="T4906" s="8"/>
      <c r="U4906" s="8"/>
      <c r="V4906" s="8"/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</row>
    <row r="4907" spans="1:34" ht="20.25">
      <c r="A4907" s="3" t="str">
        <f>CONCATENATE(D4907,"-",E4907,"-",K4907,"-",N4907)</f>
        <v>MSR-NREPl--</v>
      </c>
      <c r="B4907" s="17"/>
      <c r="C4907" s="17" t="s">
        <v>5439</v>
      </c>
      <c r="D4907" s="8" t="s">
        <v>5440</v>
      </c>
      <c r="E4907" s="16" t="s">
        <v>50</v>
      </c>
      <c r="F4907" s="100" t="s">
        <v>5444</v>
      </c>
      <c r="G4907" s="7"/>
      <c r="H4907" s="8"/>
      <c r="I4907" s="8"/>
      <c r="J4907" s="8"/>
      <c r="K4907" s="8" t="str">
        <f t="shared" si="19"/>
        <v/>
      </c>
      <c r="L4907" s="8"/>
      <c r="M4907" s="8"/>
      <c r="N4907" s="8"/>
      <c r="O4907" s="17"/>
      <c r="P4907" s="8"/>
      <c r="Q4907" s="8"/>
      <c r="R4907" s="8"/>
      <c r="S4907" s="8"/>
      <c r="T4907" s="8"/>
      <c r="U4907" s="8"/>
      <c r="V4907" s="8"/>
      <c r="W4907" s="8"/>
      <c r="X4907" s="8"/>
      <c r="Y4907" s="8"/>
      <c r="Z4907" s="8"/>
      <c r="AA4907" s="8"/>
      <c r="AB4907" s="8"/>
      <c r="AC4907" s="8"/>
      <c r="AD4907" s="8"/>
      <c r="AE4907" s="8"/>
      <c r="AF4907" s="8"/>
      <c r="AG4907" s="8"/>
      <c r="AH4907" s="8"/>
    </row>
    <row r="4908" spans="1:34" ht="20.25">
      <c r="A4908" s="3" t="str">
        <f>CONCATENATE(D4908,"-",E4908,"-",K4908,"-",N4908)</f>
        <v>MSR-NETS--</v>
      </c>
      <c r="B4908" s="17"/>
      <c r="C4908" s="17" t="s">
        <v>5439</v>
      </c>
      <c r="D4908" s="8" t="s">
        <v>5440</v>
      </c>
      <c r="E4908" s="16" t="s">
        <v>53</v>
      </c>
      <c r="F4908" s="100" t="s">
        <v>5445</v>
      </c>
      <c r="G4908" s="7"/>
      <c r="H4908" s="8"/>
      <c r="I4908" s="8"/>
      <c r="J4908" s="8"/>
      <c r="K4908" s="8" t="str">
        <f t="shared" si="19"/>
        <v/>
      </c>
      <c r="L4908" s="8"/>
      <c r="M4908" s="8"/>
      <c r="N4908" s="8"/>
      <c r="O4908" s="17"/>
      <c r="P4908" s="8"/>
      <c r="Q4908" s="8"/>
      <c r="R4908" s="8"/>
      <c r="S4908" s="8"/>
      <c r="T4908" s="8"/>
      <c r="U4908" s="8"/>
      <c r="V4908" s="8"/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</row>
    <row r="4909" spans="1:34" ht="20.25">
      <c r="A4909" s="3" t="str">
        <f>CONCATENATE(D4909,"-",E4909,"-",K4909,"-",N4909)</f>
        <v>MSR-NES--</v>
      </c>
      <c r="B4909" s="17"/>
      <c r="C4909" s="17" t="s">
        <v>5439</v>
      </c>
      <c r="D4909" s="8" t="s">
        <v>5440</v>
      </c>
      <c r="E4909" s="16" t="s">
        <v>55</v>
      </c>
      <c r="F4909" s="100" t="s">
        <v>5446</v>
      </c>
      <c r="G4909" s="7"/>
      <c r="H4909" s="8"/>
      <c r="I4909" s="8"/>
      <c r="J4909" s="8"/>
      <c r="K4909" s="8" t="str">
        <f t="shared" si="19"/>
        <v/>
      </c>
      <c r="L4909" s="8"/>
      <c r="M4909" s="8"/>
      <c r="N4909" s="8"/>
      <c r="O4909" s="17"/>
      <c r="P4909" s="8"/>
      <c r="Q4909" s="8"/>
      <c r="R4909" s="8"/>
      <c r="S4909" s="8"/>
      <c r="T4909" s="8"/>
      <c r="U4909" s="8"/>
      <c r="V4909" s="8"/>
      <c r="W4909" s="8"/>
      <c r="X4909" s="8"/>
      <c r="Y4909" s="8"/>
      <c r="Z4909" s="8"/>
      <c r="AA4909" s="8"/>
      <c r="AB4909" s="8"/>
      <c r="AC4909" s="8"/>
      <c r="AD4909" s="8"/>
      <c r="AE4909" s="8"/>
      <c r="AF4909" s="8"/>
      <c r="AG4909" s="8"/>
      <c r="AH4909" s="8"/>
    </row>
    <row r="4910" spans="1:34" ht="20.25">
      <c r="A4910" s="3" t="str">
        <f>CONCATENATE(D4910,"-",E4910,"-",K4910,"-",N4910)</f>
        <v>MSR-NEEP--</v>
      </c>
      <c r="B4910" s="17"/>
      <c r="C4910" s="17" t="s">
        <v>5439</v>
      </c>
      <c r="D4910" s="8" t="s">
        <v>5440</v>
      </c>
      <c r="E4910" s="16" t="s">
        <v>58</v>
      </c>
      <c r="F4910" s="100" t="s">
        <v>5447</v>
      </c>
      <c r="G4910" s="7"/>
      <c r="H4910" s="8"/>
      <c r="I4910" s="8"/>
      <c r="J4910" s="8"/>
      <c r="K4910" s="8" t="str">
        <f t="shared" si="19"/>
        <v/>
      </c>
      <c r="L4910" s="8"/>
      <c r="M4910" s="8"/>
      <c r="N4910" s="8"/>
      <c r="O4910" s="17"/>
      <c r="P4910" s="8"/>
      <c r="Q4910" s="8"/>
      <c r="R4910" s="8"/>
      <c r="S4910" s="8"/>
      <c r="T4910" s="8"/>
      <c r="U4910" s="8"/>
      <c r="V4910" s="8"/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</row>
    <row r="4911" spans="1:34" ht="20.25">
      <c r="A4911" s="3" t="str">
        <f>CONCATENATE(D4911,"-",E4911,"-",K4911,"-",N4911)</f>
        <v>MSR-NEPR--</v>
      </c>
      <c r="B4911" s="17"/>
      <c r="C4911" s="17" t="s">
        <v>5439</v>
      </c>
      <c r="D4911" s="8" t="s">
        <v>5440</v>
      </c>
      <c r="E4911" s="20" t="s">
        <v>326</v>
      </c>
      <c r="F4911" s="100" t="s">
        <v>5448</v>
      </c>
      <c r="G4911" s="7"/>
      <c r="H4911" s="8"/>
      <c r="I4911" s="8"/>
      <c r="J4911" s="8"/>
      <c r="K4911" s="8" t="str">
        <f t="shared" si="19"/>
        <v/>
      </c>
      <c r="L4911" s="8"/>
      <c r="M4911" s="8"/>
      <c r="N4911" s="8"/>
      <c r="O4911" s="17"/>
      <c r="P4911" s="8"/>
      <c r="Q4911" s="8"/>
      <c r="R4911" s="8"/>
      <c r="S4911" s="8"/>
      <c r="T4911" s="8"/>
      <c r="U4911" s="8"/>
      <c r="V4911" s="8"/>
      <c r="W4911" s="8"/>
      <c r="X4911" s="8"/>
      <c r="Y4911" s="8"/>
      <c r="Z4911" s="8"/>
      <c r="AA4911" s="8"/>
      <c r="AB4911" s="8"/>
      <c r="AC4911" s="8"/>
      <c r="AD4911" s="8"/>
      <c r="AE4911" s="8"/>
      <c r="AF4911" s="8"/>
      <c r="AG4911" s="8"/>
      <c r="AH4911" s="8"/>
    </row>
    <row r="4912" spans="1:34" ht="20.25">
      <c r="A4912" s="3" t="str">
        <f>CONCATENATE(D4912,"-",E4912,"-",K4912,"-",N4912)</f>
        <v>MSR-NEPro--</v>
      </c>
      <c r="B4912" s="17"/>
      <c r="C4912" s="17" t="s">
        <v>5439</v>
      </c>
      <c r="D4912" s="8" t="s">
        <v>5440</v>
      </c>
      <c r="E4912" s="20" t="s">
        <v>45</v>
      </c>
      <c r="F4912" s="100" t="s">
        <v>5449</v>
      </c>
      <c r="G4912" s="7"/>
      <c r="H4912" s="8" t="s">
        <v>52</v>
      </c>
      <c r="I4912" s="8"/>
      <c r="J4912" s="8"/>
      <c r="K4912" s="8" t="str">
        <f t="shared" si="19"/>
        <v/>
      </c>
      <c r="L4912" s="8"/>
      <c r="M4912" s="8"/>
      <c r="N4912" s="8"/>
      <c r="O4912" s="17"/>
      <c r="P4912" s="8"/>
      <c r="Q4912" s="8"/>
      <c r="R4912" s="8"/>
      <c r="S4912" s="8"/>
      <c r="T4912" s="8"/>
      <c r="U4912" s="8"/>
      <c r="V4912" s="8"/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</row>
    <row r="4913" spans="1:34" ht="20.25">
      <c r="A4913" s="3" t="str">
        <f>CONCATENATE(D4913,"-",E4913,"-",K4913,"-",N4913)</f>
        <v>MSR-NEPF--</v>
      </c>
      <c r="B4913" s="17"/>
      <c r="C4913" s="17" t="s">
        <v>5439</v>
      </c>
      <c r="D4913" s="8" t="s">
        <v>5440</v>
      </c>
      <c r="E4913" s="16" t="s">
        <v>61</v>
      </c>
      <c r="F4913" s="100" t="s">
        <v>5450</v>
      </c>
      <c r="G4913" s="7"/>
      <c r="H4913" s="8"/>
      <c r="I4913" s="8"/>
      <c r="J4913" s="8"/>
      <c r="K4913" s="8" t="str">
        <f t="shared" si="19"/>
        <v/>
      </c>
      <c r="L4913" s="8"/>
      <c r="M4913" s="8"/>
      <c r="N4913" s="8"/>
      <c r="O4913" s="17"/>
      <c r="P4913" s="8"/>
      <c r="Q4913" s="8"/>
      <c r="R4913" s="8"/>
      <c r="S4913" s="8"/>
      <c r="T4913" s="8"/>
      <c r="U4913" s="8"/>
      <c r="V4913" s="8"/>
      <c r="W4913" s="8"/>
      <c r="X4913" s="8"/>
      <c r="Y4913" s="8"/>
      <c r="Z4913" s="8"/>
      <c r="AA4913" s="8"/>
      <c r="AB4913" s="8"/>
      <c r="AC4913" s="8"/>
      <c r="AD4913" s="8"/>
      <c r="AE4913" s="8"/>
      <c r="AF4913" s="8"/>
      <c r="AG4913" s="8"/>
      <c r="AH4913" s="8"/>
    </row>
    <row r="4914" spans="1:34" ht="30.75">
      <c r="A4914" s="3" t="str">
        <f>CONCATENATE(D4914,"-",E4914,"-",K4914,"-",N4914)</f>
        <v>MSR-NRER--</v>
      </c>
      <c r="B4914" s="17"/>
      <c r="C4914" s="17" t="s">
        <v>5439</v>
      </c>
      <c r="D4914" s="8" t="s">
        <v>5440</v>
      </c>
      <c r="E4914" s="16" t="s">
        <v>42</v>
      </c>
      <c r="F4914" s="100" t="s">
        <v>5451</v>
      </c>
      <c r="G4914" s="7"/>
      <c r="H4914" s="8"/>
      <c r="I4914" s="8"/>
      <c r="J4914" s="8"/>
      <c r="K4914" s="8" t="str">
        <f t="shared" si="19"/>
        <v/>
      </c>
      <c r="L4914" s="8"/>
      <c r="M4914" s="8"/>
      <c r="N4914" s="8"/>
      <c r="O4914" s="17"/>
      <c r="P4914" s="8"/>
      <c r="Q4914" s="8"/>
      <c r="R4914" s="8"/>
      <c r="S4914" s="8"/>
      <c r="T4914" s="8"/>
      <c r="U4914" s="8"/>
      <c r="V4914" s="8"/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</row>
    <row r="4915" spans="1:34" ht="30.75">
      <c r="A4915" s="3" t="str">
        <f>CONCATENATE(D4915,"-",E4915,"-",K4915,"-",N4915)</f>
        <v>MSR-NREIP--</v>
      </c>
      <c r="B4915" s="17"/>
      <c r="C4915" s="17" t="s">
        <v>5439</v>
      </c>
      <c r="D4915" s="8" t="s">
        <v>5440</v>
      </c>
      <c r="E4915" s="16" t="s">
        <v>63</v>
      </c>
      <c r="F4915" s="100" t="s">
        <v>5452</v>
      </c>
      <c r="G4915" s="7"/>
      <c r="H4915" s="8"/>
      <c r="I4915" s="8"/>
      <c r="J4915" s="8"/>
      <c r="K4915" s="8" t="str">
        <f t="shared" si="19"/>
        <v/>
      </c>
      <c r="L4915" s="8"/>
      <c r="M4915" s="8"/>
      <c r="N4915" s="8"/>
      <c r="O4915" s="17"/>
      <c r="P4915" s="8"/>
      <c r="Q4915" s="8"/>
      <c r="R4915" s="8"/>
      <c r="S4915" s="8"/>
      <c r="T4915" s="8"/>
      <c r="U4915" s="8"/>
      <c r="V4915" s="8"/>
      <c r="W4915" s="8"/>
      <c r="X4915" s="8"/>
      <c r="Y4915" s="8"/>
      <c r="Z4915" s="8"/>
      <c r="AA4915" s="8"/>
      <c r="AB4915" s="8"/>
      <c r="AC4915" s="8"/>
      <c r="AD4915" s="8"/>
      <c r="AE4915" s="8"/>
      <c r="AF4915" s="8"/>
      <c r="AG4915" s="8"/>
      <c r="AH4915" s="8"/>
    </row>
    <row r="4916" spans="1:34" ht="20.25">
      <c r="A4916" s="3" t="str">
        <f>CONCATENATE(D4916,"-",E4916,"-",K4916,"-",N4916)</f>
        <v>MSR-AREA--</v>
      </c>
      <c r="B4916" s="17"/>
      <c r="C4916" s="17" t="s">
        <v>5439</v>
      </c>
      <c r="D4916" s="8" t="s">
        <v>5440</v>
      </c>
      <c r="E4916" s="16" t="s">
        <v>65</v>
      </c>
      <c r="F4916" s="100" t="s">
        <v>5453</v>
      </c>
      <c r="G4916" s="7"/>
      <c r="H4916" s="8"/>
      <c r="I4916" s="8"/>
      <c r="J4916" s="8"/>
      <c r="K4916" s="8" t="str">
        <f t="shared" si="19"/>
        <v/>
      </c>
      <c r="L4916" s="8"/>
      <c r="M4916" s="8"/>
      <c r="N4916" s="8"/>
      <c r="O4916" s="17"/>
      <c r="P4916" s="8"/>
      <c r="Q4916" s="8"/>
      <c r="R4916" s="8"/>
      <c r="S4916" s="8"/>
      <c r="T4916" s="8"/>
      <c r="U4916" s="8"/>
      <c r="V4916" s="8"/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</row>
    <row r="4917" spans="1:34" ht="20.25">
      <c r="A4917" s="3" t="str">
        <f>CONCATENATE(D4917,"-",E4917,"-",K4917,"-",N4917)</f>
        <v>MSR-ASE--</v>
      </c>
      <c r="B4917" s="17"/>
      <c r="C4917" s="17" t="s">
        <v>5439</v>
      </c>
      <c r="D4917" s="8" t="s">
        <v>5440</v>
      </c>
      <c r="E4917" s="16" t="s">
        <v>67</v>
      </c>
      <c r="F4917" s="100" t="s">
        <v>5454</v>
      </c>
      <c r="G4917" s="7"/>
      <c r="H4917" s="8"/>
      <c r="I4917" s="8"/>
      <c r="J4917" s="8"/>
      <c r="K4917" s="8" t="str">
        <f t="shared" si="19"/>
        <v/>
      </c>
      <c r="L4917" s="8"/>
      <c r="M4917" s="8"/>
      <c r="N4917" s="8"/>
      <c r="O4917" s="17"/>
      <c r="P4917" s="8"/>
      <c r="Q4917" s="8"/>
      <c r="R4917" s="8"/>
      <c r="S4917" s="8"/>
      <c r="T4917" s="8"/>
      <c r="U4917" s="8"/>
      <c r="V4917" s="8"/>
      <c r="W4917" s="8"/>
      <c r="X4917" s="8"/>
      <c r="Y4917" s="8"/>
      <c r="Z4917" s="8"/>
      <c r="AA4917" s="8"/>
      <c r="AB4917" s="8"/>
      <c r="AC4917" s="8"/>
      <c r="AD4917" s="8"/>
      <c r="AE4917" s="8"/>
      <c r="AF4917" s="8"/>
      <c r="AG4917" s="8"/>
      <c r="AH4917" s="8"/>
    </row>
    <row r="4918" spans="1:34" ht="30.75">
      <c r="A4918" s="3" t="str">
        <f>CONCATENATE(D4918,"-",E4918,"-",K4918,"-",N4918)</f>
        <v>MSR-LCEDP--</v>
      </c>
      <c r="B4918" s="17"/>
      <c r="C4918" s="17" t="s">
        <v>5439</v>
      </c>
      <c r="D4918" s="8" t="s">
        <v>5440</v>
      </c>
      <c r="E4918" s="20" t="s">
        <v>69</v>
      </c>
      <c r="F4918" s="100" t="s">
        <v>5455</v>
      </c>
      <c r="G4918" s="7"/>
      <c r="H4918" s="8"/>
      <c r="I4918" s="8"/>
      <c r="J4918" s="8"/>
      <c r="K4918" s="8" t="str">
        <f t="shared" si="19"/>
        <v/>
      </c>
      <c r="L4918" s="8"/>
      <c r="M4918" s="8"/>
      <c r="N4918" s="8"/>
      <c r="O4918" s="17"/>
      <c r="P4918" s="8"/>
      <c r="Q4918" s="8"/>
      <c r="R4918" s="8"/>
      <c r="S4918" s="8"/>
      <c r="T4918" s="8"/>
      <c r="U4918" s="8"/>
      <c r="V4918" s="8"/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</row>
    <row r="4919" spans="1:34" ht="20.25">
      <c r="A4919" s="3" t="str">
        <f>CONCATENATE(D4919,"-",E4919,"-",K4919,"-",N4919)</f>
        <v>MSR-NECP--</v>
      </c>
      <c r="B4919" s="17"/>
      <c r="C4919" s="17" t="s">
        <v>5439</v>
      </c>
      <c r="D4919" s="8" t="s">
        <v>5440</v>
      </c>
      <c r="E4919" s="20" t="s">
        <v>71</v>
      </c>
      <c r="F4919" s="100" t="s">
        <v>5456</v>
      </c>
      <c r="G4919" s="7"/>
      <c r="H4919" s="8"/>
      <c r="I4919" s="8"/>
      <c r="J4919" s="8"/>
      <c r="K4919" s="8" t="str">
        <f t="shared" si="19"/>
        <v/>
      </c>
      <c r="L4919" s="8"/>
      <c r="M4919" s="8"/>
      <c r="N4919" s="8"/>
      <c r="O4919" s="17"/>
      <c r="P4919" s="8"/>
      <c r="Q4919" s="8"/>
      <c r="R4919" s="8"/>
      <c r="S4919" s="8"/>
      <c r="T4919" s="8"/>
      <c r="U4919" s="8"/>
      <c r="V4919" s="8"/>
      <c r="W4919" s="8"/>
      <c r="X4919" s="8"/>
      <c r="Y4919" s="8"/>
      <c r="Z4919" s="8"/>
      <c r="AA4919" s="8"/>
      <c r="AB4919" s="8"/>
      <c r="AC4919" s="8"/>
      <c r="AD4919" s="8"/>
      <c r="AE4919" s="8"/>
      <c r="AF4919" s="8"/>
      <c r="AG4919" s="8"/>
      <c r="AH4919" s="8"/>
    </row>
    <row r="4920" spans="1:34" ht="20.25">
      <c r="A4920" s="3" t="str">
        <f>CONCATENATE(D4920,"-",E4920,"-",K4920,"-",N4920)</f>
        <v>MSR-NEDS--</v>
      </c>
      <c r="B4920" s="17"/>
      <c r="C4920" s="17" t="s">
        <v>5439</v>
      </c>
      <c r="D4920" s="8" t="s">
        <v>5440</v>
      </c>
      <c r="E4920" s="16" t="s">
        <v>73</v>
      </c>
      <c r="F4920" s="100" t="s">
        <v>5457</v>
      </c>
      <c r="G4920" s="7"/>
      <c r="H4920" s="8"/>
      <c r="I4920" s="8"/>
      <c r="J4920" s="8"/>
      <c r="K4920" s="8" t="str">
        <f t="shared" si="19"/>
        <v/>
      </c>
      <c r="L4920" s="8"/>
      <c r="M4920" s="8"/>
      <c r="N4920" s="8"/>
      <c r="O4920" s="17"/>
      <c r="P4920" s="8"/>
      <c r="Q4920" s="8"/>
      <c r="R4920" s="8"/>
      <c r="S4920" s="8"/>
      <c r="T4920" s="8"/>
      <c r="U4920" s="8"/>
      <c r="V4920" s="8"/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</row>
    <row r="4921" spans="1:34" ht="20.25">
      <c r="A4921" s="3" t="str">
        <f>CONCATENATE(D4921,"-",E4921,"-",K4921,"-",N4921)</f>
        <v>MSR-NGP--</v>
      </c>
      <c r="B4921" s="17"/>
      <c r="C4921" s="17" t="s">
        <v>5439</v>
      </c>
      <c r="D4921" s="8" t="s">
        <v>5440</v>
      </c>
      <c r="E4921" s="16" t="s">
        <v>75</v>
      </c>
      <c r="F4921" s="100" t="s">
        <v>5458</v>
      </c>
      <c r="G4921" s="7"/>
      <c r="H4921" s="8"/>
      <c r="I4921" s="8"/>
      <c r="J4921" s="8"/>
      <c r="K4921" s="8" t="str">
        <f t="shared" si="19"/>
        <v/>
      </c>
      <c r="L4921" s="8"/>
      <c r="M4921" s="8"/>
      <c r="N4921" s="8"/>
      <c r="O4921" s="17"/>
      <c r="P4921" s="8"/>
      <c r="Q4921" s="8"/>
      <c r="R4921" s="8"/>
      <c r="S4921" s="8"/>
      <c r="T4921" s="8"/>
      <c r="U4921" s="8"/>
      <c r="V4921" s="8"/>
      <c r="W4921" s="8"/>
      <c r="X4921" s="8"/>
      <c r="Y4921" s="8"/>
      <c r="Z4921" s="8"/>
      <c r="AA4921" s="8"/>
      <c r="AB4921" s="8"/>
      <c r="AC4921" s="8"/>
      <c r="AD4921" s="8"/>
      <c r="AE4921" s="8"/>
      <c r="AF4921" s="8"/>
      <c r="AG4921" s="8"/>
      <c r="AH4921" s="8"/>
    </row>
    <row r="4922" spans="1:34" ht="30.75">
      <c r="A4922" s="3" t="str">
        <f>CONCATENATE(D4922,"-",E4922,"-",K4922,"-",N4922)</f>
        <v>MSR-NREAP--</v>
      </c>
      <c r="B4922" s="17"/>
      <c r="C4922" s="17" t="s">
        <v>5439</v>
      </c>
      <c r="D4922" s="8" t="s">
        <v>5440</v>
      </c>
      <c r="E4922" s="16" t="s">
        <v>77</v>
      </c>
      <c r="F4922" s="100" t="s">
        <v>5459</v>
      </c>
      <c r="G4922" s="7"/>
      <c r="H4922" s="8"/>
      <c r="I4922" s="8"/>
      <c r="J4922" s="8"/>
      <c r="K4922" s="8" t="str">
        <f t="shared" si="19"/>
        <v/>
      </c>
      <c r="L4922" s="8"/>
      <c r="M4922" s="8"/>
      <c r="N4922" s="8"/>
      <c r="O4922" s="17"/>
      <c r="P4922" s="8"/>
      <c r="Q4922" s="8"/>
      <c r="R4922" s="8"/>
      <c r="S4922" s="8"/>
      <c r="T4922" s="8"/>
      <c r="U4922" s="8"/>
      <c r="V4922" s="8"/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</row>
    <row r="4923" spans="1:34" ht="30.75">
      <c r="A4923" s="3" t="str">
        <f>CONCATENATE(D4923,"-",E4923,"-",K4923,"-",N4923)</f>
        <v>MSR-NREDS--</v>
      </c>
      <c r="B4923" s="17"/>
      <c r="C4923" s="17" t="s">
        <v>5439</v>
      </c>
      <c r="D4923" s="8" t="s">
        <v>5440</v>
      </c>
      <c r="E4923" s="16" t="s">
        <v>79</v>
      </c>
      <c r="F4923" s="100" t="s">
        <v>5460</v>
      </c>
      <c r="G4923" s="7"/>
      <c r="H4923" s="8"/>
      <c r="I4923" s="8"/>
      <c r="J4923" s="8"/>
      <c r="K4923" s="8" t="str">
        <f t="shared" si="19"/>
        <v/>
      </c>
      <c r="L4923" s="8"/>
      <c r="M4923" s="8"/>
      <c r="N4923" s="8"/>
      <c r="O4923" s="17"/>
      <c r="P4923" s="8"/>
      <c r="Q4923" s="8"/>
      <c r="R4923" s="8"/>
      <c r="S4923" s="8"/>
      <c r="T4923" s="8"/>
      <c r="U4923" s="8"/>
      <c r="V4923" s="8"/>
      <c r="W4923" s="8"/>
      <c r="X4923" s="8"/>
      <c r="Y4923" s="8"/>
      <c r="Z4923" s="8"/>
      <c r="AA4923" s="8"/>
      <c r="AB4923" s="8"/>
      <c r="AC4923" s="8"/>
      <c r="AD4923" s="8"/>
      <c r="AE4923" s="8"/>
      <c r="AF4923" s="8"/>
      <c r="AG4923" s="8"/>
      <c r="AH4923" s="8"/>
    </row>
    <row r="4924" spans="1:34" ht="30.75">
      <c r="A4924" s="3" t="str">
        <f>CONCATENATE(D4924,"-",E4924,"-",K4924,"-",N4924)</f>
        <v>MSR-NREEP--</v>
      </c>
      <c r="B4924" s="17"/>
      <c r="C4924" s="17" t="s">
        <v>5439</v>
      </c>
      <c r="D4924" s="8" t="s">
        <v>5440</v>
      </c>
      <c r="E4924" s="16" t="s">
        <v>81</v>
      </c>
      <c r="F4924" s="100" t="s">
        <v>5461</v>
      </c>
      <c r="G4924" s="7"/>
      <c r="H4924" s="8"/>
      <c r="I4924" s="8"/>
      <c r="J4924" s="8"/>
      <c r="K4924" s="8" t="str">
        <f t="shared" si="19"/>
        <v/>
      </c>
      <c r="L4924" s="8"/>
      <c r="M4924" s="8"/>
      <c r="N4924" s="8"/>
      <c r="O4924" s="17"/>
      <c r="P4924" s="8"/>
      <c r="Q4924" s="8"/>
      <c r="R4924" s="8"/>
      <c r="S4924" s="8"/>
      <c r="T4924" s="8"/>
      <c r="U4924" s="8"/>
      <c r="V4924" s="8"/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</row>
    <row r="4925" spans="1:34" ht="30.75">
      <c r="A4925" s="3" t="str">
        <f>CONCATENATE(D4925,"-",E4925,"-",K4925,"-",N4925)</f>
        <v>MSR-NRES--</v>
      </c>
      <c r="B4925" s="17"/>
      <c r="C4925" s="17" t="s">
        <v>5439</v>
      </c>
      <c r="D4925" s="8" t="s">
        <v>5440</v>
      </c>
      <c r="E4925" s="16" t="s">
        <v>38</v>
      </c>
      <c r="F4925" s="100" t="s">
        <v>5462</v>
      </c>
      <c r="G4925" s="7"/>
      <c r="H4925" s="8"/>
      <c r="I4925" s="8"/>
      <c r="J4925" s="8"/>
      <c r="K4925" s="8" t="str">
        <f t="shared" si="19"/>
        <v/>
      </c>
      <c r="L4925" s="8"/>
      <c r="M4925" s="8"/>
      <c r="N4925" s="8"/>
      <c r="O4925" s="17"/>
      <c r="P4925" s="8"/>
      <c r="Q4925" s="8"/>
      <c r="R4925" s="8"/>
      <c r="S4925" s="8"/>
      <c r="T4925" s="8"/>
      <c r="U4925" s="8"/>
      <c r="V4925" s="8"/>
      <c r="W4925" s="8"/>
      <c r="X4925" s="8"/>
      <c r="Y4925" s="8"/>
      <c r="Z4925" s="8"/>
      <c r="AA4925" s="8"/>
      <c r="AB4925" s="8"/>
      <c r="AC4925" s="8"/>
      <c r="AD4925" s="8"/>
      <c r="AE4925" s="8"/>
      <c r="AF4925" s="8"/>
      <c r="AG4925" s="8"/>
      <c r="AH4925" s="8"/>
    </row>
    <row r="4926" spans="1:34" ht="30.75">
      <c r="A4926" s="3" t="str">
        <f>CONCATENATE(D4926,"-",E4926,"-",K4926,"-",N4926)</f>
        <v>MSR-SREP--</v>
      </c>
      <c r="B4926" s="17"/>
      <c r="C4926" s="17" t="s">
        <v>5439</v>
      </c>
      <c r="D4926" s="8" t="s">
        <v>5440</v>
      </c>
      <c r="E4926" s="20" t="s">
        <v>85</v>
      </c>
      <c r="F4926" s="100" t="s">
        <v>5463</v>
      </c>
      <c r="G4926" s="7"/>
      <c r="H4926" s="8"/>
      <c r="I4926" s="8"/>
      <c r="J4926" s="8"/>
      <c r="K4926" s="8" t="str">
        <f t="shared" si="19"/>
        <v/>
      </c>
      <c r="L4926" s="8"/>
      <c r="M4926" s="8"/>
      <c r="N4926" s="8"/>
      <c r="O4926" s="17"/>
      <c r="P4926" s="8"/>
      <c r="Q4926" s="8"/>
      <c r="R4926" s="8"/>
      <c r="S4926" s="8"/>
      <c r="T4926" s="8"/>
      <c r="U4926" s="8"/>
      <c r="V4926" s="8"/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</row>
    <row r="4927" spans="1:34" ht="41.25">
      <c r="A4927" s="3" t="str">
        <f>CONCATENATE(D4927,"-",E4927,"-",K4927,"-",N4927)</f>
        <v>MSR-NSESDSP--</v>
      </c>
      <c r="B4927" s="17"/>
      <c r="C4927" s="17" t="s">
        <v>5439</v>
      </c>
      <c r="D4927" s="8" t="s">
        <v>5440</v>
      </c>
      <c r="E4927" s="20" t="s">
        <v>87</v>
      </c>
      <c r="F4927" s="100" t="s">
        <v>5464</v>
      </c>
      <c r="G4927" s="7"/>
      <c r="H4927" s="8"/>
      <c r="I4927" s="8"/>
      <c r="J4927" s="8"/>
      <c r="K4927" s="8" t="str">
        <f t="shared" si="19"/>
        <v/>
      </c>
      <c r="L4927" s="8"/>
      <c r="M4927" s="8"/>
      <c r="N4927" s="8"/>
      <c r="O4927" s="17"/>
      <c r="P4927" s="8"/>
      <c r="Q4927" s="8"/>
      <c r="R4927" s="8"/>
      <c r="S4927" s="8"/>
      <c r="T4927" s="8"/>
      <c r="U4927" s="8"/>
      <c r="V4927" s="8"/>
      <c r="W4927" s="8"/>
      <c r="X4927" s="8"/>
      <c r="Y4927" s="8"/>
      <c r="Z4927" s="8"/>
      <c r="AA4927" s="8"/>
      <c r="AB4927" s="8"/>
      <c r="AC4927" s="8"/>
      <c r="AD4927" s="8"/>
      <c r="AE4927" s="8"/>
      <c r="AF4927" s="8"/>
      <c r="AG4927" s="8"/>
      <c r="AH4927" s="8"/>
    </row>
    <row r="4928" spans="1:34" ht="20.25">
      <c r="A4928" s="3" t="str">
        <f>CONCATENATE(D4928,"-",E4928,"-",K4928,"-",N4928)</f>
        <v>MSR-SEP--</v>
      </c>
      <c r="B4928" s="17"/>
      <c r="C4928" s="17" t="s">
        <v>5439</v>
      </c>
      <c r="D4928" s="8" t="s">
        <v>5440</v>
      </c>
      <c r="E4928" s="20" t="s">
        <v>89</v>
      </c>
      <c r="F4928" s="100" t="s">
        <v>5465</v>
      </c>
      <c r="G4928" s="7"/>
      <c r="H4928" s="8"/>
      <c r="I4928" s="8"/>
      <c r="J4928" s="8"/>
      <c r="K4928" s="8" t="str">
        <f t="shared" si="19"/>
        <v/>
      </c>
      <c r="L4928" s="8"/>
      <c r="M4928" s="8"/>
      <c r="N4928" s="8"/>
      <c r="O4928" s="17"/>
      <c r="P4928" s="8"/>
      <c r="Q4928" s="8"/>
      <c r="R4928" s="8"/>
      <c r="S4928" s="8"/>
      <c r="T4928" s="8"/>
      <c r="U4928" s="8"/>
      <c r="V4928" s="8"/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</row>
    <row r="4929" spans="1:34" ht="20.25">
      <c r="A4929" s="3" t="str">
        <f>CONCATENATE(D4929,"-",E4929,"-",K4929,"-",N4929)</f>
        <v>DMA-CPD--</v>
      </c>
      <c r="B4929" s="17"/>
      <c r="C4929" s="17" t="s">
        <v>5466</v>
      </c>
      <c r="D4929" s="8" t="s">
        <v>5467</v>
      </c>
      <c r="E4929" s="16" t="s">
        <v>18</v>
      </c>
      <c r="F4929" s="100" t="s">
        <v>5468</v>
      </c>
      <c r="G4929" s="7"/>
      <c r="H4929" s="8" t="s">
        <v>52</v>
      </c>
      <c r="I4929" s="8"/>
      <c r="J4929" s="8"/>
      <c r="K4929" s="8" t="str">
        <f t="shared" si="19"/>
        <v/>
      </c>
      <c r="L4929" s="8"/>
      <c r="M4929" s="8"/>
      <c r="N4929" s="8"/>
      <c r="O4929" s="17"/>
      <c r="P4929" s="8"/>
      <c r="Q4929" s="8"/>
      <c r="R4929" s="8"/>
      <c r="S4929" s="8"/>
      <c r="T4929" s="8"/>
      <c r="U4929" s="8"/>
      <c r="V4929" s="8"/>
      <c r="W4929" s="8"/>
      <c r="X4929" s="8"/>
      <c r="Y4929" s="8"/>
      <c r="Z4929" s="8"/>
      <c r="AA4929" s="8"/>
      <c r="AB4929" s="8"/>
      <c r="AC4929" s="8"/>
      <c r="AD4929" s="8"/>
      <c r="AE4929" s="8"/>
      <c r="AF4929" s="8"/>
      <c r="AG4929" s="8"/>
      <c r="AH4929" s="8"/>
    </row>
    <row r="4930" spans="1:34" ht="20.25">
      <c r="A4930" s="3" t="str">
        <f>CONCATENATE(D4930,"-",E4930,"-",K4930,"-",N4930)</f>
        <v>DMA-NEP--</v>
      </c>
      <c r="B4930" s="17"/>
      <c r="C4930" s="17" t="s">
        <v>5466</v>
      </c>
      <c r="D4930" s="8" t="s">
        <v>5467</v>
      </c>
      <c r="E4930" s="16" t="s">
        <v>30</v>
      </c>
      <c r="F4930" s="100" t="s">
        <v>5469</v>
      </c>
      <c r="G4930" s="7"/>
      <c r="H4930" s="8"/>
      <c r="I4930" s="8"/>
      <c r="J4930" s="8"/>
      <c r="K4930" s="8" t="str">
        <f t="shared" si="19"/>
        <v/>
      </c>
      <c r="L4930" s="8"/>
      <c r="M4930" s="8"/>
      <c r="N4930" s="8"/>
      <c r="O4930" s="17"/>
      <c r="P4930" s="8"/>
      <c r="Q4930" s="8"/>
      <c r="R4930" s="8"/>
      <c r="S4930" s="8"/>
      <c r="T4930" s="8"/>
      <c r="U4930" s="8"/>
      <c r="V4930" s="8"/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</row>
    <row r="4931" spans="1:34" ht="20.25">
      <c r="A4931" s="3" t="str">
        <f>CONCATENATE(D4931,"-",E4931,"-",K4931,"-",N4931)</f>
        <v>DMA-NREP--</v>
      </c>
      <c r="B4931" s="17"/>
      <c r="C4931" s="17" t="s">
        <v>5466</v>
      </c>
      <c r="D4931" s="8" t="s">
        <v>5467</v>
      </c>
      <c r="E4931" s="16" t="s">
        <v>33</v>
      </c>
      <c r="F4931" s="100" t="s">
        <v>5470</v>
      </c>
      <c r="G4931" s="7"/>
      <c r="H4931" s="8"/>
      <c r="I4931" s="8"/>
      <c r="J4931" s="8"/>
      <c r="K4931" s="8" t="str">
        <f t="shared" si="19"/>
        <v/>
      </c>
      <c r="L4931" s="8"/>
      <c r="M4931" s="8"/>
      <c r="N4931" s="8"/>
      <c r="O4931" s="17"/>
      <c r="P4931" s="8"/>
      <c r="Q4931" s="8"/>
      <c r="R4931" s="8"/>
      <c r="S4931" s="8"/>
      <c r="T4931" s="8"/>
      <c r="U4931" s="8"/>
      <c r="V4931" s="8"/>
      <c r="W4931" s="8"/>
      <c r="X4931" s="8"/>
      <c r="Y4931" s="8"/>
      <c r="Z4931" s="8"/>
      <c r="AA4931" s="8"/>
      <c r="AB4931" s="8"/>
      <c r="AC4931" s="8"/>
      <c r="AD4931" s="8"/>
      <c r="AE4931" s="8"/>
      <c r="AF4931" s="8"/>
      <c r="AG4931" s="8"/>
      <c r="AH4931" s="8"/>
    </row>
    <row r="4932" spans="1:34" ht="20.25">
      <c r="A4932" s="3" t="str">
        <f>CONCATENATE(D4932,"-",E4932,"-",K4932,"-",N4932)</f>
        <v>DMA-NREPl--</v>
      </c>
      <c r="B4932" s="17"/>
      <c r="C4932" s="17" t="s">
        <v>5466</v>
      </c>
      <c r="D4932" s="8" t="s">
        <v>5467</v>
      </c>
      <c r="E4932" s="16" t="s">
        <v>50</v>
      </c>
      <c r="F4932" s="100" t="s">
        <v>5471</v>
      </c>
      <c r="G4932" s="7"/>
      <c r="H4932" s="8"/>
      <c r="I4932" s="8"/>
      <c r="J4932" s="8"/>
      <c r="K4932" s="8" t="str">
        <f t="shared" si="19"/>
        <v/>
      </c>
      <c r="L4932" s="8"/>
      <c r="M4932" s="8"/>
      <c r="N4932" s="8"/>
      <c r="O4932" s="17"/>
      <c r="P4932" s="8"/>
      <c r="Q4932" s="8"/>
      <c r="R4932" s="8"/>
      <c r="S4932" s="8"/>
      <c r="T4932" s="8"/>
      <c r="U4932" s="8"/>
      <c r="V4932" s="8"/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</row>
    <row r="4933" spans="1:34" ht="20.25">
      <c r="A4933" s="3" t="str">
        <f>CONCATENATE(D4933,"-",E4933,"-",K4933,"-",N4933)</f>
        <v>DMA-NETS--</v>
      </c>
      <c r="B4933" s="17"/>
      <c r="C4933" s="17" t="s">
        <v>5466</v>
      </c>
      <c r="D4933" s="8" t="s">
        <v>5467</v>
      </c>
      <c r="E4933" s="16" t="s">
        <v>53</v>
      </c>
      <c r="F4933" s="100" t="s">
        <v>5472</v>
      </c>
      <c r="G4933" s="7"/>
      <c r="H4933" s="8"/>
      <c r="I4933" s="8"/>
      <c r="J4933" s="8"/>
      <c r="K4933" s="8" t="str">
        <f t="shared" si="19"/>
        <v/>
      </c>
      <c r="L4933" s="8"/>
      <c r="M4933" s="8"/>
      <c r="N4933" s="8"/>
      <c r="O4933" s="17"/>
      <c r="P4933" s="8"/>
      <c r="Q4933" s="8"/>
      <c r="R4933" s="8"/>
      <c r="S4933" s="8"/>
      <c r="T4933" s="8"/>
      <c r="U4933" s="8"/>
      <c r="V4933" s="8"/>
      <c r="W4933" s="8"/>
      <c r="X4933" s="8"/>
      <c r="Y4933" s="8"/>
      <c r="Z4933" s="8"/>
      <c r="AA4933" s="8"/>
      <c r="AB4933" s="8"/>
      <c r="AC4933" s="8"/>
      <c r="AD4933" s="8"/>
      <c r="AE4933" s="8"/>
      <c r="AF4933" s="8"/>
      <c r="AG4933" s="8"/>
      <c r="AH4933" s="8"/>
    </row>
    <row r="4934" spans="1:34" ht="20.25">
      <c r="A4934" s="3" t="str">
        <f>CONCATENATE(D4934,"-",E4934,"-",K4934,"-",N4934)</f>
        <v>DMA-NES--</v>
      </c>
      <c r="B4934" s="17"/>
      <c r="C4934" s="17" t="s">
        <v>5466</v>
      </c>
      <c r="D4934" s="8" t="s">
        <v>5467</v>
      </c>
      <c r="E4934" s="16" t="s">
        <v>55</v>
      </c>
      <c r="F4934" s="100" t="s">
        <v>5473</v>
      </c>
      <c r="G4934" s="7"/>
      <c r="H4934" s="8"/>
      <c r="I4934" s="8"/>
      <c r="J4934" s="8"/>
      <c r="K4934" s="8" t="str">
        <f t="shared" si="19"/>
        <v/>
      </c>
      <c r="L4934" s="8"/>
      <c r="M4934" s="8"/>
      <c r="N4934" s="8"/>
      <c r="O4934" s="17"/>
      <c r="P4934" s="8"/>
      <c r="Q4934" s="8"/>
      <c r="R4934" s="8"/>
      <c r="S4934" s="8"/>
      <c r="T4934" s="8"/>
      <c r="U4934" s="8"/>
      <c r="V4934" s="8"/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</row>
    <row r="4935" spans="1:34" ht="20.25">
      <c r="A4935" s="3" t="str">
        <f>CONCATENATE(D4935,"-",E4935,"-",K4935,"-",N4935)</f>
        <v>DMA-NEEP--</v>
      </c>
      <c r="B4935" s="17"/>
      <c r="C4935" s="17" t="s">
        <v>5466</v>
      </c>
      <c r="D4935" s="8" t="s">
        <v>5467</v>
      </c>
      <c r="E4935" s="16" t="s">
        <v>58</v>
      </c>
      <c r="F4935" s="100" t="s">
        <v>5474</v>
      </c>
      <c r="G4935" s="7"/>
      <c r="H4935" s="8"/>
      <c r="I4935" s="8"/>
      <c r="J4935" s="8"/>
      <c r="K4935" s="8" t="str">
        <f t="shared" si="19"/>
        <v/>
      </c>
      <c r="L4935" s="8"/>
      <c r="M4935" s="8"/>
      <c r="N4935" s="8"/>
      <c r="O4935" s="17"/>
      <c r="P4935" s="8"/>
      <c r="Q4935" s="8"/>
      <c r="R4935" s="8"/>
      <c r="S4935" s="8"/>
      <c r="T4935" s="8"/>
      <c r="U4935" s="8"/>
      <c r="V4935" s="8"/>
      <c r="W4935" s="8"/>
      <c r="X4935" s="8"/>
      <c r="Y4935" s="8"/>
      <c r="Z4935" s="8"/>
      <c r="AA4935" s="8"/>
      <c r="AB4935" s="8"/>
      <c r="AC4935" s="8"/>
      <c r="AD4935" s="8"/>
      <c r="AE4935" s="8"/>
      <c r="AF4935" s="8"/>
      <c r="AG4935" s="8"/>
      <c r="AH4935" s="8"/>
    </row>
    <row r="4936" spans="1:34" ht="20.25">
      <c r="A4936" s="3" t="str">
        <f>CONCATENATE(D4936,"-",E4936,"-",K4936,"-",N4936)</f>
        <v>DMA-NEPR--</v>
      </c>
      <c r="B4936" s="17"/>
      <c r="C4936" s="17" t="s">
        <v>5466</v>
      </c>
      <c r="D4936" s="8" t="s">
        <v>5467</v>
      </c>
      <c r="E4936" s="20" t="s">
        <v>326</v>
      </c>
      <c r="F4936" s="100" t="s">
        <v>5475</v>
      </c>
      <c r="G4936" s="7"/>
      <c r="H4936" s="8"/>
      <c r="I4936" s="8"/>
      <c r="J4936" s="8"/>
      <c r="K4936" s="8" t="str">
        <f t="shared" si="19"/>
        <v/>
      </c>
      <c r="L4936" s="8"/>
      <c r="M4936" s="8"/>
      <c r="N4936" s="8"/>
      <c r="O4936" s="17"/>
      <c r="P4936" s="8"/>
      <c r="Q4936" s="8"/>
      <c r="R4936" s="8"/>
      <c r="S4936" s="8"/>
      <c r="T4936" s="8"/>
      <c r="U4936" s="8"/>
      <c r="V4936" s="8"/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</row>
    <row r="4937" spans="1:34" ht="15">
      <c r="A4937" s="3" t="str">
        <f>CONCATENATE(D4937,"-",E4937,"-",K4937,"-",N4937)</f>
        <v>DMA-NEPro-2022-EN</v>
      </c>
      <c r="B4937" s="17"/>
      <c r="C4937" s="17" t="s">
        <v>5466</v>
      </c>
      <c r="D4937" s="8" t="s">
        <v>5467</v>
      </c>
      <c r="E4937" s="15" t="s">
        <v>45</v>
      </c>
      <c r="F4937" s="99"/>
      <c r="G4937" s="7"/>
      <c r="H4937" s="8" t="s">
        <v>20</v>
      </c>
      <c r="I4937" s="5" t="s">
        <v>47</v>
      </c>
      <c r="J4937" s="8" t="s">
        <v>48</v>
      </c>
      <c r="K4937" s="8" t="str">
        <f t="shared" si="19"/>
        <v>2022</v>
      </c>
      <c r="L4937" s="8">
        <v>2014</v>
      </c>
      <c r="M4937" s="8">
        <v>2022</v>
      </c>
      <c r="N4937" s="8" t="s">
        <v>23</v>
      </c>
      <c r="O4937" s="9" t="s">
        <v>5476</v>
      </c>
      <c r="P4937" s="8"/>
      <c r="Q4937" s="8"/>
      <c r="R4937" s="8"/>
      <c r="S4937" s="8"/>
      <c r="T4937" s="8"/>
      <c r="U4937" s="8"/>
      <c r="V4937" s="8"/>
      <c r="W4937" s="8"/>
      <c r="X4937" s="8"/>
      <c r="Y4937" s="8"/>
      <c r="Z4937" s="8"/>
      <c r="AA4937" s="8"/>
      <c r="AB4937" s="8"/>
      <c r="AC4937" s="8"/>
      <c r="AD4937" s="8"/>
      <c r="AE4937" s="8"/>
      <c r="AF4937" s="8"/>
      <c r="AG4937" s="8"/>
      <c r="AH4937" s="8"/>
    </row>
    <row r="4938" spans="1:34" ht="20.25">
      <c r="A4938" s="3" t="str">
        <f>CONCATENATE(D4938,"-",E4938,"-",K4938,"-",N4938)</f>
        <v>DMA-NEPF--</v>
      </c>
      <c r="B4938" s="17"/>
      <c r="C4938" s="17" t="s">
        <v>5466</v>
      </c>
      <c r="D4938" s="8" t="s">
        <v>5467</v>
      </c>
      <c r="E4938" s="16" t="s">
        <v>61</v>
      </c>
      <c r="F4938" s="100" t="s">
        <v>5477</v>
      </c>
      <c r="G4938" s="7"/>
      <c r="H4938" s="8"/>
      <c r="I4938" s="8"/>
      <c r="J4938" s="8"/>
      <c r="K4938" s="8" t="str">
        <f t="shared" si="19"/>
        <v/>
      </c>
      <c r="L4938" s="8"/>
      <c r="M4938" s="8"/>
      <c r="N4938" s="8"/>
      <c r="O4938" s="17"/>
      <c r="P4938" s="8"/>
      <c r="Q4938" s="8"/>
      <c r="R4938" s="8"/>
      <c r="S4938" s="8"/>
      <c r="T4938" s="8"/>
      <c r="U4938" s="8"/>
      <c r="V4938" s="8"/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</row>
    <row r="4939" spans="1:34" ht="20.25">
      <c r="A4939" s="3" t="str">
        <f>CONCATENATE(D4939,"-",E4939,"-",K4939,"-",N4939)</f>
        <v>DMA-NRER--</v>
      </c>
      <c r="B4939" s="17"/>
      <c r="C4939" s="17" t="s">
        <v>5466</v>
      </c>
      <c r="D4939" s="8" t="s">
        <v>5467</v>
      </c>
      <c r="E4939" s="16" t="s">
        <v>42</v>
      </c>
      <c r="F4939" s="100" t="s">
        <v>5478</v>
      </c>
      <c r="G4939" s="7"/>
      <c r="H4939" s="8"/>
      <c r="I4939" s="8"/>
      <c r="J4939" s="8"/>
      <c r="K4939" s="8" t="str">
        <f t="shared" si="19"/>
        <v/>
      </c>
      <c r="L4939" s="8"/>
      <c r="M4939" s="8"/>
      <c r="N4939" s="8"/>
      <c r="O4939" s="17"/>
      <c r="P4939" s="8"/>
      <c r="Q4939" s="8"/>
      <c r="R4939" s="8"/>
      <c r="S4939" s="8"/>
      <c r="T4939" s="8"/>
      <c r="U4939" s="8"/>
      <c r="V4939" s="8"/>
      <c r="W4939" s="8"/>
      <c r="X4939" s="8"/>
      <c r="Y4939" s="8"/>
      <c r="Z4939" s="8"/>
      <c r="AA4939" s="8"/>
      <c r="AB4939" s="8"/>
      <c r="AC4939" s="8"/>
      <c r="AD4939" s="8"/>
      <c r="AE4939" s="8"/>
      <c r="AF4939" s="8"/>
      <c r="AG4939" s="8"/>
      <c r="AH4939" s="8"/>
    </row>
    <row r="4940" spans="1:34" ht="20.25">
      <c r="A4940" s="3" t="str">
        <f>CONCATENATE(D4940,"-",E4940,"-",K4940,"-",N4940)</f>
        <v>DMA-NREIP--</v>
      </c>
      <c r="B4940" s="17"/>
      <c r="C4940" s="17" t="s">
        <v>5466</v>
      </c>
      <c r="D4940" s="8" t="s">
        <v>5467</v>
      </c>
      <c r="E4940" s="16" t="s">
        <v>63</v>
      </c>
      <c r="F4940" s="100" t="s">
        <v>5479</v>
      </c>
      <c r="G4940" s="7"/>
      <c r="H4940" s="8"/>
      <c r="I4940" s="8"/>
      <c r="J4940" s="8"/>
      <c r="K4940" s="8" t="str">
        <f t="shared" si="19"/>
        <v/>
      </c>
      <c r="L4940" s="8"/>
      <c r="M4940" s="8"/>
      <c r="N4940" s="8"/>
      <c r="O4940" s="17"/>
      <c r="P4940" s="8"/>
      <c r="Q4940" s="8"/>
      <c r="R4940" s="8"/>
      <c r="S4940" s="8"/>
      <c r="T4940" s="8"/>
      <c r="U4940" s="8"/>
      <c r="V4940" s="8"/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</row>
    <row r="4941" spans="1:34" ht="20.25">
      <c r="A4941" s="3" t="str">
        <f>CONCATENATE(D4941,"-",E4941,"-",K4941,"-",N4941)</f>
        <v>DMA-AREA--</v>
      </c>
      <c r="B4941" s="17"/>
      <c r="C4941" s="17" t="s">
        <v>5466</v>
      </c>
      <c r="D4941" s="8" t="s">
        <v>5467</v>
      </c>
      <c r="E4941" s="16" t="s">
        <v>65</v>
      </c>
      <c r="F4941" s="100" t="s">
        <v>5480</v>
      </c>
      <c r="G4941" s="7"/>
      <c r="H4941" s="8"/>
      <c r="I4941" s="8"/>
      <c r="J4941" s="8"/>
      <c r="K4941" s="8" t="str">
        <f t="shared" si="19"/>
        <v/>
      </c>
      <c r="L4941" s="8"/>
      <c r="M4941" s="8"/>
      <c r="N4941" s="8"/>
      <c r="O4941" s="17"/>
      <c r="P4941" s="8"/>
      <c r="Q4941" s="8"/>
      <c r="R4941" s="8"/>
      <c r="S4941" s="8"/>
      <c r="T4941" s="8"/>
      <c r="U4941" s="8"/>
      <c r="V4941" s="8"/>
      <c r="W4941" s="8"/>
      <c r="X4941" s="8"/>
      <c r="Y4941" s="8"/>
      <c r="Z4941" s="8"/>
      <c r="AA4941" s="8"/>
      <c r="AB4941" s="8"/>
      <c r="AC4941" s="8"/>
      <c r="AD4941" s="8"/>
      <c r="AE4941" s="8"/>
      <c r="AF4941" s="8"/>
      <c r="AG4941" s="8"/>
      <c r="AH4941" s="8"/>
    </row>
    <row r="4942" spans="1:34" ht="20.25">
      <c r="A4942" s="3" t="str">
        <f>CONCATENATE(D4942,"-",E4942,"-",K4942,"-",N4942)</f>
        <v>DMA-ASE--</v>
      </c>
      <c r="B4942" s="17"/>
      <c r="C4942" s="17" t="s">
        <v>5466</v>
      </c>
      <c r="D4942" s="8" t="s">
        <v>5467</v>
      </c>
      <c r="E4942" s="16" t="s">
        <v>67</v>
      </c>
      <c r="F4942" s="100" t="s">
        <v>5481</v>
      </c>
      <c r="G4942" s="7"/>
      <c r="H4942" s="8"/>
      <c r="I4942" s="8"/>
      <c r="J4942" s="8"/>
      <c r="K4942" s="8" t="str">
        <f t="shared" si="19"/>
        <v/>
      </c>
      <c r="L4942" s="8"/>
      <c r="M4942" s="8"/>
      <c r="N4942" s="8"/>
      <c r="O4942" s="17"/>
      <c r="P4942" s="8"/>
      <c r="Q4942" s="8"/>
      <c r="R4942" s="8"/>
      <c r="S4942" s="8"/>
      <c r="T4942" s="8"/>
      <c r="U4942" s="8"/>
      <c r="V4942" s="8"/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</row>
    <row r="4943" spans="1:34" ht="20.25">
      <c r="A4943" s="3" t="str">
        <f>CONCATENATE(D4943,"-",E4943,"-",K4943,"-",N4943)</f>
        <v>DMA-LCEDP--</v>
      </c>
      <c r="B4943" s="17"/>
      <c r="C4943" s="17" t="s">
        <v>5466</v>
      </c>
      <c r="D4943" s="8" t="s">
        <v>5467</v>
      </c>
      <c r="E4943" s="20" t="s">
        <v>69</v>
      </c>
      <c r="F4943" s="100" t="s">
        <v>5482</v>
      </c>
      <c r="G4943" s="7"/>
      <c r="H4943" s="8"/>
      <c r="I4943" s="8"/>
      <c r="J4943" s="8"/>
      <c r="K4943" s="8" t="str">
        <f t="shared" si="19"/>
        <v/>
      </c>
      <c r="L4943" s="8"/>
      <c r="M4943" s="8"/>
      <c r="N4943" s="8"/>
      <c r="O4943" s="17"/>
      <c r="P4943" s="8"/>
      <c r="Q4943" s="8"/>
      <c r="R4943" s="8"/>
      <c r="S4943" s="8"/>
      <c r="T4943" s="8"/>
      <c r="U4943" s="8"/>
      <c r="V4943" s="8"/>
      <c r="W4943" s="8"/>
      <c r="X4943" s="8"/>
      <c r="Y4943" s="8"/>
      <c r="Z4943" s="8"/>
      <c r="AA4943" s="8"/>
      <c r="AB4943" s="8"/>
      <c r="AC4943" s="8"/>
      <c r="AD4943" s="8"/>
      <c r="AE4943" s="8"/>
      <c r="AF4943" s="8"/>
      <c r="AG4943" s="8"/>
      <c r="AH4943" s="8"/>
    </row>
    <row r="4944" spans="1:34" ht="20.25">
      <c r="A4944" s="3" t="str">
        <f>CONCATENATE(D4944,"-",E4944,"-",K4944,"-",N4944)</f>
        <v>DMA-NECP--</v>
      </c>
      <c r="B4944" s="17"/>
      <c r="C4944" s="17" t="s">
        <v>5466</v>
      </c>
      <c r="D4944" s="8" t="s">
        <v>5467</v>
      </c>
      <c r="E4944" s="20" t="s">
        <v>71</v>
      </c>
      <c r="F4944" s="100" t="s">
        <v>5483</v>
      </c>
      <c r="G4944" s="7"/>
      <c r="H4944" s="8"/>
      <c r="I4944" s="8"/>
      <c r="J4944" s="8"/>
      <c r="K4944" s="8" t="str">
        <f t="shared" si="19"/>
        <v/>
      </c>
      <c r="L4944" s="8"/>
      <c r="M4944" s="8"/>
      <c r="N4944" s="8"/>
      <c r="O4944" s="17"/>
      <c r="P4944" s="8"/>
      <c r="Q4944" s="8"/>
      <c r="R4944" s="8"/>
      <c r="S4944" s="8"/>
      <c r="T4944" s="8"/>
      <c r="U4944" s="8"/>
      <c r="V4944" s="8"/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</row>
    <row r="4945" spans="1:34" ht="20.25">
      <c r="A4945" s="3" t="str">
        <f>CONCATENATE(D4945,"-",E4945,"-",K4945,"-",N4945)</f>
        <v>DMA-NEDS--</v>
      </c>
      <c r="B4945" s="17"/>
      <c r="C4945" s="17" t="s">
        <v>5466</v>
      </c>
      <c r="D4945" s="8" t="s">
        <v>5467</v>
      </c>
      <c r="E4945" s="16" t="s">
        <v>73</v>
      </c>
      <c r="F4945" s="100" t="s">
        <v>5484</v>
      </c>
      <c r="G4945" s="7"/>
      <c r="H4945" s="8"/>
      <c r="I4945" s="8"/>
      <c r="J4945" s="8"/>
      <c r="K4945" s="8" t="str">
        <f t="shared" si="19"/>
        <v/>
      </c>
      <c r="L4945" s="8"/>
      <c r="M4945" s="8"/>
      <c r="N4945" s="8"/>
      <c r="O4945" s="17"/>
      <c r="P4945" s="8"/>
      <c r="Q4945" s="8"/>
      <c r="R4945" s="8"/>
      <c r="S4945" s="8"/>
      <c r="T4945" s="8"/>
      <c r="U4945" s="8"/>
      <c r="V4945" s="8"/>
      <c r="W4945" s="8"/>
      <c r="X4945" s="8"/>
      <c r="Y4945" s="8"/>
      <c r="Z4945" s="8"/>
      <c r="AA4945" s="8"/>
      <c r="AB4945" s="8"/>
      <c r="AC4945" s="8"/>
      <c r="AD4945" s="8"/>
      <c r="AE4945" s="8"/>
      <c r="AF4945" s="8"/>
      <c r="AG4945" s="8"/>
      <c r="AH4945" s="8"/>
    </row>
    <row r="4946" spans="1:34" ht="15">
      <c r="A4946" s="3" t="str">
        <f>CONCATENATE(D4946,"-",E4946,"-",K4946,"-",N4946)</f>
        <v>DMA-NGP--</v>
      </c>
      <c r="B4946" s="17"/>
      <c r="C4946" s="17" t="s">
        <v>5466</v>
      </c>
      <c r="D4946" s="8" t="s">
        <v>5467</v>
      </c>
      <c r="E4946" s="16" t="s">
        <v>75</v>
      </c>
      <c r="F4946" s="100" t="s">
        <v>5485</v>
      </c>
      <c r="G4946" s="7"/>
      <c r="H4946" s="8"/>
      <c r="I4946" s="8"/>
      <c r="J4946" s="8"/>
      <c r="K4946" s="8" t="str">
        <f t="shared" si="19"/>
        <v/>
      </c>
      <c r="L4946" s="8"/>
      <c r="M4946" s="8"/>
      <c r="N4946" s="8"/>
      <c r="O4946" s="17"/>
      <c r="P4946" s="8"/>
      <c r="Q4946" s="8"/>
      <c r="R4946" s="8"/>
      <c r="S4946" s="8"/>
      <c r="T4946" s="8"/>
      <c r="U4946" s="8"/>
      <c r="V4946" s="8"/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</row>
    <row r="4947" spans="1:34" ht="20.25">
      <c r="A4947" s="3" t="str">
        <f>CONCATENATE(D4947,"-",E4947,"-",K4947,"-",N4947)</f>
        <v>DMA-NREAP--</v>
      </c>
      <c r="B4947" s="17"/>
      <c r="C4947" s="17" t="s">
        <v>5466</v>
      </c>
      <c r="D4947" s="8" t="s">
        <v>5467</v>
      </c>
      <c r="E4947" s="16" t="s">
        <v>77</v>
      </c>
      <c r="F4947" s="100" t="s">
        <v>5486</v>
      </c>
      <c r="G4947" s="7"/>
      <c r="H4947" s="8"/>
      <c r="I4947" s="8"/>
      <c r="J4947" s="8"/>
      <c r="K4947" s="8" t="str">
        <f t="shared" si="19"/>
        <v/>
      </c>
      <c r="L4947" s="8"/>
      <c r="M4947" s="8"/>
      <c r="N4947" s="8"/>
      <c r="O4947" s="17"/>
      <c r="P4947" s="8"/>
      <c r="Q4947" s="8"/>
      <c r="R4947" s="8"/>
      <c r="S4947" s="8"/>
      <c r="T4947" s="8"/>
      <c r="U4947" s="8"/>
      <c r="V4947" s="8"/>
      <c r="W4947" s="8"/>
      <c r="X4947" s="8"/>
      <c r="Y4947" s="8"/>
      <c r="Z4947" s="8"/>
      <c r="AA4947" s="8"/>
      <c r="AB4947" s="8"/>
      <c r="AC4947" s="8"/>
      <c r="AD4947" s="8"/>
      <c r="AE4947" s="8"/>
      <c r="AF4947" s="8"/>
      <c r="AG4947" s="8"/>
      <c r="AH4947" s="8"/>
    </row>
    <row r="4948" spans="1:34" ht="30.75">
      <c r="A4948" s="3" t="str">
        <f>CONCATENATE(D4948,"-",E4948,"-",K4948,"-",N4948)</f>
        <v>DMA-NREDS--</v>
      </c>
      <c r="B4948" s="17"/>
      <c r="C4948" s="17" t="s">
        <v>5466</v>
      </c>
      <c r="D4948" s="8" t="s">
        <v>5467</v>
      </c>
      <c r="E4948" s="16" t="s">
        <v>79</v>
      </c>
      <c r="F4948" s="100" t="s">
        <v>5487</v>
      </c>
      <c r="G4948" s="7"/>
      <c r="H4948" s="8"/>
      <c r="I4948" s="8"/>
      <c r="J4948" s="8"/>
      <c r="K4948" s="8" t="str">
        <f t="shared" si="19"/>
        <v/>
      </c>
      <c r="L4948" s="8"/>
      <c r="M4948" s="8"/>
      <c r="N4948" s="8"/>
      <c r="O4948" s="17"/>
      <c r="P4948" s="8"/>
      <c r="Q4948" s="8"/>
      <c r="R4948" s="8"/>
      <c r="S4948" s="8"/>
      <c r="T4948" s="8"/>
      <c r="U4948" s="8"/>
      <c r="V4948" s="8"/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</row>
    <row r="4949" spans="1:34" ht="30.75">
      <c r="A4949" s="3" t="str">
        <f>CONCATENATE(D4949,"-",E4949,"-",K4949,"-",N4949)</f>
        <v>DMA-NREEP--</v>
      </c>
      <c r="B4949" s="17"/>
      <c r="C4949" s="17" t="s">
        <v>5466</v>
      </c>
      <c r="D4949" s="8" t="s">
        <v>5467</v>
      </c>
      <c r="E4949" s="16" t="s">
        <v>81</v>
      </c>
      <c r="F4949" s="100" t="s">
        <v>5488</v>
      </c>
      <c r="G4949" s="7"/>
      <c r="H4949" s="8"/>
      <c r="I4949" s="8"/>
      <c r="J4949" s="8"/>
      <c r="K4949" s="8" t="str">
        <f t="shared" si="19"/>
        <v/>
      </c>
      <c r="L4949" s="8"/>
      <c r="M4949" s="8"/>
      <c r="N4949" s="8"/>
      <c r="O4949" s="17"/>
      <c r="P4949" s="8"/>
      <c r="Q4949" s="8"/>
      <c r="R4949" s="8"/>
      <c r="S4949" s="8"/>
      <c r="T4949" s="8"/>
      <c r="U4949" s="8"/>
      <c r="V4949" s="8"/>
      <c r="W4949" s="8"/>
      <c r="X4949" s="8"/>
      <c r="Y4949" s="8"/>
      <c r="Z4949" s="8"/>
      <c r="AA4949" s="8"/>
      <c r="AB4949" s="8"/>
      <c r="AC4949" s="8"/>
      <c r="AD4949" s="8"/>
      <c r="AE4949" s="8"/>
      <c r="AF4949" s="8"/>
      <c r="AG4949" s="8"/>
      <c r="AH4949" s="8"/>
    </row>
    <row r="4950" spans="1:34" ht="30.75">
      <c r="A4950" s="3" t="str">
        <f>CONCATENATE(D4950,"-",E4950,"-",K4950,"-",N4950)</f>
        <v>DMA-NRES--</v>
      </c>
      <c r="B4950" s="17"/>
      <c r="C4950" s="17" t="s">
        <v>5466</v>
      </c>
      <c r="D4950" s="8" t="s">
        <v>5467</v>
      </c>
      <c r="E4950" s="16" t="s">
        <v>38</v>
      </c>
      <c r="F4950" s="100" t="s">
        <v>5489</v>
      </c>
      <c r="G4950" s="7"/>
      <c r="H4950" s="8"/>
      <c r="I4950" s="8"/>
      <c r="J4950" s="8"/>
      <c r="K4950" s="8" t="str">
        <f t="shared" si="19"/>
        <v/>
      </c>
      <c r="L4950" s="8"/>
      <c r="M4950" s="8"/>
      <c r="N4950" s="8"/>
      <c r="O4950" s="17"/>
      <c r="P4950" s="8"/>
      <c r="Q4950" s="8"/>
      <c r="R4950" s="8"/>
      <c r="S4950" s="8"/>
      <c r="T4950" s="8"/>
      <c r="U4950" s="8"/>
      <c r="V4950" s="8"/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</row>
    <row r="4951" spans="1:34" ht="30.75">
      <c r="A4951" s="3" t="str">
        <f>CONCATENATE(D4951,"-",E4951,"-",K4951,"-",N4951)</f>
        <v>DMA-SREP--</v>
      </c>
      <c r="B4951" s="17"/>
      <c r="C4951" s="17" t="s">
        <v>5466</v>
      </c>
      <c r="D4951" s="8" t="s">
        <v>5467</v>
      </c>
      <c r="E4951" s="20" t="s">
        <v>85</v>
      </c>
      <c r="F4951" s="100" t="s">
        <v>5490</v>
      </c>
      <c r="G4951" s="7"/>
      <c r="H4951" s="8"/>
      <c r="I4951" s="8"/>
      <c r="J4951" s="8"/>
      <c r="K4951" s="8" t="str">
        <f t="shared" si="19"/>
        <v/>
      </c>
      <c r="L4951" s="8"/>
      <c r="M4951" s="8"/>
      <c r="N4951" s="8"/>
      <c r="O4951" s="17"/>
      <c r="P4951" s="8"/>
      <c r="Q4951" s="8"/>
      <c r="R4951" s="8"/>
      <c r="S4951" s="8"/>
      <c r="T4951" s="8"/>
      <c r="U4951" s="8"/>
      <c r="V4951" s="8"/>
      <c r="W4951" s="8"/>
      <c r="X4951" s="8"/>
      <c r="Y4951" s="8"/>
      <c r="Z4951" s="8"/>
      <c r="AA4951" s="8"/>
      <c r="AB4951" s="8"/>
      <c r="AC4951" s="8"/>
      <c r="AD4951" s="8"/>
      <c r="AE4951" s="8"/>
      <c r="AF4951" s="8"/>
      <c r="AG4951" s="8"/>
      <c r="AH4951" s="8"/>
    </row>
    <row r="4952" spans="1:34" ht="41.25">
      <c r="A4952" s="3" t="str">
        <f>CONCATENATE(D4952,"-",E4952,"-",K4952,"-",N4952)</f>
        <v>DMA-NSESDSP--</v>
      </c>
      <c r="B4952" s="17"/>
      <c r="C4952" s="17" t="s">
        <v>5466</v>
      </c>
      <c r="D4952" s="8" t="s">
        <v>5467</v>
      </c>
      <c r="E4952" s="20" t="s">
        <v>87</v>
      </c>
      <c r="F4952" s="100" t="s">
        <v>5491</v>
      </c>
      <c r="G4952" s="7"/>
      <c r="H4952" s="8"/>
      <c r="I4952" s="8"/>
      <c r="J4952" s="8"/>
      <c r="K4952" s="8" t="str">
        <f t="shared" si="19"/>
        <v/>
      </c>
      <c r="L4952" s="8"/>
      <c r="M4952" s="8"/>
      <c r="N4952" s="8"/>
      <c r="O4952" s="17"/>
      <c r="P4952" s="8"/>
      <c r="Q4952" s="8"/>
      <c r="R4952" s="8"/>
      <c r="S4952" s="8"/>
      <c r="T4952" s="8"/>
      <c r="U4952" s="8"/>
      <c r="V4952" s="8"/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</row>
    <row r="4953" spans="1:34" ht="20.25">
      <c r="A4953" s="3" t="str">
        <f>CONCATENATE(D4953,"-",E4953,"-",K4953,"-",N4953)</f>
        <v>DMA-SEP--</v>
      </c>
      <c r="B4953" s="17"/>
      <c r="C4953" s="17" t="s">
        <v>5466</v>
      </c>
      <c r="D4953" s="8" t="s">
        <v>5467</v>
      </c>
      <c r="E4953" s="20" t="s">
        <v>89</v>
      </c>
      <c r="F4953" s="100" t="s">
        <v>5492</v>
      </c>
      <c r="G4953" s="7"/>
      <c r="H4953" s="8"/>
      <c r="I4953" s="8"/>
      <c r="J4953" s="8"/>
      <c r="K4953" s="8" t="str">
        <f t="shared" si="19"/>
        <v/>
      </c>
      <c r="L4953" s="8"/>
      <c r="M4953" s="8"/>
      <c r="N4953" s="8"/>
      <c r="O4953" s="17"/>
      <c r="P4953" s="8"/>
      <c r="Q4953" s="8"/>
      <c r="R4953" s="8"/>
      <c r="S4953" s="8"/>
      <c r="T4953" s="8"/>
      <c r="U4953" s="8"/>
      <c r="V4953" s="8"/>
      <c r="W4953" s="8"/>
      <c r="X4953" s="8"/>
      <c r="Y4953" s="8"/>
      <c r="Z4953" s="8"/>
      <c r="AA4953" s="8"/>
      <c r="AB4953" s="8"/>
      <c r="AC4953" s="8"/>
      <c r="AD4953" s="8"/>
      <c r="AE4953" s="8"/>
      <c r="AF4953" s="8"/>
      <c r="AG4953" s="8"/>
      <c r="AH4953" s="8"/>
    </row>
    <row r="4954" spans="1:34" ht="20.25">
      <c r="A4954" s="3" t="str">
        <f>CONCATENATE(D4954,"-",E4954,"-",K4954,"-",N4954)</f>
        <v>SLC-CPD--</v>
      </c>
      <c r="B4954" s="17"/>
      <c r="C4954" s="17" t="s">
        <v>5493</v>
      </c>
      <c r="D4954" s="8" t="s">
        <v>5494</v>
      </c>
      <c r="E4954" s="16" t="s">
        <v>18</v>
      </c>
      <c r="F4954" s="100" t="s">
        <v>5495</v>
      </c>
      <c r="G4954" s="7"/>
      <c r="H4954" s="8" t="s">
        <v>52</v>
      </c>
      <c r="I4954" s="8"/>
      <c r="J4954" s="8"/>
      <c r="K4954" s="8" t="str">
        <f t="shared" si="19"/>
        <v/>
      </c>
      <c r="L4954" s="8"/>
      <c r="M4954" s="8"/>
      <c r="N4954" s="8"/>
      <c r="O4954" s="17"/>
      <c r="P4954" s="8"/>
      <c r="Q4954" s="8"/>
      <c r="R4954" s="8"/>
      <c r="S4954" s="8"/>
      <c r="T4954" s="8"/>
      <c r="U4954" s="8"/>
      <c r="V4954" s="8"/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</row>
    <row r="4955" spans="1:34" ht="15">
      <c r="A4955" s="3" t="str">
        <f>CONCATENATE(D4955,"-",E4955,"-",K4955,"-",N4955)</f>
        <v>SLC-NEP-2010-EN</v>
      </c>
      <c r="B4955" s="17"/>
      <c r="C4955" s="17" t="s">
        <v>5493</v>
      </c>
      <c r="D4955" s="8" t="s">
        <v>5494</v>
      </c>
      <c r="E4955" s="10" t="s">
        <v>30</v>
      </c>
      <c r="F4955" s="99"/>
      <c r="G4955" s="7"/>
      <c r="H4955" s="8" t="s">
        <v>20</v>
      </c>
      <c r="I4955" s="5" t="s">
        <v>21</v>
      </c>
      <c r="J4955" s="8">
        <v>2010</v>
      </c>
      <c r="K4955" s="8" t="str">
        <f t="shared" si="19"/>
        <v>2010</v>
      </c>
      <c r="L4955" s="8">
        <v>2010</v>
      </c>
      <c r="M4955" s="8">
        <v>2020</v>
      </c>
      <c r="N4955" s="8" t="s">
        <v>23</v>
      </c>
      <c r="O4955" s="9" t="s">
        <v>5496</v>
      </c>
      <c r="P4955" s="8"/>
      <c r="Q4955" s="8"/>
      <c r="R4955" s="8"/>
      <c r="S4955" s="8"/>
      <c r="T4955" s="8"/>
      <c r="U4955" s="8"/>
      <c r="V4955" s="8"/>
      <c r="W4955" s="8"/>
      <c r="X4955" s="8"/>
      <c r="Y4955" s="8"/>
      <c r="Z4955" s="8"/>
      <c r="AA4955" s="8"/>
      <c r="AB4955" s="8"/>
      <c r="AC4955" s="8"/>
      <c r="AD4955" s="8"/>
      <c r="AE4955" s="8"/>
      <c r="AF4955" s="8"/>
      <c r="AG4955" s="8"/>
      <c r="AH4955" s="8"/>
    </row>
    <row r="4956" spans="1:34" ht="20.25">
      <c r="A4956" s="3" t="str">
        <f>CONCATENATE(D4956,"-",E4956,"-",K4956,"-",N4956)</f>
        <v>SLC-NREP--</v>
      </c>
      <c r="B4956" s="17"/>
      <c r="C4956" s="17" t="s">
        <v>5493</v>
      </c>
      <c r="D4956" s="8" t="s">
        <v>5494</v>
      </c>
      <c r="E4956" s="16" t="s">
        <v>33</v>
      </c>
      <c r="F4956" s="100" t="s">
        <v>5497</v>
      </c>
      <c r="G4956" s="7"/>
      <c r="H4956" s="8"/>
      <c r="I4956" s="8"/>
      <c r="J4956" s="8"/>
      <c r="K4956" s="8" t="str">
        <f t="shared" si="19"/>
        <v/>
      </c>
      <c r="L4956" s="8"/>
      <c r="M4956" s="8"/>
      <c r="N4956" s="8"/>
      <c r="O4956" s="17"/>
      <c r="P4956" s="8"/>
      <c r="Q4956" s="8"/>
      <c r="R4956" s="8"/>
      <c r="S4956" s="8"/>
      <c r="T4956" s="8"/>
      <c r="U4956" s="8"/>
      <c r="V4956" s="8"/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</row>
    <row r="4957" spans="1:34" ht="20.25">
      <c r="A4957" s="3" t="str">
        <f>CONCATENATE(D4957,"-",E4957,"-",K4957,"-",N4957)</f>
        <v>SLC-NREPl--</v>
      </c>
      <c r="B4957" s="17"/>
      <c r="C4957" s="17" t="s">
        <v>5493</v>
      </c>
      <c r="D4957" s="8" t="s">
        <v>5494</v>
      </c>
      <c r="E4957" s="16" t="s">
        <v>50</v>
      </c>
      <c r="F4957" s="100" t="s">
        <v>5498</v>
      </c>
      <c r="G4957" s="7"/>
      <c r="H4957" s="8"/>
      <c r="I4957" s="8"/>
      <c r="J4957" s="8"/>
      <c r="K4957" s="8" t="str">
        <f t="shared" si="19"/>
        <v/>
      </c>
      <c r="L4957" s="8"/>
      <c r="M4957" s="8"/>
      <c r="N4957" s="8"/>
      <c r="O4957" s="17"/>
      <c r="P4957" s="8"/>
      <c r="Q4957" s="8"/>
      <c r="R4957" s="8"/>
      <c r="S4957" s="8"/>
      <c r="T4957" s="8"/>
      <c r="U4957" s="8"/>
      <c r="V4957" s="8"/>
      <c r="W4957" s="8"/>
      <c r="X4957" s="8"/>
      <c r="Y4957" s="8"/>
      <c r="Z4957" s="8"/>
      <c r="AA4957" s="8"/>
      <c r="AB4957" s="8"/>
      <c r="AC4957" s="8"/>
      <c r="AD4957" s="8"/>
      <c r="AE4957" s="8"/>
      <c r="AF4957" s="8"/>
      <c r="AG4957" s="8"/>
      <c r="AH4957" s="8"/>
    </row>
    <row r="4958" spans="1:34" ht="20.25">
      <c r="A4958" s="3" t="str">
        <f>CONCATENATE(D4958,"-",E4958,"-",K4958,"-",N4958)</f>
        <v>SLC-NETS--</v>
      </c>
      <c r="B4958" s="17"/>
      <c r="C4958" s="17" t="s">
        <v>5493</v>
      </c>
      <c r="D4958" s="8" t="s">
        <v>5494</v>
      </c>
      <c r="E4958" s="16" t="s">
        <v>53</v>
      </c>
      <c r="F4958" s="100" t="s">
        <v>5499</v>
      </c>
      <c r="G4958" s="7"/>
      <c r="H4958" s="8"/>
      <c r="I4958" s="8"/>
      <c r="J4958" s="8"/>
      <c r="K4958" s="8" t="str">
        <f t="shared" si="19"/>
        <v/>
      </c>
      <c r="L4958" s="8"/>
      <c r="M4958" s="8"/>
      <c r="N4958" s="8"/>
      <c r="O4958" s="17"/>
      <c r="P4958" s="8"/>
      <c r="Q4958" s="8"/>
      <c r="R4958" s="8"/>
      <c r="S4958" s="8"/>
      <c r="T4958" s="8"/>
      <c r="U4958" s="8"/>
      <c r="V4958" s="8"/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</row>
    <row r="4959" spans="1:34" ht="20.25">
      <c r="A4959" s="3" t="str">
        <f>CONCATENATE(D4959,"-",E4959,"-",K4959,"-",N4959)</f>
        <v>SLC-NES--</v>
      </c>
      <c r="B4959" s="17"/>
      <c r="C4959" s="17" t="s">
        <v>5493</v>
      </c>
      <c r="D4959" s="8" t="s">
        <v>5494</v>
      </c>
      <c r="E4959" s="16" t="s">
        <v>55</v>
      </c>
      <c r="F4959" s="100" t="s">
        <v>5500</v>
      </c>
      <c r="G4959" s="7"/>
      <c r="H4959" s="8"/>
      <c r="I4959" s="8"/>
      <c r="J4959" s="8"/>
      <c r="K4959" s="8" t="str">
        <f t="shared" si="19"/>
        <v/>
      </c>
      <c r="L4959" s="8"/>
      <c r="M4959" s="8"/>
      <c r="N4959" s="8"/>
      <c r="O4959" s="17"/>
      <c r="P4959" s="8"/>
      <c r="Q4959" s="8"/>
      <c r="R4959" s="8"/>
      <c r="S4959" s="8"/>
      <c r="T4959" s="8"/>
      <c r="U4959" s="8"/>
      <c r="V4959" s="8"/>
      <c r="W4959" s="8"/>
      <c r="X4959" s="8"/>
      <c r="Y4959" s="8"/>
      <c r="Z4959" s="8"/>
      <c r="AA4959" s="8"/>
      <c r="AB4959" s="8"/>
      <c r="AC4959" s="8"/>
      <c r="AD4959" s="8"/>
      <c r="AE4959" s="8"/>
      <c r="AF4959" s="8"/>
      <c r="AG4959" s="8"/>
      <c r="AH4959" s="8"/>
    </row>
    <row r="4960" spans="1:34" ht="20.25">
      <c r="A4960" s="3" t="str">
        <f>CONCATENATE(D4960,"-",E4960,"-",K4960,"-",N4960)</f>
        <v>SLC-NEEP--</v>
      </c>
      <c r="B4960" s="17"/>
      <c r="C4960" s="17" t="s">
        <v>5493</v>
      </c>
      <c r="D4960" s="8" t="s">
        <v>5494</v>
      </c>
      <c r="E4960" s="16" t="s">
        <v>58</v>
      </c>
      <c r="F4960" s="100" t="s">
        <v>5501</v>
      </c>
      <c r="G4960" s="7"/>
      <c r="H4960" s="8"/>
      <c r="I4960" s="8"/>
      <c r="J4960" s="8"/>
      <c r="K4960" s="8" t="str">
        <f t="shared" si="19"/>
        <v/>
      </c>
      <c r="L4960" s="8"/>
      <c r="M4960" s="8"/>
      <c r="N4960" s="8"/>
      <c r="O4960" s="17"/>
      <c r="P4960" s="8"/>
      <c r="Q4960" s="8"/>
      <c r="R4960" s="8"/>
      <c r="S4960" s="8"/>
      <c r="T4960" s="8"/>
      <c r="U4960" s="8"/>
      <c r="V4960" s="8"/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</row>
    <row r="4961" spans="1:34" ht="20.25">
      <c r="A4961" s="3" t="str">
        <f>CONCATENATE(D4961,"-",E4961,"-",K4961,"-",N4961)</f>
        <v>SLC-NEPR--</v>
      </c>
      <c r="B4961" s="17"/>
      <c r="C4961" s="17" t="s">
        <v>5493</v>
      </c>
      <c r="D4961" s="8" t="s">
        <v>5494</v>
      </c>
      <c r="E4961" s="20" t="s">
        <v>326</v>
      </c>
      <c r="F4961" s="100" t="s">
        <v>5502</v>
      </c>
      <c r="G4961" s="7"/>
      <c r="H4961" s="8"/>
      <c r="I4961" s="8"/>
      <c r="J4961" s="8"/>
      <c r="K4961" s="8" t="str">
        <f t="shared" si="19"/>
        <v/>
      </c>
      <c r="L4961" s="8"/>
      <c r="M4961" s="8"/>
      <c r="N4961" s="8"/>
      <c r="O4961" s="17"/>
      <c r="P4961" s="8"/>
      <c r="Q4961" s="8"/>
      <c r="R4961" s="8"/>
      <c r="S4961" s="8"/>
      <c r="T4961" s="8"/>
      <c r="U4961" s="8"/>
      <c r="V4961" s="8"/>
      <c r="W4961" s="8"/>
      <c r="X4961" s="8"/>
      <c r="Y4961" s="8"/>
      <c r="Z4961" s="8"/>
      <c r="AA4961" s="8"/>
      <c r="AB4961" s="8"/>
      <c r="AC4961" s="8"/>
      <c r="AD4961" s="8"/>
      <c r="AE4961" s="8"/>
      <c r="AF4961" s="8"/>
      <c r="AG4961" s="8"/>
      <c r="AH4961" s="8"/>
    </row>
    <row r="4962" spans="1:34" ht="15">
      <c r="A4962" s="3" t="str">
        <f>CONCATENATE(D4962,"-",E4962,"-",K4962,"-",N4962)</f>
        <v>SLC-NEPro-2022-EN</v>
      </c>
      <c r="B4962" s="17"/>
      <c r="C4962" s="17" t="s">
        <v>5493</v>
      </c>
      <c r="D4962" s="8" t="s">
        <v>5494</v>
      </c>
      <c r="E4962" s="15" t="s">
        <v>45</v>
      </c>
      <c r="F4962" s="99"/>
      <c r="G4962" s="7"/>
      <c r="H4962" s="8" t="s">
        <v>20</v>
      </c>
      <c r="I4962" s="5" t="s">
        <v>47</v>
      </c>
      <c r="J4962" s="8" t="s">
        <v>48</v>
      </c>
      <c r="K4962" s="8" t="str">
        <f t="shared" si="19"/>
        <v>2022</v>
      </c>
      <c r="L4962" s="8">
        <v>2014</v>
      </c>
      <c r="M4962" s="8">
        <v>2022</v>
      </c>
      <c r="N4962" s="8" t="s">
        <v>23</v>
      </c>
      <c r="O4962" s="9" t="s">
        <v>5503</v>
      </c>
      <c r="P4962" s="8"/>
      <c r="Q4962" s="8"/>
      <c r="R4962" s="8"/>
      <c r="S4962" s="8"/>
      <c r="T4962" s="8"/>
      <c r="U4962" s="8"/>
      <c r="V4962" s="8"/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</row>
    <row r="4963" spans="1:34" ht="20.25">
      <c r="A4963" s="3" t="str">
        <f>CONCATENATE(D4963,"-",E4963,"-",K4963,"-",N4963)</f>
        <v>SLC-NEPF--</v>
      </c>
      <c r="B4963" s="17"/>
      <c r="C4963" s="17" t="s">
        <v>5493</v>
      </c>
      <c r="D4963" s="8" t="s">
        <v>5494</v>
      </c>
      <c r="E4963" s="16" t="s">
        <v>61</v>
      </c>
      <c r="F4963" s="100" t="s">
        <v>5504</v>
      </c>
      <c r="G4963" s="7"/>
      <c r="H4963" s="8"/>
      <c r="I4963" s="8"/>
      <c r="J4963" s="8"/>
      <c r="K4963" s="8" t="str">
        <f t="shared" si="19"/>
        <v/>
      </c>
      <c r="L4963" s="8"/>
      <c r="M4963" s="8"/>
      <c r="N4963" s="8"/>
      <c r="O4963" s="17"/>
      <c r="P4963" s="8"/>
      <c r="Q4963" s="8"/>
      <c r="R4963" s="8"/>
      <c r="S4963" s="8"/>
      <c r="T4963" s="8"/>
      <c r="U4963" s="8"/>
      <c r="V4963" s="8"/>
      <c r="W4963" s="8"/>
      <c r="X4963" s="8"/>
      <c r="Y4963" s="8"/>
      <c r="Z4963" s="8"/>
      <c r="AA4963" s="8"/>
      <c r="AB4963" s="8"/>
      <c r="AC4963" s="8"/>
      <c r="AD4963" s="8"/>
      <c r="AE4963" s="8"/>
      <c r="AF4963" s="8"/>
      <c r="AG4963" s="8"/>
      <c r="AH4963" s="8"/>
    </row>
    <row r="4964" spans="1:34" ht="30.75">
      <c r="A4964" s="3" t="str">
        <f>CONCATENATE(D4964,"-",E4964,"-",K4964,"-",N4964)</f>
        <v>SLC-NRER--</v>
      </c>
      <c r="B4964" s="17"/>
      <c r="C4964" s="17" t="s">
        <v>5493</v>
      </c>
      <c r="D4964" s="8" t="s">
        <v>5494</v>
      </c>
      <c r="E4964" s="16" t="s">
        <v>42</v>
      </c>
      <c r="F4964" s="100" t="s">
        <v>5505</v>
      </c>
      <c r="G4964" s="7"/>
      <c r="H4964" s="8"/>
      <c r="I4964" s="8"/>
      <c r="J4964" s="8"/>
      <c r="K4964" s="8" t="str">
        <f t="shared" si="19"/>
        <v/>
      </c>
      <c r="L4964" s="8"/>
      <c r="M4964" s="8"/>
      <c r="N4964" s="8"/>
      <c r="O4964" s="17"/>
      <c r="P4964" s="8"/>
      <c r="Q4964" s="8"/>
      <c r="R4964" s="8"/>
      <c r="S4964" s="8"/>
      <c r="T4964" s="8"/>
      <c r="U4964" s="8"/>
      <c r="V4964" s="8"/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</row>
    <row r="4965" spans="1:34" ht="30.75">
      <c r="A4965" s="3" t="str">
        <f>CONCATENATE(D4965,"-",E4965,"-",K4965,"-",N4965)</f>
        <v>SLC-NREIP--</v>
      </c>
      <c r="B4965" s="17"/>
      <c r="C4965" s="17" t="s">
        <v>5493</v>
      </c>
      <c r="D4965" s="8" t="s">
        <v>5494</v>
      </c>
      <c r="E4965" s="16" t="s">
        <v>63</v>
      </c>
      <c r="F4965" s="100" t="s">
        <v>5506</v>
      </c>
      <c r="G4965" s="7"/>
      <c r="H4965" s="8"/>
      <c r="I4965" s="8"/>
      <c r="J4965" s="8"/>
      <c r="K4965" s="8" t="str">
        <f t="shared" si="19"/>
        <v/>
      </c>
      <c r="L4965" s="8"/>
      <c r="M4965" s="8"/>
      <c r="N4965" s="8"/>
      <c r="O4965" s="17"/>
      <c r="P4965" s="8"/>
      <c r="Q4965" s="8"/>
      <c r="R4965" s="8"/>
      <c r="S4965" s="8"/>
      <c r="T4965" s="8"/>
      <c r="U4965" s="8"/>
      <c r="V4965" s="8"/>
      <c r="W4965" s="8"/>
      <c r="X4965" s="8"/>
      <c r="Y4965" s="8"/>
      <c r="Z4965" s="8"/>
      <c r="AA4965" s="8"/>
      <c r="AB4965" s="8"/>
      <c r="AC4965" s="8"/>
      <c r="AD4965" s="8"/>
      <c r="AE4965" s="8"/>
      <c r="AF4965" s="8"/>
      <c r="AG4965" s="8"/>
      <c r="AH4965" s="8"/>
    </row>
    <row r="4966" spans="1:34" ht="20.25">
      <c r="A4966" s="3" t="str">
        <f>CONCATENATE(D4966,"-",E4966,"-",K4966,"-",N4966)</f>
        <v>SLC-AREA--</v>
      </c>
      <c r="B4966" s="17"/>
      <c r="C4966" s="17" t="s">
        <v>5493</v>
      </c>
      <c r="D4966" s="8" t="s">
        <v>5494</v>
      </c>
      <c r="E4966" s="16" t="s">
        <v>65</v>
      </c>
      <c r="F4966" s="100" t="s">
        <v>5507</v>
      </c>
      <c r="G4966" s="7"/>
      <c r="H4966" s="8"/>
      <c r="I4966" s="8"/>
      <c r="J4966" s="8"/>
      <c r="K4966" s="8" t="str">
        <f t="shared" si="19"/>
        <v/>
      </c>
      <c r="L4966" s="8"/>
      <c r="M4966" s="8"/>
      <c r="N4966" s="8"/>
      <c r="O4966" s="17"/>
      <c r="P4966" s="8"/>
      <c r="Q4966" s="8"/>
      <c r="R4966" s="8"/>
      <c r="S4966" s="8"/>
      <c r="T4966" s="8"/>
      <c r="U4966" s="8"/>
      <c r="V4966" s="8"/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</row>
    <row r="4967" spans="1:34" ht="20.25">
      <c r="A4967" s="3" t="str">
        <f>CONCATENATE(D4967,"-",E4967,"-",K4967,"-",N4967)</f>
        <v>SLC-ASE--</v>
      </c>
      <c r="B4967" s="17"/>
      <c r="C4967" s="17" t="s">
        <v>5493</v>
      </c>
      <c r="D4967" s="8" t="s">
        <v>5494</v>
      </c>
      <c r="E4967" s="16" t="s">
        <v>67</v>
      </c>
      <c r="F4967" s="100" t="s">
        <v>5508</v>
      </c>
      <c r="G4967" s="7"/>
      <c r="H4967" s="8"/>
      <c r="I4967" s="8"/>
      <c r="J4967" s="8"/>
      <c r="K4967" s="8" t="str">
        <f t="shared" si="19"/>
        <v/>
      </c>
      <c r="L4967" s="8"/>
      <c r="M4967" s="8"/>
      <c r="N4967" s="8"/>
      <c r="O4967" s="17"/>
      <c r="P4967" s="8"/>
      <c r="Q4967" s="8"/>
      <c r="R4967" s="8"/>
      <c r="S4967" s="8"/>
      <c r="T4967" s="8"/>
      <c r="U4967" s="8"/>
      <c r="V4967" s="8"/>
      <c r="W4967" s="8"/>
      <c r="X4967" s="8"/>
      <c r="Y4967" s="8"/>
      <c r="Z4967" s="8"/>
      <c r="AA4967" s="8"/>
      <c r="AB4967" s="8"/>
      <c r="AC4967" s="8"/>
      <c r="AD4967" s="8"/>
      <c r="AE4967" s="8"/>
      <c r="AF4967" s="8"/>
      <c r="AG4967" s="8"/>
      <c r="AH4967" s="8"/>
    </row>
    <row r="4968" spans="1:34" ht="30.75">
      <c r="A4968" s="3" t="str">
        <f>CONCATENATE(D4968,"-",E4968,"-",K4968,"-",N4968)</f>
        <v>SLC-LCEDP--</v>
      </c>
      <c r="B4968" s="17"/>
      <c r="C4968" s="17" t="s">
        <v>5493</v>
      </c>
      <c r="D4968" s="8" t="s">
        <v>5494</v>
      </c>
      <c r="E4968" s="20" t="s">
        <v>69</v>
      </c>
      <c r="F4968" s="100" t="s">
        <v>5509</v>
      </c>
      <c r="G4968" s="7"/>
      <c r="H4968" s="8"/>
      <c r="I4968" s="8"/>
      <c r="J4968" s="8"/>
      <c r="K4968" s="8" t="str">
        <f t="shared" si="19"/>
        <v/>
      </c>
      <c r="L4968" s="8"/>
      <c r="M4968" s="8"/>
      <c r="N4968" s="8"/>
      <c r="O4968" s="17"/>
      <c r="P4968" s="8"/>
      <c r="Q4968" s="8"/>
      <c r="R4968" s="8"/>
      <c r="S4968" s="8"/>
      <c r="T4968" s="8"/>
      <c r="U4968" s="8"/>
      <c r="V4968" s="8"/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</row>
    <row r="4969" spans="1:34" ht="20.25">
      <c r="A4969" s="3" t="str">
        <f>CONCATENATE(D4969,"-",E4969,"-",K4969,"-",N4969)</f>
        <v>SLC-NECP--</v>
      </c>
      <c r="B4969" s="17"/>
      <c r="C4969" s="17" t="s">
        <v>5493</v>
      </c>
      <c r="D4969" s="8" t="s">
        <v>5494</v>
      </c>
      <c r="E4969" s="20" t="s">
        <v>71</v>
      </c>
      <c r="F4969" s="100" t="s">
        <v>5510</v>
      </c>
      <c r="G4969" s="7"/>
      <c r="H4969" s="8"/>
      <c r="I4969" s="8"/>
      <c r="J4969" s="8"/>
      <c r="K4969" s="8" t="str">
        <f t="shared" si="19"/>
        <v/>
      </c>
      <c r="L4969" s="8"/>
      <c r="M4969" s="8"/>
      <c r="N4969" s="8"/>
      <c r="O4969" s="17"/>
      <c r="P4969" s="8"/>
      <c r="Q4969" s="8"/>
      <c r="R4969" s="8"/>
      <c r="S4969" s="8"/>
      <c r="T4969" s="8"/>
      <c r="U4969" s="8"/>
      <c r="V4969" s="8"/>
      <c r="W4969" s="8"/>
      <c r="X4969" s="8"/>
      <c r="Y4969" s="8"/>
      <c r="Z4969" s="8"/>
      <c r="AA4969" s="8"/>
      <c r="AB4969" s="8"/>
      <c r="AC4969" s="8"/>
      <c r="AD4969" s="8"/>
      <c r="AE4969" s="8"/>
      <c r="AF4969" s="8"/>
      <c r="AG4969" s="8"/>
      <c r="AH4969" s="8"/>
    </row>
    <row r="4970" spans="1:34" ht="20.25">
      <c r="A4970" s="3" t="str">
        <f>CONCATENATE(D4970,"-",E4970,"-",K4970,"-",N4970)</f>
        <v>SLC-NEDS--</v>
      </c>
      <c r="B4970" s="17"/>
      <c r="C4970" s="17" t="s">
        <v>5493</v>
      </c>
      <c r="D4970" s="8" t="s">
        <v>5494</v>
      </c>
      <c r="E4970" s="16" t="s">
        <v>73</v>
      </c>
      <c r="F4970" s="100" t="s">
        <v>5511</v>
      </c>
      <c r="G4970" s="7"/>
      <c r="H4970" s="8"/>
      <c r="I4970" s="8"/>
      <c r="J4970" s="8"/>
      <c r="K4970" s="8" t="str">
        <f t="shared" si="19"/>
        <v/>
      </c>
      <c r="L4970" s="8"/>
      <c r="M4970" s="8"/>
      <c r="N4970" s="8"/>
      <c r="O4970" s="17"/>
      <c r="P4970" s="8"/>
      <c r="Q4970" s="8"/>
      <c r="R4970" s="8"/>
      <c r="S4970" s="8"/>
      <c r="T4970" s="8"/>
      <c r="U4970" s="8"/>
      <c r="V4970" s="8"/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</row>
    <row r="4971" spans="1:34" ht="20.25">
      <c r="A4971" s="3" t="str">
        <f>CONCATENATE(D4971,"-",E4971,"-",K4971,"-",N4971)</f>
        <v>SLC-NGP--</v>
      </c>
      <c r="B4971" s="17"/>
      <c r="C4971" s="17" t="s">
        <v>5493</v>
      </c>
      <c r="D4971" s="8" t="s">
        <v>5494</v>
      </c>
      <c r="E4971" s="16" t="s">
        <v>75</v>
      </c>
      <c r="F4971" s="100" t="s">
        <v>5512</v>
      </c>
      <c r="G4971" s="7"/>
      <c r="H4971" s="8"/>
      <c r="I4971" s="8"/>
      <c r="J4971" s="8"/>
      <c r="K4971" s="8" t="str">
        <f t="shared" si="19"/>
        <v/>
      </c>
      <c r="L4971" s="8"/>
      <c r="M4971" s="8"/>
      <c r="N4971" s="8"/>
      <c r="O4971" s="17"/>
      <c r="P4971" s="8"/>
      <c r="Q4971" s="8"/>
      <c r="R4971" s="8"/>
      <c r="S4971" s="8"/>
      <c r="T4971" s="8"/>
      <c r="U4971" s="8"/>
      <c r="V4971" s="8"/>
      <c r="W4971" s="8"/>
      <c r="X4971" s="8"/>
      <c r="Y4971" s="8"/>
      <c r="Z4971" s="8"/>
      <c r="AA4971" s="8"/>
      <c r="AB4971" s="8"/>
      <c r="AC4971" s="8"/>
      <c r="AD4971" s="8"/>
      <c r="AE4971" s="8"/>
      <c r="AF4971" s="8"/>
      <c r="AG4971" s="8"/>
      <c r="AH4971" s="8"/>
    </row>
    <row r="4972" spans="1:34" ht="30.75">
      <c r="A4972" s="3" t="str">
        <f>CONCATENATE(D4972,"-",E4972,"-",K4972,"-",N4972)</f>
        <v>SLC-NREAP--</v>
      </c>
      <c r="B4972" s="17"/>
      <c r="C4972" s="17" t="s">
        <v>5493</v>
      </c>
      <c r="D4972" s="8" t="s">
        <v>5494</v>
      </c>
      <c r="E4972" s="16" t="s">
        <v>77</v>
      </c>
      <c r="F4972" s="100" t="s">
        <v>5513</v>
      </c>
      <c r="G4972" s="7"/>
      <c r="H4972" s="8"/>
      <c r="I4972" s="8"/>
      <c r="J4972" s="8"/>
      <c r="K4972" s="8" t="str">
        <f t="shared" si="19"/>
        <v/>
      </c>
      <c r="L4972" s="8"/>
      <c r="M4972" s="8"/>
      <c r="N4972" s="8"/>
      <c r="O4972" s="17"/>
      <c r="P4972" s="8"/>
      <c r="Q4972" s="8"/>
      <c r="R4972" s="8"/>
      <c r="S4972" s="8"/>
      <c r="T4972" s="8"/>
      <c r="U4972" s="8"/>
      <c r="V4972" s="8"/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</row>
    <row r="4973" spans="1:34" ht="30.75">
      <c r="A4973" s="3" t="str">
        <f>CONCATENATE(D4973,"-",E4973,"-",K4973,"-",N4973)</f>
        <v>SLC-NREDS--</v>
      </c>
      <c r="B4973" s="17"/>
      <c r="C4973" s="17" t="s">
        <v>5493</v>
      </c>
      <c r="D4973" s="8" t="s">
        <v>5494</v>
      </c>
      <c r="E4973" s="16" t="s">
        <v>79</v>
      </c>
      <c r="F4973" s="100" t="s">
        <v>5514</v>
      </c>
      <c r="G4973" s="7"/>
      <c r="H4973" s="8"/>
      <c r="I4973" s="8"/>
      <c r="J4973" s="8"/>
      <c r="K4973" s="8" t="str">
        <f t="shared" si="19"/>
        <v/>
      </c>
      <c r="L4973" s="8"/>
      <c r="M4973" s="8"/>
      <c r="N4973" s="8"/>
      <c r="O4973" s="17"/>
      <c r="P4973" s="8"/>
      <c r="Q4973" s="8"/>
      <c r="R4973" s="8"/>
      <c r="S4973" s="8"/>
      <c r="T4973" s="8"/>
      <c r="U4973" s="8"/>
      <c r="V4973" s="8"/>
      <c r="W4973" s="8"/>
      <c r="X4973" s="8"/>
      <c r="Y4973" s="8"/>
      <c r="Z4973" s="8"/>
      <c r="AA4973" s="8"/>
      <c r="AB4973" s="8"/>
      <c r="AC4973" s="8"/>
      <c r="AD4973" s="8"/>
      <c r="AE4973" s="8"/>
      <c r="AF4973" s="8"/>
      <c r="AG4973" s="8"/>
      <c r="AH4973" s="8"/>
    </row>
    <row r="4974" spans="1:34" ht="30.75">
      <c r="A4974" s="3" t="str">
        <f>CONCATENATE(D4974,"-",E4974,"-",K4974,"-",N4974)</f>
        <v>SLC-NREEP--</v>
      </c>
      <c r="B4974" s="17"/>
      <c r="C4974" s="17" t="s">
        <v>5493</v>
      </c>
      <c r="D4974" s="8" t="s">
        <v>5494</v>
      </c>
      <c r="E4974" s="16" t="s">
        <v>81</v>
      </c>
      <c r="F4974" s="100" t="s">
        <v>5515</v>
      </c>
      <c r="G4974" s="7"/>
      <c r="H4974" s="8"/>
      <c r="I4974" s="8"/>
      <c r="J4974" s="8"/>
      <c r="K4974" s="8" t="str">
        <f t="shared" si="19"/>
        <v/>
      </c>
      <c r="L4974" s="8"/>
      <c r="M4974" s="8"/>
      <c r="N4974" s="8"/>
      <c r="O4974" s="17"/>
      <c r="P4974" s="8"/>
      <c r="Q4974" s="8"/>
      <c r="R4974" s="8"/>
      <c r="S4974" s="8"/>
      <c r="T4974" s="8"/>
      <c r="U4974" s="8"/>
      <c r="V4974" s="8"/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</row>
    <row r="4975" spans="1:34" ht="30.75">
      <c r="A4975" s="3" t="str">
        <f>CONCATENATE(D4975,"-",E4975,"-",K4975,"-",N4975)</f>
        <v>SLC-NRES--</v>
      </c>
      <c r="B4975" s="17"/>
      <c r="C4975" s="17" t="s">
        <v>5493</v>
      </c>
      <c r="D4975" s="8" t="s">
        <v>5494</v>
      </c>
      <c r="E4975" s="16" t="s">
        <v>38</v>
      </c>
      <c r="F4975" s="100" t="s">
        <v>5516</v>
      </c>
      <c r="G4975" s="7"/>
      <c r="H4975" s="8"/>
      <c r="I4975" s="8"/>
      <c r="J4975" s="8"/>
      <c r="K4975" s="8" t="str">
        <f t="shared" si="19"/>
        <v/>
      </c>
      <c r="L4975" s="8"/>
      <c r="M4975" s="8"/>
      <c r="N4975" s="8"/>
      <c r="O4975" s="17"/>
      <c r="P4975" s="8"/>
      <c r="Q4975" s="8"/>
      <c r="R4975" s="8"/>
      <c r="S4975" s="8"/>
      <c r="T4975" s="8"/>
      <c r="U4975" s="8"/>
      <c r="V4975" s="8"/>
      <c r="W4975" s="8"/>
      <c r="X4975" s="8"/>
      <c r="Y4975" s="8"/>
      <c r="Z4975" s="8"/>
      <c r="AA4975" s="8"/>
      <c r="AB4975" s="8"/>
      <c r="AC4975" s="8"/>
      <c r="AD4975" s="8"/>
      <c r="AE4975" s="8"/>
      <c r="AF4975" s="8"/>
      <c r="AG4975" s="8"/>
      <c r="AH4975" s="8"/>
    </row>
    <row r="4976" spans="1:34" ht="30.75">
      <c r="A4976" s="3" t="str">
        <f>CONCATENATE(D4976,"-",E4976,"-",K4976,"-",N4976)</f>
        <v>SLC-SREP--</v>
      </c>
      <c r="B4976" s="17"/>
      <c r="C4976" s="17" t="s">
        <v>5493</v>
      </c>
      <c r="D4976" s="8" t="s">
        <v>5494</v>
      </c>
      <c r="E4976" s="20" t="s">
        <v>85</v>
      </c>
      <c r="F4976" s="100" t="s">
        <v>5517</v>
      </c>
      <c r="G4976" s="7"/>
      <c r="H4976" s="8"/>
      <c r="I4976" s="8"/>
      <c r="J4976" s="8"/>
      <c r="K4976" s="8" t="str">
        <f t="shared" si="19"/>
        <v/>
      </c>
      <c r="L4976" s="8"/>
      <c r="M4976" s="8"/>
      <c r="N4976" s="8"/>
      <c r="O4976" s="17"/>
      <c r="P4976" s="8"/>
      <c r="Q4976" s="8"/>
      <c r="R4976" s="8"/>
      <c r="S4976" s="8"/>
      <c r="T4976" s="8"/>
      <c r="U4976" s="8"/>
      <c r="V4976" s="8"/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</row>
    <row r="4977" spans="1:34" ht="41.25">
      <c r="A4977" s="3" t="str">
        <f>CONCATENATE(D4977,"-",E4977,"-",K4977,"-",N4977)</f>
        <v>SLC-NSESDSP--</v>
      </c>
      <c r="B4977" s="17"/>
      <c r="C4977" s="17" t="s">
        <v>5493</v>
      </c>
      <c r="D4977" s="8" t="s">
        <v>5494</v>
      </c>
      <c r="E4977" s="20" t="s">
        <v>87</v>
      </c>
      <c r="F4977" s="100" t="s">
        <v>5518</v>
      </c>
      <c r="G4977" s="7"/>
      <c r="H4977" s="8"/>
      <c r="I4977" s="8"/>
      <c r="J4977" s="8"/>
      <c r="K4977" s="8" t="str">
        <f t="shared" si="19"/>
        <v/>
      </c>
      <c r="L4977" s="8"/>
      <c r="M4977" s="8"/>
      <c r="N4977" s="8"/>
      <c r="O4977" s="17"/>
      <c r="P4977" s="8"/>
      <c r="Q4977" s="8"/>
      <c r="R4977" s="8"/>
      <c r="S4977" s="8"/>
      <c r="T4977" s="8"/>
      <c r="U4977" s="8"/>
      <c r="V4977" s="8"/>
      <c r="W4977" s="8"/>
      <c r="X4977" s="8"/>
      <c r="Y4977" s="8"/>
      <c r="Z4977" s="8"/>
      <c r="AA4977" s="8"/>
      <c r="AB4977" s="8"/>
      <c r="AC4977" s="8"/>
      <c r="AD4977" s="8"/>
      <c r="AE4977" s="8"/>
      <c r="AF4977" s="8"/>
      <c r="AG4977" s="8"/>
      <c r="AH4977" s="8"/>
    </row>
    <row r="4978" spans="1:34" ht="20.25">
      <c r="A4978" s="3" t="str">
        <f>CONCATENATE(D4978,"-",E4978,"-",K4978,"-",N4978)</f>
        <v>SLC-SEP--</v>
      </c>
      <c r="B4978" s="17"/>
      <c r="C4978" s="17" t="s">
        <v>5493</v>
      </c>
      <c r="D4978" s="8" t="s">
        <v>5494</v>
      </c>
      <c r="E4978" s="20" t="s">
        <v>89</v>
      </c>
      <c r="F4978" s="100" t="s">
        <v>5519</v>
      </c>
      <c r="G4978" s="7"/>
      <c r="H4978" s="8"/>
      <c r="I4978" s="8"/>
      <c r="J4978" s="8"/>
      <c r="K4978" s="8" t="str">
        <f t="shared" si="19"/>
        <v/>
      </c>
      <c r="L4978" s="8"/>
      <c r="M4978" s="8"/>
      <c r="N4978" s="8"/>
      <c r="O4978" s="17"/>
      <c r="P4978" s="8"/>
      <c r="Q4978" s="8"/>
      <c r="R4978" s="8"/>
      <c r="S4978" s="8"/>
      <c r="T4978" s="8"/>
      <c r="U4978" s="8"/>
      <c r="V4978" s="8"/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</row>
    <row r="4979" spans="1:34" ht="30.75">
      <c r="A4979" s="3" t="str">
        <f>CONCATENATE(D4979,"-",E4979,"-",K4979,"-",N4979)</f>
        <v>VCT-CPD--</v>
      </c>
      <c r="B4979" s="17"/>
      <c r="C4979" s="17" t="s">
        <v>5520</v>
      </c>
      <c r="D4979" s="8" t="s">
        <v>5521</v>
      </c>
      <c r="E4979" s="16" t="s">
        <v>18</v>
      </c>
      <c r="F4979" s="100" t="s">
        <v>5522</v>
      </c>
      <c r="G4979" s="7"/>
      <c r="H4979" s="8" t="s">
        <v>52</v>
      </c>
      <c r="I4979" s="8"/>
      <c r="J4979" s="8"/>
      <c r="K4979" s="8" t="str">
        <f t="shared" si="19"/>
        <v/>
      </c>
      <c r="L4979" s="8"/>
      <c r="M4979" s="8"/>
      <c r="N4979" s="8"/>
      <c r="O4979" s="17"/>
      <c r="P4979" s="8"/>
      <c r="Q4979" s="8"/>
      <c r="R4979" s="8"/>
      <c r="S4979" s="8"/>
      <c r="T4979" s="8"/>
      <c r="U4979" s="8"/>
      <c r="V4979" s="8"/>
      <c r="W4979" s="8"/>
      <c r="X4979" s="8"/>
      <c r="Y4979" s="8"/>
      <c r="Z4979" s="8"/>
      <c r="AA4979" s="8"/>
      <c r="AB4979" s="8"/>
      <c r="AC4979" s="8"/>
      <c r="AD4979" s="8"/>
      <c r="AE4979" s="8"/>
      <c r="AF4979" s="8"/>
      <c r="AG4979" s="8"/>
      <c r="AH4979" s="8"/>
    </row>
    <row r="4980" spans="1:34" ht="15">
      <c r="A4980" s="3" t="str">
        <f>CONCATENATE(D4980,"-",E4980,"-",K4980,"-",N4980)</f>
        <v>VCT-NEAP-2010-EN</v>
      </c>
      <c r="B4980" s="17"/>
      <c r="C4980" s="17" t="s">
        <v>5520</v>
      </c>
      <c r="D4980" s="8" t="s">
        <v>5521</v>
      </c>
      <c r="E4980" s="10" t="s">
        <v>101</v>
      </c>
      <c r="F4980" s="99"/>
      <c r="G4980" s="7"/>
      <c r="H4980" s="8" t="s">
        <v>20</v>
      </c>
      <c r="I4980" s="5" t="s">
        <v>21</v>
      </c>
      <c r="J4980" s="8">
        <v>2010</v>
      </c>
      <c r="K4980" s="8" t="str">
        <f t="shared" si="19"/>
        <v>2010</v>
      </c>
      <c r="L4980" s="8">
        <v>2010</v>
      </c>
      <c r="M4980" s="8">
        <v>2030</v>
      </c>
      <c r="N4980" s="8" t="s">
        <v>23</v>
      </c>
      <c r="O4980" s="9" t="s">
        <v>5523</v>
      </c>
      <c r="P4980" s="8"/>
      <c r="Q4980" s="8"/>
      <c r="R4980" s="8"/>
      <c r="S4980" s="8"/>
      <c r="T4980" s="8"/>
      <c r="U4980" s="8"/>
      <c r="V4980" s="8"/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</row>
    <row r="4981" spans="1:34" ht="15">
      <c r="A4981" s="3" t="str">
        <f>CONCATENATE(D4981,"-",E4981,"-",K4981,"-",N4981)</f>
        <v>VCT-NEP-2009-EN</v>
      </c>
      <c r="B4981" s="17"/>
      <c r="C4981" s="17" t="s">
        <v>5520</v>
      </c>
      <c r="D4981" s="8" t="s">
        <v>5521</v>
      </c>
      <c r="E4981" s="10" t="s">
        <v>30</v>
      </c>
      <c r="F4981" s="99"/>
      <c r="G4981" s="7"/>
      <c r="H4981" s="8" t="s">
        <v>20</v>
      </c>
      <c r="I4981" s="5" t="s">
        <v>21</v>
      </c>
      <c r="J4981" s="8">
        <v>2009</v>
      </c>
      <c r="K4981" s="8" t="str">
        <f t="shared" si="19"/>
        <v>2009</v>
      </c>
      <c r="L4981" s="8">
        <v>2009</v>
      </c>
      <c r="M4981" s="8">
        <v>2030</v>
      </c>
      <c r="N4981" s="8" t="s">
        <v>23</v>
      </c>
      <c r="O4981" s="9" t="s">
        <v>5524</v>
      </c>
      <c r="P4981" s="8"/>
      <c r="Q4981" s="8"/>
      <c r="R4981" s="8"/>
      <c r="S4981" s="8"/>
      <c r="T4981" s="8"/>
      <c r="U4981" s="8"/>
      <c r="V4981" s="8"/>
      <c r="W4981" s="8"/>
      <c r="X4981" s="8"/>
      <c r="Y4981" s="8"/>
      <c r="Z4981" s="8"/>
      <c r="AA4981" s="8"/>
      <c r="AB4981" s="8"/>
      <c r="AC4981" s="8"/>
      <c r="AD4981" s="8"/>
      <c r="AE4981" s="8"/>
      <c r="AF4981" s="8"/>
      <c r="AG4981" s="8"/>
      <c r="AH4981" s="8"/>
    </row>
    <row r="4982" spans="1:34" ht="30.75">
      <c r="A4982" s="3" t="str">
        <f>CONCATENATE(D4982,"-",E4982,"-",K4982,"-",N4982)</f>
        <v>VCT-NREP--</v>
      </c>
      <c r="B4982" s="17"/>
      <c r="C4982" s="17" t="s">
        <v>5520</v>
      </c>
      <c r="D4982" s="8" t="s">
        <v>5521</v>
      </c>
      <c r="E4982" s="16" t="s">
        <v>33</v>
      </c>
      <c r="F4982" s="100" t="s">
        <v>5525</v>
      </c>
      <c r="G4982" s="7"/>
      <c r="H4982" s="8"/>
      <c r="I4982" s="8"/>
      <c r="J4982" s="8"/>
      <c r="K4982" s="8" t="str">
        <f t="shared" si="19"/>
        <v/>
      </c>
      <c r="L4982" s="8"/>
      <c r="M4982" s="8"/>
      <c r="N4982" s="8"/>
      <c r="O4982" s="17"/>
      <c r="P4982" s="8"/>
      <c r="Q4982" s="8"/>
      <c r="R4982" s="8"/>
      <c r="S4982" s="8"/>
      <c r="T4982" s="8"/>
      <c r="U4982" s="8"/>
      <c r="V4982" s="8"/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</row>
    <row r="4983" spans="1:34" ht="30.75">
      <c r="A4983" s="3" t="str">
        <f>CONCATENATE(D4983,"-",E4983,"-",K4983,"-",N4983)</f>
        <v>VCT-NREPl--</v>
      </c>
      <c r="B4983" s="17"/>
      <c r="C4983" s="17" t="s">
        <v>5520</v>
      </c>
      <c r="D4983" s="8" t="s">
        <v>5521</v>
      </c>
      <c r="E4983" s="16" t="s">
        <v>50</v>
      </c>
      <c r="F4983" s="100" t="s">
        <v>5526</v>
      </c>
      <c r="G4983" s="7"/>
      <c r="H4983" s="8"/>
      <c r="I4983" s="8"/>
      <c r="J4983" s="8"/>
      <c r="K4983" s="8" t="str">
        <f t="shared" si="19"/>
        <v/>
      </c>
      <c r="L4983" s="8"/>
      <c r="M4983" s="8"/>
      <c r="N4983" s="8"/>
      <c r="O4983" s="17"/>
      <c r="P4983" s="8"/>
      <c r="Q4983" s="8"/>
      <c r="R4983" s="8"/>
      <c r="S4983" s="8"/>
      <c r="T4983" s="8"/>
      <c r="U4983" s="8"/>
      <c r="V4983" s="8"/>
      <c r="W4983" s="8"/>
      <c r="X4983" s="8"/>
      <c r="Y4983" s="8"/>
      <c r="Z4983" s="8"/>
      <c r="AA4983" s="8"/>
      <c r="AB4983" s="8"/>
      <c r="AC4983" s="8"/>
      <c r="AD4983" s="8"/>
      <c r="AE4983" s="8"/>
      <c r="AF4983" s="8"/>
      <c r="AG4983" s="8"/>
      <c r="AH4983" s="8"/>
    </row>
    <row r="4984" spans="1:34" ht="30.75">
      <c r="A4984" s="3" t="str">
        <f>CONCATENATE(D4984,"-",E4984,"-",K4984,"-",N4984)</f>
        <v>VCT-NETS--</v>
      </c>
      <c r="B4984" s="17"/>
      <c r="C4984" s="17" t="s">
        <v>5520</v>
      </c>
      <c r="D4984" s="8" t="s">
        <v>5521</v>
      </c>
      <c r="E4984" s="16" t="s">
        <v>53</v>
      </c>
      <c r="F4984" s="100" t="s">
        <v>5527</v>
      </c>
      <c r="G4984" s="7"/>
      <c r="H4984" s="8"/>
      <c r="I4984" s="8"/>
      <c r="J4984" s="8"/>
      <c r="K4984" s="8" t="str">
        <f t="shared" si="19"/>
        <v/>
      </c>
      <c r="L4984" s="8"/>
      <c r="M4984" s="8"/>
      <c r="N4984" s="8"/>
      <c r="O4984" s="17"/>
      <c r="P4984" s="8"/>
      <c r="Q4984" s="8"/>
      <c r="R4984" s="8"/>
      <c r="S4984" s="8"/>
      <c r="T4984" s="8"/>
      <c r="U4984" s="8"/>
      <c r="V4984" s="8"/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</row>
    <row r="4985" spans="1:34" ht="30.75">
      <c r="A4985" s="3" t="str">
        <f>CONCATENATE(D4985,"-",E4985,"-",K4985,"-",N4985)</f>
        <v>VCT-NES--</v>
      </c>
      <c r="B4985" s="17"/>
      <c r="C4985" s="17" t="s">
        <v>5520</v>
      </c>
      <c r="D4985" s="8" t="s">
        <v>5521</v>
      </c>
      <c r="E4985" s="16" t="s">
        <v>55</v>
      </c>
      <c r="F4985" s="100" t="s">
        <v>5528</v>
      </c>
      <c r="G4985" s="7"/>
      <c r="H4985" s="8"/>
      <c r="I4985" s="8"/>
      <c r="J4985" s="8"/>
      <c r="K4985" s="8" t="str">
        <f t="shared" si="19"/>
        <v/>
      </c>
      <c r="L4985" s="8"/>
      <c r="M4985" s="8"/>
      <c r="N4985" s="8"/>
      <c r="O4985" s="17"/>
      <c r="P4985" s="8"/>
      <c r="Q4985" s="8"/>
      <c r="R4985" s="8"/>
      <c r="S4985" s="8"/>
      <c r="T4985" s="8"/>
      <c r="U4985" s="8"/>
      <c r="V4985" s="8"/>
      <c r="W4985" s="8"/>
      <c r="X4985" s="8"/>
      <c r="Y4985" s="8"/>
      <c r="Z4985" s="8"/>
      <c r="AA4985" s="8"/>
      <c r="AB4985" s="8"/>
      <c r="AC4985" s="8"/>
      <c r="AD4985" s="8"/>
      <c r="AE4985" s="8"/>
      <c r="AF4985" s="8"/>
      <c r="AG4985" s="8"/>
      <c r="AH4985" s="8"/>
    </row>
    <row r="4986" spans="1:34" ht="30.75">
      <c r="A4986" s="3" t="str">
        <f>CONCATENATE(D4986,"-",E4986,"-",K4986,"-",N4986)</f>
        <v>VCT-NEEP--</v>
      </c>
      <c r="B4986" s="17"/>
      <c r="C4986" s="17" t="s">
        <v>5520</v>
      </c>
      <c r="D4986" s="8" t="s">
        <v>5521</v>
      </c>
      <c r="E4986" s="16" t="s">
        <v>58</v>
      </c>
      <c r="F4986" s="100" t="s">
        <v>5529</v>
      </c>
      <c r="G4986" s="7"/>
      <c r="H4986" s="8"/>
      <c r="I4986" s="8"/>
      <c r="J4986" s="8"/>
      <c r="K4986" s="8" t="str">
        <f t="shared" si="19"/>
        <v/>
      </c>
      <c r="L4986" s="8"/>
      <c r="M4986" s="8"/>
      <c r="N4986" s="8"/>
      <c r="O4986" s="17"/>
      <c r="P4986" s="8"/>
      <c r="Q4986" s="8"/>
      <c r="R4986" s="8"/>
      <c r="S4986" s="8"/>
      <c r="T4986" s="8"/>
      <c r="U4986" s="8"/>
      <c r="V4986" s="8"/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</row>
    <row r="4987" spans="1:34" ht="30.75">
      <c r="A4987" s="3" t="str">
        <f>CONCATENATE(D4987,"-",E4987,"-",K4987,"-",N4987)</f>
        <v>VCT-NEPR--</v>
      </c>
      <c r="B4987" s="17"/>
      <c r="C4987" s="17" t="s">
        <v>5520</v>
      </c>
      <c r="D4987" s="8" t="s">
        <v>5521</v>
      </c>
      <c r="E4987" s="20" t="s">
        <v>326</v>
      </c>
      <c r="F4987" s="100" t="s">
        <v>5530</v>
      </c>
      <c r="G4987" s="7"/>
      <c r="H4987" s="8"/>
      <c r="I4987" s="8"/>
      <c r="J4987" s="8"/>
      <c r="K4987" s="8" t="str">
        <f t="shared" si="19"/>
        <v/>
      </c>
      <c r="L4987" s="8"/>
      <c r="M4987" s="8"/>
      <c r="N4987" s="8"/>
      <c r="O4987" s="17"/>
      <c r="P4987" s="8"/>
      <c r="Q4987" s="8"/>
      <c r="R4987" s="8"/>
      <c r="S4987" s="8"/>
      <c r="T4987" s="8"/>
      <c r="U4987" s="8"/>
      <c r="V4987" s="8"/>
      <c r="W4987" s="8"/>
      <c r="X4987" s="8"/>
      <c r="Y4987" s="8"/>
      <c r="Z4987" s="8"/>
      <c r="AA4987" s="8"/>
      <c r="AB4987" s="8"/>
      <c r="AC4987" s="8"/>
      <c r="AD4987" s="8"/>
      <c r="AE4987" s="8"/>
      <c r="AF4987" s="8"/>
      <c r="AG4987" s="8"/>
      <c r="AH4987" s="8"/>
    </row>
    <row r="4988" spans="1:34" ht="15">
      <c r="A4988" s="3" t="str">
        <f>CONCATENATE(D4988,"-",E4988,"-",K4988,"-",N4988)</f>
        <v>VCT-NEPro-2022-EN</v>
      </c>
      <c r="B4988" s="17"/>
      <c r="C4988" s="17" t="s">
        <v>5520</v>
      </c>
      <c r="D4988" s="8" t="s">
        <v>5521</v>
      </c>
      <c r="E4988" s="15" t="s">
        <v>45</v>
      </c>
      <c r="F4988" s="99"/>
      <c r="G4988" s="7"/>
      <c r="H4988" s="8" t="s">
        <v>20</v>
      </c>
      <c r="I4988" s="5" t="s">
        <v>47</v>
      </c>
      <c r="J4988" s="8" t="s">
        <v>48</v>
      </c>
      <c r="K4988" s="8" t="str">
        <f t="shared" si="19"/>
        <v>2022</v>
      </c>
      <c r="L4988" s="8">
        <v>2014</v>
      </c>
      <c r="M4988" s="8">
        <v>2022</v>
      </c>
      <c r="N4988" s="8" t="s">
        <v>23</v>
      </c>
      <c r="O4988" s="9" t="s">
        <v>5531</v>
      </c>
      <c r="P4988" s="8"/>
      <c r="Q4988" s="8"/>
      <c r="R4988" s="8"/>
      <c r="S4988" s="8"/>
      <c r="T4988" s="8"/>
      <c r="U4988" s="8"/>
      <c r="V4988" s="8"/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</row>
    <row r="4989" spans="1:34" ht="30.75">
      <c r="A4989" s="3" t="str">
        <f>CONCATENATE(D4989,"-",E4989,"-",K4989,"-",N4989)</f>
        <v>VCT-NEPF--</v>
      </c>
      <c r="B4989" s="17"/>
      <c r="C4989" s="17" t="s">
        <v>5520</v>
      </c>
      <c r="D4989" s="8" t="s">
        <v>5521</v>
      </c>
      <c r="E4989" s="16" t="s">
        <v>61</v>
      </c>
      <c r="F4989" s="100" t="s">
        <v>5532</v>
      </c>
      <c r="G4989" s="7"/>
      <c r="H4989" s="8"/>
      <c r="I4989" s="8"/>
      <c r="J4989" s="8"/>
      <c r="K4989" s="8" t="str">
        <f t="shared" si="19"/>
        <v/>
      </c>
      <c r="L4989" s="8"/>
      <c r="M4989" s="8"/>
      <c r="N4989" s="8"/>
      <c r="O4989" s="17"/>
      <c r="P4989" s="8"/>
      <c r="Q4989" s="8"/>
      <c r="R4989" s="8"/>
      <c r="S4989" s="8"/>
      <c r="T4989" s="8"/>
      <c r="U4989" s="8"/>
      <c r="V4989" s="8"/>
      <c r="W4989" s="8"/>
      <c r="X4989" s="8"/>
      <c r="Y4989" s="8"/>
      <c r="Z4989" s="8"/>
      <c r="AA4989" s="8"/>
      <c r="AB4989" s="8"/>
      <c r="AC4989" s="8"/>
      <c r="AD4989" s="8"/>
      <c r="AE4989" s="8"/>
      <c r="AF4989" s="8"/>
      <c r="AG4989" s="8"/>
      <c r="AH4989" s="8"/>
    </row>
    <row r="4990" spans="1:34" ht="30.75">
      <c r="A4990" s="3" t="str">
        <f>CONCATENATE(D4990,"-",E4990,"-",K4990,"-",N4990)</f>
        <v>VCT-NRER--</v>
      </c>
      <c r="B4990" s="17"/>
      <c r="C4990" s="17" t="s">
        <v>5520</v>
      </c>
      <c r="D4990" s="8" t="s">
        <v>5521</v>
      </c>
      <c r="E4990" s="16" t="s">
        <v>42</v>
      </c>
      <c r="F4990" s="100" t="s">
        <v>5533</v>
      </c>
      <c r="G4990" s="7"/>
      <c r="H4990" s="8"/>
      <c r="I4990" s="8"/>
      <c r="J4990" s="8"/>
      <c r="K4990" s="8" t="str">
        <f t="shared" si="19"/>
        <v/>
      </c>
      <c r="L4990" s="8"/>
      <c r="M4990" s="8"/>
      <c r="N4990" s="8"/>
      <c r="O4990" s="17"/>
      <c r="P4990" s="8"/>
      <c r="Q4990" s="8"/>
      <c r="R4990" s="8"/>
      <c r="S4990" s="8"/>
      <c r="T4990" s="8"/>
      <c r="U4990" s="8"/>
      <c r="V4990" s="8"/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</row>
    <row r="4991" spans="1:34" ht="30.75">
      <c r="A4991" s="3" t="str">
        <f>CONCATENATE(D4991,"-",E4991,"-",K4991,"-",N4991)</f>
        <v>VCT-NREIP--</v>
      </c>
      <c r="B4991" s="17"/>
      <c r="C4991" s="17" t="s">
        <v>5520</v>
      </c>
      <c r="D4991" s="8" t="s">
        <v>5521</v>
      </c>
      <c r="E4991" s="16" t="s">
        <v>63</v>
      </c>
      <c r="F4991" s="100" t="s">
        <v>5534</v>
      </c>
      <c r="G4991" s="7"/>
      <c r="H4991" s="8"/>
      <c r="I4991" s="8"/>
      <c r="J4991" s="8"/>
      <c r="K4991" s="8" t="str">
        <f t="shared" si="19"/>
        <v/>
      </c>
      <c r="L4991" s="8"/>
      <c r="M4991" s="8"/>
      <c r="N4991" s="8"/>
      <c r="O4991" s="17"/>
      <c r="P4991" s="8"/>
      <c r="Q4991" s="8"/>
      <c r="R4991" s="8"/>
      <c r="S4991" s="8"/>
      <c r="T4991" s="8"/>
      <c r="U4991" s="8"/>
      <c r="V4991" s="8"/>
      <c r="W4991" s="8"/>
      <c r="X4991" s="8"/>
      <c r="Y4991" s="8"/>
      <c r="Z4991" s="8"/>
      <c r="AA4991" s="8"/>
      <c r="AB4991" s="8"/>
      <c r="AC4991" s="8"/>
      <c r="AD4991" s="8"/>
      <c r="AE4991" s="8"/>
      <c r="AF4991" s="8"/>
      <c r="AG4991" s="8"/>
      <c r="AH4991" s="8"/>
    </row>
    <row r="4992" spans="1:34" ht="30.75">
      <c r="A4992" s="3" t="str">
        <f>CONCATENATE(D4992,"-",E4992,"-",K4992,"-",N4992)</f>
        <v>VCT-AREA--</v>
      </c>
      <c r="B4992" s="17"/>
      <c r="C4992" s="17" t="s">
        <v>5520</v>
      </c>
      <c r="D4992" s="8" t="s">
        <v>5521</v>
      </c>
      <c r="E4992" s="16" t="s">
        <v>65</v>
      </c>
      <c r="F4992" s="100" t="s">
        <v>5535</v>
      </c>
      <c r="G4992" s="7"/>
      <c r="H4992" s="8"/>
      <c r="I4992" s="8"/>
      <c r="J4992" s="8"/>
      <c r="K4992" s="8" t="str">
        <f t="shared" si="19"/>
        <v/>
      </c>
      <c r="L4992" s="8"/>
      <c r="M4992" s="8"/>
      <c r="N4992" s="8"/>
      <c r="O4992" s="17"/>
      <c r="P4992" s="8"/>
      <c r="Q4992" s="8"/>
      <c r="R4992" s="8"/>
      <c r="S4992" s="8"/>
      <c r="T4992" s="8"/>
      <c r="U4992" s="8"/>
      <c r="V4992" s="8"/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</row>
    <row r="4993" spans="1:34" ht="30.75">
      <c r="A4993" s="3" t="str">
        <f>CONCATENATE(D4993,"-",E4993,"-",K4993,"-",N4993)</f>
        <v>VCT-ASE--</v>
      </c>
      <c r="B4993" s="17"/>
      <c r="C4993" s="17" t="s">
        <v>5520</v>
      </c>
      <c r="D4993" s="8" t="s">
        <v>5521</v>
      </c>
      <c r="E4993" s="16" t="s">
        <v>67</v>
      </c>
      <c r="F4993" s="100" t="s">
        <v>5536</v>
      </c>
      <c r="G4993" s="7"/>
      <c r="H4993" s="8"/>
      <c r="I4993" s="8"/>
      <c r="J4993" s="8"/>
      <c r="K4993" s="8" t="str">
        <f t="shared" si="19"/>
        <v/>
      </c>
      <c r="L4993" s="8"/>
      <c r="M4993" s="8"/>
      <c r="N4993" s="8"/>
      <c r="O4993" s="17"/>
      <c r="P4993" s="8"/>
      <c r="Q4993" s="8"/>
      <c r="R4993" s="8"/>
      <c r="S4993" s="8"/>
      <c r="T4993" s="8"/>
      <c r="U4993" s="8"/>
      <c r="V4993" s="8"/>
      <c r="W4993" s="8"/>
      <c r="X4993" s="8"/>
      <c r="Y4993" s="8"/>
      <c r="Z4993" s="8"/>
      <c r="AA4993" s="8"/>
      <c r="AB4993" s="8"/>
      <c r="AC4993" s="8"/>
      <c r="AD4993" s="8"/>
      <c r="AE4993" s="8"/>
      <c r="AF4993" s="8"/>
      <c r="AG4993" s="8"/>
      <c r="AH4993" s="8"/>
    </row>
    <row r="4994" spans="1:34" ht="30.75">
      <c r="A4994" s="3" t="str">
        <f>CONCATENATE(D4994,"-",E4994,"-",K4994,"-",N4994)</f>
        <v>VCT-LCEDP--</v>
      </c>
      <c r="B4994" s="17"/>
      <c r="C4994" s="17" t="s">
        <v>5520</v>
      </c>
      <c r="D4994" s="8" t="s">
        <v>5521</v>
      </c>
      <c r="E4994" s="20" t="s">
        <v>69</v>
      </c>
      <c r="F4994" s="100" t="s">
        <v>5537</v>
      </c>
      <c r="G4994" s="7"/>
      <c r="H4994" s="8"/>
      <c r="I4994" s="8"/>
      <c r="J4994" s="8"/>
      <c r="K4994" s="8" t="str">
        <f t="shared" si="19"/>
        <v/>
      </c>
      <c r="L4994" s="8"/>
      <c r="M4994" s="8"/>
      <c r="N4994" s="8"/>
      <c r="O4994" s="17"/>
      <c r="P4994" s="8"/>
      <c r="Q4994" s="8"/>
      <c r="R4994" s="8"/>
      <c r="S4994" s="8"/>
      <c r="T4994" s="8"/>
      <c r="U4994" s="8"/>
      <c r="V4994" s="8"/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</row>
    <row r="4995" spans="1:34" ht="30.75">
      <c r="A4995" s="3" t="str">
        <f>CONCATENATE(D4995,"-",E4995,"-",K4995,"-",N4995)</f>
        <v>VCT-NECP--</v>
      </c>
      <c r="B4995" s="17"/>
      <c r="C4995" s="17" t="s">
        <v>5520</v>
      </c>
      <c r="D4995" s="8" t="s">
        <v>5521</v>
      </c>
      <c r="E4995" s="20" t="s">
        <v>71</v>
      </c>
      <c r="F4995" s="100" t="s">
        <v>5538</v>
      </c>
      <c r="G4995" s="7"/>
      <c r="H4995" s="8"/>
      <c r="I4995" s="8"/>
      <c r="J4995" s="8"/>
      <c r="K4995" s="8" t="str">
        <f t="shared" si="19"/>
        <v/>
      </c>
      <c r="L4995" s="8"/>
      <c r="M4995" s="8"/>
      <c r="N4995" s="8"/>
      <c r="O4995" s="17"/>
      <c r="P4995" s="8"/>
      <c r="Q4995" s="8"/>
      <c r="R4995" s="8"/>
      <c r="S4995" s="8"/>
      <c r="T4995" s="8"/>
      <c r="U4995" s="8"/>
      <c r="V4995" s="8"/>
      <c r="W4995" s="8"/>
      <c r="X4995" s="8"/>
      <c r="Y4995" s="8"/>
      <c r="Z4995" s="8"/>
      <c r="AA4995" s="8"/>
      <c r="AB4995" s="8"/>
      <c r="AC4995" s="8"/>
      <c r="AD4995" s="8"/>
      <c r="AE4995" s="8"/>
      <c r="AF4995" s="8"/>
      <c r="AG4995" s="8"/>
      <c r="AH4995" s="8"/>
    </row>
    <row r="4996" spans="1:34" ht="30.75">
      <c r="A4996" s="3" t="str">
        <f>CONCATENATE(D4996,"-",E4996,"-",K4996,"-",N4996)</f>
        <v>VCT-NEDS--</v>
      </c>
      <c r="B4996" s="17"/>
      <c r="C4996" s="17" t="s">
        <v>5520</v>
      </c>
      <c r="D4996" s="8" t="s">
        <v>5521</v>
      </c>
      <c r="E4996" s="16" t="s">
        <v>73</v>
      </c>
      <c r="F4996" s="100" t="s">
        <v>5539</v>
      </c>
      <c r="G4996" s="7"/>
      <c r="H4996" s="8"/>
      <c r="I4996" s="8"/>
      <c r="J4996" s="8"/>
      <c r="K4996" s="8" t="str">
        <f t="shared" si="19"/>
        <v/>
      </c>
      <c r="L4996" s="8"/>
      <c r="M4996" s="8"/>
      <c r="N4996" s="8"/>
      <c r="O4996" s="17"/>
      <c r="P4996" s="8"/>
      <c r="Q4996" s="8"/>
      <c r="R4996" s="8"/>
      <c r="S4996" s="8"/>
      <c r="T4996" s="8"/>
      <c r="U4996" s="8"/>
      <c r="V4996" s="8"/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</row>
    <row r="4997" spans="1:34" ht="20.25">
      <c r="A4997" s="3" t="str">
        <f>CONCATENATE(D4997,"-",E4997,"-",K4997,"-",N4997)</f>
        <v>VCT-NGP--</v>
      </c>
      <c r="B4997" s="17"/>
      <c r="C4997" s="17" t="s">
        <v>5520</v>
      </c>
      <c r="D4997" s="8" t="s">
        <v>5521</v>
      </c>
      <c r="E4997" s="16" t="s">
        <v>75</v>
      </c>
      <c r="F4997" s="100" t="s">
        <v>5540</v>
      </c>
      <c r="G4997" s="7"/>
      <c r="H4997" s="8"/>
      <c r="I4997" s="8"/>
      <c r="J4997" s="8"/>
      <c r="K4997" s="8" t="str">
        <f t="shared" si="19"/>
        <v/>
      </c>
      <c r="L4997" s="8"/>
      <c r="M4997" s="8"/>
      <c r="N4997" s="8"/>
      <c r="O4997" s="17"/>
      <c r="P4997" s="8"/>
      <c r="Q4997" s="8"/>
      <c r="R4997" s="8"/>
      <c r="S4997" s="8"/>
      <c r="T4997" s="8"/>
      <c r="U4997" s="8"/>
      <c r="V4997" s="8"/>
      <c r="W4997" s="8"/>
      <c r="X4997" s="8"/>
      <c r="Y4997" s="8"/>
      <c r="Z4997" s="8"/>
      <c r="AA4997" s="8"/>
      <c r="AB4997" s="8"/>
      <c r="AC4997" s="8"/>
      <c r="AD4997" s="8"/>
      <c r="AE4997" s="8"/>
      <c r="AF4997" s="8"/>
      <c r="AG4997" s="8"/>
      <c r="AH4997" s="8"/>
    </row>
    <row r="4998" spans="1:34" ht="30.75">
      <c r="A4998" s="3" t="str">
        <f>CONCATENATE(D4998,"-",E4998,"-",K4998,"-",N4998)</f>
        <v>VCT-NREAP--</v>
      </c>
      <c r="B4998" s="17"/>
      <c r="C4998" s="17" t="s">
        <v>5520</v>
      </c>
      <c r="D4998" s="8" t="s">
        <v>5521</v>
      </c>
      <c r="E4998" s="16" t="s">
        <v>77</v>
      </c>
      <c r="F4998" s="100" t="s">
        <v>5541</v>
      </c>
      <c r="G4998" s="7"/>
      <c r="H4998" s="8"/>
      <c r="I4998" s="8"/>
      <c r="J4998" s="8"/>
      <c r="K4998" s="8" t="str">
        <f t="shared" si="19"/>
        <v/>
      </c>
      <c r="L4998" s="8"/>
      <c r="M4998" s="8"/>
      <c r="N4998" s="8"/>
      <c r="O4998" s="17"/>
      <c r="P4998" s="8"/>
      <c r="Q4998" s="8"/>
      <c r="R4998" s="8"/>
      <c r="S4998" s="8"/>
      <c r="T4998" s="8"/>
      <c r="U4998" s="8"/>
      <c r="V4998" s="8"/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</row>
    <row r="4999" spans="1:34" ht="41.25">
      <c r="A4999" s="3" t="str">
        <f>CONCATENATE(D4999,"-",E4999,"-",K4999,"-",N4999)</f>
        <v>VCT-NREDS--</v>
      </c>
      <c r="B4999" s="17"/>
      <c r="C4999" s="17" t="s">
        <v>5520</v>
      </c>
      <c r="D4999" s="8" t="s">
        <v>5521</v>
      </c>
      <c r="E4999" s="16" t="s">
        <v>79</v>
      </c>
      <c r="F4999" s="100" t="s">
        <v>5542</v>
      </c>
      <c r="G4999" s="7"/>
      <c r="H4999" s="8"/>
      <c r="I4999" s="8"/>
      <c r="J4999" s="8"/>
      <c r="K4999" s="8" t="str">
        <f t="shared" si="19"/>
        <v/>
      </c>
      <c r="L4999" s="8"/>
      <c r="M4999" s="8"/>
      <c r="N4999" s="8"/>
      <c r="O4999" s="17"/>
      <c r="P4999" s="8"/>
      <c r="Q4999" s="8"/>
      <c r="R4999" s="8"/>
      <c r="S4999" s="8"/>
      <c r="T4999" s="8"/>
      <c r="U4999" s="8"/>
      <c r="V4999" s="8"/>
      <c r="W4999" s="8"/>
      <c r="X4999" s="8"/>
      <c r="Y4999" s="8"/>
      <c r="Z4999" s="8"/>
      <c r="AA4999" s="8"/>
      <c r="AB4999" s="8"/>
      <c r="AC4999" s="8"/>
      <c r="AD4999" s="8"/>
      <c r="AE4999" s="8"/>
      <c r="AF4999" s="8"/>
      <c r="AG4999" s="8"/>
      <c r="AH4999" s="8"/>
    </row>
    <row r="5000" spans="1:34" ht="41.25">
      <c r="A5000" s="3" t="str">
        <f>CONCATENATE(D5000,"-",E5000,"-",K5000,"-",N5000)</f>
        <v>VCT-NREEP--</v>
      </c>
      <c r="B5000" s="17"/>
      <c r="C5000" s="17" t="s">
        <v>5520</v>
      </c>
      <c r="D5000" s="8" t="s">
        <v>5521</v>
      </c>
      <c r="E5000" s="16" t="s">
        <v>81</v>
      </c>
      <c r="F5000" s="100" t="s">
        <v>5543</v>
      </c>
      <c r="G5000" s="7"/>
      <c r="H5000" s="8"/>
      <c r="I5000" s="8"/>
      <c r="J5000" s="8"/>
      <c r="K5000" s="8" t="str">
        <f t="shared" si="19"/>
        <v/>
      </c>
      <c r="L5000" s="8"/>
      <c r="M5000" s="8"/>
      <c r="N5000" s="8"/>
      <c r="O5000" s="17"/>
      <c r="P5000" s="8"/>
      <c r="Q5000" s="8"/>
      <c r="R5000" s="8"/>
      <c r="S5000" s="8"/>
      <c r="T5000" s="8"/>
      <c r="U5000" s="8"/>
      <c r="V5000" s="8"/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</row>
    <row r="5001" spans="1:34" ht="30.75">
      <c r="A5001" s="3" t="str">
        <f>CONCATENATE(D5001,"-",E5001,"-",K5001,"-",N5001)</f>
        <v>VCT-NRES--</v>
      </c>
      <c r="B5001" s="17"/>
      <c r="C5001" s="17" t="s">
        <v>5520</v>
      </c>
      <c r="D5001" s="8" t="s">
        <v>5521</v>
      </c>
      <c r="E5001" s="16" t="s">
        <v>38</v>
      </c>
      <c r="F5001" s="100" t="s">
        <v>5544</v>
      </c>
      <c r="G5001" s="7"/>
      <c r="H5001" s="8"/>
      <c r="I5001" s="8"/>
      <c r="J5001" s="8"/>
      <c r="K5001" s="8" t="str">
        <f t="shared" si="19"/>
        <v/>
      </c>
      <c r="L5001" s="8"/>
      <c r="M5001" s="8"/>
      <c r="N5001" s="8"/>
      <c r="O5001" s="17"/>
      <c r="P5001" s="8"/>
      <c r="Q5001" s="8"/>
      <c r="R5001" s="8"/>
      <c r="S5001" s="8"/>
      <c r="T5001" s="8"/>
      <c r="U5001" s="8"/>
      <c r="V5001" s="8"/>
      <c r="W5001" s="8"/>
      <c r="X5001" s="8"/>
      <c r="Y5001" s="8"/>
      <c r="Z5001" s="8"/>
      <c r="AA5001" s="8"/>
      <c r="AB5001" s="8"/>
      <c r="AC5001" s="8"/>
      <c r="AD5001" s="8"/>
      <c r="AE5001" s="8"/>
      <c r="AF5001" s="8"/>
      <c r="AG5001" s="8"/>
      <c r="AH5001" s="8"/>
    </row>
    <row r="5002" spans="1:34" ht="41.25">
      <c r="A5002" s="3" t="str">
        <f>CONCATENATE(D5002,"-",E5002,"-",K5002,"-",N5002)</f>
        <v>VCT-SREP--</v>
      </c>
      <c r="B5002" s="17"/>
      <c r="C5002" s="17" t="s">
        <v>5520</v>
      </c>
      <c r="D5002" s="8" t="s">
        <v>5521</v>
      </c>
      <c r="E5002" s="20" t="s">
        <v>85</v>
      </c>
      <c r="F5002" s="100" t="s">
        <v>5545</v>
      </c>
      <c r="G5002" s="7"/>
      <c r="H5002" s="8"/>
      <c r="I5002" s="8"/>
      <c r="J5002" s="8"/>
      <c r="K5002" s="8" t="str">
        <f t="shared" si="19"/>
        <v/>
      </c>
      <c r="L5002" s="8"/>
      <c r="M5002" s="8"/>
      <c r="N5002" s="8"/>
      <c r="O5002" s="17"/>
      <c r="P5002" s="8"/>
      <c r="Q5002" s="8"/>
      <c r="R5002" s="8"/>
      <c r="S5002" s="8"/>
      <c r="T5002" s="8"/>
      <c r="U5002" s="8"/>
      <c r="V5002" s="8"/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</row>
    <row r="5003" spans="1:34" ht="51">
      <c r="A5003" s="3" t="str">
        <f>CONCATENATE(D5003,"-",E5003,"-",K5003,"-",N5003)</f>
        <v>VCT-NSESDSP--</v>
      </c>
      <c r="B5003" s="17"/>
      <c r="C5003" s="17" t="s">
        <v>5520</v>
      </c>
      <c r="D5003" s="8" t="s">
        <v>5521</v>
      </c>
      <c r="E5003" s="20" t="s">
        <v>87</v>
      </c>
      <c r="F5003" s="100" t="s">
        <v>5546</v>
      </c>
      <c r="G5003" s="7"/>
      <c r="H5003" s="8"/>
      <c r="I5003" s="8"/>
      <c r="J5003" s="8"/>
      <c r="K5003" s="8" t="str">
        <f t="shared" si="19"/>
        <v/>
      </c>
      <c r="L5003" s="8"/>
      <c r="M5003" s="8"/>
      <c r="N5003" s="8"/>
      <c r="O5003" s="17"/>
      <c r="P5003" s="8"/>
      <c r="Q5003" s="8"/>
      <c r="R5003" s="8"/>
      <c r="S5003" s="8"/>
      <c r="T5003" s="8"/>
      <c r="U5003" s="8"/>
      <c r="V5003" s="8"/>
      <c r="W5003" s="8"/>
      <c r="X5003" s="8"/>
      <c r="Y5003" s="8"/>
      <c r="Z5003" s="8"/>
      <c r="AA5003" s="8"/>
      <c r="AB5003" s="8"/>
      <c r="AC5003" s="8"/>
      <c r="AD5003" s="8"/>
      <c r="AE5003" s="8"/>
      <c r="AF5003" s="8"/>
      <c r="AG5003" s="8"/>
      <c r="AH5003" s="8"/>
    </row>
    <row r="5004" spans="1:34" ht="30.75">
      <c r="A5004" s="3" t="str">
        <f>CONCATENATE(D5004,"-",E5004,"-",K5004,"-",N5004)</f>
        <v>VCT-SEP--</v>
      </c>
      <c r="B5004" s="17"/>
      <c r="C5004" s="17" t="s">
        <v>5520</v>
      </c>
      <c r="D5004" s="8" t="s">
        <v>5521</v>
      </c>
      <c r="E5004" s="20" t="s">
        <v>89</v>
      </c>
      <c r="F5004" s="100" t="s">
        <v>5547</v>
      </c>
      <c r="G5004" s="7"/>
      <c r="H5004" s="8"/>
      <c r="I5004" s="8"/>
      <c r="J5004" s="8"/>
      <c r="K5004" s="8" t="str">
        <f t="shared" si="19"/>
        <v/>
      </c>
      <c r="L5004" s="8"/>
      <c r="M5004" s="8"/>
      <c r="N5004" s="8"/>
      <c r="O5004" s="17"/>
      <c r="P5004" s="8"/>
      <c r="Q5004" s="8"/>
      <c r="R5004" s="8"/>
      <c r="S5004" s="8"/>
      <c r="T5004" s="8"/>
      <c r="U5004" s="8"/>
      <c r="V5004" s="8"/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</row>
    <row r="5005" spans="1:34" ht="20.25">
      <c r="A5005" s="3" t="str">
        <f>CONCATENATE(D5005,"-",E5005,"-",K5005,"-",N5005)</f>
        <v>GRD-CPD--</v>
      </c>
      <c r="B5005" s="17"/>
      <c r="C5005" s="17" t="s">
        <v>5548</v>
      </c>
      <c r="D5005" s="8" t="s">
        <v>5549</v>
      </c>
      <c r="E5005" s="16" t="s">
        <v>18</v>
      </c>
      <c r="F5005" s="100" t="s">
        <v>5550</v>
      </c>
      <c r="G5005" s="7"/>
      <c r="H5005" s="8" t="s">
        <v>52</v>
      </c>
      <c r="I5005" s="8"/>
      <c r="J5005" s="8"/>
      <c r="K5005" s="8" t="str">
        <f t="shared" si="19"/>
        <v/>
      </c>
      <c r="L5005" s="8"/>
      <c r="M5005" s="8"/>
      <c r="N5005" s="8"/>
      <c r="O5005" s="17"/>
      <c r="P5005" s="8"/>
      <c r="Q5005" s="8"/>
      <c r="R5005" s="8"/>
      <c r="S5005" s="8"/>
      <c r="T5005" s="8"/>
      <c r="U5005" s="8"/>
      <c r="V5005" s="8"/>
      <c r="W5005" s="8"/>
      <c r="X5005" s="8"/>
      <c r="Y5005" s="8"/>
      <c r="Z5005" s="8"/>
      <c r="AA5005" s="8"/>
      <c r="AB5005" s="8"/>
      <c r="AC5005" s="8"/>
      <c r="AD5005" s="8"/>
      <c r="AE5005" s="8"/>
      <c r="AF5005" s="8"/>
      <c r="AG5005" s="8"/>
      <c r="AH5005" s="8"/>
    </row>
    <row r="5006" spans="1:34" ht="15">
      <c r="A5006" s="3" t="str">
        <f>CONCATENATE(D5006,"-",E5006,"-",K5006,"-",N5006)</f>
        <v>GRD-NEP-2011-EN</v>
      </c>
      <c r="B5006" s="17"/>
      <c r="C5006" s="17" t="s">
        <v>5548</v>
      </c>
      <c r="D5006" s="8" t="s">
        <v>5549</v>
      </c>
      <c r="E5006" s="10" t="s">
        <v>30</v>
      </c>
      <c r="F5006" s="99"/>
      <c r="G5006" s="7"/>
      <c r="H5006" s="8" t="s">
        <v>20</v>
      </c>
      <c r="I5006" s="5" t="s">
        <v>21</v>
      </c>
      <c r="J5006" s="8">
        <v>2011</v>
      </c>
      <c r="K5006" s="8" t="str">
        <f t="shared" si="19"/>
        <v>2011</v>
      </c>
      <c r="L5006" s="8">
        <v>2011</v>
      </c>
      <c r="M5006" s="8">
        <v>2030</v>
      </c>
      <c r="N5006" s="8" t="s">
        <v>23</v>
      </c>
      <c r="O5006" s="9" t="s">
        <v>5551</v>
      </c>
      <c r="P5006" s="8"/>
      <c r="Q5006" s="8"/>
      <c r="R5006" s="8"/>
      <c r="S5006" s="8"/>
      <c r="T5006" s="8"/>
      <c r="U5006" s="8"/>
      <c r="V5006" s="8"/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</row>
    <row r="5007" spans="1:34" ht="20.25">
      <c r="A5007" s="3" t="str">
        <f>CONCATENATE(D5007,"-",E5007,"-",K5007,"-",N5007)</f>
        <v>GRD-NREP--</v>
      </c>
      <c r="B5007" s="17"/>
      <c r="C5007" s="17" t="s">
        <v>5548</v>
      </c>
      <c r="D5007" s="8" t="s">
        <v>5549</v>
      </c>
      <c r="E5007" s="16" t="s">
        <v>33</v>
      </c>
      <c r="F5007" s="100" t="s">
        <v>5552</v>
      </c>
      <c r="G5007" s="7"/>
      <c r="H5007" s="8"/>
      <c r="I5007" s="8"/>
      <c r="J5007" s="8"/>
      <c r="K5007" s="8" t="str">
        <f t="shared" si="19"/>
        <v/>
      </c>
      <c r="L5007" s="8"/>
      <c r="M5007" s="8"/>
      <c r="N5007" s="8"/>
      <c r="O5007" s="17"/>
      <c r="P5007" s="8"/>
      <c r="Q5007" s="8"/>
      <c r="R5007" s="8"/>
      <c r="S5007" s="8"/>
      <c r="T5007" s="8"/>
      <c r="U5007" s="8"/>
      <c r="V5007" s="8"/>
      <c r="W5007" s="8"/>
      <c r="X5007" s="8"/>
      <c r="Y5007" s="8"/>
      <c r="Z5007" s="8"/>
      <c r="AA5007" s="8"/>
      <c r="AB5007" s="8"/>
      <c r="AC5007" s="8"/>
      <c r="AD5007" s="8"/>
      <c r="AE5007" s="8"/>
      <c r="AF5007" s="8"/>
      <c r="AG5007" s="8"/>
      <c r="AH5007" s="8"/>
    </row>
    <row r="5008" spans="1:34" ht="20.25">
      <c r="A5008" s="3" t="str">
        <f>CONCATENATE(D5008,"-",E5008,"-",K5008,"-",N5008)</f>
        <v>GRD-NREPl--</v>
      </c>
      <c r="B5008" s="17"/>
      <c r="C5008" s="17" t="s">
        <v>5548</v>
      </c>
      <c r="D5008" s="8" t="s">
        <v>5549</v>
      </c>
      <c r="E5008" s="16" t="s">
        <v>50</v>
      </c>
      <c r="F5008" s="100" t="s">
        <v>5553</v>
      </c>
      <c r="G5008" s="7"/>
      <c r="H5008" s="8"/>
      <c r="I5008" s="8"/>
      <c r="J5008" s="8"/>
      <c r="K5008" s="8" t="str">
        <f t="shared" si="19"/>
        <v/>
      </c>
      <c r="L5008" s="8"/>
      <c r="M5008" s="8"/>
      <c r="N5008" s="8"/>
      <c r="O5008" s="17"/>
      <c r="P5008" s="8"/>
      <c r="Q5008" s="8"/>
      <c r="R5008" s="8"/>
      <c r="S5008" s="8"/>
      <c r="T5008" s="8"/>
      <c r="U5008" s="8"/>
      <c r="V5008" s="8"/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</row>
    <row r="5009" spans="1:34" ht="20.25">
      <c r="A5009" s="3" t="str">
        <f>CONCATENATE(D5009,"-",E5009,"-",K5009,"-",N5009)</f>
        <v>GRD-NETS--</v>
      </c>
      <c r="B5009" s="17"/>
      <c r="C5009" s="17" t="s">
        <v>5548</v>
      </c>
      <c r="D5009" s="8" t="s">
        <v>5549</v>
      </c>
      <c r="E5009" s="16" t="s">
        <v>53</v>
      </c>
      <c r="F5009" s="100" t="s">
        <v>5554</v>
      </c>
      <c r="G5009" s="7"/>
      <c r="H5009" s="8"/>
      <c r="I5009" s="8"/>
      <c r="J5009" s="8"/>
      <c r="K5009" s="8" t="str">
        <f t="shared" si="19"/>
        <v/>
      </c>
      <c r="L5009" s="8"/>
      <c r="M5009" s="8"/>
      <c r="N5009" s="8"/>
      <c r="O5009" s="17"/>
      <c r="P5009" s="8"/>
      <c r="Q5009" s="8"/>
      <c r="R5009" s="8"/>
      <c r="S5009" s="8"/>
      <c r="T5009" s="8"/>
      <c r="U5009" s="8"/>
      <c r="V5009" s="8"/>
      <c r="W5009" s="8"/>
      <c r="X5009" s="8"/>
      <c r="Y5009" s="8"/>
      <c r="Z5009" s="8"/>
      <c r="AA5009" s="8"/>
      <c r="AB5009" s="8"/>
      <c r="AC5009" s="8"/>
      <c r="AD5009" s="8"/>
      <c r="AE5009" s="8"/>
      <c r="AF5009" s="8"/>
      <c r="AG5009" s="8"/>
      <c r="AH5009" s="8"/>
    </row>
    <row r="5010" spans="1:34" ht="20.25">
      <c r="A5010" s="3" t="str">
        <f>CONCATENATE(D5010,"-",E5010,"-",K5010,"-",N5010)</f>
        <v>GRD-NES--</v>
      </c>
      <c r="B5010" s="17"/>
      <c r="C5010" s="17" t="s">
        <v>5548</v>
      </c>
      <c r="D5010" s="8" t="s">
        <v>5549</v>
      </c>
      <c r="E5010" s="16" t="s">
        <v>55</v>
      </c>
      <c r="F5010" s="100" t="s">
        <v>5555</v>
      </c>
      <c r="G5010" s="7"/>
      <c r="H5010" s="8"/>
      <c r="I5010" s="8"/>
      <c r="J5010" s="8"/>
      <c r="K5010" s="8" t="str">
        <f t="shared" si="19"/>
        <v/>
      </c>
      <c r="L5010" s="8"/>
      <c r="M5010" s="8"/>
      <c r="N5010" s="8"/>
      <c r="O5010" s="17"/>
      <c r="P5010" s="8"/>
      <c r="Q5010" s="8"/>
      <c r="R5010" s="8"/>
      <c r="S5010" s="8"/>
      <c r="T5010" s="8"/>
      <c r="U5010" s="8"/>
      <c r="V5010" s="8"/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</row>
    <row r="5011" spans="1:34" ht="20.25">
      <c r="A5011" s="3" t="str">
        <f>CONCATENATE(D5011,"-",E5011,"-",K5011,"-",N5011)</f>
        <v>GRD-NEEP--</v>
      </c>
      <c r="B5011" s="17"/>
      <c r="C5011" s="17" t="s">
        <v>5548</v>
      </c>
      <c r="D5011" s="8" t="s">
        <v>5549</v>
      </c>
      <c r="E5011" s="16" t="s">
        <v>58</v>
      </c>
      <c r="F5011" s="100" t="s">
        <v>5556</v>
      </c>
      <c r="G5011" s="7"/>
      <c r="H5011" s="8"/>
      <c r="I5011" s="8"/>
      <c r="J5011" s="8"/>
      <c r="K5011" s="8" t="str">
        <f t="shared" si="19"/>
        <v/>
      </c>
      <c r="L5011" s="8"/>
      <c r="M5011" s="8"/>
      <c r="N5011" s="8"/>
      <c r="O5011" s="17"/>
      <c r="P5011" s="8"/>
      <c r="Q5011" s="8"/>
      <c r="R5011" s="8"/>
      <c r="S5011" s="8"/>
      <c r="T5011" s="8"/>
      <c r="U5011" s="8"/>
      <c r="V5011" s="8"/>
      <c r="W5011" s="8"/>
      <c r="X5011" s="8"/>
      <c r="Y5011" s="8"/>
      <c r="Z5011" s="8"/>
      <c r="AA5011" s="8"/>
      <c r="AB5011" s="8"/>
      <c r="AC5011" s="8"/>
      <c r="AD5011" s="8"/>
      <c r="AE5011" s="8"/>
      <c r="AF5011" s="8"/>
      <c r="AG5011" s="8"/>
      <c r="AH5011" s="8"/>
    </row>
    <row r="5012" spans="1:34" ht="20.25">
      <c r="A5012" s="3" t="str">
        <f>CONCATENATE(D5012,"-",E5012,"-",K5012,"-",N5012)</f>
        <v>GRD-NEPR--</v>
      </c>
      <c r="B5012" s="17"/>
      <c r="C5012" s="17" t="s">
        <v>5548</v>
      </c>
      <c r="D5012" s="8" t="s">
        <v>5549</v>
      </c>
      <c r="E5012" s="20" t="s">
        <v>326</v>
      </c>
      <c r="F5012" s="100" t="s">
        <v>5557</v>
      </c>
      <c r="G5012" s="7"/>
      <c r="H5012" s="8"/>
      <c r="I5012" s="8"/>
      <c r="J5012" s="8"/>
      <c r="K5012" s="8" t="str">
        <f t="shared" si="19"/>
        <v/>
      </c>
      <c r="L5012" s="8"/>
      <c r="M5012" s="8"/>
      <c r="N5012" s="8"/>
      <c r="O5012" s="17"/>
      <c r="P5012" s="8"/>
      <c r="Q5012" s="8"/>
      <c r="R5012" s="8"/>
      <c r="S5012" s="8"/>
      <c r="T5012" s="8"/>
      <c r="U5012" s="8"/>
      <c r="V5012" s="8"/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</row>
    <row r="5013" spans="1:34" ht="15">
      <c r="A5013" s="3" t="str">
        <f>CONCATENATE(D5013,"-",E5013,"-",K5013,"-",N5013)</f>
        <v>GRD-NEPro-2022-EN</v>
      </c>
      <c r="B5013" s="17"/>
      <c r="C5013" s="17" t="s">
        <v>5548</v>
      </c>
      <c r="D5013" s="8" t="s">
        <v>5549</v>
      </c>
      <c r="E5013" s="15" t="s">
        <v>45</v>
      </c>
      <c r="F5013" s="99"/>
      <c r="G5013" s="7"/>
      <c r="H5013" s="8" t="s">
        <v>20</v>
      </c>
      <c r="I5013" s="5" t="s">
        <v>47</v>
      </c>
      <c r="J5013" s="8" t="s">
        <v>48</v>
      </c>
      <c r="K5013" s="8" t="str">
        <f t="shared" si="19"/>
        <v>2022</v>
      </c>
      <c r="L5013" s="8">
        <v>2014</v>
      </c>
      <c r="M5013" s="8">
        <v>2022</v>
      </c>
      <c r="N5013" s="8" t="s">
        <v>23</v>
      </c>
      <c r="O5013" s="9" t="s">
        <v>5558</v>
      </c>
      <c r="P5013" s="8"/>
      <c r="Q5013" s="8"/>
      <c r="R5013" s="8"/>
      <c r="S5013" s="8"/>
      <c r="T5013" s="8"/>
      <c r="U5013" s="8"/>
      <c r="V5013" s="8"/>
      <c r="W5013" s="8"/>
      <c r="X5013" s="8"/>
      <c r="Y5013" s="8"/>
      <c r="Z5013" s="8"/>
      <c r="AA5013" s="8"/>
      <c r="AB5013" s="8"/>
      <c r="AC5013" s="8"/>
      <c r="AD5013" s="8"/>
      <c r="AE5013" s="8"/>
      <c r="AF5013" s="8"/>
      <c r="AG5013" s="8"/>
      <c r="AH5013" s="8"/>
    </row>
    <row r="5014" spans="1:34" ht="20.25">
      <c r="A5014" s="3" t="str">
        <f>CONCATENATE(D5014,"-",E5014,"-",K5014,"-",N5014)</f>
        <v>GRD-NEPF--</v>
      </c>
      <c r="B5014" s="17"/>
      <c r="C5014" s="17" t="s">
        <v>5548</v>
      </c>
      <c r="D5014" s="8" t="s">
        <v>5549</v>
      </c>
      <c r="E5014" s="16" t="s">
        <v>61</v>
      </c>
      <c r="F5014" s="100" t="s">
        <v>5559</v>
      </c>
      <c r="G5014" s="7"/>
      <c r="H5014" s="8"/>
      <c r="I5014" s="8"/>
      <c r="J5014" s="8"/>
      <c r="K5014" s="8" t="str">
        <f t="shared" si="19"/>
        <v/>
      </c>
      <c r="L5014" s="8"/>
      <c r="M5014" s="8"/>
      <c r="N5014" s="8"/>
      <c r="O5014" s="17"/>
      <c r="P5014" s="8"/>
      <c r="Q5014" s="8"/>
      <c r="R5014" s="8"/>
      <c r="S5014" s="8"/>
      <c r="T5014" s="8"/>
      <c r="U5014" s="8"/>
      <c r="V5014" s="8"/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</row>
    <row r="5015" spans="1:34" ht="20.25">
      <c r="A5015" s="3" t="str">
        <f>CONCATENATE(D5015,"-",E5015,"-",K5015,"-",N5015)</f>
        <v>GRD-NRER--</v>
      </c>
      <c r="B5015" s="17"/>
      <c r="C5015" s="17" t="s">
        <v>5548</v>
      </c>
      <c r="D5015" s="8" t="s">
        <v>5549</v>
      </c>
      <c r="E5015" s="16" t="s">
        <v>42</v>
      </c>
      <c r="F5015" s="100" t="s">
        <v>5560</v>
      </c>
      <c r="G5015" s="7"/>
      <c r="H5015" s="8"/>
      <c r="I5015" s="8"/>
      <c r="J5015" s="8"/>
      <c r="K5015" s="8" t="str">
        <f t="shared" si="19"/>
        <v/>
      </c>
      <c r="L5015" s="8"/>
      <c r="M5015" s="8"/>
      <c r="N5015" s="8"/>
      <c r="O5015" s="17"/>
      <c r="P5015" s="8"/>
      <c r="Q5015" s="8"/>
      <c r="R5015" s="8"/>
      <c r="S5015" s="8"/>
      <c r="T5015" s="8"/>
      <c r="U5015" s="8"/>
      <c r="V5015" s="8"/>
      <c r="W5015" s="8"/>
      <c r="X5015" s="8"/>
      <c r="Y5015" s="8"/>
      <c r="Z5015" s="8"/>
      <c r="AA5015" s="8"/>
      <c r="AB5015" s="8"/>
      <c r="AC5015" s="8"/>
      <c r="AD5015" s="8"/>
      <c r="AE5015" s="8"/>
      <c r="AF5015" s="8"/>
      <c r="AG5015" s="8"/>
      <c r="AH5015" s="8"/>
    </row>
    <row r="5016" spans="1:34" ht="20.25">
      <c r="A5016" s="3" t="str">
        <f>CONCATENATE(D5016,"-",E5016,"-",K5016,"-",N5016)</f>
        <v>GRD-NREIP--</v>
      </c>
      <c r="B5016" s="17"/>
      <c r="C5016" s="17" t="s">
        <v>5548</v>
      </c>
      <c r="D5016" s="8" t="s">
        <v>5549</v>
      </c>
      <c r="E5016" s="16" t="s">
        <v>63</v>
      </c>
      <c r="F5016" s="100" t="s">
        <v>5561</v>
      </c>
      <c r="G5016" s="7"/>
      <c r="H5016" s="8"/>
      <c r="I5016" s="8"/>
      <c r="J5016" s="8"/>
      <c r="K5016" s="8" t="str">
        <f t="shared" si="19"/>
        <v/>
      </c>
      <c r="L5016" s="8"/>
      <c r="M5016" s="8"/>
      <c r="N5016" s="8"/>
      <c r="O5016" s="17"/>
      <c r="P5016" s="8"/>
      <c r="Q5016" s="8"/>
      <c r="R5016" s="8"/>
      <c r="S5016" s="8"/>
      <c r="T5016" s="8"/>
      <c r="U5016" s="8"/>
      <c r="V5016" s="8"/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</row>
    <row r="5017" spans="1:34" ht="20.25">
      <c r="A5017" s="3" t="str">
        <f>CONCATENATE(D5017,"-",E5017,"-",K5017,"-",N5017)</f>
        <v>GRD-AREA--</v>
      </c>
      <c r="B5017" s="17"/>
      <c r="C5017" s="17" t="s">
        <v>5548</v>
      </c>
      <c r="D5017" s="8" t="s">
        <v>5549</v>
      </c>
      <c r="E5017" s="16" t="s">
        <v>65</v>
      </c>
      <c r="F5017" s="100" t="s">
        <v>5562</v>
      </c>
      <c r="G5017" s="7"/>
      <c r="H5017" s="8"/>
      <c r="I5017" s="8"/>
      <c r="J5017" s="8"/>
      <c r="K5017" s="8" t="str">
        <f t="shared" si="19"/>
        <v/>
      </c>
      <c r="L5017" s="8"/>
      <c r="M5017" s="8"/>
      <c r="N5017" s="8"/>
      <c r="O5017" s="17"/>
      <c r="P5017" s="8"/>
      <c r="Q5017" s="8"/>
      <c r="R5017" s="8"/>
      <c r="S5017" s="8"/>
      <c r="T5017" s="8"/>
      <c r="U5017" s="8"/>
      <c r="V5017" s="8"/>
      <c r="W5017" s="8"/>
      <c r="X5017" s="8"/>
      <c r="Y5017" s="8"/>
      <c r="Z5017" s="8"/>
      <c r="AA5017" s="8"/>
      <c r="AB5017" s="8"/>
      <c r="AC5017" s="8"/>
      <c r="AD5017" s="8"/>
      <c r="AE5017" s="8"/>
      <c r="AF5017" s="8"/>
      <c r="AG5017" s="8"/>
      <c r="AH5017" s="8"/>
    </row>
    <row r="5018" spans="1:34" ht="20.25">
      <c r="A5018" s="3" t="str">
        <f>CONCATENATE(D5018,"-",E5018,"-",K5018,"-",N5018)</f>
        <v>GRD-ASE--</v>
      </c>
      <c r="B5018" s="17"/>
      <c r="C5018" s="17" t="s">
        <v>5548</v>
      </c>
      <c r="D5018" s="8" t="s">
        <v>5549</v>
      </c>
      <c r="E5018" s="16" t="s">
        <v>67</v>
      </c>
      <c r="F5018" s="100" t="s">
        <v>5563</v>
      </c>
      <c r="G5018" s="7"/>
      <c r="H5018" s="8"/>
      <c r="I5018" s="8"/>
      <c r="J5018" s="8"/>
      <c r="K5018" s="8" t="str">
        <f t="shared" si="19"/>
        <v/>
      </c>
      <c r="L5018" s="8"/>
      <c r="M5018" s="8"/>
      <c r="N5018" s="8"/>
      <c r="O5018" s="17"/>
      <c r="P5018" s="8"/>
      <c r="Q5018" s="8"/>
      <c r="R5018" s="8"/>
      <c r="S5018" s="8"/>
      <c r="T5018" s="8"/>
      <c r="U5018" s="8"/>
      <c r="V5018" s="8"/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</row>
    <row r="5019" spans="1:34" ht="20.25">
      <c r="A5019" s="3" t="str">
        <f>CONCATENATE(D5019,"-",E5019,"-",K5019,"-",N5019)</f>
        <v>GRD-LCEDP--</v>
      </c>
      <c r="B5019" s="17"/>
      <c r="C5019" s="17" t="s">
        <v>5548</v>
      </c>
      <c r="D5019" s="8" t="s">
        <v>5549</v>
      </c>
      <c r="E5019" s="20" t="s">
        <v>69</v>
      </c>
      <c r="F5019" s="100" t="s">
        <v>5564</v>
      </c>
      <c r="G5019" s="7"/>
      <c r="H5019" s="8"/>
      <c r="I5019" s="8"/>
      <c r="J5019" s="8"/>
      <c r="K5019" s="8" t="str">
        <f t="shared" si="19"/>
        <v/>
      </c>
      <c r="L5019" s="8"/>
      <c r="M5019" s="8"/>
      <c r="N5019" s="8"/>
      <c r="O5019" s="17"/>
      <c r="P5019" s="8"/>
      <c r="Q5019" s="8"/>
      <c r="R5019" s="8"/>
      <c r="S5019" s="8"/>
      <c r="T5019" s="8"/>
      <c r="U5019" s="8"/>
      <c r="V5019" s="8"/>
      <c r="W5019" s="8"/>
      <c r="X5019" s="8"/>
      <c r="Y5019" s="8"/>
      <c r="Z5019" s="8"/>
      <c r="AA5019" s="8"/>
      <c r="AB5019" s="8"/>
      <c r="AC5019" s="8"/>
      <c r="AD5019" s="8"/>
      <c r="AE5019" s="8"/>
      <c r="AF5019" s="8"/>
      <c r="AG5019" s="8"/>
      <c r="AH5019" s="8"/>
    </row>
    <row r="5020" spans="1:34" ht="20.25">
      <c r="A5020" s="3" t="str">
        <f>CONCATENATE(D5020,"-",E5020,"-",K5020,"-",N5020)</f>
        <v>GRD-NECP--</v>
      </c>
      <c r="B5020" s="17"/>
      <c r="C5020" s="17" t="s">
        <v>5548</v>
      </c>
      <c r="D5020" s="8" t="s">
        <v>5549</v>
      </c>
      <c r="E5020" s="20" t="s">
        <v>71</v>
      </c>
      <c r="F5020" s="100" t="s">
        <v>5565</v>
      </c>
      <c r="G5020" s="7"/>
      <c r="H5020" s="8"/>
      <c r="I5020" s="8"/>
      <c r="J5020" s="8"/>
      <c r="K5020" s="8" t="str">
        <f t="shared" si="19"/>
        <v/>
      </c>
      <c r="L5020" s="8"/>
      <c r="M5020" s="8"/>
      <c r="N5020" s="8"/>
      <c r="O5020" s="17"/>
      <c r="P5020" s="8"/>
      <c r="Q5020" s="8"/>
      <c r="R5020" s="8"/>
      <c r="S5020" s="8"/>
      <c r="T5020" s="8"/>
      <c r="U5020" s="8"/>
      <c r="V5020" s="8"/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</row>
    <row r="5021" spans="1:34" ht="20.25">
      <c r="A5021" s="3" t="str">
        <f>CONCATENATE(D5021,"-",E5021,"-",K5021,"-",N5021)</f>
        <v>GRD-NEDS--</v>
      </c>
      <c r="B5021" s="17"/>
      <c r="C5021" s="17" t="s">
        <v>5548</v>
      </c>
      <c r="D5021" s="8" t="s">
        <v>5549</v>
      </c>
      <c r="E5021" s="16" t="s">
        <v>73</v>
      </c>
      <c r="F5021" s="100" t="s">
        <v>5566</v>
      </c>
      <c r="G5021" s="7"/>
      <c r="H5021" s="8"/>
      <c r="I5021" s="8"/>
      <c r="J5021" s="8"/>
      <c r="K5021" s="8" t="str">
        <f t="shared" si="19"/>
        <v/>
      </c>
      <c r="L5021" s="8"/>
      <c r="M5021" s="8"/>
      <c r="N5021" s="8"/>
      <c r="O5021" s="17"/>
      <c r="P5021" s="8"/>
      <c r="Q5021" s="8"/>
      <c r="R5021" s="8"/>
      <c r="S5021" s="8"/>
      <c r="T5021" s="8"/>
      <c r="U5021" s="8"/>
      <c r="V5021" s="8"/>
      <c r="W5021" s="8"/>
      <c r="X5021" s="8"/>
      <c r="Y5021" s="8"/>
      <c r="Z5021" s="8"/>
      <c r="AA5021" s="8"/>
      <c r="AB5021" s="8"/>
      <c r="AC5021" s="8"/>
      <c r="AD5021" s="8"/>
      <c r="AE5021" s="8"/>
      <c r="AF5021" s="8"/>
      <c r="AG5021" s="8"/>
      <c r="AH5021" s="8"/>
    </row>
    <row r="5022" spans="1:34" ht="15">
      <c r="A5022" s="3" t="str">
        <f>CONCATENATE(D5022,"-",E5022,"-",K5022,"-",N5022)</f>
        <v>GRD-NGP--</v>
      </c>
      <c r="B5022" s="17"/>
      <c r="C5022" s="17" t="s">
        <v>5548</v>
      </c>
      <c r="D5022" s="8" t="s">
        <v>5549</v>
      </c>
      <c r="E5022" s="16" t="s">
        <v>75</v>
      </c>
      <c r="F5022" s="100" t="s">
        <v>5567</v>
      </c>
      <c r="G5022" s="7"/>
      <c r="H5022" s="8"/>
      <c r="I5022" s="8"/>
      <c r="J5022" s="8"/>
      <c r="K5022" s="8" t="str">
        <f t="shared" si="19"/>
        <v/>
      </c>
      <c r="L5022" s="8"/>
      <c r="M5022" s="8"/>
      <c r="N5022" s="8"/>
      <c r="O5022" s="17"/>
      <c r="P5022" s="8"/>
      <c r="Q5022" s="8"/>
      <c r="R5022" s="8"/>
      <c r="S5022" s="8"/>
      <c r="T5022" s="8"/>
      <c r="U5022" s="8"/>
      <c r="V5022" s="8"/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</row>
    <row r="5023" spans="1:34" ht="20.25">
      <c r="A5023" s="3" t="str">
        <f>CONCATENATE(D5023,"-",E5023,"-",K5023,"-",N5023)</f>
        <v>GRD-NREAP--</v>
      </c>
      <c r="B5023" s="17"/>
      <c r="C5023" s="17" t="s">
        <v>5548</v>
      </c>
      <c r="D5023" s="8" t="s">
        <v>5549</v>
      </c>
      <c r="E5023" s="16" t="s">
        <v>77</v>
      </c>
      <c r="F5023" s="100" t="s">
        <v>5568</v>
      </c>
      <c r="G5023" s="7"/>
      <c r="H5023" s="8"/>
      <c r="I5023" s="8"/>
      <c r="J5023" s="8"/>
      <c r="K5023" s="8" t="str">
        <f t="shared" si="19"/>
        <v/>
      </c>
      <c r="L5023" s="8"/>
      <c r="M5023" s="8"/>
      <c r="N5023" s="8"/>
      <c r="O5023" s="17"/>
      <c r="P5023" s="8"/>
      <c r="Q5023" s="8"/>
      <c r="R5023" s="8"/>
      <c r="S5023" s="8"/>
      <c r="T5023" s="8"/>
      <c r="U5023" s="8"/>
      <c r="V5023" s="8"/>
      <c r="W5023" s="8"/>
      <c r="X5023" s="8"/>
      <c r="Y5023" s="8"/>
      <c r="Z5023" s="8"/>
      <c r="AA5023" s="8"/>
      <c r="AB5023" s="8"/>
      <c r="AC5023" s="8"/>
      <c r="AD5023" s="8"/>
      <c r="AE5023" s="8"/>
      <c r="AF5023" s="8"/>
      <c r="AG5023" s="8"/>
      <c r="AH5023" s="8"/>
    </row>
    <row r="5024" spans="1:34" ht="30.75">
      <c r="A5024" s="3" t="str">
        <f>CONCATENATE(D5024,"-",E5024,"-",K5024,"-",N5024)</f>
        <v>GRD-NREDS--</v>
      </c>
      <c r="B5024" s="17"/>
      <c r="C5024" s="17" t="s">
        <v>5548</v>
      </c>
      <c r="D5024" s="8" t="s">
        <v>5549</v>
      </c>
      <c r="E5024" s="16" t="s">
        <v>79</v>
      </c>
      <c r="F5024" s="100" t="s">
        <v>5569</v>
      </c>
      <c r="G5024" s="7"/>
      <c r="H5024" s="8"/>
      <c r="I5024" s="8"/>
      <c r="J5024" s="8"/>
      <c r="K5024" s="8" t="str">
        <f t="shared" si="19"/>
        <v/>
      </c>
      <c r="L5024" s="8"/>
      <c r="M5024" s="8"/>
      <c r="N5024" s="8"/>
      <c r="O5024" s="17"/>
      <c r="P5024" s="8"/>
      <c r="Q5024" s="8"/>
      <c r="R5024" s="8"/>
      <c r="S5024" s="8"/>
      <c r="T5024" s="8"/>
      <c r="U5024" s="8"/>
      <c r="V5024" s="8"/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</row>
    <row r="5025" spans="1:34" ht="30.75">
      <c r="A5025" s="3" t="str">
        <f>CONCATENATE(D5025,"-",E5025,"-",K5025,"-",N5025)</f>
        <v>GRD-NREEP--</v>
      </c>
      <c r="B5025" s="17"/>
      <c r="C5025" s="17" t="s">
        <v>5548</v>
      </c>
      <c r="D5025" s="8" t="s">
        <v>5549</v>
      </c>
      <c r="E5025" s="16" t="s">
        <v>81</v>
      </c>
      <c r="F5025" s="100" t="s">
        <v>5570</v>
      </c>
      <c r="G5025" s="7"/>
      <c r="H5025" s="8"/>
      <c r="I5025" s="8"/>
      <c r="J5025" s="8"/>
      <c r="K5025" s="8" t="str">
        <f t="shared" si="19"/>
        <v/>
      </c>
      <c r="L5025" s="8"/>
      <c r="M5025" s="8"/>
      <c r="N5025" s="8"/>
      <c r="O5025" s="17"/>
      <c r="P5025" s="8"/>
      <c r="Q5025" s="8"/>
      <c r="R5025" s="8"/>
      <c r="S5025" s="8"/>
      <c r="T5025" s="8"/>
      <c r="U5025" s="8"/>
      <c r="V5025" s="8"/>
      <c r="W5025" s="8"/>
      <c r="X5025" s="8"/>
      <c r="Y5025" s="8"/>
      <c r="Z5025" s="8"/>
      <c r="AA5025" s="8"/>
      <c r="AB5025" s="8"/>
      <c r="AC5025" s="8"/>
      <c r="AD5025" s="8"/>
      <c r="AE5025" s="8"/>
      <c r="AF5025" s="8"/>
      <c r="AG5025" s="8"/>
      <c r="AH5025" s="8"/>
    </row>
    <row r="5026" spans="1:34" ht="20.25">
      <c r="A5026" s="3" t="str">
        <f>CONCATENATE(D5026,"-",E5026,"-",K5026,"-",N5026)</f>
        <v>GRD-NRES--</v>
      </c>
      <c r="B5026" s="17"/>
      <c r="C5026" s="17" t="s">
        <v>5548</v>
      </c>
      <c r="D5026" s="8" t="s">
        <v>5549</v>
      </c>
      <c r="E5026" s="16" t="s">
        <v>38</v>
      </c>
      <c r="F5026" s="100" t="s">
        <v>5571</v>
      </c>
      <c r="G5026" s="7"/>
      <c r="H5026" s="8"/>
      <c r="I5026" s="8"/>
      <c r="J5026" s="8"/>
      <c r="K5026" s="8" t="str">
        <f t="shared" si="19"/>
        <v/>
      </c>
      <c r="L5026" s="8"/>
      <c r="M5026" s="8"/>
      <c r="N5026" s="8"/>
      <c r="O5026" s="17"/>
      <c r="P5026" s="8"/>
      <c r="Q5026" s="8"/>
      <c r="R5026" s="8"/>
      <c r="S5026" s="8"/>
      <c r="T5026" s="8"/>
      <c r="U5026" s="8"/>
      <c r="V5026" s="8"/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</row>
    <row r="5027" spans="1:34" ht="30.75">
      <c r="A5027" s="3" t="str">
        <f>CONCATENATE(D5027,"-",E5027,"-",K5027,"-",N5027)</f>
        <v>GRD-SREP--</v>
      </c>
      <c r="B5027" s="17"/>
      <c r="C5027" s="17" t="s">
        <v>5548</v>
      </c>
      <c r="D5027" s="8" t="s">
        <v>5549</v>
      </c>
      <c r="E5027" s="20" t="s">
        <v>85</v>
      </c>
      <c r="F5027" s="100" t="s">
        <v>5572</v>
      </c>
      <c r="G5027" s="7"/>
      <c r="H5027" s="8"/>
      <c r="I5027" s="8"/>
      <c r="J5027" s="8"/>
      <c r="K5027" s="8" t="str">
        <f t="shared" si="19"/>
        <v/>
      </c>
      <c r="L5027" s="8"/>
      <c r="M5027" s="8"/>
      <c r="N5027" s="8"/>
      <c r="O5027" s="17"/>
      <c r="P5027" s="8"/>
      <c r="Q5027" s="8"/>
      <c r="R5027" s="8"/>
      <c r="S5027" s="8"/>
      <c r="T5027" s="8"/>
      <c r="U5027" s="8"/>
      <c r="V5027" s="8"/>
      <c r="W5027" s="8"/>
      <c r="X5027" s="8"/>
      <c r="Y5027" s="8"/>
      <c r="Z5027" s="8"/>
      <c r="AA5027" s="8"/>
      <c r="AB5027" s="8"/>
      <c r="AC5027" s="8"/>
      <c r="AD5027" s="8"/>
      <c r="AE5027" s="8"/>
      <c r="AF5027" s="8"/>
      <c r="AG5027" s="8"/>
      <c r="AH5027" s="8"/>
    </row>
    <row r="5028" spans="1:34" ht="41.25">
      <c r="A5028" s="3" t="str">
        <f>CONCATENATE(D5028,"-",E5028,"-",K5028,"-",N5028)</f>
        <v>GRD-NSESDSP--</v>
      </c>
      <c r="B5028" s="17"/>
      <c r="C5028" s="17" t="s">
        <v>5548</v>
      </c>
      <c r="D5028" s="8" t="s">
        <v>5549</v>
      </c>
      <c r="E5028" s="20" t="s">
        <v>87</v>
      </c>
      <c r="F5028" s="100" t="s">
        <v>5573</v>
      </c>
      <c r="G5028" s="7"/>
      <c r="H5028" s="8"/>
      <c r="I5028" s="8"/>
      <c r="J5028" s="8"/>
      <c r="K5028" s="8" t="str">
        <f t="shared" si="19"/>
        <v/>
      </c>
      <c r="L5028" s="8"/>
      <c r="M5028" s="8"/>
      <c r="N5028" s="8"/>
      <c r="O5028" s="17"/>
      <c r="P5028" s="8"/>
      <c r="Q5028" s="8"/>
      <c r="R5028" s="8"/>
      <c r="S5028" s="8"/>
      <c r="T5028" s="8"/>
      <c r="U5028" s="8"/>
      <c r="V5028" s="8"/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</row>
    <row r="5029" spans="1:34" ht="20.25">
      <c r="A5029" s="3" t="str">
        <f>CONCATENATE(D5029,"-",E5029,"-",K5029,"-",N5029)</f>
        <v>GRD-SEP--</v>
      </c>
      <c r="B5029" s="17"/>
      <c r="C5029" s="17" t="s">
        <v>5548</v>
      </c>
      <c r="D5029" s="8" t="s">
        <v>5549</v>
      </c>
      <c r="E5029" s="20" t="s">
        <v>89</v>
      </c>
      <c r="F5029" s="100" t="s">
        <v>5574</v>
      </c>
      <c r="G5029" s="7"/>
      <c r="H5029" s="8"/>
      <c r="I5029" s="8"/>
      <c r="J5029" s="8"/>
      <c r="K5029" s="8" t="str">
        <f t="shared" si="19"/>
        <v/>
      </c>
      <c r="L5029" s="8"/>
      <c r="M5029" s="8"/>
      <c r="N5029" s="8"/>
      <c r="O5029" s="17"/>
      <c r="P5029" s="8"/>
      <c r="Q5029" s="8"/>
      <c r="R5029" s="8"/>
      <c r="S5029" s="8"/>
      <c r="T5029" s="8"/>
      <c r="U5029" s="8"/>
      <c r="V5029" s="8"/>
      <c r="W5029" s="8"/>
      <c r="X5029" s="8"/>
      <c r="Y5029" s="8"/>
      <c r="Z5029" s="8"/>
      <c r="AA5029" s="8"/>
      <c r="AB5029" s="8"/>
      <c r="AC5029" s="8"/>
      <c r="AD5029" s="8"/>
      <c r="AE5029" s="8"/>
      <c r="AF5029" s="8"/>
      <c r="AG5029" s="8"/>
      <c r="AH5029" s="8"/>
    </row>
    <row r="5030" spans="1:34" ht="15">
      <c r="A5030" s="3" t="str">
        <f>CONCATENATE(D5030,"-",E5030,"-",K5030,"-",N5030)</f>
        <v>---</v>
      </c>
      <c r="B5030" s="17"/>
      <c r="C5030" s="17"/>
      <c r="D5030" s="8"/>
      <c r="E5030" s="20"/>
      <c r="F5030" s="100" t="e">
        <v>#N/A</v>
      </c>
      <c r="G5030" s="7"/>
      <c r="H5030" s="8"/>
      <c r="I5030" s="8"/>
      <c r="J5030" s="8"/>
      <c r="K5030" s="8" t="str">
        <f t="shared" si="19"/>
        <v/>
      </c>
      <c r="L5030" s="8"/>
      <c r="M5030" s="8"/>
      <c r="N5030" s="8"/>
      <c r="O5030" s="17"/>
      <c r="P5030" s="8"/>
      <c r="Q5030" s="8"/>
      <c r="R5030" s="8"/>
      <c r="S5030" s="8"/>
      <c r="T5030" s="8"/>
      <c r="U5030" s="8"/>
      <c r="V5030" s="8"/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</row>
    <row r="5031" spans="1:34" ht="15">
      <c r="A5031" s="3" t="str">
        <f>CONCATENATE(D5031,"-",E5031,"-",K5031,"-",N5031)</f>
        <v>---</v>
      </c>
      <c r="B5031" s="17"/>
      <c r="C5031" s="17"/>
      <c r="D5031" s="8"/>
      <c r="E5031" s="8"/>
      <c r="F5031" s="100" t="e">
        <v>#N/A</v>
      </c>
      <c r="G5031" s="7"/>
      <c r="H5031" s="8"/>
      <c r="I5031" s="8"/>
      <c r="J5031" s="8"/>
      <c r="K5031" s="8" t="str">
        <f t="shared" si="19"/>
        <v/>
      </c>
      <c r="L5031" s="8"/>
      <c r="M5031" s="8"/>
      <c r="N5031" s="8"/>
      <c r="O5031" s="17"/>
      <c r="P5031" s="8"/>
      <c r="Q5031" s="8"/>
      <c r="R5031" s="8"/>
      <c r="S5031" s="8"/>
      <c r="T5031" s="8"/>
      <c r="U5031" s="8"/>
      <c r="V5031" s="8"/>
      <c r="W5031" s="8"/>
      <c r="X5031" s="8"/>
      <c r="Y5031" s="8"/>
      <c r="Z5031" s="8"/>
      <c r="AA5031" s="8"/>
      <c r="AB5031" s="8"/>
      <c r="AC5031" s="8"/>
      <c r="AD5031" s="8"/>
      <c r="AE5031" s="8"/>
      <c r="AF5031" s="8"/>
      <c r="AG5031" s="8"/>
      <c r="AH5031" s="8"/>
    </row>
    <row r="5032" spans="1:34" ht="15">
      <c r="A5032" s="3" t="str">
        <f>CONCATENATE(D5032,"-",E5032,"-",K5032,"-",N5032)</f>
        <v>---</v>
      </c>
      <c r="B5032" s="17"/>
      <c r="C5032" s="17"/>
      <c r="D5032" s="8"/>
      <c r="E5032" s="8"/>
      <c r="F5032" s="100" t="e">
        <v>#N/A</v>
      </c>
      <c r="G5032" s="7"/>
      <c r="H5032" s="8"/>
      <c r="I5032" s="8"/>
      <c r="J5032" s="8"/>
      <c r="K5032" s="8" t="str">
        <f t="shared" si="19"/>
        <v/>
      </c>
      <c r="L5032" s="8"/>
      <c r="M5032" s="8"/>
      <c r="N5032" s="8"/>
      <c r="O5032" s="17"/>
      <c r="P5032" s="8"/>
      <c r="Q5032" s="8"/>
      <c r="R5032" s="8"/>
      <c r="S5032" s="8"/>
      <c r="T5032" s="8"/>
      <c r="U5032" s="8"/>
      <c r="V5032" s="8"/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</row>
    <row r="5033" spans="1:34" ht="15">
      <c r="A5033" s="3" t="str">
        <f>CONCATENATE(D5033,"-",E5033,"-",K5033,"-",N5033)</f>
        <v>---</v>
      </c>
      <c r="B5033" s="17"/>
      <c r="C5033" s="17"/>
      <c r="D5033" s="8"/>
      <c r="E5033" s="8"/>
      <c r="F5033" s="100" t="e">
        <v>#N/A</v>
      </c>
      <c r="G5033" s="7"/>
      <c r="H5033" s="8"/>
      <c r="I5033" s="8"/>
      <c r="J5033" s="8"/>
      <c r="K5033" s="8" t="str">
        <f t="shared" si="19"/>
        <v/>
      </c>
      <c r="L5033" s="8"/>
      <c r="M5033" s="8"/>
      <c r="N5033" s="8"/>
      <c r="O5033" s="17"/>
      <c r="P5033" s="8"/>
      <c r="Q5033" s="8"/>
      <c r="R5033" s="8"/>
      <c r="S5033" s="8"/>
      <c r="T5033" s="8"/>
      <c r="U5033" s="8"/>
      <c r="V5033" s="8"/>
      <c r="W5033" s="8"/>
      <c r="X5033" s="8"/>
      <c r="Y5033" s="8"/>
      <c r="Z5033" s="8"/>
      <c r="AA5033" s="8"/>
      <c r="AB5033" s="8"/>
      <c r="AC5033" s="8"/>
      <c r="AD5033" s="8"/>
      <c r="AE5033" s="8"/>
      <c r="AF5033" s="8"/>
      <c r="AG5033" s="8"/>
      <c r="AH5033" s="8"/>
    </row>
    <row r="5034" spans="1:34" ht="15">
      <c r="A5034" s="3" t="str">
        <f>CONCATENATE(D5034,"-",E5034,"-",K5034,"-",N5034)</f>
        <v>---</v>
      </c>
      <c r="B5034" s="17"/>
      <c r="C5034" s="17"/>
      <c r="D5034" s="8"/>
      <c r="E5034" s="8"/>
      <c r="F5034" s="100" t="e">
        <v>#N/A</v>
      </c>
      <c r="G5034" s="7"/>
      <c r="H5034" s="8"/>
      <c r="I5034" s="8"/>
      <c r="J5034" s="8"/>
      <c r="K5034" s="8" t="str">
        <f t="shared" si="19"/>
        <v/>
      </c>
      <c r="L5034" s="8"/>
      <c r="M5034" s="8"/>
      <c r="N5034" s="8"/>
      <c r="O5034" s="17"/>
      <c r="P5034" s="8"/>
      <c r="Q5034" s="8"/>
      <c r="R5034" s="8"/>
      <c r="S5034" s="8"/>
      <c r="T5034" s="8"/>
      <c r="U5034" s="8"/>
      <c r="V5034" s="8"/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</row>
    <row r="5035" spans="1:34" ht="15">
      <c r="A5035" s="3" t="str">
        <f>CONCATENATE(D5035,"-",E5035,"-",K5035,"-",N5035)</f>
        <v>---</v>
      </c>
      <c r="B5035" s="17"/>
      <c r="C5035" s="17"/>
      <c r="D5035" s="8"/>
      <c r="E5035" s="8"/>
      <c r="F5035" s="100" t="e">
        <v>#N/A</v>
      </c>
      <c r="G5035" s="7"/>
      <c r="H5035" s="8"/>
      <c r="I5035" s="8"/>
      <c r="J5035" s="8"/>
      <c r="K5035" s="8" t="str">
        <f t="shared" si="19"/>
        <v/>
      </c>
      <c r="L5035" s="8"/>
      <c r="M5035" s="8"/>
      <c r="N5035" s="8"/>
      <c r="O5035" s="17"/>
      <c r="P5035" s="8"/>
      <c r="Q5035" s="8"/>
      <c r="R5035" s="8"/>
      <c r="S5035" s="8"/>
      <c r="T5035" s="8"/>
      <c r="U5035" s="8"/>
      <c r="V5035" s="8"/>
      <c r="W5035" s="8"/>
      <c r="X5035" s="8"/>
      <c r="Y5035" s="8"/>
      <c r="Z5035" s="8"/>
      <c r="AA5035" s="8"/>
      <c r="AB5035" s="8"/>
      <c r="AC5035" s="8"/>
      <c r="AD5035" s="8"/>
      <c r="AE5035" s="8"/>
      <c r="AF5035" s="8"/>
      <c r="AG5035" s="8"/>
      <c r="AH5035" s="8"/>
    </row>
    <row r="5036" spans="1:34" ht="15">
      <c r="A5036" s="3" t="str">
        <f>CONCATENATE(D5036,"-",E5036,"-",K5036,"-",N5036)</f>
        <v>---</v>
      </c>
      <c r="B5036" s="17"/>
      <c r="C5036" s="17"/>
      <c r="D5036" s="8"/>
      <c r="E5036" s="8"/>
      <c r="F5036" s="100" t="e">
        <v>#N/A</v>
      </c>
      <c r="G5036" s="7"/>
      <c r="H5036" s="8"/>
      <c r="I5036" s="8"/>
      <c r="J5036" s="8"/>
      <c r="K5036" s="8" t="str">
        <f t="shared" si="19"/>
        <v/>
      </c>
      <c r="L5036" s="8"/>
      <c r="M5036" s="8"/>
      <c r="N5036" s="8"/>
      <c r="O5036" s="17"/>
      <c r="P5036" s="8"/>
      <c r="Q5036" s="8"/>
      <c r="R5036" s="8"/>
      <c r="S5036" s="8"/>
      <c r="T5036" s="8"/>
      <c r="U5036" s="8"/>
      <c r="V5036" s="8"/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</row>
    <row r="5037" spans="1:34" ht="15">
      <c r="A5037" s="3" t="str">
        <f>CONCATENATE(D5037,"-",E5037,"-",K5037,"-",N5037)</f>
        <v>---</v>
      </c>
      <c r="B5037" s="17"/>
      <c r="C5037" s="17"/>
      <c r="D5037" s="8"/>
      <c r="E5037" s="8"/>
      <c r="F5037" s="100" t="e">
        <v>#N/A</v>
      </c>
      <c r="G5037" s="7"/>
      <c r="H5037" s="8"/>
      <c r="I5037" s="8"/>
      <c r="J5037" s="8"/>
      <c r="K5037" s="8" t="str">
        <f t="shared" si="19"/>
        <v/>
      </c>
      <c r="L5037" s="8"/>
      <c r="M5037" s="8"/>
      <c r="N5037" s="8"/>
      <c r="O5037" s="17"/>
      <c r="P5037" s="8"/>
      <c r="Q5037" s="8"/>
      <c r="R5037" s="8"/>
      <c r="S5037" s="8"/>
      <c r="T5037" s="8"/>
      <c r="U5037" s="8"/>
      <c r="V5037" s="8"/>
      <c r="W5037" s="8"/>
      <c r="X5037" s="8"/>
      <c r="Y5037" s="8"/>
      <c r="Z5037" s="8"/>
      <c r="AA5037" s="8"/>
      <c r="AB5037" s="8"/>
      <c r="AC5037" s="8"/>
      <c r="AD5037" s="8"/>
      <c r="AE5037" s="8"/>
      <c r="AF5037" s="8"/>
      <c r="AG5037" s="8"/>
      <c r="AH5037" s="8"/>
    </row>
    <row r="5038" spans="1:34" ht="15">
      <c r="A5038" s="3" t="str">
        <f>CONCATENATE(D5038,"-",E5038,"-",K5038,"-",N5038)</f>
        <v>---</v>
      </c>
      <c r="B5038" s="17"/>
      <c r="C5038" s="17"/>
      <c r="D5038" s="8"/>
      <c r="E5038" s="8"/>
      <c r="F5038" s="100" t="e">
        <v>#N/A</v>
      </c>
      <c r="G5038" s="7"/>
      <c r="H5038" s="8"/>
      <c r="I5038" s="8"/>
      <c r="J5038" s="8"/>
      <c r="K5038" s="8" t="str">
        <f t="shared" si="19"/>
        <v/>
      </c>
      <c r="L5038" s="8"/>
      <c r="M5038" s="8"/>
      <c r="N5038" s="8"/>
      <c r="O5038" s="17"/>
      <c r="P5038" s="8"/>
      <c r="Q5038" s="8"/>
      <c r="R5038" s="8"/>
      <c r="S5038" s="8"/>
      <c r="T5038" s="8"/>
      <c r="U5038" s="8"/>
      <c r="V5038" s="8"/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</row>
    <row r="5039" spans="1:34" ht="15">
      <c r="A5039" s="3" t="str">
        <f>CONCATENATE(D5039,"-",E5039,"-",K5039,"-",N5039)</f>
        <v>---</v>
      </c>
      <c r="B5039" s="17"/>
      <c r="C5039" s="17"/>
      <c r="D5039" s="8"/>
      <c r="E5039" s="8"/>
      <c r="F5039" s="100" t="e">
        <v>#N/A</v>
      </c>
      <c r="G5039" s="7"/>
      <c r="H5039" s="8"/>
      <c r="I5039" s="8"/>
      <c r="J5039" s="8"/>
      <c r="K5039" s="8" t="str">
        <f t="shared" si="19"/>
        <v/>
      </c>
      <c r="L5039" s="8"/>
      <c r="M5039" s="8"/>
      <c r="N5039" s="8"/>
      <c r="O5039" s="17"/>
      <c r="P5039" s="8"/>
      <c r="Q5039" s="8"/>
      <c r="R5039" s="8"/>
      <c r="S5039" s="8"/>
      <c r="T5039" s="8"/>
      <c r="U5039" s="8"/>
      <c r="V5039" s="8"/>
      <c r="W5039" s="8"/>
      <c r="X5039" s="8"/>
      <c r="Y5039" s="8"/>
      <c r="Z5039" s="8"/>
      <c r="AA5039" s="8"/>
      <c r="AB5039" s="8"/>
      <c r="AC5039" s="8"/>
      <c r="AD5039" s="8"/>
      <c r="AE5039" s="8"/>
      <c r="AF5039" s="8"/>
      <c r="AG5039" s="8"/>
      <c r="AH5039" s="8"/>
    </row>
    <row r="5040" spans="1:34" ht="15">
      <c r="A5040" s="3" t="str">
        <f>CONCATENATE(D5040,"-",E5040,"-",K5040,"-",N5040)</f>
        <v>---</v>
      </c>
      <c r="B5040" s="17"/>
      <c r="C5040" s="17"/>
      <c r="D5040" s="8"/>
      <c r="E5040" s="8"/>
      <c r="F5040" s="100" t="e">
        <v>#N/A</v>
      </c>
      <c r="G5040" s="7"/>
      <c r="H5040" s="8"/>
      <c r="I5040" s="8"/>
      <c r="J5040" s="8"/>
      <c r="K5040" s="8" t="str">
        <f t="shared" si="19"/>
        <v/>
      </c>
      <c r="L5040" s="8"/>
      <c r="M5040" s="8"/>
      <c r="N5040" s="8"/>
      <c r="O5040" s="17"/>
      <c r="P5040" s="8"/>
      <c r="Q5040" s="8"/>
      <c r="R5040" s="8"/>
      <c r="S5040" s="8"/>
      <c r="T5040" s="8"/>
      <c r="U5040" s="8"/>
      <c r="V5040" s="8"/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</row>
    <row r="5041" spans="1:34" ht="15">
      <c r="A5041" s="3" t="str">
        <f>CONCATENATE(D5041,"-",E5041,"-",K5041,"-",N5041)</f>
        <v>---</v>
      </c>
      <c r="B5041" s="17"/>
      <c r="C5041" s="17"/>
      <c r="D5041" s="8"/>
      <c r="E5041" s="8"/>
      <c r="F5041" s="100" t="e">
        <v>#N/A</v>
      </c>
      <c r="G5041" s="7"/>
      <c r="H5041" s="8"/>
      <c r="I5041" s="8"/>
      <c r="J5041" s="8"/>
      <c r="K5041" s="8" t="str">
        <f t="shared" si="19"/>
        <v/>
      </c>
      <c r="L5041" s="8"/>
      <c r="M5041" s="8"/>
      <c r="N5041" s="8"/>
      <c r="O5041" s="17"/>
      <c r="P5041" s="8"/>
      <c r="Q5041" s="8"/>
      <c r="R5041" s="8"/>
      <c r="S5041" s="8"/>
      <c r="T5041" s="8"/>
      <c r="U5041" s="8"/>
      <c r="V5041" s="8"/>
      <c r="W5041" s="8"/>
      <c r="X5041" s="8"/>
      <c r="Y5041" s="8"/>
      <c r="Z5041" s="8"/>
      <c r="AA5041" s="8"/>
      <c r="AB5041" s="8"/>
      <c r="AC5041" s="8"/>
      <c r="AD5041" s="8"/>
      <c r="AE5041" s="8"/>
      <c r="AF5041" s="8"/>
      <c r="AG5041" s="8"/>
      <c r="AH5041" s="8"/>
    </row>
    <row r="5042" spans="1:34" ht="15">
      <c r="A5042" s="3" t="str">
        <f>CONCATENATE(D5042,"-",E5042,"-",K5042,"-",N5042)</f>
        <v>---</v>
      </c>
      <c r="B5042" s="17"/>
      <c r="C5042" s="17"/>
      <c r="D5042" s="8"/>
      <c r="E5042" s="8"/>
      <c r="F5042" s="100" t="e">
        <v>#N/A</v>
      </c>
      <c r="G5042" s="7"/>
      <c r="H5042" s="8"/>
      <c r="I5042" s="8"/>
      <c r="J5042" s="8"/>
      <c r="K5042" s="8" t="str">
        <f t="shared" si="19"/>
        <v/>
      </c>
      <c r="L5042" s="8"/>
      <c r="M5042" s="8"/>
      <c r="N5042" s="8"/>
      <c r="O5042" s="17"/>
      <c r="P5042" s="8"/>
      <c r="Q5042" s="8"/>
      <c r="R5042" s="8"/>
      <c r="S5042" s="8"/>
      <c r="T5042" s="8"/>
      <c r="U5042" s="8"/>
      <c r="V5042" s="8"/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</row>
    <row r="5043" spans="1:34" ht="15">
      <c r="A5043" s="3" t="str">
        <f>CONCATENATE(D5043,"-",E5043,"-",K5043,"-",N5043)</f>
        <v>---</v>
      </c>
      <c r="B5043" s="17"/>
      <c r="C5043" s="17"/>
      <c r="D5043" s="8"/>
      <c r="E5043" s="8"/>
      <c r="F5043" s="100" t="e">
        <v>#N/A</v>
      </c>
      <c r="G5043" s="7"/>
      <c r="H5043" s="8"/>
      <c r="I5043" s="8"/>
      <c r="J5043" s="8"/>
      <c r="K5043" s="8" t="str">
        <f t="shared" si="19"/>
        <v/>
      </c>
      <c r="L5043" s="8"/>
      <c r="M5043" s="8"/>
      <c r="N5043" s="8"/>
      <c r="O5043" s="17"/>
      <c r="P5043" s="8"/>
      <c r="Q5043" s="8"/>
      <c r="R5043" s="8"/>
      <c r="S5043" s="8"/>
      <c r="T5043" s="8"/>
      <c r="U5043" s="8"/>
      <c r="V5043" s="8"/>
      <c r="W5043" s="8"/>
      <c r="X5043" s="8"/>
      <c r="Y5043" s="8"/>
      <c r="Z5043" s="8"/>
      <c r="AA5043" s="8"/>
      <c r="AB5043" s="8"/>
      <c r="AC5043" s="8"/>
      <c r="AD5043" s="8"/>
      <c r="AE5043" s="8"/>
      <c r="AF5043" s="8"/>
      <c r="AG5043" s="8"/>
      <c r="AH5043" s="8"/>
    </row>
    <row r="5044" spans="1:34" ht="15">
      <c r="A5044" s="3" t="str">
        <f>CONCATENATE(D5044,"-",E5044,"-",K5044,"-",N5044)</f>
        <v>---</v>
      </c>
      <c r="B5044" s="17"/>
      <c r="C5044" s="17"/>
      <c r="D5044" s="8"/>
      <c r="E5044" s="8"/>
      <c r="F5044" s="100" t="e">
        <v>#N/A</v>
      </c>
      <c r="G5044" s="7"/>
      <c r="H5044" s="8"/>
      <c r="I5044" s="8"/>
      <c r="J5044" s="8"/>
      <c r="K5044" s="8" t="str">
        <f t="shared" si="19"/>
        <v/>
      </c>
      <c r="L5044" s="8"/>
      <c r="M5044" s="8"/>
      <c r="N5044" s="8"/>
      <c r="O5044" s="17"/>
      <c r="P5044" s="8"/>
      <c r="Q5044" s="8"/>
      <c r="R5044" s="8"/>
      <c r="S5044" s="8"/>
      <c r="T5044" s="8"/>
      <c r="U5044" s="8"/>
      <c r="V5044" s="8"/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</row>
    <row r="5045" spans="1:34" ht="15">
      <c r="A5045" s="3" t="str">
        <f>CONCATENATE(D5045,"-",E5045,"-",K5045,"-",N5045)</f>
        <v>---</v>
      </c>
      <c r="B5045" s="17"/>
      <c r="C5045" s="17"/>
      <c r="D5045" s="8"/>
      <c r="E5045" s="8"/>
      <c r="F5045" s="100" t="e">
        <v>#N/A</v>
      </c>
      <c r="G5045" s="7"/>
      <c r="H5045" s="8"/>
      <c r="I5045" s="8"/>
      <c r="J5045" s="8"/>
      <c r="K5045" s="8" t="str">
        <f t="shared" si="19"/>
        <v/>
      </c>
      <c r="L5045" s="8"/>
      <c r="M5045" s="8"/>
      <c r="N5045" s="8"/>
      <c r="O5045" s="17"/>
      <c r="P5045" s="8"/>
      <c r="Q5045" s="8"/>
      <c r="R5045" s="8"/>
      <c r="S5045" s="8"/>
      <c r="T5045" s="8"/>
      <c r="U5045" s="8"/>
      <c r="V5045" s="8"/>
      <c r="W5045" s="8"/>
      <c r="X5045" s="8"/>
      <c r="Y5045" s="8"/>
      <c r="Z5045" s="8"/>
      <c r="AA5045" s="8"/>
      <c r="AB5045" s="8"/>
      <c r="AC5045" s="8"/>
      <c r="AD5045" s="8"/>
      <c r="AE5045" s="8"/>
      <c r="AF5045" s="8"/>
      <c r="AG5045" s="8"/>
      <c r="AH5045" s="8"/>
    </row>
    <row r="5046" spans="1:34" ht="15">
      <c r="A5046" s="3" t="str">
        <f>CONCATENATE(D5046,"-",E5046,"-",K5046,"-",N5046)</f>
        <v>---</v>
      </c>
      <c r="B5046" s="17"/>
      <c r="C5046" s="17"/>
      <c r="D5046" s="8"/>
      <c r="E5046" s="8"/>
      <c r="F5046" s="100" t="e">
        <v>#N/A</v>
      </c>
      <c r="G5046" s="7"/>
      <c r="H5046" s="8"/>
      <c r="I5046" s="8"/>
      <c r="J5046" s="8"/>
      <c r="K5046" s="8" t="str">
        <f t="shared" si="19"/>
        <v/>
      </c>
      <c r="L5046" s="8"/>
      <c r="M5046" s="8"/>
      <c r="N5046" s="8"/>
      <c r="O5046" s="17"/>
      <c r="P5046" s="8"/>
      <c r="Q5046" s="8"/>
      <c r="R5046" s="8"/>
      <c r="S5046" s="8"/>
      <c r="T5046" s="8"/>
      <c r="U5046" s="8"/>
      <c r="V5046" s="8"/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</row>
    <row r="5047" spans="1:34" ht="15">
      <c r="A5047" s="3" t="str">
        <f>CONCATENATE(D5047,"-",E5047,"-",K5047,"-",N5047)</f>
        <v>---</v>
      </c>
      <c r="B5047" s="17"/>
      <c r="C5047" s="17"/>
      <c r="D5047" s="8"/>
      <c r="E5047" s="8"/>
      <c r="F5047" s="100" t="e">
        <v>#N/A</v>
      </c>
      <c r="G5047" s="7"/>
      <c r="H5047" s="8"/>
      <c r="I5047" s="8"/>
      <c r="J5047" s="8"/>
      <c r="K5047" s="8" t="str">
        <f t="shared" si="19"/>
        <v/>
      </c>
      <c r="L5047" s="8"/>
      <c r="M5047" s="8"/>
      <c r="N5047" s="8"/>
      <c r="O5047" s="17"/>
      <c r="P5047" s="8"/>
      <c r="Q5047" s="8"/>
      <c r="R5047" s="8"/>
      <c r="S5047" s="8"/>
      <c r="T5047" s="8"/>
      <c r="U5047" s="8"/>
      <c r="V5047" s="8"/>
      <c r="W5047" s="8"/>
      <c r="X5047" s="8"/>
      <c r="Y5047" s="8"/>
      <c r="Z5047" s="8"/>
      <c r="AA5047" s="8"/>
      <c r="AB5047" s="8"/>
      <c r="AC5047" s="8"/>
      <c r="AD5047" s="8"/>
      <c r="AE5047" s="8"/>
      <c r="AF5047" s="8"/>
      <c r="AG5047" s="8"/>
      <c r="AH5047" s="8"/>
    </row>
    <row r="5048" spans="1:34" ht="15">
      <c r="A5048" s="3" t="str">
        <f>CONCATENATE(D5048,"-",E5048,"-",K5048,"-",N5048)</f>
        <v>---</v>
      </c>
      <c r="B5048" s="17"/>
      <c r="C5048" s="17"/>
      <c r="D5048" s="8"/>
      <c r="E5048" s="8"/>
      <c r="F5048" s="100" t="e">
        <v>#N/A</v>
      </c>
      <c r="G5048" s="7"/>
      <c r="H5048" s="8"/>
      <c r="I5048" s="8"/>
      <c r="J5048" s="8"/>
      <c r="K5048" s="8" t="str">
        <f t="shared" si="19"/>
        <v/>
      </c>
      <c r="L5048" s="8"/>
      <c r="M5048" s="8"/>
      <c r="N5048" s="8"/>
      <c r="O5048" s="17"/>
      <c r="P5048" s="8"/>
      <c r="Q5048" s="8"/>
      <c r="R5048" s="8"/>
      <c r="S5048" s="8"/>
      <c r="T5048" s="8"/>
      <c r="U5048" s="8"/>
      <c r="V5048" s="8"/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</row>
    <row r="5049" spans="1:34" ht="15">
      <c r="A5049" s="3" t="str">
        <f>CONCATENATE(D5049,"-",E5049,"-",K5049,"-",N5049)</f>
        <v>---</v>
      </c>
      <c r="B5049" s="17"/>
      <c r="C5049" s="17"/>
      <c r="D5049" s="8"/>
      <c r="E5049" s="8"/>
      <c r="F5049" s="100" t="e">
        <v>#N/A</v>
      </c>
      <c r="G5049" s="7"/>
      <c r="H5049" s="8"/>
      <c r="I5049" s="8"/>
      <c r="J5049" s="8"/>
      <c r="K5049" s="8" t="str">
        <f t="shared" si="19"/>
        <v/>
      </c>
      <c r="L5049" s="8"/>
      <c r="M5049" s="8"/>
      <c r="N5049" s="8"/>
      <c r="O5049" s="17"/>
      <c r="P5049" s="8"/>
      <c r="Q5049" s="8"/>
      <c r="R5049" s="8"/>
      <c r="S5049" s="8"/>
      <c r="T5049" s="8"/>
      <c r="U5049" s="8"/>
      <c r="V5049" s="8"/>
      <c r="W5049" s="8"/>
      <c r="X5049" s="8"/>
      <c r="Y5049" s="8"/>
      <c r="Z5049" s="8"/>
      <c r="AA5049" s="8"/>
      <c r="AB5049" s="8"/>
      <c r="AC5049" s="8"/>
      <c r="AD5049" s="8"/>
      <c r="AE5049" s="8"/>
      <c r="AF5049" s="8"/>
      <c r="AG5049" s="8"/>
      <c r="AH5049" s="8"/>
    </row>
    <row r="5050" spans="1:34" ht="15">
      <c r="A5050" s="3" t="str">
        <f>CONCATENATE(D5050,"-",E5050,"-",K5050,"-",N5050)</f>
        <v>---</v>
      </c>
      <c r="B5050" s="17"/>
      <c r="C5050" s="17"/>
      <c r="D5050" s="8"/>
      <c r="E5050" s="8"/>
      <c r="F5050" s="100" t="e">
        <v>#N/A</v>
      </c>
      <c r="G5050" s="7"/>
      <c r="H5050" s="8"/>
      <c r="I5050" s="8"/>
      <c r="J5050" s="8"/>
      <c r="K5050" s="8" t="str">
        <f t="shared" si="19"/>
        <v/>
      </c>
      <c r="L5050" s="8"/>
      <c r="M5050" s="8"/>
      <c r="N5050" s="8"/>
      <c r="O5050" s="17"/>
      <c r="P5050" s="8"/>
      <c r="Q5050" s="8"/>
      <c r="R5050" s="8"/>
      <c r="S5050" s="8"/>
      <c r="T5050" s="8"/>
      <c r="U5050" s="8"/>
      <c r="V5050" s="8"/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</row>
    <row r="5051" spans="1:34" ht="15">
      <c r="A5051" s="3" t="str">
        <f>CONCATENATE(D5051,"-",E5051,"-",K5051,"-",N5051)</f>
        <v>---</v>
      </c>
      <c r="B5051" s="17"/>
      <c r="C5051" s="17"/>
      <c r="D5051" s="8"/>
      <c r="E5051" s="8"/>
      <c r="F5051" s="100" t="e">
        <v>#N/A</v>
      </c>
      <c r="G5051" s="7"/>
      <c r="H5051" s="8"/>
      <c r="I5051" s="8"/>
      <c r="J5051" s="8"/>
      <c r="K5051" s="8" t="str">
        <f t="shared" si="19"/>
        <v/>
      </c>
      <c r="L5051" s="8"/>
      <c r="M5051" s="8"/>
      <c r="N5051" s="8"/>
      <c r="O5051" s="17"/>
      <c r="P5051" s="8"/>
      <c r="Q5051" s="8"/>
      <c r="R5051" s="8"/>
      <c r="S5051" s="8"/>
      <c r="T5051" s="8"/>
      <c r="U5051" s="8"/>
      <c r="V5051" s="8"/>
      <c r="W5051" s="8"/>
      <c r="X5051" s="8"/>
      <c r="Y5051" s="8"/>
      <c r="Z5051" s="8"/>
      <c r="AA5051" s="8"/>
      <c r="AB5051" s="8"/>
      <c r="AC5051" s="8"/>
      <c r="AD5051" s="8"/>
      <c r="AE5051" s="8"/>
      <c r="AF5051" s="8"/>
      <c r="AG5051" s="8"/>
      <c r="AH5051" s="8"/>
    </row>
    <row r="5052" spans="1:34" ht="15">
      <c r="A5052" s="3" t="str">
        <f>CONCATENATE(D5052,"-",E5052,"-",K5052,"-",N5052)</f>
        <v>---</v>
      </c>
      <c r="B5052" s="17"/>
      <c r="C5052" s="17"/>
      <c r="D5052" s="8"/>
      <c r="E5052" s="8"/>
      <c r="F5052" s="100" t="e">
        <v>#N/A</v>
      </c>
      <c r="G5052" s="7"/>
      <c r="H5052" s="8"/>
      <c r="I5052" s="8"/>
      <c r="J5052" s="8"/>
      <c r="K5052" s="8" t="str">
        <f t="shared" si="19"/>
        <v/>
      </c>
      <c r="L5052" s="8"/>
      <c r="M5052" s="8"/>
      <c r="N5052" s="8"/>
      <c r="O5052" s="17"/>
      <c r="P5052" s="8"/>
      <c r="Q5052" s="8"/>
      <c r="R5052" s="8"/>
      <c r="S5052" s="8"/>
      <c r="T5052" s="8"/>
      <c r="U5052" s="8"/>
      <c r="V5052" s="8"/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</row>
    <row r="5053" spans="1:34" ht="15">
      <c r="A5053" s="3" t="str">
        <f>CONCATENATE(D5053,"-",E5053,"-",K5053,"-",N5053)</f>
        <v>---</v>
      </c>
      <c r="B5053" s="17"/>
      <c r="C5053" s="17"/>
      <c r="D5053" s="8"/>
      <c r="E5053" s="8"/>
      <c r="F5053" s="100" t="e">
        <v>#N/A</v>
      </c>
      <c r="G5053" s="7"/>
      <c r="H5053" s="8"/>
      <c r="I5053" s="8"/>
      <c r="J5053" s="8"/>
      <c r="K5053" s="8" t="str">
        <f t="shared" si="19"/>
        <v/>
      </c>
      <c r="L5053" s="8"/>
      <c r="M5053" s="8"/>
      <c r="N5053" s="8"/>
      <c r="O5053" s="17"/>
      <c r="P5053" s="8"/>
      <c r="Q5053" s="8"/>
      <c r="R5053" s="8"/>
      <c r="S5053" s="8"/>
      <c r="T5053" s="8"/>
      <c r="U5053" s="8"/>
      <c r="V5053" s="8"/>
      <c r="W5053" s="8"/>
      <c r="X5053" s="8"/>
      <c r="Y5053" s="8"/>
      <c r="Z5053" s="8"/>
      <c r="AA5053" s="8"/>
      <c r="AB5053" s="8"/>
      <c r="AC5053" s="8"/>
      <c r="AD5053" s="8"/>
      <c r="AE5053" s="8"/>
      <c r="AF5053" s="8"/>
      <c r="AG5053" s="8"/>
      <c r="AH5053" s="8"/>
    </row>
    <row r="5054" spans="1:34" ht="15">
      <c r="A5054" s="3" t="str">
        <f>CONCATENATE(D5054,"-",E5054,"-",K5054,"-",N5054)</f>
        <v>---</v>
      </c>
      <c r="B5054" s="17"/>
      <c r="C5054" s="17"/>
      <c r="D5054" s="8"/>
      <c r="E5054" s="8"/>
      <c r="F5054" s="100" t="e">
        <v>#N/A</v>
      </c>
      <c r="G5054" s="7"/>
      <c r="H5054" s="8"/>
      <c r="I5054" s="8"/>
      <c r="J5054" s="8"/>
      <c r="K5054" s="8" t="str">
        <f t="shared" si="19"/>
        <v/>
      </c>
      <c r="L5054" s="8"/>
      <c r="M5054" s="8"/>
      <c r="N5054" s="8"/>
      <c r="O5054" s="17"/>
      <c r="P5054" s="8"/>
      <c r="Q5054" s="8"/>
      <c r="R5054" s="8"/>
      <c r="S5054" s="8"/>
      <c r="T5054" s="8"/>
      <c r="U5054" s="8"/>
      <c r="V5054" s="8"/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</row>
    <row r="5055" spans="1:34" ht="15">
      <c r="A5055" s="3" t="str">
        <f>CONCATENATE(D5055,"-",E5055,"-",K5055,"-",N5055)</f>
        <v>---</v>
      </c>
      <c r="B5055" s="17"/>
      <c r="C5055" s="17"/>
      <c r="D5055" s="8"/>
      <c r="E5055" s="8"/>
      <c r="F5055" s="100" t="e">
        <v>#N/A</v>
      </c>
      <c r="G5055" s="7"/>
      <c r="H5055" s="8"/>
      <c r="I5055" s="8"/>
      <c r="J5055" s="8"/>
      <c r="K5055" s="8" t="str">
        <f t="shared" si="19"/>
        <v/>
      </c>
      <c r="L5055" s="8"/>
      <c r="M5055" s="8"/>
      <c r="N5055" s="8"/>
      <c r="O5055" s="17"/>
      <c r="P5055" s="8"/>
      <c r="Q5055" s="8"/>
      <c r="R5055" s="8"/>
      <c r="S5055" s="8"/>
      <c r="T5055" s="8"/>
      <c r="U5055" s="8"/>
      <c r="V5055" s="8"/>
      <c r="W5055" s="8"/>
      <c r="X5055" s="8"/>
      <c r="Y5055" s="8"/>
      <c r="Z5055" s="8"/>
      <c r="AA5055" s="8"/>
      <c r="AB5055" s="8"/>
      <c r="AC5055" s="8"/>
      <c r="AD5055" s="8"/>
      <c r="AE5055" s="8"/>
      <c r="AF5055" s="8"/>
      <c r="AG5055" s="8"/>
      <c r="AH5055" s="8"/>
    </row>
    <row r="5056" spans="1:34" ht="15">
      <c r="A5056" s="3" t="str">
        <f>CONCATENATE(D5056,"-",E5056,"-",K5056,"-",N5056)</f>
        <v>---</v>
      </c>
      <c r="B5056" s="17"/>
      <c r="C5056" s="17"/>
      <c r="D5056" s="8"/>
      <c r="E5056" s="8"/>
      <c r="F5056" s="100" t="e">
        <v>#N/A</v>
      </c>
      <c r="G5056" s="7"/>
      <c r="H5056" s="8"/>
      <c r="I5056" s="8"/>
      <c r="J5056" s="8"/>
      <c r="K5056" s="8" t="str">
        <f t="shared" si="19"/>
        <v/>
      </c>
      <c r="L5056" s="8"/>
      <c r="M5056" s="8"/>
      <c r="N5056" s="8"/>
      <c r="O5056" s="17"/>
      <c r="P5056" s="8"/>
      <c r="Q5056" s="8"/>
      <c r="R5056" s="8"/>
      <c r="S5056" s="8"/>
      <c r="T5056" s="8"/>
      <c r="U5056" s="8"/>
      <c r="V5056" s="8"/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</row>
    <row r="5057" spans="1:34" ht="15">
      <c r="A5057" s="3" t="str">
        <f>CONCATENATE(D5057,"-",E5057,"-",K5057,"-",N5057)</f>
        <v>---</v>
      </c>
      <c r="B5057" s="17"/>
      <c r="C5057" s="17"/>
      <c r="D5057" s="8"/>
      <c r="E5057" s="8"/>
      <c r="F5057" s="100" t="e">
        <v>#N/A</v>
      </c>
      <c r="G5057" s="7"/>
      <c r="H5057" s="8"/>
      <c r="I5057" s="8"/>
      <c r="J5057" s="8"/>
      <c r="K5057" s="8" t="str">
        <f t="shared" si="19"/>
        <v/>
      </c>
      <c r="L5057" s="8"/>
      <c r="M5057" s="8"/>
      <c r="N5057" s="8"/>
      <c r="O5057" s="17"/>
      <c r="P5057" s="8"/>
      <c r="Q5057" s="8"/>
      <c r="R5057" s="8"/>
      <c r="S5057" s="8"/>
      <c r="T5057" s="8"/>
      <c r="U5057" s="8"/>
      <c r="V5057" s="8"/>
      <c r="W5057" s="8"/>
      <c r="X5057" s="8"/>
      <c r="Y5057" s="8"/>
      <c r="Z5057" s="8"/>
      <c r="AA5057" s="8"/>
      <c r="AB5057" s="8"/>
      <c r="AC5057" s="8"/>
      <c r="AD5057" s="8"/>
      <c r="AE5057" s="8"/>
      <c r="AF5057" s="8"/>
      <c r="AG5057" s="8"/>
      <c r="AH5057" s="8"/>
    </row>
    <row r="5058" spans="1:34" ht="15">
      <c r="A5058" s="3" t="str">
        <f>CONCATENATE(D5058,"-",E5058,"-",K5058,"-",N5058)</f>
        <v>---</v>
      </c>
      <c r="B5058" s="17"/>
      <c r="C5058" s="17"/>
      <c r="D5058" s="8"/>
      <c r="E5058" s="8"/>
      <c r="F5058" s="100" t="e">
        <v>#N/A</v>
      </c>
      <c r="G5058" s="7"/>
      <c r="H5058" s="8"/>
      <c r="I5058" s="8"/>
      <c r="J5058" s="8"/>
      <c r="K5058" s="8" t="str">
        <f t="shared" si="19"/>
        <v/>
      </c>
      <c r="L5058" s="8"/>
      <c r="M5058" s="8"/>
      <c r="N5058" s="8"/>
      <c r="O5058" s="17"/>
      <c r="P5058" s="8"/>
      <c r="Q5058" s="8"/>
      <c r="R5058" s="8"/>
      <c r="S5058" s="8"/>
      <c r="T5058" s="8"/>
      <c r="U5058" s="8"/>
      <c r="V5058" s="8"/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</row>
    <row r="5059" spans="1:34" ht="15">
      <c r="A5059" s="3" t="str">
        <f>CONCATENATE(D5059,"-",E5059,"-",K5059,"-",N5059)</f>
        <v>---</v>
      </c>
      <c r="B5059" s="17"/>
      <c r="C5059" s="17"/>
      <c r="D5059" s="8"/>
      <c r="E5059" s="8"/>
      <c r="F5059" s="100" t="e">
        <v>#N/A</v>
      </c>
      <c r="G5059" s="7"/>
      <c r="H5059" s="8"/>
      <c r="I5059" s="8"/>
      <c r="J5059" s="8"/>
      <c r="K5059" s="8" t="str">
        <f t="shared" si="19"/>
        <v/>
      </c>
      <c r="L5059" s="8"/>
      <c r="M5059" s="8"/>
      <c r="N5059" s="8"/>
      <c r="O5059" s="17"/>
      <c r="P5059" s="8"/>
      <c r="Q5059" s="8"/>
      <c r="R5059" s="8"/>
      <c r="S5059" s="8"/>
      <c r="T5059" s="8"/>
      <c r="U5059" s="8"/>
      <c r="V5059" s="8"/>
      <c r="W5059" s="8"/>
      <c r="X5059" s="8"/>
      <c r="Y5059" s="8"/>
      <c r="Z5059" s="8"/>
      <c r="AA5059" s="8"/>
      <c r="AB5059" s="8"/>
      <c r="AC5059" s="8"/>
      <c r="AD5059" s="8"/>
      <c r="AE5059" s="8"/>
      <c r="AF5059" s="8"/>
      <c r="AG5059" s="8"/>
      <c r="AH5059" s="8"/>
    </row>
    <row r="5060" spans="1:34" ht="15">
      <c r="A5060" s="3" t="str">
        <f>CONCATENATE(D5060,"-",E5060,"-",K5060,"-",N5060)</f>
        <v>---</v>
      </c>
      <c r="B5060" s="17"/>
      <c r="C5060" s="17"/>
      <c r="D5060" s="8"/>
      <c r="E5060" s="8"/>
      <c r="F5060" s="100" t="e">
        <v>#N/A</v>
      </c>
      <c r="G5060" s="7"/>
      <c r="H5060" s="8"/>
      <c r="I5060" s="8"/>
      <c r="J5060" s="8"/>
      <c r="K5060" s="8" t="str">
        <f t="shared" si="19"/>
        <v/>
      </c>
      <c r="L5060" s="8"/>
      <c r="M5060" s="8"/>
      <c r="N5060" s="8"/>
      <c r="O5060" s="17"/>
      <c r="P5060" s="8"/>
      <c r="Q5060" s="8"/>
      <c r="R5060" s="8"/>
      <c r="S5060" s="8"/>
      <c r="T5060" s="8"/>
      <c r="U5060" s="8"/>
      <c r="V5060" s="8"/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</row>
    <row r="5061" spans="1:34" ht="15">
      <c r="A5061" s="3" t="str">
        <f>CONCATENATE(D5061,"-",E5061,"-",K5061,"-",N5061)</f>
        <v>---</v>
      </c>
      <c r="B5061" s="17"/>
      <c r="C5061" s="17"/>
      <c r="D5061" s="8"/>
      <c r="E5061" s="8"/>
      <c r="F5061" s="100" t="e">
        <v>#N/A</v>
      </c>
      <c r="G5061" s="7"/>
      <c r="H5061" s="8"/>
      <c r="I5061" s="8"/>
      <c r="J5061" s="8"/>
      <c r="K5061" s="8" t="str">
        <f t="shared" si="19"/>
        <v/>
      </c>
      <c r="L5061" s="8"/>
      <c r="M5061" s="8"/>
      <c r="N5061" s="8"/>
      <c r="O5061" s="17"/>
      <c r="P5061" s="8"/>
      <c r="Q5061" s="8"/>
      <c r="R5061" s="8"/>
      <c r="S5061" s="8"/>
      <c r="T5061" s="8"/>
      <c r="U5061" s="8"/>
      <c r="V5061" s="8"/>
      <c r="W5061" s="8"/>
      <c r="X5061" s="8"/>
      <c r="Y5061" s="8"/>
      <c r="Z5061" s="8"/>
      <c r="AA5061" s="8"/>
      <c r="AB5061" s="8"/>
      <c r="AC5061" s="8"/>
      <c r="AD5061" s="8"/>
      <c r="AE5061" s="8"/>
      <c r="AF5061" s="8"/>
      <c r="AG5061" s="8"/>
      <c r="AH5061" s="8"/>
    </row>
    <row r="5062" spans="1:34" ht="15">
      <c r="A5062" s="3" t="str">
        <f>CONCATENATE(D5062,"-",E5062,"-",K5062,"-",N5062)</f>
        <v>---</v>
      </c>
      <c r="B5062" s="17"/>
      <c r="C5062" s="17"/>
      <c r="D5062" s="8"/>
      <c r="E5062" s="8"/>
      <c r="F5062" s="100" t="e">
        <v>#N/A</v>
      </c>
      <c r="G5062" s="7"/>
      <c r="H5062" s="8"/>
      <c r="I5062" s="8"/>
      <c r="J5062" s="8"/>
      <c r="K5062" s="8" t="str">
        <f t="shared" si="19"/>
        <v/>
      </c>
      <c r="L5062" s="8"/>
      <c r="M5062" s="8"/>
      <c r="N5062" s="8"/>
      <c r="O5062" s="17"/>
      <c r="P5062" s="8"/>
      <c r="Q5062" s="8"/>
      <c r="R5062" s="8"/>
      <c r="S5062" s="8"/>
      <c r="T5062" s="8"/>
      <c r="U5062" s="8"/>
      <c r="V5062" s="8"/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</row>
    <row r="5063" spans="1:34" ht="15">
      <c r="A5063" s="3" t="str">
        <f>CONCATENATE(D5063,"-",E5063,"-",K5063,"-",N5063)</f>
        <v>---</v>
      </c>
      <c r="B5063" s="17"/>
      <c r="C5063" s="17"/>
      <c r="D5063" s="8"/>
      <c r="E5063" s="8"/>
      <c r="F5063" s="100" t="e">
        <v>#N/A</v>
      </c>
      <c r="G5063" s="7"/>
      <c r="H5063" s="8"/>
      <c r="I5063" s="8"/>
      <c r="J5063" s="8"/>
      <c r="K5063" s="8" t="str">
        <f t="shared" si="19"/>
        <v/>
      </c>
      <c r="L5063" s="8"/>
      <c r="M5063" s="8"/>
      <c r="N5063" s="8"/>
      <c r="O5063" s="17"/>
      <c r="P5063" s="8"/>
      <c r="Q5063" s="8"/>
      <c r="R5063" s="8"/>
      <c r="S5063" s="8"/>
      <c r="T5063" s="8"/>
      <c r="U5063" s="8"/>
      <c r="V5063" s="8"/>
      <c r="W5063" s="8"/>
      <c r="X5063" s="8"/>
      <c r="Y5063" s="8"/>
      <c r="Z5063" s="8"/>
      <c r="AA5063" s="8"/>
      <c r="AB5063" s="8"/>
      <c r="AC5063" s="8"/>
      <c r="AD5063" s="8"/>
      <c r="AE5063" s="8"/>
      <c r="AF5063" s="8"/>
      <c r="AG5063" s="8"/>
      <c r="AH5063" s="8"/>
    </row>
    <row r="5064" spans="1:34" ht="15">
      <c r="A5064" s="3" t="str">
        <f>CONCATENATE(D5064,"-",E5064,"-",K5064,"-",N5064)</f>
        <v>---</v>
      </c>
      <c r="B5064" s="17"/>
      <c r="C5064" s="17"/>
      <c r="D5064" s="8"/>
      <c r="E5064" s="8"/>
      <c r="F5064" s="100" t="e">
        <v>#N/A</v>
      </c>
      <c r="G5064" s="7"/>
      <c r="H5064" s="8"/>
      <c r="I5064" s="8"/>
      <c r="J5064" s="8"/>
      <c r="K5064" s="8" t="str">
        <f t="shared" si="19"/>
        <v/>
      </c>
      <c r="L5064" s="8"/>
      <c r="M5064" s="8"/>
      <c r="N5064" s="8"/>
      <c r="O5064" s="17"/>
      <c r="P5064" s="8"/>
      <c r="Q5064" s="8"/>
      <c r="R5064" s="8"/>
      <c r="S5064" s="8"/>
      <c r="T5064" s="8"/>
      <c r="U5064" s="8"/>
      <c r="V5064" s="8"/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</row>
    <row r="5065" spans="1:34" ht="15">
      <c r="A5065" s="3" t="str">
        <f>CONCATENATE(D5065,"-",E5065,"-",K5065,"-",N5065)</f>
        <v>---</v>
      </c>
      <c r="B5065" s="17"/>
      <c r="C5065" s="17"/>
      <c r="D5065" s="8"/>
      <c r="E5065" s="8"/>
      <c r="F5065" s="100" t="e">
        <v>#N/A</v>
      </c>
      <c r="G5065" s="7"/>
      <c r="H5065" s="8"/>
      <c r="I5065" s="8"/>
      <c r="J5065" s="8"/>
      <c r="K5065" s="8" t="str">
        <f t="shared" si="19"/>
        <v/>
      </c>
      <c r="L5065" s="8"/>
      <c r="M5065" s="8"/>
      <c r="N5065" s="8"/>
      <c r="O5065" s="17"/>
      <c r="P5065" s="8"/>
      <c r="Q5065" s="8"/>
      <c r="R5065" s="8"/>
      <c r="S5065" s="8"/>
      <c r="T5065" s="8"/>
      <c r="U5065" s="8"/>
      <c r="V5065" s="8"/>
      <c r="W5065" s="8"/>
      <c r="X5065" s="8"/>
      <c r="Y5065" s="8"/>
      <c r="Z5065" s="8"/>
      <c r="AA5065" s="8"/>
      <c r="AB5065" s="8"/>
      <c r="AC5065" s="8"/>
      <c r="AD5065" s="8"/>
      <c r="AE5065" s="8"/>
      <c r="AF5065" s="8"/>
      <c r="AG5065" s="8"/>
      <c r="AH5065" s="8"/>
    </row>
    <row r="5066" spans="1:34" ht="15">
      <c r="A5066" s="3" t="str">
        <f>CONCATENATE(D5066,"-",E5066,"-",K5066,"-",N5066)</f>
        <v>---</v>
      </c>
      <c r="B5066" s="17"/>
      <c r="C5066" s="17"/>
      <c r="D5066" s="8"/>
      <c r="E5066" s="8"/>
      <c r="F5066" s="100" t="e">
        <v>#N/A</v>
      </c>
      <c r="G5066" s="7"/>
      <c r="H5066" s="8"/>
      <c r="I5066" s="8"/>
      <c r="J5066" s="8"/>
      <c r="K5066" s="8" t="str">
        <f t="shared" si="19"/>
        <v/>
      </c>
      <c r="L5066" s="8"/>
      <c r="M5066" s="8"/>
      <c r="N5066" s="8"/>
      <c r="O5066" s="17"/>
      <c r="P5066" s="8"/>
      <c r="Q5066" s="8"/>
      <c r="R5066" s="8"/>
      <c r="S5066" s="8"/>
      <c r="T5066" s="8"/>
      <c r="U5066" s="8"/>
      <c r="V5066" s="8"/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/>
    </row>
    <row r="5067" spans="1:34" ht="15">
      <c r="A5067" s="3" t="str">
        <f>CONCATENATE(D5067,"-",E5067,"-",K5067,"-",N5067)</f>
        <v>---</v>
      </c>
      <c r="B5067" s="17"/>
      <c r="C5067" s="17"/>
      <c r="D5067" s="8"/>
      <c r="E5067" s="8"/>
      <c r="F5067" s="100" t="e">
        <v>#N/A</v>
      </c>
      <c r="G5067" s="7"/>
      <c r="H5067" s="8"/>
      <c r="I5067" s="8"/>
      <c r="J5067" s="8"/>
      <c r="K5067" s="8" t="str">
        <f t="shared" si="19"/>
        <v/>
      </c>
      <c r="L5067" s="8"/>
      <c r="M5067" s="8"/>
      <c r="N5067" s="8"/>
      <c r="O5067" s="17"/>
      <c r="P5067" s="8"/>
      <c r="Q5067" s="8"/>
      <c r="R5067" s="8"/>
      <c r="S5067" s="8"/>
      <c r="T5067" s="8"/>
      <c r="U5067" s="8"/>
      <c r="V5067" s="8"/>
      <c r="W5067" s="8"/>
      <c r="X5067" s="8"/>
      <c r="Y5067" s="8"/>
      <c r="Z5067" s="8"/>
      <c r="AA5067" s="8"/>
      <c r="AB5067" s="8"/>
      <c r="AC5067" s="8"/>
      <c r="AD5067" s="8"/>
      <c r="AE5067" s="8"/>
      <c r="AF5067" s="8"/>
      <c r="AG5067" s="8"/>
      <c r="AH5067" s="8"/>
    </row>
    <row r="5068" spans="1:34" ht="15">
      <c r="A5068" s="3" t="str">
        <f>CONCATENATE(D5068,"-",E5068,"-",K5068,"-",N5068)</f>
        <v>---</v>
      </c>
      <c r="B5068" s="17"/>
      <c r="C5068" s="17"/>
      <c r="D5068" s="8"/>
      <c r="E5068" s="8"/>
      <c r="F5068" s="100" t="e">
        <v>#N/A</v>
      </c>
      <c r="G5068" s="7"/>
      <c r="H5068" s="8"/>
      <c r="I5068" s="8"/>
      <c r="J5068" s="8"/>
      <c r="K5068" s="8" t="str">
        <f t="shared" si="19"/>
        <v/>
      </c>
      <c r="L5068" s="8"/>
      <c r="M5068" s="8"/>
      <c r="N5068" s="8"/>
      <c r="O5068" s="17"/>
      <c r="P5068" s="8"/>
      <c r="Q5068" s="8"/>
      <c r="R5068" s="8"/>
      <c r="S5068" s="8"/>
      <c r="T5068" s="8"/>
      <c r="U5068" s="8"/>
      <c r="V5068" s="8"/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</row>
    <row r="5069" spans="1:34" ht="15">
      <c r="A5069" s="3" t="str">
        <f>CONCATENATE(D5069,"-",E5069,"-",K5069,"-",N5069)</f>
        <v>---</v>
      </c>
      <c r="B5069" s="17"/>
      <c r="C5069" s="17"/>
      <c r="D5069" s="8"/>
      <c r="E5069" s="8"/>
      <c r="F5069" s="100" t="e">
        <v>#N/A</v>
      </c>
      <c r="G5069" s="7"/>
      <c r="H5069" s="8"/>
      <c r="I5069" s="8"/>
      <c r="J5069" s="8"/>
      <c r="K5069" s="8" t="str">
        <f t="shared" si="19"/>
        <v/>
      </c>
      <c r="L5069" s="8"/>
      <c r="M5069" s="8"/>
      <c r="N5069" s="8"/>
      <c r="O5069" s="17"/>
      <c r="P5069" s="8"/>
      <c r="Q5069" s="8"/>
      <c r="R5069" s="8"/>
      <c r="S5069" s="8"/>
      <c r="T5069" s="8"/>
      <c r="U5069" s="8"/>
      <c r="V5069" s="8"/>
      <c r="W5069" s="8"/>
      <c r="X5069" s="8"/>
      <c r="Y5069" s="8"/>
      <c r="Z5069" s="8"/>
      <c r="AA5069" s="8"/>
      <c r="AB5069" s="8"/>
      <c r="AC5069" s="8"/>
      <c r="AD5069" s="8"/>
      <c r="AE5069" s="8"/>
      <c r="AF5069" s="8"/>
      <c r="AG5069" s="8"/>
      <c r="AH5069" s="8"/>
    </row>
    <row r="5070" spans="1:34" ht="15">
      <c r="A5070" s="3" t="str">
        <f>CONCATENATE(D5070,"-",E5070,"-",K5070,"-",N5070)</f>
        <v>---</v>
      </c>
      <c r="B5070" s="17"/>
      <c r="C5070" s="17"/>
      <c r="D5070" s="8"/>
      <c r="E5070" s="8"/>
      <c r="F5070" s="100" t="e">
        <v>#N/A</v>
      </c>
      <c r="G5070" s="7"/>
      <c r="H5070" s="8"/>
      <c r="I5070" s="8"/>
      <c r="J5070" s="8"/>
      <c r="K5070" s="8" t="str">
        <f t="shared" si="19"/>
        <v/>
      </c>
      <c r="L5070" s="8"/>
      <c r="M5070" s="8"/>
      <c r="N5070" s="8"/>
      <c r="O5070" s="17"/>
      <c r="P5070" s="8"/>
      <c r="Q5070" s="8"/>
      <c r="R5070" s="8"/>
      <c r="S5070" s="8"/>
      <c r="T5070" s="8"/>
      <c r="U5070" s="8"/>
      <c r="V5070" s="8"/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</row>
    <row r="5071" spans="1:34" ht="15">
      <c r="A5071" s="3" t="str">
        <f>CONCATENATE(D5071,"-",E5071,"-",K5071,"-",N5071)</f>
        <v>---</v>
      </c>
      <c r="B5071" s="17"/>
      <c r="C5071" s="17"/>
      <c r="D5071" s="8"/>
      <c r="E5071" s="8"/>
      <c r="F5071" s="100" t="e">
        <v>#N/A</v>
      </c>
      <c r="G5071" s="7"/>
      <c r="H5071" s="8"/>
      <c r="I5071" s="8"/>
      <c r="J5071" s="8"/>
      <c r="K5071" s="8" t="str">
        <f t="shared" si="19"/>
        <v/>
      </c>
      <c r="L5071" s="8"/>
      <c r="M5071" s="8"/>
      <c r="N5071" s="8"/>
      <c r="O5071" s="17"/>
      <c r="P5071" s="8"/>
      <c r="Q5071" s="8"/>
      <c r="R5071" s="8"/>
      <c r="S5071" s="8"/>
      <c r="T5071" s="8"/>
      <c r="U5071" s="8"/>
      <c r="V5071" s="8"/>
      <c r="W5071" s="8"/>
      <c r="X5071" s="8"/>
      <c r="Y5071" s="8"/>
      <c r="Z5071" s="8"/>
      <c r="AA5071" s="8"/>
      <c r="AB5071" s="8"/>
      <c r="AC5071" s="8"/>
      <c r="AD5071" s="8"/>
      <c r="AE5071" s="8"/>
      <c r="AF5071" s="8"/>
      <c r="AG5071" s="8"/>
      <c r="AH5071" s="8"/>
    </row>
    <row r="5072" spans="1:34" ht="15">
      <c r="A5072" s="3" t="str">
        <f>CONCATENATE(D5072,"-",E5072,"-",K5072,"-",N5072)</f>
        <v>---</v>
      </c>
      <c r="B5072" s="17"/>
      <c r="C5072" s="17"/>
      <c r="D5072" s="8"/>
      <c r="E5072" s="8"/>
      <c r="F5072" s="100" t="e">
        <v>#N/A</v>
      </c>
      <c r="G5072" s="7"/>
      <c r="H5072" s="8"/>
      <c r="I5072" s="8"/>
      <c r="J5072" s="8"/>
      <c r="K5072" s="8" t="str">
        <f t="shared" si="19"/>
        <v/>
      </c>
      <c r="L5072" s="8"/>
      <c r="M5072" s="8"/>
      <c r="N5072" s="8"/>
      <c r="O5072" s="17"/>
      <c r="P5072" s="8"/>
      <c r="Q5072" s="8"/>
      <c r="R5072" s="8"/>
      <c r="S5072" s="8"/>
      <c r="T5072" s="8"/>
      <c r="U5072" s="8"/>
      <c r="V5072" s="8"/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</row>
    <row r="5073" spans="1:34" ht="15">
      <c r="A5073" s="3" t="str">
        <f>CONCATENATE(D5073,"-",E5073,"-",K5073,"-",N5073)</f>
        <v>---</v>
      </c>
      <c r="B5073" s="17"/>
      <c r="C5073" s="17"/>
      <c r="D5073" s="8"/>
      <c r="E5073" s="8"/>
      <c r="F5073" s="100" t="e">
        <v>#N/A</v>
      </c>
      <c r="G5073" s="7"/>
      <c r="H5073" s="8"/>
      <c r="I5073" s="8"/>
      <c r="J5073" s="8"/>
      <c r="K5073" s="8" t="str">
        <f t="shared" si="19"/>
        <v/>
      </c>
      <c r="L5073" s="8"/>
      <c r="M5073" s="8"/>
      <c r="N5073" s="8"/>
      <c r="O5073" s="17"/>
      <c r="P5073" s="8"/>
      <c r="Q5073" s="8"/>
      <c r="R5073" s="8"/>
      <c r="S5073" s="8"/>
      <c r="T5073" s="8"/>
      <c r="U5073" s="8"/>
      <c r="V5073" s="8"/>
      <c r="W5073" s="8"/>
      <c r="X5073" s="8"/>
      <c r="Y5073" s="8"/>
      <c r="Z5073" s="8"/>
      <c r="AA5073" s="8"/>
      <c r="AB5073" s="8"/>
      <c r="AC5073" s="8"/>
      <c r="AD5073" s="8"/>
      <c r="AE5073" s="8"/>
      <c r="AF5073" s="8"/>
      <c r="AG5073" s="8"/>
      <c r="AH5073" s="8"/>
    </row>
    <row r="5074" spans="1:34" ht="15">
      <c r="A5074" s="3" t="str">
        <f>CONCATENATE(D5074,"-",E5074,"-",K5074,"-",N5074)</f>
        <v>---</v>
      </c>
      <c r="B5074" s="17"/>
      <c r="C5074" s="17"/>
      <c r="D5074" s="8"/>
      <c r="E5074" s="8"/>
      <c r="F5074" s="100" t="e">
        <v>#N/A</v>
      </c>
      <c r="G5074" s="7"/>
      <c r="H5074" s="8"/>
      <c r="I5074" s="8"/>
      <c r="J5074" s="8"/>
      <c r="K5074" s="8" t="str">
        <f t="shared" si="19"/>
        <v/>
      </c>
      <c r="L5074" s="8"/>
      <c r="M5074" s="8"/>
      <c r="N5074" s="8"/>
      <c r="O5074" s="17"/>
      <c r="P5074" s="8"/>
      <c r="Q5074" s="8"/>
      <c r="R5074" s="8"/>
      <c r="S5074" s="8"/>
      <c r="T5074" s="8"/>
      <c r="U5074" s="8"/>
      <c r="V5074" s="8"/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</row>
    <row r="5075" spans="1:34" ht="15">
      <c r="A5075" s="3" t="str">
        <f>CONCATENATE(D5075,"-",E5075,"-",K5075,"-",N5075)</f>
        <v>---</v>
      </c>
      <c r="B5075" s="17"/>
      <c r="C5075" s="17"/>
      <c r="D5075" s="8"/>
      <c r="E5075" s="8"/>
      <c r="F5075" s="100" t="e">
        <v>#N/A</v>
      </c>
      <c r="G5075" s="7"/>
      <c r="H5075" s="8"/>
      <c r="I5075" s="8"/>
      <c r="J5075" s="8"/>
      <c r="K5075" s="8" t="str">
        <f t="shared" si="19"/>
        <v/>
      </c>
      <c r="L5075" s="8"/>
      <c r="M5075" s="8"/>
      <c r="N5075" s="8"/>
      <c r="O5075" s="17"/>
      <c r="P5075" s="8"/>
      <c r="Q5075" s="8"/>
      <c r="R5075" s="8"/>
      <c r="S5075" s="8"/>
      <c r="T5075" s="8"/>
      <c r="U5075" s="8"/>
      <c r="V5075" s="8"/>
      <c r="W5075" s="8"/>
      <c r="X5075" s="8"/>
      <c r="Y5075" s="8"/>
      <c r="Z5075" s="8"/>
      <c r="AA5075" s="8"/>
      <c r="AB5075" s="8"/>
      <c r="AC5075" s="8"/>
      <c r="AD5075" s="8"/>
      <c r="AE5075" s="8"/>
      <c r="AF5075" s="8"/>
      <c r="AG5075" s="8"/>
      <c r="AH5075" s="8"/>
    </row>
    <row r="5076" spans="1:34" ht="15">
      <c r="A5076" s="3" t="str">
        <f>CONCATENATE(D5076,"-",E5076,"-",K5076,"-",N5076)</f>
        <v>---</v>
      </c>
      <c r="B5076" s="17"/>
      <c r="C5076" s="17"/>
      <c r="D5076" s="8"/>
      <c r="E5076" s="8"/>
      <c r="F5076" s="100" t="e">
        <v>#N/A</v>
      </c>
      <c r="G5076" s="7"/>
      <c r="H5076" s="8"/>
      <c r="I5076" s="8"/>
      <c r="J5076" s="8"/>
      <c r="K5076" s="8" t="str">
        <f t="shared" si="19"/>
        <v/>
      </c>
      <c r="L5076" s="8"/>
      <c r="M5076" s="8"/>
      <c r="N5076" s="8"/>
      <c r="O5076" s="17"/>
      <c r="P5076" s="8"/>
      <c r="Q5076" s="8"/>
      <c r="R5076" s="8"/>
      <c r="S5076" s="8"/>
      <c r="T5076" s="8"/>
      <c r="U5076" s="8"/>
      <c r="V5076" s="8"/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</row>
    <row r="5077" spans="1:34" ht="15">
      <c r="A5077" s="3" t="str">
        <f>CONCATENATE(D5077,"-",E5077,"-",K5077,"-",N5077)</f>
        <v>---</v>
      </c>
      <c r="B5077" s="17"/>
      <c r="C5077" s="17"/>
      <c r="D5077" s="8"/>
      <c r="E5077" s="8"/>
      <c r="F5077" s="100" t="e">
        <v>#N/A</v>
      </c>
      <c r="G5077" s="7"/>
      <c r="H5077" s="8"/>
      <c r="I5077" s="8"/>
      <c r="J5077" s="8"/>
      <c r="K5077" s="8" t="str">
        <f t="shared" si="19"/>
        <v/>
      </c>
      <c r="L5077" s="8"/>
      <c r="M5077" s="8"/>
      <c r="N5077" s="8"/>
      <c r="O5077" s="17"/>
      <c r="P5077" s="8"/>
      <c r="Q5077" s="8"/>
      <c r="R5077" s="8"/>
      <c r="S5077" s="8"/>
      <c r="T5077" s="8"/>
      <c r="U5077" s="8"/>
      <c r="V5077" s="8"/>
      <c r="W5077" s="8"/>
      <c r="X5077" s="8"/>
      <c r="Y5077" s="8"/>
      <c r="Z5077" s="8"/>
      <c r="AA5077" s="8"/>
      <c r="AB5077" s="8"/>
      <c r="AC5077" s="8"/>
      <c r="AD5077" s="8"/>
      <c r="AE5077" s="8"/>
      <c r="AF5077" s="8"/>
      <c r="AG5077" s="8"/>
      <c r="AH5077" s="8"/>
    </row>
    <row r="5078" spans="1:34" ht="15">
      <c r="A5078" s="3" t="str">
        <f>CONCATENATE(D5078,"-",E5078,"-",K5078,"-",N5078)</f>
        <v>---</v>
      </c>
      <c r="B5078" s="17"/>
      <c r="C5078" s="17"/>
      <c r="D5078" s="8"/>
      <c r="E5078" s="8"/>
      <c r="F5078" s="100" t="e">
        <v>#N/A</v>
      </c>
      <c r="G5078" s="7"/>
      <c r="H5078" s="8"/>
      <c r="I5078" s="8"/>
      <c r="J5078" s="8"/>
      <c r="K5078" s="8" t="str">
        <f t="shared" si="19"/>
        <v/>
      </c>
      <c r="L5078" s="8"/>
      <c r="M5078" s="8"/>
      <c r="N5078" s="8"/>
      <c r="O5078" s="17"/>
      <c r="P5078" s="8"/>
      <c r="Q5078" s="8"/>
      <c r="R5078" s="8"/>
      <c r="S5078" s="8"/>
      <c r="T5078" s="8"/>
      <c r="U5078" s="8"/>
      <c r="V5078" s="8"/>
      <c r="W5078" s="8"/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  <c r="AH5078" s="8"/>
    </row>
    <row r="5079" spans="1:34" ht="15">
      <c r="A5079" s="3" t="str">
        <f>CONCATENATE(D5079,"-",E5079,"-",K5079,"-",N5079)</f>
        <v>---</v>
      </c>
      <c r="B5079" s="17"/>
      <c r="C5079" s="17"/>
      <c r="D5079" s="8"/>
      <c r="E5079" s="8"/>
      <c r="F5079" s="100" t="e">
        <v>#N/A</v>
      </c>
      <c r="G5079" s="7"/>
      <c r="H5079" s="8"/>
      <c r="I5079" s="8"/>
      <c r="J5079" s="8"/>
      <c r="K5079" s="8" t="str">
        <f t="shared" si="19"/>
        <v/>
      </c>
      <c r="L5079" s="8"/>
      <c r="M5079" s="8"/>
      <c r="N5079" s="8"/>
      <c r="O5079" s="17"/>
      <c r="P5079" s="8"/>
      <c r="Q5079" s="8"/>
      <c r="R5079" s="8"/>
      <c r="S5079" s="8"/>
      <c r="T5079" s="8"/>
      <c r="U5079" s="8"/>
      <c r="V5079" s="8"/>
      <c r="W5079" s="8"/>
      <c r="X5079" s="8"/>
      <c r="Y5079" s="8"/>
      <c r="Z5079" s="8"/>
      <c r="AA5079" s="8"/>
      <c r="AB5079" s="8"/>
      <c r="AC5079" s="8"/>
      <c r="AD5079" s="8"/>
      <c r="AE5079" s="8"/>
      <c r="AF5079" s="8"/>
      <c r="AG5079" s="8"/>
      <c r="AH5079" s="8"/>
    </row>
    <row r="5080" spans="1:34" ht="15">
      <c r="A5080" s="3" t="str">
        <f>CONCATENATE(D5080,"-",E5080,"-",K5080,"-",N5080)</f>
        <v>---</v>
      </c>
      <c r="B5080" s="17"/>
      <c r="C5080" s="17"/>
      <c r="D5080" s="8"/>
      <c r="E5080" s="8"/>
      <c r="F5080" s="100" t="e">
        <v>#N/A</v>
      </c>
      <c r="G5080" s="7"/>
      <c r="H5080" s="8"/>
      <c r="I5080" s="8"/>
      <c r="J5080" s="8"/>
      <c r="K5080" s="8" t="str">
        <f t="shared" si="19"/>
        <v/>
      </c>
      <c r="L5080" s="8"/>
      <c r="M5080" s="8"/>
      <c r="N5080" s="8"/>
      <c r="O5080" s="17"/>
      <c r="P5080" s="8"/>
      <c r="Q5080" s="8"/>
      <c r="R5080" s="8"/>
      <c r="S5080" s="8"/>
      <c r="T5080" s="8"/>
      <c r="U5080" s="8"/>
      <c r="V5080" s="8"/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</row>
    <row r="5081" spans="1:34" ht="15">
      <c r="A5081" s="3" t="str">
        <f>CONCATENATE(D5081,"-",E5081,"-",K5081,"-",N5081)</f>
        <v>---</v>
      </c>
      <c r="B5081" s="17"/>
      <c r="C5081" s="17"/>
      <c r="D5081" s="8"/>
      <c r="E5081" s="8"/>
      <c r="F5081" s="100" t="e">
        <v>#N/A</v>
      </c>
      <c r="G5081" s="7"/>
      <c r="H5081" s="8"/>
      <c r="I5081" s="8"/>
      <c r="J5081" s="8"/>
      <c r="K5081" s="8" t="str">
        <f t="shared" si="19"/>
        <v/>
      </c>
      <c r="L5081" s="8"/>
      <c r="M5081" s="8"/>
      <c r="N5081" s="8"/>
      <c r="O5081" s="17"/>
      <c r="P5081" s="8"/>
      <c r="Q5081" s="8"/>
      <c r="R5081" s="8"/>
      <c r="S5081" s="8"/>
      <c r="T5081" s="8"/>
      <c r="U5081" s="8"/>
      <c r="V5081" s="8"/>
      <c r="W5081" s="8"/>
      <c r="X5081" s="8"/>
      <c r="Y5081" s="8"/>
      <c r="Z5081" s="8"/>
      <c r="AA5081" s="8"/>
      <c r="AB5081" s="8"/>
      <c r="AC5081" s="8"/>
      <c r="AD5081" s="8"/>
      <c r="AE5081" s="8"/>
      <c r="AF5081" s="8"/>
      <c r="AG5081" s="8"/>
      <c r="AH5081" s="8"/>
    </row>
    <row r="5082" spans="1:34" ht="15">
      <c r="A5082" s="3" t="str">
        <f>CONCATENATE(D5082,"-",E5082,"-",K5082,"-",N5082)</f>
        <v>---</v>
      </c>
      <c r="B5082" s="17"/>
      <c r="C5082" s="17"/>
      <c r="D5082" s="8"/>
      <c r="E5082" s="8"/>
      <c r="F5082" s="100" t="e">
        <v>#N/A</v>
      </c>
      <c r="G5082" s="7"/>
      <c r="H5082" s="8"/>
      <c r="I5082" s="8"/>
      <c r="J5082" s="8"/>
      <c r="K5082" s="8" t="str">
        <f t="shared" si="19"/>
        <v/>
      </c>
      <c r="L5082" s="8"/>
      <c r="M5082" s="8"/>
      <c r="N5082" s="8"/>
      <c r="O5082" s="17"/>
      <c r="P5082" s="8"/>
      <c r="Q5082" s="8"/>
      <c r="R5082" s="8"/>
      <c r="S5082" s="8"/>
      <c r="T5082" s="8"/>
      <c r="U5082" s="8"/>
      <c r="V5082" s="8"/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</row>
    <row r="5083" spans="1:34" ht="15">
      <c r="A5083" s="3" t="str">
        <f>CONCATENATE(D5083,"-",E5083,"-",K5083,"-",N5083)</f>
        <v>---</v>
      </c>
      <c r="B5083" s="17"/>
      <c r="C5083" s="17"/>
      <c r="D5083" s="8"/>
      <c r="E5083" s="8"/>
      <c r="F5083" s="100" t="e">
        <v>#N/A</v>
      </c>
      <c r="G5083" s="7"/>
      <c r="H5083" s="8"/>
      <c r="I5083" s="8"/>
      <c r="J5083" s="8"/>
      <c r="K5083" s="8" t="str">
        <f t="shared" si="19"/>
        <v/>
      </c>
      <c r="L5083" s="8"/>
      <c r="M5083" s="8"/>
      <c r="N5083" s="8"/>
      <c r="O5083" s="17"/>
      <c r="P5083" s="8"/>
      <c r="Q5083" s="8"/>
      <c r="R5083" s="8"/>
      <c r="S5083" s="8"/>
      <c r="T5083" s="8"/>
      <c r="U5083" s="8"/>
      <c r="V5083" s="8"/>
      <c r="W5083" s="8"/>
      <c r="X5083" s="8"/>
      <c r="Y5083" s="8"/>
      <c r="Z5083" s="8"/>
      <c r="AA5083" s="8"/>
      <c r="AB5083" s="8"/>
      <c r="AC5083" s="8"/>
      <c r="AD5083" s="8"/>
      <c r="AE5083" s="8"/>
      <c r="AF5083" s="8"/>
      <c r="AG5083" s="8"/>
      <c r="AH5083" s="8"/>
    </row>
    <row r="5084" spans="1:34" ht="15">
      <c r="A5084" s="3" t="str">
        <f>CONCATENATE(D5084,"-",E5084,"-",K5084,"-",N5084)</f>
        <v>---</v>
      </c>
      <c r="B5084" s="17"/>
      <c r="C5084" s="17"/>
      <c r="D5084" s="8"/>
      <c r="E5084" s="8"/>
      <c r="F5084" s="100" t="e">
        <v>#N/A</v>
      </c>
      <c r="G5084" s="7"/>
      <c r="H5084" s="8"/>
      <c r="I5084" s="8"/>
      <c r="J5084" s="8"/>
      <c r="K5084" s="8" t="str">
        <f t="shared" si="19"/>
        <v/>
      </c>
      <c r="L5084" s="8"/>
      <c r="M5084" s="8"/>
      <c r="N5084" s="8"/>
      <c r="O5084" s="17"/>
      <c r="P5084" s="8"/>
      <c r="Q5084" s="8"/>
      <c r="R5084" s="8"/>
      <c r="S5084" s="8"/>
      <c r="T5084" s="8"/>
      <c r="U5084" s="8"/>
      <c r="V5084" s="8"/>
      <c r="W5084" s="8"/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</row>
    <row r="5085" spans="1:34" ht="15">
      <c r="A5085" s="3" t="str">
        <f>CONCATENATE(D5085,"-",E5085,"-",K5085,"-",N5085)</f>
        <v>---</v>
      </c>
      <c r="B5085" s="17"/>
      <c r="C5085" s="17"/>
      <c r="D5085" s="8"/>
      <c r="E5085" s="8"/>
      <c r="F5085" s="100" t="e">
        <v>#N/A</v>
      </c>
      <c r="G5085" s="7"/>
      <c r="H5085" s="8"/>
      <c r="I5085" s="8"/>
      <c r="J5085" s="8"/>
      <c r="K5085" s="8" t="str">
        <f t="shared" si="19"/>
        <v/>
      </c>
      <c r="L5085" s="8"/>
      <c r="M5085" s="8"/>
      <c r="N5085" s="8"/>
      <c r="O5085" s="17"/>
      <c r="P5085" s="8"/>
      <c r="Q5085" s="8"/>
      <c r="R5085" s="8"/>
      <c r="S5085" s="8"/>
      <c r="T5085" s="8"/>
      <c r="U5085" s="8"/>
      <c r="V5085" s="8"/>
      <c r="W5085" s="8"/>
      <c r="X5085" s="8"/>
      <c r="Y5085" s="8"/>
      <c r="Z5085" s="8"/>
      <c r="AA5085" s="8"/>
      <c r="AB5085" s="8"/>
      <c r="AC5085" s="8"/>
      <c r="AD5085" s="8"/>
      <c r="AE5085" s="8"/>
      <c r="AF5085" s="8"/>
      <c r="AG5085" s="8"/>
      <c r="AH5085" s="8"/>
    </row>
    <row r="5086" spans="1:34" ht="15">
      <c r="A5086" s="3" t="str">
        <f>CONCATENATE(D5086,"-",E5086,"-",K5086,"-",N5086)</f>
        <v>---</v>
      </c>
      <c r="B5086" s="17"/>
      <c r="C5086" s="17"/>
      <c r="D5086" s="8"/>
      <c r="E5086" s="8"/>
      <c r="F5086" s="100" t="e">
        <v>#N/A</v>
      </c>
      <c r="G5086" s="7"/>
      <c r="H5086" s="8"/>
      <c r="I5086" s="8"/>
      <c r="J5086" s="8"/>
      <c r="K5086" s="8" t="str">
        <f t="shared" si="19"/>
        <v/>
      </c>
      <c r="L5086" s="8"/>
      <c r="M5086" s="8"/>
      <c r="N5086" s="8"/>
      <c r="O5086" s="17"/>
      <c r="P5086" s="8"/>
      <c r="Q5086" s="8"/>
      <c r="R5086" s="8"/>
      <c r="S5086" s="8"/>
      <c r="T5086" s="8"/>
      <c r="U5086" s="8"/>
      <c r="V5086" s="8"/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</row>
    <row r="5087" spans="1:34" ht="15">
      <c r="A5087" s="3" t="str">
        <f>CONCATENATE(D5087,"-",E5087,"-",K5087,"-",N5087)</f>
        <v>---</v>
      </c>
      <c r="B5087" s="17"/>
      <c r="C5087" s="17"/>
      <c r="D5087" s="8"/>
      <c r="E5087" s="8"/>
      <c r="F5087" s="100" t="e">
        <v>#N/A</v>
      </c>
      <c r="G5087" s="7"/>
      <c r="H5087" s="8"/>
      <c r="I5087" s="8"/>
      <c r="J5087" s="8"/>
      <c r="K5087" s="8" t="str">
        <f t="shared" si="19"/>
        <v/>
      </c>
      <c r="L5087" s="8"/>
      <c r="M5087" s="8"/>
      <c r="N5087" s="8"/>
      <c r="O5087" s="17"/>
      <c r="P5087" s="8"/>
      <c r="Q5087" s="8"/>
      <c r="R5087" s="8"/>
      <c r="S5087" s="8"/>
      <c r="T5087" s="8"/>
      <c r="U5087" s="8"/>
      <c r="V5087" s="8"/>
      <c r="W5087" s="8"/>
      <c r="X5087" s="8"/>
      <c r="Y5087" s="8"/>
      <c r="Z5087" s="8"/>
      <c r="AA5087" s="8"/>
      <c r="AB5087" s="8"/>
      <c r="AC5087" s="8"/>
      <c r="AD5087" s="8"/>
      <c r="AE5087" s="8"/>
      <c r="AF5087" s="8"/>
      <c r="AG5087" s="8"/>
      <c r="AH5087" s="8"/>
    </row>
    <row r="5088" spans="1:34" ht="12.75">
      <c r="A5088" s="17"/>
      <c r="B5088" s="17"/>
      <c r="C5088" s="17"/>
      <c r="D5088" s="8"/>
      <c r="E5088" s="8"/>
      <c r="F5088" s="100" t="e">
        <v>#N/A</v>
      </c>
      <c r="G5088" s="7"/>
      <c r="H5088" s="8"/>
      <c r="I5088" s="8"/>
      <c r="J5088" s="8"/>
      <c r="K5088" s="8" t="str">
        <f t="shared" si="19"/>
        <v/>
      </c>
      <c r="L5088" s="8"/>
      <c r="M5088" s="8"/>
      <c r="N5088" s="8"/>
      <c r="O5088" s="17"/>
      <c r="P5088" s="8"/>
      <c r="Q5088" s="8"/>
      <c r="R5088" s="8"/>
      <c r="S5088" s="8"/>
      <c r="T5088" s="8"/>
      <c r="U5088" s="8"/>
      <c r="V5088" s="8"/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</row>
    <row r="5089" spans="1:34" ht="12.75">
      <c r="A5089" s="17"/>
      <c r="B5089" s="17"/>
      <c r="C5089" s="17"/>
      <c r="D5089" s="8"/>
      <c r="E5089" s="8"/>
      <c r="F5089" s="100" t="e">
        <v>#N/A</v>
      </c>
      <c r="G5089" s="7"/>
      <c r="H5089" s="8"/>
      <c r="I5089" s="8"/>
      <c r="J5089" s="8"/>
      <c r="K5089" s="8" t="str">
        <f t="shared" si="19"/>
        <v/>
      </c>
      <c r="L5089" s="8"/>
      <c r="M5089" s="8"/>
      <c r="N5089" s="8"/>
      <c r="O5089" s="17"/>
      <c r="P5089" s="8"/>
      <c r="Q5089" s="8"/>
      <c r="R5089" s="8"/>
      <c r="S5089" s="8"/>
      <c r="T5089" s="8"/>
      <c r="U5089" s="8"/>
      <c r="V5089" s="8"/>
      <c r="W5089" s="8"/>
      <c r="X5089" s="8"/>
      <c r="Y5089" s="8"/>
      <c r="Z5089" s="8"/>
      <c r="AA5089" s="8"/>
      <c r="AB5089" s="8"/>
      <c r="AC5089" s="8"/>
      <c r="AD5089" s="8"/>
      <c r="AE5089" s="8"/>
      <c r="AF5089" s="8"/>
      <c r="AG5089" s="8"/>
      <c r="AH5089" s="8"/>
    </row>
    <row r="5090" spans="1:34" ht="12.75">
      <c r="A5090" s="17"/>
      <c r="B5090" s="17"/>
      <c r="C5090" s="17"/>
      <c r="D5090" s="8"/>
      <c r="E5090" s="8"/>
      <c r="F5090" s="100" t="e">
        <v>#N/A</v>
      </c>
      <c r="G5090" s="7"/>
      <c r="H5090" s="8"/>
      <c r="I5090" s="8"/>
      <c r="J5090" s="8"/>
      <c r="K5090" s="8" t="str">
        <f t="shared" si="19"/>
        <v/>
      </c>
      <c r="L5090" s="8"/>
      <c r="M5090" s="8"/>
      <c r="N5090" s="8"/>
      <c r="O5090" s="17"/>
      <c r="P5090" s="8"/>
      <c r="Q5090" s="8"/>
      <c r="R5090" s="8"/>
      <c r="S5090" s="8"/>
      <c r="T5090" s="8"/>
      <c r="U5090" s="8"/>
      <c r="V5090" s="8"/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</row>
    <row r="5091" spans="1:34" ht="12.75">
      <c r="A5091" s="17"/>
      <c r="B5091" s="17"/>
      <c r="C5091" s="17"/>
      <c r="D5091" s="8"/>
      <c r="E5091" s="8"/>
      <c r="F5091" s="100" t="e">
        <v>#N/A</v>
      </c>
      <c r="G5091" s="7"/>
      <c r="H5091" s="8"/>
      <c r="I5091" s="8"/>
      <c r="J5091" s="8"/>
      <c r="K5091" s="8" t="str">
        <f t="shared" si="19"/>
        <v/>
      </c>
      <c r="L5091" s="8"/>
      <c r="M5091" s="8"/>
      <c r="N5091" s="8"/>
      <c r="O5091" s="17"/>
      <c r="P5091" s="8"/>
      <c r="Q5091" s="8"/>
      <c r="R5091" s="8"/>
      <c r="S5091" s="8"/>
      <c r="T5091" s="8"/>
      <c r="U5091" s="8"/>
      <c r="V5091" s="8"/>
      <c r="W5091" s="8"/>
      <c r="X5091" s="8"/>
      <c r="Y5091" s="8"/>
      <c r="Z5091" s="8"/>
      <c r="AA5091" s="8"/>
      <c r="AB5091" s="8"/>
      <c r="AC5091" s="8"/>
      <c r="AD5091" s="8"/>
      <c r="AE5091" s="8"/>
      <c r="AF5091" s="8"/>
      <c r="AG5091" s="8"/>
      <c r="AH5091" s="8"/>
    </row>
    <row r="5092" spans="1:34" ht="12.75">
      <c r="A5092" s="17"/>
      <c r="B5092" s="17"/>
      <c r="C5092" s="17"/>
      <c r="D5092" s="8"/>
      <c r="E5092" s="8"/>
      <c r="F5092" s="100" t="e">
        <v>#N/A</v>
      </c>
      <c r="G5092" s="7"/>
      <c r="H5092" s="8"/>
      <c r="I5092" s="8"/>
      <c r="J5092" s="8"/>
      <c r="K5092" s="8" t="str">
        <f t="shared" si="19"/>
        <v/>
      </c>
      <c r="L5092" s="8"/>
      <c r="M5092" s="8"/>
      <c r="N5092" s="8"/>
      <c r="O5092" s="17"/>
      <c r="P5092" s="8"/>
      <c r="Q5092" s="8"/>
      <c r="R5092" s="8"/>
      <c r="S5092" s="8"/>
      <c r="T5092" s="8"/>
      <c r="U5092" s="8"/>
      <c r="V5092" s="8"/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</row>
    <row r="5093" spans="1:34" ht="12.75">
      <c r="A5093" s="17"/>
      <c r="B5093" s="17"/>
      <c r="C5093" s="17"/>
      <c r="D5093" s="8"/>
      <c r="E5093" s="8"/>
      <c r="F5093" s="100" t="e">
        <v>#N/A</v>
      </c>
      <c r="G5093" s="7"/>
      <c r="H5093" s="8"/>
      <c r="I5093" s="8"/>
      <c r="J5093" s="8"/>
      <c r="K5093" s="8" t="str">
        <f t="shared" si="19"/>
        <v/>
      </c>
      <c r="L5093" s="8"/>
      <c r="M5093" s="8"/>
      <c r="N5093" s="8"/>
      <c r="O5093" s="17"/>
      <c r="P5093" s="8"/>
      <c r="Q5093" s="8"/>
      <c r="R5093" s="8"/>
      <c r="S5093" s="8"/>
      <c r="T5093" s="8"/>
      <c r="U5093" s="8"/>
      <c r="V5093" s="8"/>
      <c r="W5093" s="8"/>
      <c r="X5093" s="8"/>
      <c r="Y5093" s="8"/>
      <c r="Z5093" s="8"/>
      <c r="AA5093" s="8"/>
      <c r="AB5093" s="8"/>
      <c r="AC5093" s="8"/>
      <c r="AD5093" s="8"/>
      <c r="AE5093" s="8"/>
      <c r="AF5093" s="8"/>
      <c r="AG5093" s="8"/>
      <c r="AH5093" s="8"/>
    </row>
    <row r="5094" spans="1:34" ht="12.75">
      <c r="A5094" s="17"/>
      <c r="B5094" s="17"/>
      <c r="C5094" s="17"/>
      <c r="D5094" s="8"/>
      <c r="E5094" s="8"/>
      <c r="F5094" s="100" t="e">
        <v>#N/A</v>
      </c>
      <c r="G5094" s="7"/>
      <c r="H5094" s="8"/>
      <c r="I5094" s="8"/>
      <c r="J5094" s="8"/>
      <c r="K5094" s="8" t="str">
        <f t="shared" si="19"/>
        <v/>
      </c>
      <c r="L5094" s="8"/>
      <c r="M5094" s="8"/>
      <c r="N5094" s="8"/>
      <c r="O5094" s="17"/>
      <c r="P5094" s="8"/>
      <c r="Q5094" s="8"/>
      <c r="R5094" s="8"/>
      <c r="S5094" s="8"/>
      <c r="T5094" s="8"/>
      <c r="U5094" s="8"/>
      <c r="V5094" s="8"/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</row>
    <row r="5095" spans="1:34" ht="12.75">
      <c r="A5095" s="17"/>
      <c r="B5095" s="17"/>
      <c r="C5095" s="17"/>
      <c r="D5095" s="8"/>
      <c r="E5095" s="8"/>
      <c r="F5095" s="100" t="e">
        <v>#N/A</v>
      </c>
      <c r="G5095" s="7"/>
      <c r="H5095" s="8"/>
      <c r="I5095" s="8"/>
      <c r="J5095" s="8"/>
      <c r="K5095" s="8" t="str">
        <f t="shared" si="19"/>
        <v/>
      </c>
      <c r="L5095" s="8"/>
      <c r="M5095" s="8"/>
      <c r="N5095" s="8"/>
      <c r="O5095" s="17"/>
      <c r="P5095" s="8"/>
      <c r="Q5095" s="8"/>
      <c r="R5095" s="8"/>
      <c r="S5095" s="8"/>
      <c r="T5095" s="8"/>
      <c r="U5095" s="8"/>
      <c r="V5095" s="8"/>
      <c r="W5095" s="8"/>
      <c r="X5095" s="8"/>
      <c r="Y5095" s="8"/>
      <c r="Z5095" s="8"/>
      <c r="AA5095" s="8"/>
      <c r="AB5095" s="8"/>
      <c r="AC5095" s="8"/>
      <c r="AD5095" s="8"/>
      <c r="AE5095" s="8"/>
      <c r="AF5095" s="8"/>
      <c r="AG5095" s="8"/>
      <c r="AH5095" s="8"/>
    </row>
    <row r="5096" spans="1:34" ht="12.75">
      <c r="A5096" s="17"/>
      <c r="B5096" s="17"/>
      <c r="C5096" s="17"/>
      <c r="D5096" s="8"/>
      <c r="E5096" s="8"/>
      <c r="F5096" s="100" t="e">
        <v>#N/A</v>
      </c>
      <c r="G5096" s="7"/>
      <c r="H5096" s="8"/>
      <c r="I5096" s="8"/>
      <c r="J5096" s="8"/>
      <c r="K5096" s="8" t="str">
        <f t="shared" si="19"/>
        <v/>
      </c>
      <c r="L5096" s="8"/>
      <c r="M5096" s="8"/>
      <c r="N5096" s="8"/>
      <c r="O5096" s="17"/>
      <c r="P5096" s="8"/>
      <c r="Q5096" s="8"/>
      <c r="R5096" s="8"/>
      <c r="S5096" s="8"/>
      <c r="T5096" s="8"/>
      <c r="U5096" s="8"/>
      <c r="V5096" s="8"/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</row>
    <row r="5097" spans="1:34" ht="12.75">
      <c r="A5097" s="17"/>
      <c r="B5097" s="17"/>
      <c r="C5097" s="17"/>
      <c r="D5097" s="8"/>
      <c r="E5097" s="8"/>
      <c r="F5097" s="100" t="e">
        <v>#N/A</v>
      </c>
      <c r="G5097" s="7"/>
      <c r="H5097" s="8"/>
      <c r="I5097" s="8"/>
      <c r="J5097" s="8"/>
      <c r="K5097" s="8" t="str">
        <f t="shared" si="19"/>
        <v/>
      </c>
      <c r="L5097" s="8"/>
      <c r="M5097" s="8"/>
      <c r="N5097" s="8"/>
      <c r="O5097" s="17"/>
      <c r="P5097" s="8"/>
      <c r="Q5097" s="8"/>
      <c r="R5097" s="8"/>
      <c r="S5097" s="8"/>
      <c r="T5097" s="8"/>
      <c r="U5097" s="8"/>
      <c r="V5097" s="8"/>
      <c r="W5097" s="8"/>
      <c r="X5097" s="8"/>
      <c r="Y5097" s="8"/>
      <c r="Z5097" s="8"/>
      <c r="AA5097" s="8"/>
      <c r="AB5097" s="8"/>
      <c r="AC5097" s="8"/>
      <c r="AD5097" s="8"/>
      <c r="AE5097" s="8"/>
      <c r="AF5097" s="8"/>
      <c r="AG5097" s="8"/>
      <c r="AH5097" s="8"/>
    </row>
    <row r="5098" spans="1:34" ht="12.75">
      <c r="A5098" s="17"/>
      <c r="B5098" s="17"/>
      <c r="C5098" s="17"/>
      <c r="D5098" s="8"/>
      <c r="E5098" s="8"/>
      <c r="F5098" s="100" t="e">
        <v>#N/A</v>
      </c>
      <c r="G5098" s="7"/>
      <c r="H5098" s="8"/>
      <c r="I5098" s="8"/>
      <c r="J5098" s="8"/>
      <c r="K5098" s="8" t="str">
        <f t="shared" si="19"/>
        <v/>
      </c>
      <c r="L5098" s="8"/>
      <c r="M5098" s="8"/>
      <c r="N5098" s="8"/>
      <c r="O5098" s="17"/>
      <c r="P5098" s="8"/>
      <c r="Q5098" s="8"/>
      <c r="R5098" s="8"/>
      <c r="S5098" s="8"/>
      <c r="T5098" s="8"/>
      <c r="U5098" s="8"/>
      <c r="V5098" s="8"/>
      <c r="W5098" s="8"/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  <c r="AH5098" s="8"/>
    </row>
    <row r="5099" spans="1:34" ht="12.75">
      <c r="A5099" s="17"/>
      <c r="B5099" s="17"/>
      <c r="C5099" s="17"/>
      <c r="D5099" s="8"/>
      <c r="E5099" s="8"/>
      <c r="F5099" s="100" t="e">
        <v>#N/A</v>
      </c>
      <c r="G5099" s="7"/>
      <c r="H5099" s="8"/>
      <c r="I5099" s="8"/>
      <c r="J5099" s="8"/>
      <c r="K5099" s="8" t="str">
        <f t="shared" si="19"/>
        <v/>
      </c>
      <c r="L5099" s="8"/>
      <c r="M5099" s="8"/>
      <c r="N5099" s="8"/>
      <c r="O5099" s="17"/>
      <c r="P5099" s="8"/>
      <c r="Q5099" s="8"/>
      <c r="R5099" s="8"/>
      <c r="S5099" s="8"/>
      <c r="T5099" s="8"/>
      <c r="U5099" s="8"/>
      <c r="V5099" s="8"/>
      <c r="W5099" s="8"/>
      <c r="X5099" s="8"/>
      <c r="Y5099" s="8"/>
      <c r="Z5099" s="8"/>
      <c r="AA5099" s="8"/>
      <c r="AB5099" s="8"/>
      <c r="AC5099" s="8"/>
      <c r="AD5099" s="8"/>
      <c r="AE5099" s="8"/>
      <c r="AF5099" s="8"/>
      <c r="AG5099" s="8"/>
      <c r="AH5099" s="8"/>
    </row>
    <row r="5100" spans="1:34" ht="12.75">
      <c r="A5100" s="17"/>
      <c r="B5100" s="17"/>
      <c r="C5100" s="17"/>
      <c r="D5100" s="8"/>
      <c r="E5100" s="8"/>
      <c r="F5100" s="100" t="e">
        <v>#N/A</v>
      </c>
      <c r="G5100" s="7"/>
      <c r="H5100" s="8"/>
      <c r="I5100" s="8"/>
      <c r="J5100" s="8"/>
      <c r="K5100" s="8" t="str">
        <f t="shared" si="19"/>
        <v/>
      </c>
      <c r="L5100" s="8"/>
      <c r="M5100" s="8"/>
      <c r="N5100" s="8"/>
      <c r="O5100" s="17"/>
      <c r="P5100" s="8"/>
      <c r="Q5100" s="8"/>
      <c r="R5100" s="8"/>
      <c r="S5100" s="8"/>
      <c r="T5100" s="8"/>
      <c r="U5100" s="8"/>
      <c r="V5100" s="8"/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</row>
    <row r="5101" spans="1:34" ht="12.75">
      <c r="A5101" s="17"/>
      <c r="B5101" s="17"/>
      <c r="C5101" s="17"/>
      <c r="D5101" s="8"/>
      <c r="E5101" s="8"/>
      <c r="F5101" s="100" t="e">
        <v>#N/A</v>
      </c>
      <c r="G5101" s="7"/>
      <c r="H5101" s="8"/>
      <c r="I5101" s="8"/>
      <c r="J5101" s="8"/>
      <c r="K5101" s="8" t="str">
        <f t="shared" si="19"/>
        <v/>
      </c>
      <c r="L5101" s="8"/>
      <c r="M5101" s="8"/>
      <c r="N5101" s="8"/>
      <c r="O5101" s="17"/>
      <c r="P5101" s="8"/>
      <c r="Q5101" s="8"/>
      <c r="R5101" s="8"/>
      <c r="S5101" s="8"/>
      <c r="T5101" s="8"/>
      <c r="U5101" s="8"/>
      <c r="V5101" s="8"/>
      <c r="W5101" s="8"/>
      <c r="X5101" s="8"/>
      <c r="Y5101" s="8"/>
      <c r="Z5101" s="8"/>
      <c r="AA5101" s="8"/>
      <c r="AB5101" s="8"/>
      <c r="AC5101" s="8"/>
      <c r="AD5101" s="8"/>
      <c r="AE5101" s="8"/>
      <c r="AF5101" s="8"/>
      <c r="AG5101" s="8"/>
      <c r="AH5101" s="8"/>
    </row>
    <row r="5102" spans="1:34" ht="12.75">
      <c r="A5102" s="17"/>
      <c r="B5102" s="17"/>
      <c r="C5102" s="17"/>
      <c r="D5102" s="8"/>
      <c r="E5102" s="8"/>
      <c r="F5102" s="100" t="e">
        <v>#N/A</v>
      </c>
      <c r="G5102" s="7"/>
      <c r="H5102" s="8"/>
      <c r="I5102" s="8"/>
      <c r="J5102" s="8"/>
      <c r="K5102" s="8" t="str">
        <f t="shared" ref="K5102:K5356" si="20">TRIM(RIGHT(SUBSTITUTE(J5102," ",REPT(" ",LEN(J5102))),LEN(J5102)))</f>
        <v/>
      </c>
      <c r="L5102" s="8"/>
      <c r="M5102" s="8"/>
      <c r="N5102" s="8"/>
      <c r="O5102" s="17"/>
      <c r="P5102" s="8"/>
      <c r="Q5102" s="8"/>
      <c r="R5102" s="8"/>
      <c r="S5102" s="8"/>
      <c r="T5102" s="8"/>
      <c r="U5102" s="8"/>
      <c r="V5102" s="8"/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</row>
    <row r="5103" spans="1:34" ht="12.75">
      <c r="A5103" s="17"/>
      <c r="B5103" s="17"/>
      <c r="C5103" s="17"/>
      <c r="D5103" s="8"/>
      <c r="E5103" s="8"/>
      <c r="F5103" s="100" t="e">
        <v>#N/A</v>
      </c>
      <c r="G5103" s="7"/>
      <c r="H5103" s="8"/>
      <c r="I5103" s="8"/>
      <c r="J5103" s="8"/>
      <c r="K5103" s="8" t="str">
        <f t="shared" si="20"/>
        <v/>
      </c>
      <c r="L5103" s="8"/>
      <c r="M5103" s="8"/>
      <c r="N5103" s="8"/>
      <c r="O5103" s="17"/>
      <c r="P5103" s="8"/>
      <c r="Q5103" s="8"/>
      <c r="R5103" s="8"/>
      <c r="S5103" s="8"/>
      <c r="T5103" s="8"/>
      <c r="U5103" s="8"/>
      <c r="V5103" s="8"/>
      <c r="W5103" s="8"/>
      <c r="X5103" s="8"/>
      <c r="Y5103" s="8"/>
      <c r="Z5103" s="8"/>
      <c r="AA5103" s="8"/>
      <c r="AB5103" s="8"/>
      <c r="AC5103" s="8"/>
      <c r="AD5103" s="8"/>
      <c r="AE5103" s="8"/>
      <c r="AF5103" s="8"/>
      <c r="AG5103" s="8"/>
      <c r="AH5103" s="8"/>
    </row>
    <row r="5104" spans="1:34" ht="12.75">
      <c r="A5104" s="17"/>
      <c r="B5104" s="17"/>
      <c r="C5104" s="17"/>
      <c r="D5104" s="8"/>
      <c r="E5104" s="8"/>
      <c r="F5104" s="100" t="e">
        <v>#N/A</v>
      </c>
      <c r="G5104" s="7"/>
      <c r="H5104" s="8"/>
      <c r="I5104" s="8"/>
      <c r="J5104" s="8"/>
      <c r="K5104" s="8" t="str">
        <f t="shared" si="20"/>
        <v/>
      </c>
      <c r="L5104" s="8"/>
      <c r="M5104" s="8"/>
      <c r="N5104" s="8"/>
      <c r="O5104" s="17"/>
      <c r="P5104" s="8"/>
      <c r="Q5104" s="8"/>
      <c r="R5104" s="8"/>
      <c r="S5104" s="8"/>
      <c r="T5104" s="8"/>
      <c r="U5104" s="8"/>
      <c r="V5104" s="8"/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</row>
    <row r="5105" spans="1:34" ht="12.75">
      <c r="A5105" s="17"/>
      <c r="B5105" s="17"/>
      <c r="C5105" s="17"/>
      <c r="D5105" s="8"/>
      <c r="E5105" s="8"/>
      <c r="F5105" s="100" t="e">
        <v>#N/A</v>
      </c>
      <c r="G5105" s="7"/>
      <c r="H5105" s="8"/>
      <c r="I5105" s="8"/>
      <c r="J5105" s="8"/>
      <c r="K5105" s="8" t="str">
        <f t="shared" si="20"/>
        <v/>
      </c>
      <c r="L5105" s="8"/>
      <c r="M5105" s="8"/>
      <c r="N5105" s="8"/>
      <c r="O5105" s="17"/>
      <c r="P5105" s="8"/>
      <c r="Q5105" s="8"/>
      <c r="R5105" s="8"/>
      <c r="S5105" s="8"/>
      <c r="T5105" s="8"/>
      <c r="U5105" s="8"/>
      <c r="V5105" s="8"/>
      <c r="W5105" s="8"/>
      <c r="X5105" s="8"/>
      <c r="Y5105" s="8"/>
      <c r="Z5105" s="8"/>
      <c r="AA5105" s="8"/>
      <c r="AB5105" s="8"/>
      <c r="AC5105" s="8"/>
      <c r="AD5105" s="8"/>
      <c r="AE5105" s="8"/>
      <c r="AF5105" s="8"/>
      <c r="AG5105" s="8"/>
      <c r="AH5105" s="8"/>
    </row>
    <row r="5106" spans="1:34" ht="12.75">
      <c r="A5106" s="17"/>
      <c r="B5106" s="17"/>
      <c r="C5106" s="17"/>
      <c r="D5106" s="8"/>
      <c r="E5106" s="8"/>
      <c r="F5106" s="100" t="e">
        <v>#N/A</v>
      </c>
      <c r="G5106" s="7"/>
      <c r="H5106" s="8"/>
      <c r="I5106" s="8"/>
      <c r="J5106" s="8"/>
      <c r="K5106" s="8" t="str">
        <f t="shared" si="20"/>
        <v/>
      </c>
      <c r="L5106" s="8"/>
      <c r="M5106" s="8"/>
      <c r="N5106" s="8"/>
      <c r="O5106" s="17"/>
      <c r="P5106" s="8"/>
      <c r="Q5106" s="8"/>
      <c r="R5106" s="8"/>
      <c r="S5106" s="8"/>
      <c r="T5106" s="8"/>
      <c r="U5106" s="8"/>
      <c r="V5106" s="8"/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</row>
    <row r="5107" spans="1:34" ht="12.75">
      <c r="A5107" s="17"/>
      <c r="B5107" s="17"/>
      <c r="C5107" s="17"/>
      <c r="D5107" s="8"/>
      <c r="E5107" s="8"/>
      <c r="F5107" s="100" t="e">
        <v>#N/A</v>
      </c>
      <c r="G5107" s="7"/>
      <c r="H5107" s="8"/>
      <c r="I5107" s="8"/>
      <c r="J5107" s="8"/>
      <c r="K5107" s="8" t="str">
        <f t="shared" si="20"/>
        <v/>
      </c>
      <c r="L5107" s="8"/>
      <c r="M5107" s="8"/>
      <c r="N5107" s="8"/>
      <c r="O5107" s="17"/>
      <c r="P5107" s="8"/>
      <c r="Q5107" s="8"/>
      <c r="R5107" s="8"/>
      <c r="S5107" s="8"/>
      <c r="T5107" s="8"/>
      <c r="U5107" s="8"/>
      <c r="V5107" s="8"/>
      <c r="W5107" s="8"/>
      <c r="X5107" s="8"/>
      <c r="Y5107" s="8"/>
      <c r="Z5107" s="8"/>
      <c r="AA5107" s="8"/>
      <c r="AB5107" s="8"/>
      <c r="AC5107" s="8"/>
      <c r="AD5107" s="8"/>
      <c r="AE5107" s="8"/>
      <c r="AF5107" s="8"/>
      <c r="AG5107" s="8"/>
      <c r="AH5107" s="8"/>
    </row>
    <row r="5108" spans="1:34" ht="12.75">
      <c r="A5108" s="17"/>
      <c r="B5108" s="17"/>
      <c r="C5108" s="17"/>
      <c r="D5108" s="8"/>
      <c r="E5108" s="8"/>
      <c r="F5108" s="100" t="e">
        <v>#N/A</v>
      </c>
      <c r="G5108" s="7"/>
      <c r="H5108" s="8"/>
      <c r="I5108" s="8"/>
      <c r="J5108" s="8"/>
      <c r="K5108" s="8" t="str">
        <f t="shared" si="20"/>
        <v/>
      </c>
      <c r="L5108" s="8"/>
      <c r="M5108" s="8"/>
      <c r="N5108" s="8"/>
      <c r="O5108" s="17"/>
      <c r="P5108" s="8"/>
      <c r="Q5108" s="8"/>
      <c r="R5108" s="8"/>
      <c r="S5108" s="8"/>
      <c r="T5108" s="8"/>
      <c r="U5108" s="8"/>
      <c r="V5108" s="8"/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</row>
    <row r="5109" spans="1:34" ht="12.75">
      <c r="A5109" s="17"/>
      <c r="B5109" s="17"/>
      <c r="C5109" s="17"/>
      <c r="D5109" s="8"/>
      <c r="E5109" s="8"/>
      <c r="F5109" s="100" t="e">
        <v>#N/A</v>
      </c>
      <c r="G5109" s="7"/>
      <c r="H5109" s="8"/>
      <c r="I5109" s="8"/>
      <c r="J5109" s="8"/>
      <c r="K5109" s="8" t="str">
        <f t="shared" si="20"/>
        <v/>
      </c>
      <c r="L5109" s="8"/>
      <c r="M5109" s="8"/>
      <c r="N5109" s="8"/>
      <c r="O5109" s="17"/>
      <c r="P5109" s="8"/>
      <c r="Q5109" s="8"/>
      <c r="R5109" s="8"/>
      <c r="S5109" s="8"/>
      <c r="T5109" s="8"/>
      <c r="U5109" s="8"/>
      <c r="V5109" s="8"/>
      <c r="W5109" s="8"/>
      <c r="X5109" s="8"/>
      <c r="Y5109" s="8"/>
      <c r="Z5109" s="8"/>
      <c r="AA5109" s="8"/>
      <c r="AB5109" s="8"/>
      <c r="AC5109" s="8"/>
      <c r="AD5109" s="8"/>
      <c r="AE5109" s="8"/>
      <c r="AF5109" s="8"/>
      <c r="AG5109" s="8"/>
      <c r="AH5109" s="8"/>
    </row>
    <row r="5110" spans="1:34" ht="12.75">
      <c r="A5110" s="17"/>
      <c r="B5110" s="17"/>
      <c r="C5110" s="17"/>
      <c r="D5110" s="8"/>
      <c r="E5110" s="8"/>
      <c r="F5110" s="100" t="e">
        <v>#N/A</v>
      </c>
      <c r="G5110" s="7"/>
      <c r="H5110" s="8"/>
      <c r="I5110" s="8"/>
      <c r="J5110" s="8"/>
      <c r="K5110" s="8" t="str">
        <f t="shared" si="20"/>
        <v/>
      </c>
      <c r="L5110" s="8"/>
      <c r="M5110" s="8"/>
      <c r="N5110" s="8"/>
      <c r="O5110" s="17"/>
      <c r="P5110" s="8"/>
      <c r="Q5110" s="8"/>
      <c r="R5110" s="8"/>
      <c r="S5110" s="8"/>
      <c r="T5110" s="8"/>
      <c r="U5110" s="8"/>
      <c r="V5110" s="8"/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</row>
    <row r="5111" spans="1:34" ht="12.75">
      <c r="A5111" s="17"/>
      <c r="B5111" s="17"/>
      <c r="C5111" s="17"/>
      <c r="D5111" s="8"/>
      <c r="E5111" s="8"/>
      <c r="F5111" s="100" t="e">
        <v>#N/A</v>
      </c>
      <c r="G5111" s="7"/>
      <c r="H5111" s="8"/>
      <c r="I5111" s="8"/>
      <c r="J5111" s="8"/>
      <c r="K5111" s="8" t="str">
        <f t="shared" si="20"/>
        <v/>
      </c>
      <c r="L5111" s="8"/>
      <c r="M5111" s="8"/>
      <c r="N5111" s="8"/>
      <c r="O5111" s="17"/>
      <c r="P5111" s="8"/>
      <c r="Q5111" s="8"/>
      <c r="R5111" s="8"/>
      <c r="S5111" s="8"/>
      <c r="T5111" s="8"/>
      <c r="U5111" s="8"/>
      <c r="V5111" s="8"/>
      <c r="W5111" s="8"/>
      <c r="X5111" s="8"/>
      <c r="Y5111" s="8"/>
      <c r="Z5111" s="8"/>
      <c r="AA5111" s="8"/>
      <c r="AB5111" s="8"/>
      <c r="AC5111" s="8"/>
      <c r="AD5111" s="8"/>
      <c r="AE5111" s="8"/>
      <c r="AF5111" s="8"/>
      <c r="AG5111" s="8"/>
      <c r="AH5111" s="8"/>
    </row>
    <row r="5112" spans="1:34" ht="12.75">
      <c r="A5112" s="17"/>
      <c r="B5112" s="17"/>
      <c r="C5112" s="17"/>
      <c r="D5112" s="8"/>
      <c r="E5112" s="8"/>
      <c r="F5112" s="100" t="e">
        <v>#N/A</v>
      </c>
      <c r="G5112" s="7"/>
      <c r="H5112" s="8"/>
      <c r="I5112" s="8"/>
      <c r="J5112" s="8"/>
      <c r="K5112" s="8" t="str">
        <f t="shared" si="20"/>
        <v/>
      </c>
      <c r="L5112" s="8"/>
      <c r="M5112" s="8"/>
      <c r="N5112" s="8"/>
      <c r="O5112" s="17"/>
      <c r="P5112" s="8"/>
      <c r="Q5112" s="8"/>
      <c r="R5112" s="8"/>
      <c r="S5112" s="8"/>
      <c r="T5112" s="8"/>
      <c r="U5112" s="8"/>
      <c r="V5112" s="8"/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</row>
    <row r="5113" spans="1:34" ht="12.75">
      <c r="A5113" s="17"/>
      <c r="B5113" s="17"/>
      <c r="C5113" s="17"/>
      <c r="D5113" s="8"/>
      <c r="E5113" s="8"/>
      <c r="F5113" s="100" t="e">
        <v>#N/A</v>
      </c>
      <c r="G5113" s="7"/>
      <c r="H5113" s="8"/>
      <c r="I5113" s="8"/>
      <c r="J5113" s="8"/>
      <c r="K5113" s="8" t="str">
        <f t="shared" si="20"/>
        <v/>
      </c>
      <c r="L5113" s="8"/>
      <c r="M5113" s="8"/>
      <c r="N5113" s="8"/>
      <c r="O5113" s="17"/>
      <c r="P5113" s="8"/>
      <c r="Q5113" s="8"/>
      <c r="R5113" s="8"/>
      <c r="S5113" s="8"/>
      <c r="T5113" s="8"/>
      <c r="U5113" s="8"/>
      <c r="V5113" s="8"/>
      <c r="W5113" s="8"/>
      <c r="X5113" s="8"/>
      <c r="Y5113" s="8"/>
      <c r="Z5113" s="8"/>
      <c r="AA5113" s="8"/>
      <c r="AB5113" s="8"/>
      <c r="AC5113" s="8"/>
      <c r="AD5113" s="8"/>
      <c r="AE5113" s="8"/>
      <c r="AF5113" s="8"/>
      <c r="AG5113" s="8"/>
      <c r="AH5113" s="8"/>
    </row>
    <row r="5114" spans="1:34" ht="12.75">
      <c r="A5114" s="17"/>
      <c r="B5114" s="17"/>
      <c r="C5114" s="17"/>
      <c r="D5114" s="8"/>
      <c r="E5114" s="8"/>
      <c r="F5114" s="100" t="e">
        <v>#N/A</v>
      </c>
      <c r="G5114" s="7"/>
      <c r="H5114" s="8"/>
      <c r="I5114" s="8"/>
      <c r="J5114" s="8"/>
      <c r="K5114" s="8" t="str">
        <f t="shared" si="20"/>
        <v/>
      </c>
      <c r="L5114" s="8"/>
      <c r="M5114" s="8"/>
      <c r="N5114" s="8"/>
      <c r="O5114" s="17"/>
      <c r="P5114" s="8"/>
      <c r="Q5114" s="8"/>
      <c r="R5114" s="8"/>
      <c r="S5114" s="8"/>
      <c r="T5114" s="8"/>
      <c r="U5114" s="8"/>
      <c r="V5114" s="8"/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</row>
    <row r="5115" spans="1:34" ht="12.75">
      <c r="A5115" s="17"/>
      <c r="B5115" s="17"/>
      <c r="C5115" s="17"/>
      <c r="D5115" s="8"/>
      <c r="E5115" s="8"/>
      <c r="F5115" s="100" t="e">
        <v>#N/A</v>
      </c>
      <c r="G5115" s="7"/>
      <c r="H5115" s="8"/>
      <c r="I5115" s="8"/>
      <c r="J5115" s="8"/>
      <c r="K5115" s="8" t="str">
        <f t="shared" si="20"/>
        <v/>
      </c>
      <c r="L5115" s="8"/>
      <c r="M5115" s="8"/>
      <c r="N5115" s="8"/>
      <c r="O5115" s="17"/>
      <c r="P5115" s="8"/>
      <c r="Q5115" s="8"/>
      <c r="R5115" s="8"/>
      <c r="S5115" s="8"/>
      <c r="T5115" s="8"/>
      <c r="U5115" s="8"/>
      <c r="V5115" s="8"/>
      <c r="W5115" s="8"/>
      <c r="X5115" s="8"/>
      <c r="Y5115" s="8"/>
      <c r="Z5115" s="8"/>
      <c r="AA5115" s="8"/>
      <c r="AB5115" s="8"/>
      <c r="AC5115" s="8"/>
      <c r="AD5115" s="8"/>
      <c r="AE5115" s="8"/>
      <c r="AF5115" s="8"/>
      <c r="AG5115" s="8"/>
      <c r="AH5115" s="8"/>
    </row>
    <row r="5116" spans="1:34" ht="12.75">
      <c r="A5116" s="17"/>
      <c r="B5116" s="17"/>
      <c r="C5116" s="17"/>
      <c r="D5116" s="8"/>
      <c r="E5116" s="8"/>
      <c r="F5116" s="100" t="e">
        <v>#N/A</v>
      </c>
      <c r="G5116" s="7"/>
      <c r="H5116" s="8"/>
      <c r="I5116" s="8"/>
      <c r="J5116" s="8"/>
      <c r="K5116" s="8" t="str">
        <f t="shared" si="20"/>
        <v/>
      </c>
      <c r="L5116" s="8"/>
      <c r="M5116" s="8"/>
      <c r="N5116" s="8"/>
      <c r="O5116" s="17"/>
      <c r="P5116" s="8"/>
      <c r="Q5116" s="8"/>
      <c r="R5116" s="8"/>
      <c r="S5116" s="8"/>
      <c r="T5116" s="8"/>
      <c r="U5116" s="8"/>
      <c r="V5116" s="8"/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</row>
    <row r="5117" spans="1:34" ht="12.75">
      <c r="A5117" s="17"/>
      <c r="B5117" s="17"/>
      <c r="C5117" s="17"/>
      <c r="D5117" s="8"/>
      <c r="E5117" s="8"/>
      <c r="F5117" s="100" t="e">
        <v>#N/A</v>
      </c>
      <c r="G5117" s="7"/>
      <c r="H5117" s="8"/>
      <c r="I5117" s="8"/>
      <c r="J5117" s="8"/>
      <c r="K5117" s="8" t="str">
        <f t="shared" si="20"/>
        <v/>
      </c>
      <c r="L5117" s="8"/>
      <c r="M5117" s="8"/>
      <c r="N5117" s="8"/>
      <c r="O5117" s="17"/>
      <c r="P5117" s="8"/>
      <c r="Q5117" s="8"/>
      <c r="R5117" s="8"/>
      <c r="S5117" s="8"/>
      <c r="T5117" s="8"/>
      <c r="U5117" s="8"/>
      <c r="V5117" s="8"/>
      <c r="W5117" s="8"/>
      <c r="X5117" s="8"/>
      <c r="Y5117" s="8"/>
      <c r="Z5117" s="8"/>
      <c r="AA5117" s="8"/>
      <c r="AB5117" s="8"/>
      <c r="AC5117" s="8"/>
      <c r="AD5117" s="8"/>
      <c r="AE5117" s="8"/>
      <c r="AF5117" s="8"/>
      <c r="AG5117" s="8"/>
      <c r="AH5117" s="8"/>
    </row>
    <row r="5118" spans="1:34" ht="12.75">
      <c r="A5118" s="17"/>
      <c r="B5118" s="17"/>
      <c r="C5118" s="17"/>
      <c r="D5118" s="8"/>
      <c r="E5118" s="8"/>
      <c r="F5118" s="100" t="e">
        <v>#N/A</v>
      </c>
      <c r="G5118" s="7"/>
      <c r="H5118" s="8"/>
      <c r="I5118" s="8"/>
      <c r="J5118" s="8"/>
      <c r="K5118" s="8" t="str">
        <f t="shared" si="20"/>
        <v/>
      </c>
      <c r="L5118" s="8"/>
      <c r="M5118" s="8"/>
      <c r="N5118" s="8"/>
      <c r="O5118" s="17"/>
      <c r="P5118" s="8"/>
      <c r="Q5118" s="8"/>
      <c r="R5118" s="8"/>
      <c r="S5118" s="8"/>
      <c r="T5118" s="8"/>
      <c r="U5118" s="8"/>
      <c r="V5118" s="8"/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</row>
    <row r="5119" spans="1:34" ht="12.75">
      <c r="A5119" s="17"/>
      <c r="B5119" s="17"/>
      <c r="C5119" s="17"/>
      <c r="D5119" s="8"/>
      <c r="E5119" s="8"/>
      <c r="F5119" s="100" t="e">
        <v>#N/A</v>
      </c>
      <c r="G5119" s="7"/>
      <c r="H5119" s="8"/>
      <c r="I5119" s="8"/>
      <c r="J5119" s="8"/>
      <c r="K5119" s="8" t="str">
        <f t="shared" si="20"/>
        <v/>
      </c>
      <c r="L5119" s="8"/>
      <c r="M5119" s="8"/>
      <c r="N5119" s="8"/>
      <c r="O5119" s="17"/>
      <c r="P5119" s="8"/>
      <c r="Q5119" s="8"/>
      <c r="R5119" s="8"/>
      <c r="S5119" s="8"/>
      <c r="T5119" s="8"/>
      <c r="U5119" s="8"/>
      <c r="V5119" s="8"/>
      <c r="W5119" s="8"/>
      <c r="X5119" s="8"/>
      <c r="Y5119" s="8"/>
      <c r="Z5119" s="8"/>
      <c r="AA5119" s="8"/>
      <c r="AB5119" s="8"/>
      <c r="AC5119" s="8"/>
      <c r="AD5119" s="8"/>
      <c r="AE5119" s="8"/>
      <c r="AF5119" s="8"/>
      <c r="AG5119" s="8"/>
      <c r="AH5119" s="8"/>
    </row>
    <row r="5120" spans="1:34" ht="12.75">
      <c r="A5120" s="17"/>
      <c r="B5120" s="17"/>
      <c r="C5120" s="17"/>
      <c r="D5120" s="8"/>
      <c r="E5120" s="8"/>
      <c r="F5120" s="100" t="e">
        <v>#N/A</v>
      </c>
      <c r="G5120" s="7"/>
      <c r="H5120" s="8"/>
      <c r="I5120" s="8"/>
      <c r="J5120" s="8"/>
      <c r="K5120" s="8" t="str">
        <f t="shared" si="20"/>
        <v/>
      </c>
      <c r="L5120" s="8"/>
      <c r="M5120" s="8"/>
      <c r="N5120" s="8"/>
      <c r="O5120" s="17"/>
      <c r="P5120" s="8"/>
      <c r="Q5120" s="8"/>
      <c r="R5120" s="8"/>
      <c r="S5120" s="8"/>
      <c r="T5120" s="8"/>
      <c r="U5120" s="8"/>
      <c r="V5120" s="8"/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</row>
    <row r="5121" spans="1:34" ht="12.75">
      <c r="A5121" s="17"/>
      <c r="B5121" s="17"/>
      <c r="C5121" s="17"/>
      <c r="D5121" s="8"/>
      <c r="E5121" s="8"/>
      <c r="F5121" s="100" t="e">
        <v>#N/A</v>
      </c>
      <c r="G5121" s="7"/>
      <c r="H5121" s="8"/>
      <c r="I5121" s="8"/>
      <c r="J5121" s="8"/>
      <c r="K5121" s="8" t="str">
        <f t="shared" si="20"/>
        <v/>
      </c>
      <c r="L5121" s="8"/>
      <c r="M5121" s="8"/>
      <c r="N5121" s="8"/>
      <c r="O5121" s="17"/>
      <c r="P5121" s="8"/>
      <c r="Q5121" s="8"/>
      <c r="R5121" s="8"/>
      <c r="S5121" s="8"/>
      <c r="T5121" s="8"/>
      <c r="U5121" s="8"/>
      <c r="V5121" s="8"/>
      <c r="W5121" s="8"/>
      <c r="X5121" s="8"/>
      <c r="Y5121" s="8"/>
      <c r="Z5121" s="8"/>
      <c r="AA5121" s="8"/>
      <c r="AB5121" s="8"/>
      <c r="AC5121" s="8"/>
      <c r="AD5121" s="8"/>
      <c r="AE5121" s="8"/>
      <c r="AF5121" s="8"/>
      <c r="AG5121" s="8"/>
      <c r="AH5121" s="8"/>
    </row>
    <row r="5122" spans="1:34" ht="12.75">
      <c r="A5122" s="17"/>
      <c r="B5122" s="17"/>
      <c r="C5122" s="17"/>
      <c r="D5122" s="8"/>
      <c r="E5122" s="8"/>
      <c r="F5122" s="100" t="e">
        <v>#N/A</v>
      </c>
      <c r="G5122" s="7"/>
      <c r="H5122" s="8"/>
      <c r="I5122" s="8"/>
      <c r="J5122" s="8"/>
      <c r="K5122" s="8" t="str">
        <f t="shared" si="20"/>
        <v/>
      </c>
      <c r="L5122" s="8"/>
      <c r="M5122" s="8"/>
      <c r="N5122" s="8"/>
      <c r="O5122" s="17"/>
      <c r="P5122" s="8"/>
      <c r="Q5122" s="8"/>
      <c r="R5122" s="8"/>
      <c r="S5122" s="8"/>
      <c r="T5122" s="8"/>
      <c r="U5122" s="8"/>
      <c r="V5122" s="8"/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</row>
    <row r="5123" spans="1:34" ht="12.75">
      <c r="A5123" s="17"/>
      <c r="B5123" s="17"/>
      <c r="C5123" s="17"/>
      <c r="D5123" s="8"/>
      <c r="E5123" s="8"/>
      <c r="F5123" s="100" t="e">
        <v>#N/A</v>
      </c>
      <c r="G5123" s="7"/>
      <c r="H5123" s="8"/>
      <c r="I5123" s="8"/>
      <c r="J5123" s="8"/>
      <c r="K5123" s="8" t="str">
        <f t="shared" si="20"/>
        <v/>
      </c>
      <c r="L5123" s="8"/>
      <c r="M5123" s="8"/>
      <c r="N5123" s="8"/>
      <c r="O5123" s="17"/>
      <c r="P5123" s="8"/>
      <c r="Q5123" s="8"/>
      <c r="R5123" s="8"/>
      <c r="S5123" s="8"/>
      <c r="T5123" s="8"/>
      <c r="U5123" s="8"/>
      <c r="V5123" s="8"/>
      <c r="W5123" s="8"/>
      <c r="X5123" s="8"/>
      <c r="Y5123" s="8"/>
      <c r="Z5123" s="8"/>
      <c r="AA5123" s="8"/>
      <c r="AB5123" s="8"/>
      <c r="AC5123" s="8"/>
      <c r="AD5123" s="8"/>
      <c r="AE5123" s="8"/>
      <c r="AF5123" s="8"/>
      <c r="AG5123" s="8"/>
      <c r="AH5123" s="8"/>
    </row>
    <row r="5124" spans="1:34" ht="12.75">
      <c r="A5124" s="17"/>
      <c r="B5124" s="17"/>
      <c r="C5124" s="17"/>
      <c r="D5124" s="8"/>
      <c r="E5124" s="8"/>
      <c r="F5124" s="100" t="e">
        <v>#N/A</v>
      </c>
      <c r="G5124" s="7"/>
      <c r="H5124" s="8"/>
      <c r="I5124" s="8"/>
      <c r="J5124" s="8"/>
      <c r="K5124" s="8" t="str">
        <f t="shared" si="20"/>
        <v/>
      </c>
      <c r="L5124" s="8"/>
      <c r="M5124" s="8"/>
      <c r="N5124" s="8"/>
      <c r="O5124" s="17"/>
      <c r="P5124" s="8"/>
      <c r="Q5124" s="8"/>
      <c r="R5124" s="8"/>
      <c r="S5124" s="8"/>
      <c r="T5124" s="8"/>
      <c r="U5124" s="8"/>
      <c r="V5124" s="8"/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</row>
    <row r="5125" spans="1:34" ht="12.75">
      <c r="A5125" s="17"/>
      <c r="B5125" s="17"/>
      <c r="C5125" s="17"/>
      <c r="D5125" s="8"/>
      <c r="E5125" s="8"/>
      <c r="F5125" s="100" t="e">
        <v>#N/A</v>
      </c>
      <c r="G5125" s="7"/>
      <c r="H5125" s="8"/>
      <c r="I5125" s="8"/>
      <c r="J5125" s="8"/>
      <c r="K5125" s="8" t="str">
        <f t="shared" si="20"/>
        <v/>
      </c>
      <c r="L5125" s="8"/>
      <c r="M5125" s="8"/>
      <c r="N5125" s="8"/>
      <c r="O5125" s="17"/>
      <c r="P5125" s="8"/>
      <c r="Q5125" s="8"/>
      <c r="R5125" s="8"/>
      <c r="S5125" s="8"/>
      <c r="T5125" s="8"/>
      <c r="U5125" s="8"/>
      <c r="V5125" s="8"/>
      <c r="W5125" s="8"/>
      <c r="X5125" s="8"/>
      <c r="Y5125" s="8"/>
      <c r="Z5125" s="8"/>
      <c r="AA5125" s="8"/>
      <c r="AB5125" s="8"/>
      <c r="AC5125" s="8"/>
      <c r="AD5125" s="8"/>
      <c r="AE5125" s="8"/>
      <c r="AF5125" s="8"/>
      <c r="AG5125" s="8"/>
      <c r="AH5125" s="8"/>
    </row>
    <row r="5126" spans="1:34" ht="12.75">
      <c r="A5126" s="17"/>
      <c r="B5126" s="17"/>
      <c r="C5126" s="17"/>
      <c r="D5126" s="8"/>
      <c r="E5126" s="8"/>
      <c r="F5126" s="100" t="e">
        <v>#N/A</v>
      </c>
      <c r="G5126" s="7"/>
      <c r="H5126" s="8"/>
      <c r="I5126" s="8"/>
      <c r="J5126" s="8"/>
      <c r="K5126" s="8" t="str">
        <f t="shared" si="20"/>
        <v/>
      </c>
      <c r="L5126" s="8"/>
      <c r="M5126" s="8"/>
      <c r="N5126" s="8"/>
      <c r="O5126" s="17"/>
      <c r="P5126" s="8"/>
      <c r="Q5126" s="8"/>
      <c r="R5126" s="8"/>
      <c r="S5126" s="8"/>
      <c r="T5126" s="8"/>
      <c r="U5126" s="8"/>
      <c r="V5126" s="8"/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</row>
    <row r="5127" spans="1:34" ht="12.75">
      <c r="A5127" s="17"/>
      <c r="B5127" s="17"/>
      <c r="C5127" s="17"/>
      <c r="D5127" s="8"/>
      <c r="E5127" s="8"/>
      <c r="F5127" s="100" t="e">
        <v>#N/A</v>
      </c>
      <c r="G5127" s="7"/>
      <c r="H5127" s="8"/>
      <c r="I5127" s="8"/>
      <c r="J5127" s="8"/>
      <c r="K5127" s="8" t="str">
        <f t="shared" si="20"/>
        <v/>
      </c>
      <c r="L5127" s="8"/>
      <c r="M5127" s="8"/>
      <c r="N5127" s="8"/>
      <c r="O5127" s="17"/>
      <c r="P5127" s="8"/>
      <c r="Q5127" s="8"/>
      <c r="R5127" s="8"/>
      <c r="S5127" s="8"/>
      <c r="T5127" s="8"/>
      <c r="U5127" s="8"/>
      <c r="V5127" s="8"/>
      <c r="W5127" s="8"/>
      <c r="X5127" s="8"/>
      <c r="Y5127" s="8"/>
      <c r="Z5127" s="8"/>
      <c r="AA5127" s="8"/>
      <c r="AB5127" s="8"/>
      <c r="AC5127" s="8"/>
      <c r="AD5127" s="8"/>
      <c r="AE5127" s="8"/>
      <c r="AF5127" s="8"/>
      <c r="AG5127" s="8"/>
      <c r="AH5127" s="8"/>
    </row>
    <row r="5128" spans="1:34" ht="12.75">
      <c r="A5128" s="17"/>
      <c r="B5128" s="17"/>
      <c r="C5128" s="17"/>
      <c r="D5128" s="8"/>
      <c r="E5128" s="8"/>
      <c r="F5128" s="100" t="e">
        <v>#N/A</v>
      </c>
      <c r="G5128" s="7"/>
      <c r="H5128" s="8"/>
      <c r="I5128" s="8"/>
      <c r="J5128" s="8"/>
      <c r="K5128" s="8" t="str">
        <f t="shared" si="20"/>
        <v/>
      </c>
      <c r="L5128" s="8"/>
      <c r="M5128" s="8"/>
      <c r="N5128" s="8"/>
      <c r="O5128" s="17"/>
      <c r="P5128" s="8"/>
      <c r="Q5128" s="8"/>
      <c r="R5128" s="8"/>
      <c r="S5128" s="8"/>
      <c r="T5128" s="8"/>
      <c r="U5128" s="8"/>
      <c r="V5128" s="8"/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</row>
    <row r="5129" spans="1:34" ht="12.75">
      <c r="A5129" s="17"/>
      <c r="B5129" s="17"/>
      <c r="C5129" s="17"/>
      <c r="D5129" s="8"/>
      <c r="E5129" s="8"/>
      <c r="F5129" s="100" t="e">
        <v>#N/A</v>
      </c>
      <c r="G5129" s="7"/>
      <c r="H5129" s="8"/>
      <c r="I5129" s="8"/>
      <c r="J5129" s="8"/>
      <c r="K5129" s="8" t="str">
        <f t="shared" si="20"/>
        <v/>
      </c>
      <c r="L5129" s="8"/>
      <c r="M5129" s="8"/>
      <c r="N5129" s="8"/>
      <c r="O5129" s="17"/>
      <c r="P5129" s="8"/>
      <c r="Q5129" s="8"/>
      <c r="R5129" s="8"/>
      <c r="S5129" s="8"/>
      <c r="T5129" s="8"/>
      <c r="U5129" s="8"/>
      <c r="V5129" s="8"/>
      <c r="W5129" s="8"/>
      <c r="X5129" s="8"/>
      <c r="Y5129" s="8"/>
      <c r="Z5129" s="8"/>
      <c r="AA5129" s="8"/>
      <c r="AB5129" s="8"/>
      <c r="AC5129" s="8"/>
      <c r="AD5129" s="8"/>
      <c r="AE5129" s="8"/>
      <c r="AF5129" s="8"/>
      <c r="AG5129" s="8"/>
      <c r="AH5129" s="8"/>
    </row>
    <row r="5130" spans="1:34" ht="12.75">
      <c r="A5130" s="17"/>
      <c r="B5130" s="17"/>
      <c r="C5130" s="17"/>
      <c r="D5130" s="8"/>
      <c r="E5130" s="8"/>
      <c r="F5130" s="100" t="e">
        <v>#N/A</v>
      </c>
      <c r="G5130" s="7"/>
      <c r="H5130" s="8"/>
      <c r="I5130" s="8"/>
      <c r="J5130" s="8"/>
      <c r="K5130" s="8" t="str">
        <f t="shared" si="20"/>
        <v/>
      </c>
      <c r="L5130" s="8"/>
      <c r="M5130" s="8"/>
      <c r="N5130" s="8"/>
      <c r="O5130" s="17"/>
      <c r="P5130" s="8"/>
      <c r="Q5130" s="8"/>
      <c r="R5130" s="8"/>
      <c r="S5130" s="8"/>
      <c r="T5130" s="8"/>
      <c r="U5130" s="8"/>
      <c r="V5130" s="8"/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</row>
    <row r="5131" spans="1:34" ht="12.75">
      <c r="A5131" s="17"/>
      <c r="B5131" s="17"/>
      <c r="C5131" s="17"/>
      <c r="D5131" s="8"/>
      <c r="E5131" s="8"/>
      <c r="F5131" s="100" t="e">
        <v>#N/A</v>
      </c>
      <c r="G5131" s="7"/>
      <c r="H5131" s="8"/>
      <c r="I5131" s="8"/>
      <c r="J5131" s="8"/>
      <c r="K5131" s="8" t="str">
        <f t="shared" si="20"/>
        <v/>
      </c>
      <c r="L5131" s="8"/>
      <c r="M5131" s="8"/>
      <c r="N5131" s="8"/>
      <c r="O5131" s="17"/>
      <c r="P5131" s="8"/>
      <c r="Q5131" s="8"/>
      <c r="R5131" s="8"/>
      <c r="S5131" s="8"/>
      <c r="T5131" s="8"/>
      <c r="U5131" s="8"/>
      <c r="V5131" s="8"/>
      <c r="W5131" s="8"/>
      <c r="X5131" s="8"/>
      <c r="Y5131" s="8"/>
      <c r="Z5131" s="8"/>
      <c r="AA5131" s="8"/>
      <c r="AB5131" s="8"/>
      <c r="AC5131" s="8"/>
      <c r="AD5131" s="8"/>
      <c r="AE5131" s="8"/>
      <c r="AF5131" s="8"/>
      <c r="AG5131" s="8"/>
      <c r="AH5131" s="8"/>
    </row>
    <row r="5132" spans="1:34" ht="12.75">
      <c r="A5132" s="17"/>
      <c r="B5132" s="17"/>
      <c r="C5132" s="17"/>
      <c r="D5132" s="8"/>
      <c r="E5132" s="8"/>
      <c r="F5132" s="100" t="e">
        <v>#N/A</v>
      </c>
      <c r="G5132" s="7"/>
      <c r="H5132" s="8"/>
      <c r="I5132" s="8"/>
      <c r="J5132" s="8"/>
      <c r="K5132" s="8" t="str">
        <f t="shared" si="20"/>
        <v/>
      </c>
      <c r="L5132" s="8"/>
      <c r="M5132" s="8"/>
      <c r="N5132" s="8"/>
      <c r="O5132" s="17"/>
      <c r="P5132" s="8"/>
      <c r="Q5132" s="8"/>
      <c r="R5132" s="8"/>
      <c r="S5132" s="8"/>
      <c r="T5132" s="8"/>
      <c r="U5132" s="8"/>
      <c r="V5132" s="8"/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</row>
    <row r="5133" spans="1:34" ht="12.75">
      <c r="A5133" s="17"/>
      <c r="B5133" s="17"/>
      <c r="C5133" s="17"/>
      <c r="D5133" s="8"/>
      <c r="E5133" s="8"/>
      <c r="F5133" s="100" t="e">
        <v>#N/A</v>
      </c>
      <c r="G5133" s="7"/>
      <c r="H5133" s="8"/>
      <c r="I5133" s="8"/>
      <c r="J5133" s="8"/>
      <c r="K5133" s="8" t="str">
        <f t="shared" si="20"/>
        <v/>
      </c>
      <c r="L5133" s="8"/>
      <c r="M5133" s="8"/>
      <c r="N5133" s="8"/>
      <c r="O5133" s="17"/>
      <c r="P5133" s="8"/>
      <c r="Q5133" s="8"/>
      <c r="R5133" s="8"/>
      <c r="S5133" s="8"/>
      <c r="T5133" s="8"/>
      <c r="U5133" s="8"/>
      <c r="V5133" s="8"/>
      <c r="W5133" s="8"/>
      <c r="X5133" s="8"/>
      <c r="Y5133" s="8"/>
      <c r="Z5133" s="8"/>
      <c r="AA5133" s="8"/>
      <c r="AB5133" s="8"/>
      <c r="AC5133" s="8"/>
      <c r="AD5133" s="8"/>
      <c r="AE5133" s="8"/>
      <c r="AF5133" s="8"/>
      <c r="AG5133" s="8"/>
      <c r="AH5133" s="8"/>
    </row>
    <row r="5134" spans="1:34" ht="12.75">
      <c r="A5134" s="17"/>
      <c r="B5134" s="17"/>
      <c r="C5134" s="17"/>
      <c r="D5134" s="8"/>
      <c r="E5134" s="8"/>
      <c r="F5134" s="100" t="e">
        <v>#N/A</v>
      </c>
      <c r="G5134" s="7"/>
      <c r="H5134" s="8"/>
      <c r="I5134" s="8"/>
      <c r="J5134" s="8"/>
      <c r="K5134" s="8" t="str">
        <f t="shared" si="20"/>
        <v/>
      </c>
      <c r="L5134" s="8"/>
      <c r="M5134" s="8"/>
      <c r="N5134" s="8"/>
      <c r="O5134" s="17"/>
      <c r="P5134" s="8"/>
      <c r="Q5134" s="8"/>
      <c r="R5134" s="8"/>
      <c r="S5134" s="8"/>
      <c r="T5134" s="8"/>
      <c r="U5134" s="8"/>
      <c r="V5134" s="8"/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</row>
    <row r="5135" spans="1:34" ht="12.75">
      <c r="A5135" s="17"/>
      <c r="B5135" s="17"/>
      <c r="C5135" s="17"/>
      <c r="D5135" s="8"/>
      <c r="E5135" s="8"/>
      <c r="F5135" s="100" t="e">
        <v>#N/A</v>
      </c>
      <c r="G5135" s="7"/>
      <c r="H5135" s="8"/>
      <c r="I5135" s="8"/>
      <c r="J5135" s="8"/>
      <c r="K5135" s="8" t="str">
        <f t="shared" si="20"/>
        <v/>
      </c>
      <c r="L5135" s="8"/>
      <c r="M5135" s="8"/>
      <c r="N5135" s="8"/>
      <c r="O5135" s="17"/>
      <c r="P5135" s="8"/>
      <c r="Q5135" s="8"/>
      <c r="R5135" s="8"/>
      <c r="S5135" s="8"/>
      <c r="T5135" s="8"/>
      <c r="U5135" s="8"/>
      <c r="V5135" s="8"/>
      <c r="W5135" s="8"/>
      <c r="X5135" s="8"/>
      <c r="Y5135" s="8"/>
      <c r="Z5135" s="8"/>
      <c r="AA5135" s="8"/>
      <c r="AB5135" s="8"/>
      <c r="AC5135" s="8"/>
      <c r="AD5135" s="8"/>
      <c r="AE5135" s="8"/>
      <c r="AF5135" s="8"/>
      <c r="AG5135" s="8"/>
      <c r="AH5135" s="8"/>
    </row>
    <row r="5136" spans="1:34" ht="12.75">
      <c r="A5136" s="17"/>
      <c r="B5136" s="17"/>
      <c r="C5136" s="17"/>
      <c r="D5136" s="8"/>
      <c r="E5136" s="8"/>
      <c r="F5136" s="100" t="e">
        <v>#N/A</v>
      </c>
      <c r="G5136" s="7"/>
      <c r="H5136" s="8"/>
      <c r="I5136" s="8"/>
      <c r="J5136" s="8"/>
      <c r="K5136" s="8" t="str">
        <f t="shared" si="20"/>
        <v/>
      </c>
      <c r="L5136" s="8"/>
      <c r="M5136" s="8"/>
      <c r="N5136" s="8"/>
      <c r="O5136" s="17"/>
      <c r="P5136" s="8"/>
      <c r="Q5136" s="8"/>
      <c r="R5136" s="8"/>
      <c r="S5136" s="8"/>
      <c r="T5136" s="8"/>
      <c r="U5136" s="8"/>
      <c r="V5136" s="8"/>
      <c r="W5136" s="8"/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  <c r="AH5136" s="8"/>
    </row>
    <row r="5137" spans="1:34" ht="12.75">
      <c r="A5137" s="17"/>
      <c r="B5137" s="17"/>
      <c r="C5137" s="17"/>
      <c r="D5137" s="8"/>
      <c r="E5137" s="8"/>
      <c r="F5137" s="100" t="e">
        <v>#N/A</v>
      </c>
      <c r="G5137" s="7"/>
      <c r="H5137" s="8"/>
      <c r="I5137" s="8"/>
      <c r="J5137" s="8"/>
      <c r="K5137" s="8" t="str">
        <f t="shared" si="20"/>
        <v/>
      </c>
      <c r="L5137" s="8"/>
      <c r="M5137" s="8"/>
      <c r="N5137" s="8"/>
      <c r="O5137" s="17"/>
      <c r="P5137" s="8"/>
      <c r="Q5137" s="8"/>
      <c r="R5137" s="8"/>
      <c r="S5137" s="8"/>
      <c r="T5137" s="8"/>
      <c r="U5137" s="8"/>
      <c r="V5137" s="8"/>
      <c r="W5137" s="8"/>
      <c r="X5137" s="8"/>
      <c r="Y5137" s="8"/>
      <c r="Z5137" s="8"/>
      <c r="AA5137" s="8"/>
      <c r="AB5137" s="8"/>
      <c r="AC5137" s="8"/>
      <c r="AD5137" s="8"/>
      <c r="AE5137" s="8"/>
      <c r="AF5137" s="8"/>
      <c r="AG5137" s="8"/>
      <c r="AH5137" s="8"/>
    </row>
    <row r="5138" spans="1:34" ht="12.75">
      <c r="A5138" s="17"/>
      <c r="B5138" s="17"/>
      <c r="C5138" s="17"/>
      <c r="D5138" s="8"/>
      <c r="E5138" s="8"/>
      <c r="F5138" s="100" t="e">
        <v>#N/A</v>
      </c>
      <c r="G5138" s="7"/>
      <c r="H5138" s="8"/>
      <c r="I5138" s="8"/>
      <c r="J5138" s="8"/>
      <c r="K5138" s="8" t="str">
        <f t="shared" si="20"/>
        <v/>
      </c>
      <c r="L5138" s="8"/>
      <c r="M5138" s="8"/>
      <c r="N5138" s="8"/>
      <c r="O5138" s="17"/>
      <c r="P5138" s="8"/>
      <c r="Q5138" s="8"/>
      <c r="R5138" s="8"/>
      <c r="S5138" s="8"/>
      <c r="T5138" s="8"/>
      <c r="U5138" s="8"/>
      <c r="V5138" s="8"/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</row>
    <row r="5139" spans="1:34" ht="12.75">
      <c r="A5139" s="17"/>
      <c r="B5139" s="17"/>
      <c r="C5139" s="17"/>
      <c r="D5139" s="8"/>
      <c r="E5139" s="8"/>
      <c r="F5139" s="100" t="e">
        <v>#N/A</v>
      </c>
      <c r="G5139" s="7"/>
      <c r="H5139" s="8"/>
      <c r="I5139" s="8"/>
      <c r="J5139" s="8"/>
      <c r="K5139" s="8" t="str">
        <f t="shared" si="20"/>
        <v/>
      </c>
      <c r="L5139" s="8"/>
      <c r="M5139" s="8"/>
      <c r="N5139" s="8"/>
      <c r="O5139" s="17"/>
      <c r="P5139" s="8"/>
      <c r="Q5139" s="8"/>
      <c r="R5139" s="8"/>
      <c r="S5139" s="8"/>
      <c r="T5139" s="8"/>
      <c r="U5139" s="8"/>
      <c r="V5139" s="8"/>
      <c r="W5139" s="8"/>
      <c r="X5139" s="8"/>
      <c r="Y5139" s="8"/>
      <c r="Z5139" s="8"/>
      <c r="AA5139" s="8"/>
      <c r="AB5139" s="8"/>
      <c r="AC5139" s="8"/>
      <c r="AD5139" s="8"/>
      <c r="AE5139" s="8"/>
      <c r="AF5139" s="8"/>
      <c r="AG5139" s="8"/>
      <c r="AH5139" s="8"/>
    </row>
    <row r="5140" spans="1:34" ht="12.75">
      <c r="A5140" s="17"/>
      <c r="B5140" s="17"/>
      <c r="C5140" s="17"/>
      <c r="D5140" s="8"/>
      <c r="E5140" s="8"/>
      <c r="F5140" s="100" t="e">
        <v>#N/A</v>
      </c>
      <c r="G5140" s="7"/>
      <c r="H5140" s="8"/>
      <c r="I5140" s="8"/>
      <c r="J5140" s="8"/>
      <c r="K5140" s="8" t="str">
        <f t="shared" si="20"/>
        <v/>
      </c>
      <c r="L5140" s="8"/>
      <c r="M5140" s="8"/>
      <c r="N5140" s="8"/>
      <c r="O5140" s="17"/>
      <c r="P5140" s="8"/>
      <c r="Q5140" s="8"/>
      <c r="R5140" s="8"/>
      <c r="S5140" s="8"/>
      <c r="T5140" s="8"/>
      <c r="U5140" s="8"/>
      <c r="V5140" s="8"/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</row>
    <row r="5141" spans="1:34" ht="12.75">
      <c r="A5141" s="17"/>
      <c r="B5141" s="17"/>
      <c r="C5141" s="17"/>
      <c r="D5141" s="8"/>
      <c r="E5141" s="8"/>
      <c r="F5141" s="100" t="e">
        <v>#N/A</v>
      </c>
      <c r="G5141" s="7"/>
      <c r="H5141" s="8"/>
      <c r="I5141" s="8"/>
      <c r="J5141" s="8"/>
      <c r="K5141" s="8" t="str">
        <f t="shared" si="20"/>
        <v/>
      </c>
      <c r="L5141" s="8"/>
      <c r="M5141" s="8"/>
      <c r="N5141" s="8"/>
      <c r="O5141" s="17"/>
      <c r="P5141" s="8"/>
      <c r="Q5141" s="8"/>
      <c r="R5141" s="8"/>
      <c r="S5141" s="8"/>
      <c r="T5141" s="8"/>
      <c r="U5141" s="8"/>
      <c r="V5141" s="8"/>
      <c r="W5141" s="8"/>
      <c r="X5141" s="8"/>
      <c r="Y5141" s="8"/>
      <c r="Z5141" s="8"/>
      <c r="AA5141" s="8"/>
      <c r="AB5141" s="8"/>
      <c r="AC5141" s="8"/>
      <c r="AD5141" s="8"/>
      <c r="AE5141" s="8"/>
      <c r="AF5141" s="8"/>
      <c r="AG5141" s="8"/>
      <c r="AH5141" s="8"/>
    </row>
    <row r="5142" spans="1:34" ht="12.75">
      <c r="A5142" s="17"/>
      <c r="B5142" s="17"/>
      <c r="C5142" s="17"/>
      <c r="D5142" s="8"/>
      <c r="E5142" s="8"/>
      <c r="F5142" s="100" t="e">
        <v>#N/A</v>
      </c>
      <c r="G5142" s="7"/>
      <c r="H5142" s="8"/>
      <c r="I5142" s="8"/>
      <c r="J5142" s="8"/>
      <c r="K5142" s="8" t="str">
        <f t="shared" si="20"/>
        <v/>
      </c>
      <c r="L5142" s="8"/>
      <c r="M5142" s="8"/>
      <c r="N5142" s="8"/>
      <c r="O5142" s="17"/>
      <c r="P5142" s="8"/>
      <c r="Q5142" s="8"/>
      <c r="R5142" s="8"/>
      <c r="S5142" s="8"/>
      <c r="T5142" s="8"/>
      <c r="U5142" s="8"/>
      <c r="V5142" s="8"/>
      <c r="W5142" s="8"/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</row>
    <row r="5143" spans="1:34" ht="12.75">
      <c r="A5143" s="17"/>
      <c r="B5143" s="17"/>
      <c r="C5143" s="17"/>
      <c r="D5143" s="8"/>
      <c r="E5143" s="8"/>
      <c r="F5143" s="100" t="e">
        <v>#N/A</v>
      </c>
      <c r="G5143" s="7"/>
      <c r="H5143" s="8"/>
      <c r="I5143" s="8"/>
      <c r="J5143" s="8"/>
      <c r="K5143" s="8" t="str">
        <f t="shared" si="20"/>
        <v/>
      </c>
      <c r="L5143" s="8"/>
      <c r="M5143" s="8"/>
      <c r="N5143" s="8"/>
      <c r="O5143" s="17"/>
      <c r="P5143" s="8"/>
      <c r="Q5143" s="8"/>
      <c r="R5143" s="8"/>
      <c r="S5143" s="8"/>
      <c r="T5143" s="8"/>
      <c r="U5143" s="8"/>
      <c r="V5143" s="8"/>
      <c r="W5143" s="8"/>
      <c r="X5143" s="8"/>
      <c r="Y5143" s="8"/>
      <c r="Z5143" s="8"/>
      <c r="AA5143" s="8"/>
      <c r="AB5143" s="8"/>
      <c r="AC5143" s="8"/>
      <c r="AD5143" s="8"/>
      <c r="AE5143" s="8"/>
      <c r="AF5143" s="8"/>
      <c r="AG5143" s="8"/>
      <c r="AH5143" s="8"/>
    </row>
    <row r="5144" spans="1:34" ht="12.75">
      <c r="A5144" s="17"/>
      <c r="B5144" s="17"/>
      <c r="C5144" s="17"/>
      <c r="D5144" s="8"/>
      <c r="E5144" s="8"/>
      <c r="F5144" s="100" t="e">
        <v>#N/A</v>
      </c>
      <c r="G5144" s="7"/>
      <c r="H5144" s="8"/>
      <c r="I5144" s="8"/>
      <c r="J5144" s="8"/>
      <c r="K5144" s="8" t="str">
        <f t="shared" si="20"/>
        <v/>
      </c>
      <c r="L5144" s="8"/>
      <c r="M5144" s="8"/>
      <c r="N5144" s="8"/>
      <c r="O5144" s="17"/>
      <c r="P5144" s="8"/>
      <c r="Q5144" s="8"/>
      <c r="R5144" s="8"/>
      <c r="S5144" s="8"/>
      <c r="T5144" s="8"/>
      <c r="U5144" s="8"/>
      <c r="V5144" s="8"/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</row>
    <row r="5145" spans="1:34" ht="12.75">
      <c r="A5145" s="17"/>
      <c r="B5145" s="17"/>
      <c r="C5145" s="17"/>
      <c r="D5145" s="8"/>
      <c r="E5145" s="8"/>
      <c r="F5145" s="100" t="e">
        <v>#N/A</v>
      </c>
      <c r="G5145" s="7"/>
      <c r="H5145" s="8"/>
      <c r="I5145" s="8"/>
      <c r="J5145" s="8"/>
      <c r="K5145" s="8" t="str">
        <f t="shared" si="20"/>
        <v/>
      </c>
      <c r="L5145" s="8"/>
      <c r="M5145" s="8"/>
      <c r="N5145" s="8"/>
      <c r="O5145" s="17"/>
      <c r="P5145" s="8"/>
      <c r="Q5145" s="8"/>
      <c r="R5145" s="8"/>
      <c r="S5145" s="8"/>
      <c r="T5145" s="8"/>
      <c r="U5145" s="8"/>
      <c r="V5145" s="8"/>
      <c r="W5145" s="8"/>
      <c r="X5145" s="8"/>
      <c r="Y5145" s="8"/>
      <c r="Z5145" s="8"/>
      <c r="AA5145" s="8"/>
      <c r="AB5145" s="8"/>
      <c r="AC5145" s="8"/>
      <c r="AD5145" s="8"/>
      <c r="AE5145" s="8"/>
      <c r="AF5145" s="8"/>
      <c r="AG5145" s="8"/>
      <c r="AH5145" s="8"/>
    </row>
    <row r="5146" spans="1:34" ht="12.75">
      <c r="A5146" s="17"/>
      <c r="B5146" s="17"/>
      <c r="C5146" s="17"/>
      <c r="D5146" s="8"/>
      <c r="E5146" s="8"/>
      <c r="F5146" s="100" t="e">
        <v>#N/A</v>
      </c>
      <c r="G5146" s="7"/>
      <c r="H5146" s="8"/>
      <c r="I5146" s="8"/>
      <c r="J5146" s="8"/>
      <c r="K5146" s="8" t="str">
        <f t="shared" si="20"/>
        <v/>
      </c>
      <c r="L5146" s="8"/>
      <c r="M5146" s="8"/>
      <c r="N5146" s="8"/>
      <c r="O5146" s="17"/>
      <c r="P5146" s="8"/>
      <c r="Q5146" s="8"/>
      <c r="R5146" s="8"/>
      <c r="S5146" s="8"/>
      <c r="T5146" s="8"/>
      <c r="U5146" s="8"/>
      <c r="V5146" s="8"/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/>
    </row>
    <row r="5147" spans="1:34" ht="12.75">
      <c r="A5147" s="17"/>
      <c r="B5147" s="17"/>
      <c r="C5147" s="17"/>
      <c r="D5147" s="8"/>
      <c r="E5147" s="8"/>
      <c r="F5147" s="100" t="e">
        <v>#N/A</v>
      </c>
      <c r="G5147" s="7"/>
      <c r="H5147" s="8"/>
      <c r="I5147" s="8"/>
      <c r="J5147" s="8"/>
      <c r="K5147" s="8" t="str">
        <f t="shared" si="20"/>
        <v/>
      </c>
      <c r="L5147" s="8"/>
      <c r="M5147" s="8"/>
      <c r="N5147" s="8"/>
      <c r="O5147" s="17"/>
      <c r="P5147" s="8"/>
      <c r="Q5147" s="8"/>
      <c r="R5147" s="8"/>
      <c r="S5147" s="8"/>
      <c r="T5147" s="8"/>
      <c r="U5147" s="8"/>
      <c r="V5147" s="8"/>
      <c r="W5147" s="8"/>
      <c r="X5147" s="8"/>
      <c r="Y5147" s="8"/>
      <c r="Z5147" s="8"/>
      <c r="AA5147" s="8"/>
      <c r="AB5147" s="8"/>
      <c r="AC5147" s="8"/>
      <c r="AD5147" s="8"/>
      <c r="AE5147" s="8"/>
      <c r="AF5147" s="8"/>
      <c r="AG5147" s="8"/>
      <c r="AH5147" s="8"/>
    </row>
    <row r="5148" spans="1:34" ht="12.75">
      <c r="A5148" s="17"/>
      <c r="B5148" s="17"/>
      <c r="C5148" s="17"/>
      <c r="D5148" s="8"/>
      <c r="E5148" s="8"/>
      <c r="F5148" s="100" t="e">
        <v>#N/A</v>
      </c>
      <c r="G5148" s="7"/>
      <c r="H5148" s="8"/>
      <c r="I5148" s="8"/>
      <c r="J5148" s="8"/>
      <c r="K5148" s="8" t="str">
        <f t="shared" si="20"/>
        <v/>
      </c>
      <c r="L5148" s="8"/>
      <c r="M5148" s="8"/>
      <c r="N5148" s="8"/>
      <c r="O5148" s="17"/>
      <c r="P5148" s="8"/>
      <c r="Q5148" s="8"/>
      <c r="R5148" s="8"/>
      <c r="S5148" s="8"/>
      <c r="T5148" s="8"/>
      <c r="U5148" s="8"/>
      <c r="V5148" s="8"/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</row>
    <row r="5149" spans="1:34" ht="12.75">
      <c r="A5149" s="17"/>
      <c r="B5149" s="17"/>
      <c r="C5149" s="17"/>
      <c r="D5149" s="8"/>
      <c r="E5149" s="8"/>
      <c r="F5149" s="100" t="e">
        <v>#N/A</v>
      </c>
      <c r="G5149" s="7"/>
      <c r="H5149" s="8"/>
      <c r="I5149" s="8"/>
      <c r="J5149" s="8"/>
      <c r="K5149" s="8" t="str">
        <f t="shared" si="20"/>
        <v/>
      </c>
      <c r="L5149" s="8"/>
      <c r="M5149" s="8"/>
      <c r="N5149" s="8"/>
      <c r="O5149" s="17"/>
      <c r="P5149" s="8"/>
      <c r="Q5149" s="8"/>
      <c r="R5149" s="8"/>
      <c r="S5149" s="8"/>
      <c r="T5149" s="8"/>
      <c r="U5149" s="8"/>
      <c r="V5149" s="8"/>
      <c r="W5149" s="8"/>
      <c r="X5149" s="8"/>
      <c r="Y5149" s="8"/>
      <c r="Z5149" s="8"/>
      <c r="AA5149" s="8"/>
      <c r="AB5149" s="8"/>
      <c r="AC5149" s="8"/>
      <c r="AD5149" s="8"/>
      <c r="AE5149" s="8"/>
      <c r="AF5149" s="8"/>
      <c r="AG5149" s="8"/>
      <c r="AH5149" s="8"/>
    </row>
    <row r="5150" spans="1:34" ht="12.75">
      <c r="A5150" s="17"/>
      <c r="B5150" s="17"/>
      <c r="C5150" s="17"/>
      <c r="D5150" s="8"/>
      <c r="E5150" s="8"/>
      <c r="F5150" s="100" t="e">
        <v>#N/A</v>
      </c>
      <c r="G5150" s="7"/>
      <c r="H5150" s="8"/>
      <c r="I5150" s="8"/>
      <c r="J5150" s="8"/>
      <c r="K5150" s="8" t="str">
        <f t="shared" si="20"/>
        <v/>
      </c>
      <c r="L5150" s="8"/>
      <c r="M5150" s="8"/>
      <c r="N5150" s="8"/>
      <c r="O5150" s="17"/>
      <c r="P5150" s="8"/>
      <c r="Q5150" s="8"/>
      <c r="R5150" s="8"/>
      <c r="S5150" s="8"/>
      <c r="T5150" s="8"/>
      <c r="U5150" s="8"/>
      <c r="V5150" s="8"/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</row>
    <row r="5151" spans="1:34" ht="12.75">
      <c r="A5151" s="17"/>
      <c r="B5151" s="17"/>
      <c r="C5151" s="17"/>
      <c r="D5151" s="8"/>
      <c r="E5151" s="8"/>
      <c r="F5151" s="100" t="e">
        <v>#N/A</v>
      </c>
      <c r="G5151" s="7"/>
      <c r="H5151" s="8"/>
      <c r="I5151" s="8"/>
      <c r="J5151" s="8"/>
      <c r="K5151" s="8" t="str">
        <f t="shared" si="20"/>
        <v/>
      </c>
      <c r="L5151" s="8"/>
      <c r="M5151" s="8"/>
      <c r="N5151" s="8"/>
      <c r="O5151" s="17"/>
      <c r="P5151" s="8"/>
      <c r="Q5151" s="8"/>
      <c r="R5151" s="8"/>
      <c r="S5151" s="8"/>
      <c r="T5151" s="8"/>
      <c r="U5151" s="8"/>
      <c r="V5151" s="8"/>
      <c r="W5151" s="8"/>
      <c r="X5151" s="8"/>
      <c r="Y5151" s="8"/>
      <c r="Z5151" s="8"/>
      <c r="AA5151" s="8"/>
      <c r="AB5151" s="8"/>
      <c r="AC5151" s="8"/>
      <c r="AD5151" s="8"/>
      <c r="AE5151" s="8"/>
      <c r="AF5151" s="8"/>
      <c r="AG5151" s="8"/>
      <c r="AH5151" s="8"/>
    </row>
    <row r="5152" spans="1:34" ht="12.75">
      <c r="A5152" s="17"/>
      <c r="B5152" s="17"/>
      <c r="C5152" s="17"/>
      <c r="D5152" s="8"/>
      <c r="E5152" s="8"/>
      <c r="F5152" s="100" t="e">
        <v>#N/A</v>
      </c>
      <c r="G5152" s="7"/>
      <c r="H5152" s="8"/>
      <c r="I5152" s="8"/>
      <c r="J5152" s="8"/>
      <c r="K5152" s="8" t="str">
        <f t="shared" si="20"/>
        <v/>
      </c>
      <c r="L5152" s="8"/>
      <c r="M5152" s="8"/>
      <c r="N5152" s="8"/>
      <c r="O5152" s="17"/>
      <c r="P5152" s="8"/>
      <c r="Q5152" s="8"/>
      <c r="R5152" s="8"/>
      <c r="S5152" s="8"/>
      <c r="T5152" s="8"/>
      <c r="U5152" s="8"/>
      <c r="V5152" s="8"/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</row>
    <row r="5153" spans="1:34" ht="12.75">
      <c r="A5153" s="17"/>
      <c r="B5153" s="17"/>
      <c r="C5153" s="17"/>
      <c r="D5153" s="8"/>
      <c r="E5153" s="8"/>
      <c r="F5153" s="100" t="e">
        <v>#N/A</v>
      </c>
      <c r="G5153" s="7"/>
      <c r="H5153" s="8"/>
      <c r="I5153" s="8"/>
      <c r="J5153" s="8"/>
      <c r="K5153" s="8" t="str">
        <f t="shared" si="20"/>
        <v/>
      </c>
      <c r="L5153" s="8"/>
      <c r="M5153" s="8"/>
      <c r="N5153" s="8"/>
      <c r="O5153" s="17"/>
      <c r="P5153" s="8"/>
      <c r="Q5153" s="8"/>
      <c r="R5153" s="8"/>
      <c r="S5153" s="8"/>
      <c r="T5153" s="8"/>
      <c r="U5153" s="8"/>
      <c r="V5153" s="8"/>
      <c r="W5153" s="8"/>
      <c r="X5153" s="8"/>
      <c r="Y5153" s="8"/>
      <c r="Z5153" s="8"/>
      <c r="AA5153" s="8"/>
      <c r="AB5153" s="8"/>
      <c r="AC5153" s="8"/>
      <c r="AD5153" s="8"/>
      <c r="AE5153" s="8"/>
      <c r="AF5153" s="8"/>
      <c r="AG5153" s="8"/>
      <c r="AH5153" s="8"/>
    </row>
    <row r="5154" spans="1:34" ht="12.75">
      <c r="A5154" s="17"/>
      <c r="B5154" s="17"/>
      <c r="C5154" s="17"/>
      <c r="D5154" s="8"/>
      <c r="E5154" s="8"/>
      <c r="F5154" s="100" t="e">
        <v>#N/A</v>
      </c>
      <c r="G5154" s="7"/>
      <c r="H5154" s="8"/>
      <c r="I5154" s="8"/>
      <c r="J5154" s="8"/>
      <c r="K5154" s="8" t="str">
        <f t="shared" si="20"/>
        <v/>
      </c>
      <c r="L5154" s="8"/>
      <c r="M5154" s="8"/>
      <c r="N5154" s="8"/>
      <c r="O5154" s="17"/>
      <c r="P5154" s="8"/>
      <c r="Q5154" s="8"/>
      <c r="R5154" s="8"/>
      <c r="S5154" s="8"/>
      <c r="T5154" s="8"/>
      <c r="U5154" s="8"/>
      <c r="V5154" s="8"/>
      <c r="W5154" s="8"/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  <c r="AH5154" s="8"/>
    </row>
    <row r="5155" spans="1:34" ht="12.75">
      <c r="A5155" s="17"/>
      <c r="B5155" s="17"/>
      <c r="C5155" s="17"/>
      <c r="D5155" s="8"/>
      <c r="E5155" s="8"/>
      <c r="F5155" s="100" t="e">
        <v>#N/A</v>
      </c>
      <c r="G5155" s="7"/>
      <c r="H5155" s="8"/>
      <c r="I5155" s="8"/>
      <c r="J5155" s="8"/>
      <c r="K5155" s="8" t="str">
        <f t="shared" si="20"/>
        <v/>
      </c>
      <c r="L5155" s="8"/>
      <c r="M5155" s="8"/>
      <c r="N5155" s="8"/>
      <c r="O5155" s="17"/>
      <c r="P5155" s="8"/>
      <c r="Q5155" s="8"/>
      <c r="R5155" s="8"/>
      <c r="S5155" s="8"/>
      <c r="T5155" s="8"/>
      <c r="U5155" s="8"/>
      <c r="V5155" s="8"/>
      <c r="W5155" s="8"/>
      <c r="X5155" s="8"/>
      <c r="Y5155" s="8"/>
      <c r="Z5155" s="8"/>
      <c r="AA5155" s="8"/>
      <c r="AB5155" s="8"/>
      <c r="AC5155" s="8"/>
      <c r="AD5155" s="8"/>
      <c r="AE5155" s="8"/>
      <c r="AF5155" s="8"/>
      <c r="AG5155" s="8"/>
      <c r="AH5155" s="8"/>
    </row>
    <row r="5156" spans="1:34" ht="12.75">
      <c r="A5156" s="17"/>
      <c r="B5156" s="17"/>
      <c r="C5156" s="17"/>
      <c r="D5156" s="8"/>
      <c r="E5156" s="8"/>
      <c r="F5156" s="100" t="e">
        <v>#N/A</v>
      </c>
      <c r="G5156" s="7"/>
      <c r="H5156" s="8"/>
      <c r="I5156" s="8"/>
      <c r="J5156" s="8"/>
      <c r="K5156" s="8" t="str">
        <f t="shared" si="20"/>
        <v/>
      </c>
      <c r="L5156" s="8"/>
      <c r="M5156" s="8"/>
      <c r="N5156" s="8"/>
      <c r="O5156" s="17"/>
      <c r="P5156" s="8"/>
      <c r="Q5156" s="8"/>
      <c r="R5156" s="8"/>
      <c r="S5156" s="8"/>
      <c r="T5156" s="8"/>
      <c r="U5156" s="8"/>
      <c r="V5156" s="8"/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</row>
    <row r="5157" spans="1:34" ht="12.75">
      <c r="A5157" s="17"/>
      <c r="B5157" s="17"/>
      <c r="C5157" s="17"/>
      <c r="D5157" s="8"/>
      <c r="E5157" s="8"/>
      <c r="F5157" s="100" t="e">
        <v>#N/A</v>
      </c>
      <c r="G5157" s="7"/>
      <c r="H5157" s="8"/>
      <c r="I5157" s="8"/>
      <c r="J5157" s="8"/>
      <c r="K5157" s="8" t="str">
        <f t="shared" si="20"/>
        <v/>
      </c>
      <c r="L5157" s="8"/>
      <c r="M5157" s="8"/>
      <c r="N5157" s="8"/>
      <c r="O5157" s="17"/>
      <c r="P5157" s="8"/>
      <c r="Q5157" s="8"/>
      <c r="R5157" s="8"/>
      <c r="S5157" s="8"/>
      <c r="T5157" s="8"/>
      <c r="U5157" s="8"/>
      <c r="V5157" s="8"/>
      <c r="W5157" s="8"/>
      <c r="X5157" s="8"/>
      <c r="Y5157" s="8"/>
      <c r="Z5157" s="8"/>
      <c r="AA5157" s="8"/>
      <c r="AB5157" s="8"/>
      <c r="AC5157" s="8"/>
      <c r="AD5157" s="8"/>
      <c r="AE5157" s="8"/>
      <c r="AF5157" s="8"/>
      <c r="AG5157" s="8"/>
      <c r="AH5157" s="8"/>
    </row>
    <row r="5158" spans="1:34" ht="12.75">
      <c r="A5158" s="17"/>
      <c r="B5158" s="17"/>
      <c r="C5158" s="17"/>
      <c r="D5158" s="8"/>
      <c r="E5158" s="8"/>
      <c r="F5158" s="100" t="e">
        <v>#N/A</v>
      </c>
      <c r="G5158" s="7"/>
      <c r="H5158" s="8"/>
      <c r="I5158" s="8"/>
      <c r="J5158" s="8"/>
      <c r="K5158" s="8" t="str">
        <f t="shared" si="20"/>
        <v/>
      </c>
      <c r="L5158" s="8"/>
      <c r="M5158" s="8"/>
      <c r="N5158" s="8"/>
      <c r="O5158" s="17"/>
      <c r="P5158" s="8"/>
      <c r="Q5158" s="8"/>
      <c r="R5158" s="8"/>
      <c r="S5158" s="8"/>
      <c r="T5158" s="8"/>
      <c r="U5158" s="8"/>
      <c r="V5158" s="8"/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</row>
    <row r="5159" spans="1:34" ht="12.75">
      <c r="A5159" s="17"/>
      <c r="B5159" s="17"/>
      <c r="C5159" s="17"/>
      <c r="D5159" s="8"/>
      <c r="E5159" s="8"/>
      <c r="F5159" s="100" t="e">
        <v>#N/A</v>
      </c>
      <c r="G5159" s="7"/>
      <c r="H5159" s="8"/>
      <c r="I5159" s="8"/>
      <c r="J5159" s="8"/>
      <c r="K5159" s="8" t="str">
        <f t="shared" si="20"/>
        <v/>
      </c>
      <c r="L5159" s="8"/>
      <c r="M5159" s="8"/>
      <c r="N5159" s="8"/>
      <c r="O5159" s="17"/>
      <c r="P5159" s="8"/>
      <c r="Q5159" s="8"/>
      <c r="R5159" s="8"/>
      <c r="S5159" s="8"/>
      <c r="T5159" s="8"/>
      <c r="U5159" s="8"/>
      <c r="V5159" s="8"/>
      <c r="W5159" s="8"/>
      <c r="X5159" s="8"/>
      <c r="Y5159" s="8"/>
      <c r="Z5159" s="8"/>
      <c r="AA5159" s="8"/>
      <c r="AB5159" s="8"/>
      <c r="AC5159" s="8"/>
      <c r="AD5159" s="8"/>
      <c r="AE5159" s="8"/>
      <c r="AF5159" s="8"/>
      <c r="AG5159" s="8"/>
      <c r="AH5159" s="8"/>
    </row>
    <row r="5160" spans="1:34" ht="12.75">
      <c r="A5160" s="17"/>
      <c r="B5160" s="17"/>
      <c r="C5160" s="17"/>
      <c r="D5160" s="8"/>
      <c r="E5160" s="8"/>
      <c r="F5160" s="100" t="e">
        <v>#N/A</v>
      </c>
      <c r="G5160" s="7"/>
      <c r="H5160" s="8"/>
      <c r="I5160" s="8"/>
      <c r="J5160" s="8"/>
      <c r="K5160" s="8" t="str">
        <f t="shared" si="20"/>
        <v/>
      </c>
      <c r="L5160" s="8"/>
      <c r="M5160" s="8"/>
      <c r="N5160" s="8"/>
      <c r="O5160" s="17"/>
      <c r="P5160" s="8"/>
      <c r="Q5160" s="8"/>
      <c r="R5160" s="8"/>
      <c r="S5160" s="8"/>
      <c r="T5160" s="8"/>
      <c r="U5160" s="8"/>
      <c r="V5160" s="8"/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</row>
    <row r="5161" spans="1:34" ht="12.75">
      <c r="A5161" s="17"/>
      <c r="B5161" s="17"/>
      <c r="C5161" s="17"/>
      <c r="D5161" s="8"/>
      <c r="E5161" s="8"/>
      <c r="F5161" s="100" t="e">
        <v>#N/A</v>
      </c>
      <c r="G5161" s="7"/>
      <c r="H5161" s="8"/>
      <c r="I5161" s="8"/>
      <c r="J5161" s="8"/>
      <c r="K5161" s="8" t="str">
        <f t="shared" si="20"/>
        <v/>
      </c>
      <c r="L5161" s="8"/>
      <c r="M5161" s="8"/>
      <c r="N5161" s="8"/>
      <c r="O5161" s="17"/>
      <c r="P5161" s="8"/>
      <c r="Q5161" s="8"/>
      <c r="R5161" s="8"/>
      <c r="S5161" s="8"/>
      <c r="T5161" s="8"/>
      <c r="U5161" s="8"/>
      <c r="V5161" s="8"/>
      <c r="W5161" s="8"/>
      <c r="X5161" s="8"/>
      <c r="Y5161" s="8"/>
      <c r="Z5161" s="8"/>
      <c r="AA5161" s="8"/>
      <c r="AB5161" s="8"/>
      <c r="AC5161" s="8"/>
      <c r="AD5161" s="8"/>
      <c r="AE5161" s="8"/>
      <c r="AF5161" s="8"/>
      <c r="AG5161" s="8"/>
      <c r="AH5161" s="8"/>
    </row>
    <row r="5162" spans="1:34" ht="12.75">
      <c r="A5162" s="17"/>
      <c r="B5162" s="17"/>
      <c r="C5162" s="17"/>
      <c r="D5162" s="8"/>
      <c r="E5162" s="8"/>
      <c r="F5162" s="100" t="e">
        <v>#N/A</v>
      </c>
      <c r="G5162" s="7"/>
      <c r="H5162" s="8"/>
      <c r="I5162" s="8"/>
      <c r="J5162" s="8"/>
      <c r="K5162" s="8" t="str">
        <f t="shared" si="20"/>
        <v/>
      </c>
      <c r="L5162" s="8"/>
      <c r="M5162" s="8"/>
      <c r="N5162" s="8"/>
      <c r="O5162" s="17"/>
      <c r="P5162" s="8"/>
      <c r="Q5162" s="8"/>
      <c r="R5162" s="8"/>
      <c r="S5162" s="8"/>
      <c r="T5162" s="8"/>
      <c r="U5162" s="8"/>
      <c r="V5162" s="8"/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</row>
    <row r="5163" spans="1:34" ht="12.75">
      <c r="A5163" s="17"/>
      <c r="B5163" s="17"/>
      <c r="C5163" s="17"/>
      <c r="D5163" s="8"/>
      <c r="E5163" s="8"/>
      <c r="F5163" s="100" t="e">
        <v>#N/A</v>
      </c>
      <c r="G5163" s="7"/>
      <c r="H5163" s="8"/>
      <c r="I5163" s="8"/>
      <c r="J5163" s="8"/>
      <c r="K5163" s="8" t="str">
        <f t="shared" si="20"/>
        <v/>
      </c>
      <c r="L5163" s="8"/>
      <c r="M5163" s="8"/>
      <c r="N5163" s="8"/>
      <c r="O5163" s="17"/>
      <c r="P5163" s="8"/>
      <c r="Q5163" s="8"/>
      <c r="R5163" s="8"/>
      <c r="S5163" s="8"/>
      <c r="T5163" s="8"/>
      <c r="U5163" s="8"/>
      <c r="V5163" s="8"/>
      <c r="W5163" s="8"/>
      <c r="X5163" s="8"/>
      <c r="Y5163" s="8"/>
      <c r="Z5163" s="8"/>
      <c r="AA5163" s="8"/>
      <c r="AB5163" s="8"/>
      <c r="AC5163" s="8"/>
      <c r="AD5163" s="8"/>
      <c r="AE5163" s="8"/>
      <c r="AF5163" s="8"/>
      <c r="AG5163" s="8"/>
      <c r="AH5163" s="8"/>
    </row>
    <row r="5164" spans="1:34" ht="12.75">
      <c r="A5164" s="17"/>
      <c r="B5164" s="17"/>
      <c r="C5164" s="17"/>
      <c r="D5164" s="8"/>
      <c r="E5164" s="8"/>
      <c r="F5164" s="100" t="e">
        <v>#N/A</v>
      </c>
      <c r="G5164" s="7"/>
      <c r="H5164" s="8"/>
      <c r="I5164" s="8"/>
      <c r="J5164" s="8"/>
      <c r="K5164" s="8" t="str">
        <f t="shared" si="20"/>
        <v/>
      </c>
      <c r="L5164" s="8"/>
      <c r="M5164" s="8"/>
      <c r="N5164" s="8"/>
      <c r="O5164" s="17"/>
      <c r="P5164" s="8"/>
      <c r="Q5164" s="8"/>
      <c r="R5164" s="8"/>
      <c r="S5164" s="8"/>
      <c r="T5164" s="8"/>
      <c r="U5164" s="8"/>
      <c r="V5164" s="8"/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</row>
    <row r="5165" spans="1:34" ht="12.75">
      <c r="A5165" s="17"/>
      <c r="B5165" s="17"/>
      <c r="C5165" s="17"/>
      <c r="D5165" s="8"/>
      <c r="E5165" s="8"/>
      <c r="F5165" s="100" t="e">
        <v>#N/A</v>
      </c>
      <c r="G5165" s="7"/>
      <c r="H5165" s="8"/>
      <c r="I5165" s="8"/>
      <c r="J5165" s="8"/>
      <c r="K5165" s="8" t="str">
        <f t="shared" si="20"/>
        <v/>
      </c>
      <c r="L5165" s="8"/>
      <c r="M5165" s="8"/>
      <c r="N5165" s="8"/>
      <c r="O5165" s="17"/>
      <c r="P5165" s="8"/>
      <c r="Q5165" s="8"/>
      <c r="R5165" s="8"/>
      <c r="S5165" s="8"/>
      <c r="T5165" s="8"/>
      <c r="U5165" s="8"/>
      <c r="V5165" s="8"/>
      <c r="W5165" s="8"/>
      <c r="X5165" s="8"/>
      <c r="Y5165" s="8"/>
      <c r="Z5165" s="8"/>
      <c r="AA5165" s="8"/>
      <c r="AB5165" s="8"/>
      <c r="AC5165" s="8"/>
      <c r="AD5165" s="8"/>
      <c r="AE5165" s="8"/>
      <c r="AF5165" s="8"/>
      <c r="AG5165" s="8"/>
      <c r="AH5165" s="8"/>
    </row>
    <row r="5166" spans="1:34" ht="12.75">
      <c r="A5166" s="17"/>
      <c r="B5166" s="17"/>
      <c r="C5166" s="17"/>
      <c r="D5166" s="8"/>
      <c r="E5166" s="8"/>
      <c r="F5166" s="100" t="e">
        <v>#N/A</v>
      </c>
      <c r="G5166" s="7"/>
      <c r="H5166" s="8"/>
      <c r="I5166" s="8"/>
      <c r="J5166" s="8"/>
      <c r="K5166" s="8" t="str">
        <f t="shared" si="20"/>
        <v/>
      </c>
      <c r="L5166" s="8"/>
      <c r="M5166" s="8"/>
      <c r="N5166" s="8"/>
      <c r="O5166" s="17"/>
      <c r="P5166" s="8"/>
      <c r="Q5166" s="8"/>
      <c r="R5166" s="8"/>
      <c r="S5166" s="8"/>
      <c r="T5166" s="8"/>
      <c r="U5166" s="8"/>
      <c r="V5166" s="8"/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</row>
    <row r="5167" spans="1:34" ht="12.75">
      <c r="A5167" s="17"/>
      <c r="B5167" s="17"/>
      <c r="C5167" s="17"/>
      <c r="D5167" s="8"/>
      <c r="E5167" s="8"/>
      <c r="F5167" s="100" t="e">
        <v>#N/A</v>
      </c>
      <c r="G5167" s="7"/>
      <c r="H5167" s="8"/>
      <c r="I5167" s="8"/>
      <c r="J5167" s="8"/>
      <c r="K5167" s="8" t="str">
        <f t="shared" si="20"/>
        <v/>
      </c>
      <c r="L5167" s="8"/>
      <c r="M5167" s="8"/>
      <c r="N5167" s="8"/>
      <c r="O5167" s="17"/>
      <c r="P5167" s="8"/>
      <c r="Q5167" s="8"/>
      <c r="R5167" s="8"/>
      <c r="S5167" s="8"/>
      <c r="T5167" s="8"/>
      <c r="U5167" s="8"/>
      <c r="V5167" s="8"/>
      <c r="W5167" s="8"/>
      <c r="X5167" s="8"/>
      <c r="Y5167" s="8"/>
      <c r="Z5167" s="8"/>
      <c r="AA5167" s="8"/>
      <c r="AB5167" s="8"/>
      <c r="AC5167" s="8"/>
      <c r="AD5167" s="8"/>
      <c r="AE5167" s="8"/>
      <c r="AF5167" s="8"/>
      <c r="AG5167" s="8"/>
      <c r="AH5167" s="8"/>
    </row>
    <row r="5168" spans="1:34" ht="12.75">
      <c r="A5168" s="17"/>
      <c r="B5168" s="17"/>
      <c r="C5168" s="17"/>
      <c r="D5168" s="8"/>
      <c r="E5168" s="8"/>
      <c r="F5168" s="100" t="e">
        <v>#N/A</v>
      </c>
      <c r="G5168" s="7"/>
      <c r="H5168" s="8"/>
      <c r="I5168" s="8"/>
      <c r="J5168" s="8"/>
      <c r="K5168" s="8" t="str">
        <f t="shared" si="20"/>
        <v/>
      </c>
      <c r="L5168" s="8"/>
      <c r="M5168" s="8"/>
      <c r="N5168" s="8"/>
      <c r="O5168" s="17"/>
      <c r="P5168" s="8"/>
      <c r="Q5168" s="8"/>
      <c r="R5168" s="8"/>
      <c r="S5168" s="8"/>
      <c r="T5168" s="8"/>
      <c r="U5168" s="8"/>
      <c r="V5168" s="8"/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</row>
    <row r="5169" spans="1:34" ht="12.75">
      <c r="A5169" s="17"/>
      <c r="B5169" s="17"/>
      <c r="C5169" s="17"/>
      <c r="D5169" s="8"/>
      <c r="E5169" s="8"/>
      <c r="F5169" s="100" t="e">
        <v>#N/A</v>
      </c>
      <c r="G5169" s="7"/>
      <c r="H5169" s="8"/>
      <c r="I5169" s="8"/>
      <c r="J5169" s="8"/>
      <c r="K5169" s="8" t="str">
        <f t="shared" si="20"/>
        <v/>
      </c>
      <c r="L5169" s="8"/>
      <c r="M5169" s="8"/>
      <c r="N5169" s="8"/>
      <c r="O5169" s="17"/>
      <c r="P5169" s="8"/>
      <c r="Q5169" s="8"/>
      <c r="R5169" s="8"/>
      <c r="S5169" s="8"/>
      <c r="T5169" s="8"/>
      <c r="U5169" s="8"/>
      <c r="V5169" s="8"/>
      <c r="W5169" s="8"/>
      <c r="X5169" s="8"/>
      <c r="Y5169" s="8"/>
      <c r="Z5169" s="8"/>
      <c r="AA5169" s="8"/>
      <c r="AB5169" s="8"/>
      <c r="AC5169" s="8"/>
      <c r="AD5169" s="8"/>
      <c r="AE5169" s="8"/>
      <c r="AF5169" s="8"/>
      <c r="AG5169" s="8"/>
      <c r="AH5169" s="8"/>
    </row>
    <row r="5170" spans="1:34" ht="12.75">
      <c r="A5170" s="17"/>
      <c r="B5170" s="17"/>
      <c r="C5170" s="17"/>
      <c r="D5170" s="8"/>
      <c r="E5170" s="8"/>
      <c r="F5170" s="100" t="e">
        <v>#N/A</v>
      </c>
      <c r="G5170" s="7"/>
      <c r="H5170" s="8"/>
      <c r="I5170" s="8"/>
      <c r="J5170" s="8"/>
      <c r="K5170" s="8" t="str">
        <f t="shared" si="20"/>
        <v/>
      </c>
      <c r="L5170" s="8"/>
      <c r="M5170" s="8"/>
      <c r="N5170" s="8"/>
      <c r="O5170" s="17"/>
      <c r="P5170" s="8"/>
      <c r="Q5170" s="8"/>
      <c r="R5170" s="8"/>
      <c r="S5170" s="8"/>
      <c r="T5170" s="8"/>
      <c r="U5170" s="8"/>
      <c r="V5170" s="8"/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</row>
    <row r="5171" spans="1:34" ht="12.75">
      <c r="A5171" s="17"/>
      <c r="B5171" s="17"/>
      <c r="C5171" s="17"/>
      <c r="D5171" s="8"/>
      <c r="E5171" s="8"/>
      <c r="F5171" s="100" t="e">
        <v>#N/A</v>
      </c>
      <c r="G5171" s="7"/>
      <c r="H5171" s="8"/>
      <c r="I5171" s="8"/>
      <c r="J5171" s="8"/>
      <c r="K5171" s="8" t="str">
        <f t="shared" si="20"/>
        <v/>
      </c>
      <c r="L5171" s="8"/>
      <c r="M5171" s="8"/>
      <c r="N5171" s="8"/>
      <c r="O5171" s="17"/>
      <c r="P5171" s="8"/>
      <c r="Q5171" s="8"/>
      <c r="R5171" s="8"/>
      <c r="S5171" s="8"/>
      <c r="T5171" s="8"/>
      <c r="U5171" s="8"/>
      <c r="V5171" s="8"/>
      <c r="W5171" s="8"/>
      <c r="X5171" s="8"/>
      <c r="Y5171" s="8"/>
      <c r="Z5171" s="8"/>
      <c r="AA5171" s="8"/>
      <c r="AB5171" s="8"/>
      <c r="AC5171" s="8"/>
      <c r="AD5171" s="8"/>
      <c r="AE5171" s="8"/>
      <c r="AF5171" s="8"/>
      <c r="AG5171" s="8"/>
      <c r="AH5171" s="8"/>
    </row>
    <row r="5172" spans="1:34" ht="12.75">
      <c r="A5172" s="17"/>
      <c r="B5172" s="17"/>
      <c r="C5172" s="17"/>
      <c r="D5172" s="8"/>
      <c r="E5172" s="8"/>
      <c r="F5172" s="100" t="e">
        <v>#N/A</v>
      </c>
      <c r="G5172" s="7"/>
      <c r="H5172" s="8"/>
      <c r="I5172" s="8"/>
      <c r="J5172" s="8"/>
      <c r="K5172" s="8" t="str">
        <f t="shared" si="20"/>
        <v/>
      </c>
      <c r="L5172" s="8"/>
      <c r="M5172" s="8"/>
      <c r="N5172" s="8"/>
      <c r="O5172" s="17"/>
      <c r="P5172" s="8"/>
      <c r="Q5172" s="8"/>
      <c r="R5172" s="8"/>
      <c r="S5172" s="8"/>
      <c r="T5172" s="8"/>
      <c r="U5172" s="8"/>
      <c r="V5172" s="8"/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</row>
    <row r="5173" spans="1:34" ht="12.75">
      <c r="A5173" s="17"/>
      <c r="B5173" s="17"/>
      <c r="C5173" s="17"/>
      <c r="D5173" s="8"/>
      <c r="E5173" s="8"/>
      <c r="F5173" s="100" t="e">
        <v>#N/A</v>
      </c>
      <c r="G5173" s="7"/>
      <c r="H5173" s="8"/>
      <c r="I5173" s="8"/>
      <c r="J5173" s="8"/>
      <c r="K5173" s="8" t="str">
        <f t="shared" si="20"/>
        <v/>
      </c>
      <c r="L5173" s="8"/>
      <c r="M5173" s="8"/>
      <c r="N5173" s="8"/>
      <c r="O5173" s="17"/>
      <c r="P5173" s="8"/>
      <c r="Q5173" s="8"/>
      <c r="R5173" s="8"/>
      <c r="S5173" s="8"/>
      <c r="T5173" s="8"/>
      <c r="U5173" s="8"/>
      <c r="V5173" s="8"/>
      <c r="W5173" s="8"/>
      <c r="X5173" s="8"/>
      <c r="Y5173" s="8"/>
      <c r="Z5173" s="8"/>
      <c r="AA5173" s="8"/>
      <c r="AB5173" s="8"/>
      <c r="AC5173" s="8"/>
      <c r="AD5173" s="8"/>
      <c r="AE5173" s="8"/>
      <c r="AF5173" s="8"/>
      <c r="AG5173" s="8"/>
      <c r="AH5173" s="8"/>
    </row>
    <row r="5174" spans="1:34" ht="12.75">
      <c r="A5174" s="17"/>
      <c r="B5174" s="17"/>
      <c r="C5174" s="17"/>
      <c r="D5174" s="8"/>
      <c r="E5174" s="8"/>
      <c r="F5174" s="100" t="e">
        <v>#N/A</v>
      </c>
      <c r="G5174" s="7"/>
      <c r="H5174" s="8"/>
      <c r="I5174" s="8"/>
      <c r="J5174" s="8"/>
      <c r="K5174" s="8" t="str">
        <f t="shared" si="20"/>
        <v/>
      </c>
      <c r="L5174" s="8"/>
      <c r="M5174" s="8"/>
      <c r="N5174" s="8"/>
      <c r="O5174" s="17"/>
      <c r="P5174" s="8"/>
      <c r="Q5174" s="8"/>
      <c r="R5174" s="8"/>
      <c r="S5174" s="8"/>
      <c r="T5174" s="8"/>
      <c r="U5174" s="8"/>
      <c r="V5174" s="8"/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</row>
    <row r="5175" spans="1:34" ht="12.75">
      <c r="A5175" s="17"/>
      <c r="B5175" s="17"/>
      <c r="C5175" s="17"/>
      <c r="D5175" s="8"/>
      <c r="E5175" s="8"/>
      <c r="F5175" s="100" t="e">
        <v>#N/A</v>
      </c>
      <c r="G5175" s="7"/>
      <c r="H5175" s="8"/>
      <c r="I5175" s="8"/>
      <c r="J5175" s="8"/>
      <c r="K5175" s="8" t="str">
        <f t="shared" si="20"/>
        <v/>
      </c>
      <c r="L5175" s="8"/>
      <c r="M5175" s="8"/>
      <c r="N5175" s="8"/>
      <c r="O5175" s="17"/>
      <c r="P5175" s="8"/>
      <c r="Q5175" s="8"/>
      <c r="R5175" s="8"/>
      <c r="S5175" s="8"/>
      <c r="T5175" s="8"/>
      <c r="U5175" s="8"/>
      <c r="V5175" s="8"/>
      <c r="W5175" s="8"/>
      <c r="X5175" s="8"/>
      <c r="Y5175" s="8"/>
      <c r="Z5175" s="8"/>
      <c r="AA5175" s="8"/>
      <c r="AB5175" s="8"/>
      <c r="AC5175" s="8"/>
      <c r="AD5175" s="8"/>
      <c r="AE5175" s="8"/>
      <c r="AF5175" s="8"/>
      <c r="AG5175" s="8"/>
      <c r="AH5175" s="8"/>
    </row>
    <row r="5176" spans="1:34" ht="12.75">
      <c r="A5176" s="17"/>
      <c r="B5176" s="17"/>
      <c r="C5176" s="17"/>
      <c r="D5176" s="8"/>
      <c r="E5176" s="8"/>
      <c r="F5176" s="100" t="e">
        <v>#N/A</v>
      </c>
      <c r="G5176" s="7"/>
      <c r="H5176" s="8"/>
      <c r="I5176" s="8"/>
      <c r="J5176" s="8"/>
      <c r="K5176" s="8" t="str">
        <f t="shared" si="20"/>
        <v/>
      </c>
      <c r="L5176" s="8"/>
      <c r="M5176" s="8"/>
      <c r="N5176" s="8"/>
      <c r="O5176" s="17"/>
      <c r="P5176" s="8"/>
      <c r="Q5176" s="8"/>
      <c r="R5176" s="8"/>
      <c r="S5176" s="8"/>
      <c r="T5176" s="8"/>
      <c r="U5176" s="8"/>
      <c r="V5176" s="8"/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</row>
    <row r="5177" spans="1:34" ht="12.75">
      <c r="A5177" s="17"/>
      <c r="B5177" s="17"/>
      <c r="C5177" s="17"/>
      <c r="D5177" s="8"/>
      <c r="E5177" s="8"/>
      <c r="F5177" s="100" t="e">
        <v>#N/A</v>
      </c>
      <c r="G5177" s="7"/>
      <c r="H5177" s="8"/>
      <c r="I5177" s="8"/>
      <c r="J5177" s="8"/>
      <c r="K5177" s="8" t="str">
        <f t="shared" si="20"/>
        <v/>
      </c>
      <c r="L5177" s="8"/>
      <c r="M5177" s="8"/>
      <c r="N5177" s="8"/>
      <c r="O5177" s="17"/>
      <c r="P5177" s="8"/>
      <c r="Q5177" s="8"/>
      <c r="R5177" s="8"/>
      <c r="S5177" s="8"/>
      <c r="T5177" s="8"/>
      <c r="U5177" s="8"/>
      <c r="V5177" s="8"/>
      <c r="W5177" s="8"/>
      <c r="X5177" s="8"/>
      <c r="Y5177" s="8"/>
      <c r="Z5177" s="8"/>
      <c r="AA5177" s="8"/>
      <c r="AB5177" s="8"/>
      <c r="AC5177" s="8"/>
      <c r="AD5177" s="8"/>
      <c r="AE5177" s="8"/>
      <c r="AF5177" s="8"/>
      <c r="AG5177" s="8"/>
      <c r="AH5177" s="8"/>
    </row>
    <row r="5178" spans="1:34" ht="12.75">
      <c r="A5178" s="17"/>
      <c r="B5178" s="17"/>
      <c r="C5178" s="17"/>
      <c r="D5178" s="8"/>
      <c r="E5178" s="8"/>
      <c r="F5178" s="100" t="e">
        <v>#N/A</v>
      </c>
      <c r="G5178" s="7"/>
      <c r="H5178" s="8"/>
      <c r="I5178" s="8"/>
      <c r="J5178" s="8"/>
      <c r="K5178" s="8" t="str">
        <f t="shared" si="20"/>
        <v/>
      </c>
      <c r="L5178" s="8"/>
      <c r="M5178" s="8"/>
      <c r="N5178" s="8"/>
      <c r="O5178" s="17"/>
      <c r="P5178" s="8"/>
      <c r="Q5178" s="8"/>
      <c r="R5178" s="8"/>
      <c r="S5178" s="8"/>
      <c r="T5178" s="8"/>
      <c r="U5178" s="8"/>
      <c r="V5178" s="8"/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</row>
    <row r="5179" spans="1:34" ht="12.75">
      <c r="A5179" s="17"/>
      <c r="B5179" s="17"/>
      <c r="C5179" s="17"/>
      <c r="D5179" s="8"/>
      <c r="E5179" s="8"/>
      <c r="F5179" s="100" t="e">
        <v>#N/A</v>
      </c>
      <c r="G5179" s="7"/>
      <c r="H5179" s="8"/>
      <c r="I5179" s="8"/>
      <c r="J5179" s="8"/>
      <c r="K5179" s="8" t="str">
        <f t="shared" si="20"/>
        <v/>
      </c>
      <c r="L5179" s="8"/>
      <c r="M5179" s="8"/>
      <c r="N5179" s="8"/>
      <c r="O5179" s="17"/>
      <c r="P5179" s="8"/>
      <c r="Q5179" s="8"/>
      <c r="R5179" s="8"/>
      <c r="S5179" s="8"/>
      <c r="T5179" s="8"/>
      <c r="U5179" s="8"/>
      <c r="V5179" s="8"/>
      <c r="W5179" s="8"/>
      <c r="X5179" s="8"/>
      <c r="Y5179" s="8"/>
      <c r="Z5179" s="8"/>
      <c r="AA5179" s="8"/>
      <c r="AB5179" s="8"/>
      <c r="AC5179" s="8"/>
      <c r="AD5179" s="8"/>
      <c r="AE5179" s="8"/>
      <c r="AF5179" s="8"/>
      <c r="AG5179" s="8"/>
      <c r="AH5179" s="8"/>
    </row>
    <row r="5180" spans="1:34" ht="12.75">
      <c r="A5180" s="17"/>
      <c r="B5180" s="17"/>
      <c r="C5180" s="17"/>
      <c r="D5180" s="8"/>
      <c r="E5180" s="8"/>
      <c r="F5180" s="100" t="e">
        <v>#N/A</v>
      </c>
      <c r="G5180" s="7"/>
      <c r="H5180" s="8"/>
      <c r="I5180" s="8"/>
      <c r="J5180" s="8"/>
      <c r="K5180" s="8" t="str">
        <f t="shared" si="20"/>
        <v/>
      </c>
      <c r="L5180" s="8"/>
      <c r="M5180" s="8"/>
      <c r="N5180" s="8"/>
      <c r="O5180" s="17"/>
      <c r="P5180" s="8"/>
      <c r="Q5180" s="8"/>
      <c r="R5180" s="8"/>
      <c r="S5180" s="8"/>
      <c r="T5180" s="8"/>
      <c r="U5180" s="8"/>
      <c r="V5180" s="8"/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</row>
    <row r="5181" spans="1:34" ht="12.75">
      <c r="A5181" s="17"/>
      <c r="B5181" s="17"/>
      <c r="C5181" s="17"/>
      <c r="D5181" s="8"/>
      <c r="E5181" s="8"/>
      <c r="F5181" s="100" t="e">
        <v>#N/A</v>
      </c>
      <c r="G5181" s="7"/>
      <c r="H5181" s="8"/>
      <c r="I5181" s="8"/>
      <c r="J5181" s="8"/>
      <c r="K5181" s="8" t="str">
        <f t="shared" si="20"/>
        <v/>
      </c>
      <c r="L5181" s="8"/>
      <c r="M5181" s="8"/>
      <c r="N5181" s="8"/>
      <c r="O5181" s="17"/>
      <c r="P5181" s="8"/>
      <c r="Q5181" s="8"/>
      <c r="R5181" s="8"/>
      <c r="S5181" s="8"/>
      <c r="T5181" s="8"/>
      <c r="U5181" s="8"/>
      <c r="V5181" s="8"/>
      <c r="W5181" s="8"/>
      <c r="X5181" s="8"/>
      <c r="Y5181" s="8"/>
      <c r="Z5181" s="8"/>
      <c r="AA5181" s="8"/>
      <c r="AB5181" s="8"/>
      <c r="AC5181" s="8"/>
      <c r="AD5181" s="8"/>
      <c r="AE5181" s="8"/>
      <c r="AF5181" s="8"/>
      <c r="AG5181" s="8"/>
      <c r="AH5181" s="8"/>
    </row>
    <row r="5182" spans="1:34" ht="12.75">
      <c r="A5182" s="17"/>
      <c r="B5182" s="17"/>
      <c r="C5182" s="17"/>
      <c r="D5182" s="8"/>
      <c r="E5182" s="8"/>
      <c r="F5182" s="100" t="e">
        <v>#N/A</v>
      </c>
      <c r="G5182" s="7"/>
      <c r="H5182" s="8"/>
      <c r="I5182" s="8"/>
      <c r="J5182" s="8"/>
      <c r="K5182" s="8" t="str">
        <f t="shared" si="20"/>
        <v/>
      </c>
      <c r="L5182" s="8"/>
      <c r="M5182" s="8"/>
      <c r="N5182" s="8"/>
      <c r="O5182" s="17"/>
      <c r="P5182" s="8"/>
      <c r="Q5182" s="8"/>
      <c r="R5182" s="8"/>
      <c r="S5182" s="8"/>
      <c r="T5182" s="8"/>
      <c r="U5182" s="8"/>
      <c r="V5182" s="8"/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</row>
    <row r="5183" spans="1:34" ht="12.75">
      <c r="A5183" s="17"/>
      <c r="B5183" s="17"/>
      <c r="C5183" s="17"/>
      <c r="D5183" s="8"/>
      <c r="E5183" s="8"/>
      <c r="F5183" s="100" t="e">
        <v>#N/A</v>
      </c>
      <c r="G5183" s="7"/>
      <c r="H5183" s="8"/>
      <c r="I5183" s="8"/>
      <c r="J5183" s="8"/>
      <c r="K5183" s="8" t="str">
        <f t="shared" si="20"/>
        <v/>
      </c>
      <c r="L5183" s="8"/>
      <c r="M5183" s="8"/>
      <c r="N5183" s="8"/>
      <c r="O5183" s="17"/>
      <c r="P5183" s="8"/>
      <c r="Q5183" s="8"/>
      <c r="R5183" s="8"/>
      <c r="S5183" s="8"/>
      <c r="T5183" s="8"/>
      <c r="U5183" s="8"/>
      <c r="V5183" s="8"/>
      <c r="W5183" s="8"/>
      <c r="X5183" s="8"/>
      <c r="Y5183" s="8"/>
      <c r="Z5183" s="8"/>
      <c r="AA5183" s="8"/>
      <c r="AB5183" s="8"/>
      <c r="AC5183" s="8"/>
      <c r="AD5183" s="8"/>
      <c r="AE5183" s="8"/>
      <c r="AF5183" s="8"/>
      <c r="AG5183" s="8"/>
      <c r="AH5183" s="8"/>
    </row>
    <row r="5184" spans="1:34" ht="12.75">
      <c r="A5184" s="17"/>
      <c r="B5184" s="17"/>
      <c r="C5184" s="17"/>
      <c r="D5184" s="8"/>
      <c r="E5184" s="8"/>
      <c r="F5184" s="100" t="e">
        <v>#N/A</v>
      </c>
      <c r="G5184" s="7"/>
      <c r="H5184" s="8"/>
      <c r="I5184" s="8"/>
      <c r="J5184" s="8"/>
      <c r="K5184" s="8" t="str">
        <f t="shared" si="20"/>
        <v/>
      </c>
      <c r="L5184" s="8"/>
      <c r="M5184" s="8"/>
      <c r="N5184" s="8"/>
      <c r="O5184" s="17"/>
      <c r="P5184" s="8"/>
      <c r="Q5184" s="8"/>
      <c r="R5184" s="8"/>
      <c r="S5184" s="8"/>
      <c r="T5184" s="8"/>
      <c r="U5184" s="8"/>
      <c r="V5184" s="8"/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</row>
    <row r="5185" spans="1:34" ht="12.75">
      <c r="A5185" s="17"/>
      <c r="B5185" s="17"/>
      <c r="C5185" s="17"/>
      <c r="D5185" s="8"/>
      <c r="E5185" s="8"/>
      <c r="F5185" s="100" t="e">
        <v>#N/A</v>
      </c>
      <c r="G5185" s="7"/>
      <c r="H5185" s="8"/>
      <c r="I5185" s="8"/>
      <c r="J5185" s="8"/>
      <c r="K5185" s="8" t="str">
        <f t="shared" si="20"/>
        <v/>
      </c>
      <c r="L5185" s="8"/>
      <c r="M5185" s="8"/>
      <c r="N5185" s="8"/>
      <c r="O5185" s="17"/>
      <c r="P5185" s="8"/>
      <c r="Q5185" s="8"/>
      <c r="R5185" s="8"/>
      <c r="S5185" s="8"/>
      <c r="T5185" s="8"/>
      <c r="U5185" s="8"/>
      <c r="V5185" s="8"/>
      <c r="W5185" s="8"/>
      <c r="X5185" s="8"/>
      <c r="Y5185" s="8"/>
      <c r="Z5185" s="8"/>
      <c r="AA5185" s="8"/>
      <c r="AB5185" s="8"/>
      <c r="AC5185" s="8"/>
      <c r="AD5185" s="8"/>
      <c r="AE5185" s="8"/>
      <c r="AF5185" s="8"/>
      <c r="AG5185" s="8"/>
      <c r="AH5185" s="8"/>
    </row>
    <row r="5186" spans="1:34" ht="12.75">
      <c r="A5186" s="17"/>
      <c r="B5186" s="17"/>
      <c r="C5186" s="17"/>
      <c r="D5186" s="8"/>
      <c r="E5186" s="8"/>
      <c r="F5186" s="100" t="e">
        <v>#N/A</v>
      </c>
      <c r="G5186" s="7"/>
      <c r="H5186" s="8"/>
      <c r="I5186" s="8"/>
      <c r="J5186" s="8"/>
      <c r="K5186" s="8" t="str">
        <f t="shared" si="20"/>
        <v/>
      </c>
      <c r="L5186" s="8"/>
      <c r="M5186" s="8"/>
      <c r="N5186" s="8"/>
      <c r="O5186" s="17"/>
      <c r="P5186" s="8"/>
      <c r="Q5186" s="8"/>
      <c r="R5186" s="8"/>
      <c r="S5186" s="8"/>
      <c r="T5186" s="8"/>
      <c r="U5186" s="8"/>
      <c r="V5186" s="8"/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</row>
    <row r="5187" spans="1:34" ht="12.75">
      <c r="A5187" s="17"/>
      <c r="B5187" s="17"/>
      <c r="C5187" s="17"/>
      <c r="D5187" s="8"/>
      <c r="E5187" s="8"/>
      <c r="F5187" s="100" t="e">
        <v>#N/A</v>
      </c>
      <c r="G5187" s="7"/>
      <c r="H5187" s="8"/>
      <c r="I5187" s="8"/>
      <c r="J5187" s="8"/>
      <c r="K5187" s="8" t="str">
        <f t="shared" si="20"/>
        <v/>
      </c>
      <c r="L5187" s="8"/>
      <c r="M5187" s="8"/>
      <c r="N5187" s="8"/>
      <c r="O5187" s="17"/>
      <c r="P5187" s="8"/>
      <c r="Q5187" s="8"/>
      <c r="R5187" s="8"/>
      <c r="S5187" s="8"/>
      <c r="T5187" s="8"/>
      <c r="U5187" s="8"/>
      <c r="V5187" s="8"/>
      <c r="W5187" s="8"/>
      <c r="X5187" s="8"/>
      <c r="Y5187" s="8"/>
      <c r="Z5187" s="8"/>
      <c r="AA5187" s="8"/>
      <c r="AB5187" s="8"/>
      <c r="AC5187" s="8"/>
      <c r="AD5187" s="8"/>
      <c r="AE5187" s="8"/>
      <c r="AF5187" s="8"/>
      <c r="AG5187" s="8"/>
      <c r="AH5187" s="8"/>
    </row>
    <row r="5188" spans="1:34" ht="12.75">
      <c r="A5188" s="17"/>
      <c r="B5188" s="17"/>
      <c r="C5188" s="17"/>
      <c r="D5188" s="8"/>
      <c r="E5188" s="8"/>
      <c r="F5188" s="100" t="e">
        <v>#N/A</v>
      </c>
      <c r="G5188" s="7"/>
      <c r="H5188" s="8"/>
      <c r="I5188" s="8"/>
      <c r="J5188" s="8"/>
      <c r="K5188" s="8" t="str">
        <f t="shared" si="20"/>
        <v/>
      </c>
      <c r="L5188" s="8"/>
      <c r="M5188" s="8"/>
      <c r="N5188" s="8"/>
      <c r="O5188" s="17"/>
      <c r="P5188" s="8"/>
      <c r="Q5188" s="8"/>
      <c r="R5188" s="8"/>
      <c r="S5188" s="8"/>
      <c r="T5188" s="8"/>
      <c r="U5188" s="8"/>
      <c r="V5188" s="8"/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</row>
    <row r="5189" spans="1:34" ht="12.75">
      <c r="A5189" s="17"/>
      <c r="B5189" s="17"/>
      <c r="C5189" s="17"/>
      <c r="D5189" s="8"/>
      <c r="E5189" s="8"/>
      <c r="F5189" s="100" t="e">
        <v>#N/A</v>
      </c>
      <c r="G5189" s="7"/>
      <c r="H5189" s="8"/>
      <c r="I5189" s="8"/>
      <c r="J5189" s="8"/>
      <c r="K5189" s="8" t="str">
        <f t="shared" si="20"/>
        <v/>
      </c>
      <c r="L5189" s="8"/>
      <c r="M5189" s="8"/>
      <c r="N5189" s="8"/>
      <c r="O5189" s="17"/>
      <c r="P5189" s="8"/>
      <c r="Q5189" s="8"/>
      <c r="R5189" s="8"/>
      <c r="S5189" s="8"/>
      <c r="T5189" s="8"/>
      <c r="U5189" s="8"/>
      <c r="V5189" s="8"/>
      <c r="W5189" s="8"/>
      <c r="X5189" s="8"/>
      <c r="Y5189" s="8"/>
      <c r="Z5189" s="8"/>
      <c r="AA5189" s="8"/>
      <c r="AB5189" s="8"/>
      <c r="AC5189" s="8"/>
      <c r="AD5189" s="8"/>
      <c r="AE5189" s="8"/>
      <c r="AF5189" s="8"/>
      <c r="AG5189" s="8"/>
      <c r="AH5189" s="8"/>
    </row>
    <row r="5190" spans="1:34" ht="12.75">
      <c r="A5190" s="17"/>
      <c r="B5190" s="17"/>
      <c r="C5190" s="17"/>
      <c r="D5190" s="8"/>
      <c r="E5190" s="8"/>
      <c r="F5190" s="100" t="e">
        <v>#N/A</v>
      </c>
      <c r="G5190" s="7"/>
      <c r="H5190" s="8"/>
      <c r="I5190" s="8"/>
      <c r="J5190" s="8"/>
      <c r="K5190" s="8" t="str">
        <f t="shared" si="20"/>
        <v/>
      </c>
      <c r="L5190" s="8"/>
      <c r="M5190" s="8"/>
      <c r="N5190" s="8"/>
      <c r="O5190" s="17"/>
      <c r="P5190" s="8"/>
      <c r="Q5190" s="8"/>
      <c r="R5190" s="8"/>
      <c r="S5190" s="8"/>
      <c r="T5190" s="8"/>
      <c r="U5190" s="8"/>
      <c r="V5190" s="8"/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</row>
    <row r="5191" spans="1:34" ht="12.75">
      <c r="A5191" s="17"/>
      <c r="B5191" s="17"/>
      <c r="C5191" s="17"/>
      <c r="D5191" s="8"/>
      <c r="E5191" s="8"/>
      <c r="F5191" s="100" t="e">
        <v>#N/A</v>
      </c>
      <c r="G5191" s="7"/>
      <c r="H5191" s="8"/>
      <c r="I5191" s="8"/>
      <c r="J5191" s="8"/>
      <c r="K5191" s="8" t="str">
        <f t="shared" si="20"/>
        <v/>
      </c>
      <c r="L5191" s="8"/>
      <c r="M5191" s="8"/>
      <c r="N5191" s="8"/>
      <c r="O5191" s="17"/>
      <c r="P5191" s="8"/>
      <c r="Q5191" s="8"/>
      <c r="R5191" s="8"/>
      <c r="S5191" s="8"/>
      <c r="T5191" s="8"/>
      <c r="U5191" s="8"/>
      <c r="V5191" s="8"/>
      <c r="W5191" s="8"/>
      <c r="X5191" s="8"/>
      <c r="Y5191" s="8"/>
      <c r="Z5191" s="8"/>
      <c r="AA5191" s="8"/>
      <c r="AB5191" s="8"/>
      <c r="AC5191" s="8"/>
      <c r="AD5191" s="8"/>
      <c r="AE5191" s="8"/>
      <c r="AF5191" s="8"/>
      <c r="AG5191" s="8"/>
      <c r="AH5191" s="8"/>
    </row>
    <row r="5192" spans="1:34" ht="12.75">
      <c r="A5192" s="17"/>
      <c r="B5192" s="17"/>
      <c r="C5192" s="17"/>
      <c r="D5192" s="8"/>
      <c r="E5192" s="8"/>
      <c r="F5192" s="100" t="e">
        <v>#N/A</v>
      </c>
      <c r="G5192" s="7"/>
      <c r="H5192" s="8"/>
      <c r="I5192" s="8"/>
      <c r="J5192" s="8"/>
      <c r="K5192" s="8" t="str">
        <f t="shared" si="20"/>
        <v/>
      </c>
      <c r="L5192" s="8"/>
      <c r="M5192" s="8"/>
      <c r="N5192" s="8"/>
      <c r="O5192" s="17"/>
      <c r="P5192" s="8"/>
      <c r="Q5192" s="8"/>
      <c r="R5192" s="8"/>
      <c r="S5192" s="8"/>
      <c r="T5192" s="8"/>
      <c r="U5192" s="8"/>
      <c r="V5192" s="8"/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</row>
    <row r="5193" spans="1:34" ht="12.75">
      <c r="A5193" s="17"/>
      <c r="B5193" s="17"/>
      <c r="C5193" s="17"/>
      <c r="D5193" s="8"/>
      <c r="E5193" s="8"/>
      <c r="F5193" s="100" t="e">
        <v>#N/A</v>
      </c>
      <c r="G5193" s="7"/>
      <c r="H5193" s="8"/>
      <c r="I5193" s="8"/>
      <c r="J5193" s="8"/>
      <c r="K5193" s="8" t="str">
        <f t="shared" si="20"/>
        <v/>
      </c>
      <c r="L5193" s="8"/>
      <c r="M5193" s="8"/>
      <c r="N5193" s="8"/>
      <c r="O5193" s="17"/>
      <c r="P5193" s="8"/>
      <c r="Q5193" s="8"/>
      <c r="R5193" s="8"/>
      <c r="S5193" s="8"/>
      <c r="T5193" s="8"/>
      <c r="U5193" s="8"/>
      <c r="V5193" s="8"/>
      <c r="W5193" s="8"/>
      <c r="X5193" s="8"/>
      <c r="Y5193" s="8"/>
      <c r="Z5193" s="8"/>
      <c r="AA5193" s="8"/>
      <c r="AB5193" s="8"/>
      <c r="AC5193" s="8"/>
      <c r="AD5193" s="8"/>
      <c r="AE5193" s="8"/>
      <c r="AF5193" s="8"/>
      <c r="AG5193" s="8"/>
      <c r="AH5193" s="8"/>
    </row>
    <row r="5194" spans="1:34" ht="12.75">
      <c r="A5194" s="17"/>
      <c r="B5194" s="17"/>
      <c r="C5194" s="17"/>
      <c r="D5194" s="8"/>
      <c r="E5194" s="8"/>
      <c r="F5194" s="100" t="e">
        <v>#N/A</v>
      </c>
      <c r="G5194" s="7"/>
      <c r="H5194" s="8"/>
      <c r="I5194" s="8"/>
      <c r="J5194" s="8"/>
      <c r="K5194" s="8" t="str">
        <f t="shared" si="20"/>
        <v/>
      </c>
      <c r="L5194" s="8"/>
      <c r="M5194" s="8"/>
      <c r="N5194" s="8"/>
      <c r="O5194" s="17"/>
      <c r="P5194" s="8"/>
      <c r="Q5194" s="8"/>
      <c r="R5194" s="8"/>
      <c r="S5194" s="8"/>
      <c r="T5194" s="8"/>
      <c r="U5194" s="8"/>
      <c r="V5194" s="8"/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</row>
    <row r="5195" spans="1:34" ht="12.75">
      <c r="A5195" s="17"/>
      <c r="B5195" s="17"/>
      <c r="C5195" s="17"/>
      <c r="D5195" s="8"/>
      <c r="E5195" s="8"/>
      <c r="F5195" s="100" t="e">
        <v>#N/A</v>
      </c>
      <c r="G5195" s="7"/>
      <c r="H5195" s="8"/>
      <c r="I5195" s="8"/>
      <c r="J5195" s="8"/>
      <c r="K5195" s="8" t="str">
        <f t="shared" si="20"/>
        <v/>
      </c>
      <c r="L5195" s="8"/>
      <c r="M5195" s="8"/>
      <c r="N5195" s="8"/>
      <c r="O5195" s="17"/>
      <c r="P5195" s="8"/>
      <c r="Q5195" s="8"/>
      <c r="R5195" s="8"/>
      <c r="S5195" s="8"/>
      <c r="T5195" s="8"/>
      <c r="U5195" s="8"/>
      <c r="V5195" s="8"/>
      <c r="W5195" s="8"/>
      <c r="X5195" s="8"/>
      <c r="Y5195" s="8"/>
      <c r="Z5195" s="8"/>
      <c r="AA5195" s="8"/>
      <c r="AB5195" s="8"/>
      <c r="AC5195" s="8"/>
      <c r="AD5195" s="8"/>
      <c r="AE5195" s="8"/>
      <c r="AF5195" s="8"/>
      <c r="AG5195" s="8"/>
      <c r="AH5195" s="8"/>
    </row>
    <row r="5196" spans="1:34" ht="12.75">
      <c r="A5196" s="17"/>
      <c r="B5196" s="17"/>
      <c r="C5196" s="17"/>
      <c r="D5196" s="8"/>
      <c r="E5196" s="8"/>
      <c r="F5196" s="100" t="e">
        <v>#N/A</v>
      </c>
      <c r="G5196" s="7"/>
      <c r="H5196" s="8"/>
      <c r="I5196" s="8"/>
      <c r="J5196" s="8"/>
      <c r="K5196" s="8" t="str">
        <f t="shared" si="20"/>
        <v/>
      </c>
      <c r="L5196" s="8"/>
      <c r="M5196" s="8"/>
      <c r="N5196" s="8"/>
      <c r="O5196" s="17"/>
      <c r="P5196" s="8"/>
      <c r="Q5196" s="8"/>
      <c r="R5196" s="8"/>
      <c r="S5196" s="8"/>
      <c r="T5196" s="8"/>
      <c r="U5196" s="8"/>
      <c r="V5196" s="8"/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</row>
    <row r="5197" spans="1:34" ht="12.75">
      <c r="A5197" s="17"/>
      <c r="B5197" s="17"/>
      <c r="C5197" s="17"/>
      <c r="D5197" s="8"/>
      <c r="E5197" s="8"/>
      <c r="F5197" s="100" t="e">
        <v>#N/A</v>
      </c>
      <c r="G5197" s="7"/>
      <c r="H5197" s="8"/>
      <c r="I5197" s="8"/>
      <c r="J5197" s="8"/>
      <c r="K5197" s="8" t="str">
        <f t="shared" si="20"/>
        <v/>
      </c>
      <c r="L5197" s="8"/>
      <c r="M5197" s="8"/>
      <c r="N5197" s="8"/>
      <c r="O5197" s="17"/>
      <c r="P5197" s="8"/>
      <c r="Q5197" s="8"/>
      <c r="R5197" s="8"/>
      <c r="S5197" s="8"/>
      <c r="T5197" s="8"/>
      <c r="U5197" s="8"/>
      <c r="V5197" s="8"/>
      <c r="W5197" s="8"/>
      <c r="X5197" s="8"/>
      <c r="Y5197" s="8"/>
      <c r="Z5197" s="8"/>
      <c r="AA5197" s="8"/>
      <c r="AB5197" s="8"/>
      <c r="AC5197" s="8"/>
      <c r="AD5197" s="8"/>
      <c r="AE5197" s="8"/>
      <c r="AF5197" s="8"/>
      <c r="AG5197" s="8"/>
      <c r="AH5197" s="8"/>
    </row>
    <row r="5198" spans="1:34" ht="12.75">
      <c r="A5198" s="17"/>
      <c r="B5198" s="17"/>
      <c r="C5198" s="17"/>
      <c r="D5198" s="8"/>
      <c r="E5198" s="8"/>
      <c r="F5198" s="100" t="e">
        <v>#N/A</v>
      </c>
      <c r="G5198" s="7"/>
      <c r="H5198" s="8"/>
      <c r="I5198" s="8"/>
      <c r="J5198" s="8"/>
      <c r="K5198" s="8" t="str">
        <f t="shared" si="20"/>
        <v/>
      </c>
      <c r="L5198" s="8"/>
      <c r="M5198" s="8"/>
      <c r="N5198" s="8"/>
      <c r="O5198" s="17"/>
      <c r="P5198" s="8"/>
      <c r="Q5198" s="8"/>
      <c r="R5198" s="8"/>
      <c r="S5198" s="8"/>
      <c r="T5198" s="8"/>
      <c r="U5198" s="8"/>
      <c r="V5198" s="8"/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</row>
    <row r="5199" spans="1:34" ht="12.75">
      <c r="A5199" s="17"/>
      <c r="B5199" s="17"/>
      <c r="C5199" s="17"/>
      <c r="D5199" s="8"/>
      <c r="E5199" s="8"/>
      <c r="F5199" s="100" t="e">
        <v>#N/A</v>
      </c>
      <c r="G5199" s="7"/>
      <c r="H5199" s="8"/>
      <c r="I5199" s="8"/>
      <c r="J5199" s="8"/>
      <c r="K5199" s="8" t="str">
        <f t="shared" si="20"/>
        <v/>
      </c>
      <c r="L5199" s="8"/>
      <c r="M5199" s="8"/>
      <c r="N5199" s="8"/>
      <c r="O5199" s="17"/>
      <c r="P5199" s="8"/>
      <c r="Q5199" s="8"/>
      <c r="R5199" s="8"/>
      <c r="S5199" s="8"/>
      <c r="T5199" s="8"/>
      <c r="U5199" s="8"/>
      <c r="V5199" s="8"/>
      <c r="W5199" s="8"/>
      <c r="X5199" s="8"/>
      <c r="Y5199" s="8"/>
      <c r="Z5199" s="8"/>
      <c r="AA5199" s="8"/>
      <c r="AB5199" s="8"/>
      <c r="AC5199" s="8"/>
      <c r="AD5199" s="8"/>
      <c r="AE5199" s="8"/>
      <c r="AF5199" s="8"/>
      <c r="AG5199" s="8"/>
      <c r="AH5199" s="8"/>
    </row>
    <row r="5200" spans="1:34" ht="12.75">
      <c r="A5200" s="17"/>
      <c r="B5200" s="17"/>
      <c r="C5200" s="17"/>
      <c r="D5200" s="8"/>
      <c r="E5200" s="8"/>
      <c r="F5200" s="100" t="e">
        <v>#N/A</v>
      </c>
      <c r="G5200" s="7"/>
      <c r="H5200" s="8"/>
      <c r="I5200" s="8"/>
      <c r="J5200" s="8"/>
      <c r="K5200" s="8" t="str">
        <f t="shared" si="20"/>
        <v/>
      </c>
      <c r="L5200" s="8"/>
      <c r="M5200" s="8"/>
      <c r="N5200" s="8"/>
      <c r="O5200" s="17"/>
      <c r="P5200" s="8"/>
      <c r="Q5200" s="8"/>
      <c r="R5200" s="8"/>
      <c r="S5200" s="8"/>
      <c r="T5200" s="8"/>
      <c r="U5200" s="8"/>
      <c r="V5200" s="8"/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</row>
    <row r="5201" spans="1:34" ht="12.75">
      <c r="A5201" s="17"/>
      <c r="B5201" s="17"/>
      <c r="C5201" s="17"/>
      <c r="D5201" s="8"/>
      <c r="E5201" s="8"/>
      <c r="F5201" s="100" t="e">
        <v>#N/A</v>
      </c>
      <c r="G5201" s="7"/>
      <c r="H5201" s="8"/>
      <c r="I5201" s="8"/>
      <c r="J5201" s="8"/>
      <c r="K5201" s="8" t="str">
        <f t="shared" si="20"/>
        <v/>
      </c>
      <c r="L5201" s="8"/>
      <c r="M5201" s="8"/>
      <c r="N5201" s="8"/>
      <c r="O5201" s="17"/>
      <c r="P5201" s="8"/>
      <c r="Q5201" s="8"/>
      <c r="R5201" s="8"/>
      <c r="S5201" s="8"/>
      <c r="T5201" s="8"/>
      <c r="U5201" s="8"/>
      <c r="V5201" s="8"/>
      <c r="W5201" s="8"/>
      <c r="X5201" s="8"/>
      <c r="Y5201" s="8"/>
      <c r="Z5201" s="8"/>
      <c r="AA5201" s="8"/>
      <c r="AB5201" s="8"/>
      <c r="AC5201" s="8"/>
      <c r="AD5201" s="8"/>
      <c r="AE5201" s="8"/>
      <c r="AF5201" s="8"/>
      <c r="AG5201" s="8"/>
      <c r="AH5201" s="8"/>
    </row>
    <row r="5202" spans="1:34" ht="12.75">
      <c r="A5202" s="17"/>
      <c r="B5202" s="17"/>
      <c r="C5202" s="17"/>
      <c r="D5202" s="8"/>
      <c r="E5202" s="8"/>
      <c r="F5202" s="100" t="e">
        <v>#N/A</v>
      </c>
      <c r="G5202" s="7"/>
      <c r="H5202" s="8"/>
      <c r="I5202" s="8"/>
      <c r="J5202" s="8"/>
      <c r="K5202" s="8" t="str">
        <f t="shared" si="20"/>
        <v/>
      </c>
      <c r="L5202" s="8"/>
      <c r="M5202" s="8"/>
      <c r="N5202" s="8"/>
      <c r="O5202" s="17"/>
      <c r="P5202" s="8"/>
      <c r="Q5202" s="8"/>
      <c r="R5202" s="8"/>
      <c r="S5202" s="8"/>
      <c r="T5202" s="8"/>
      <c r="U5202" s="8"/>
      <c r="V5202" s="8"/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</row>
    <row r="5203" spans="1:34" ht="12.75">
      <c r="A5203" s="17"/>
      <c r="B5203" s="17"/>
      <c r="C5203" s="17"/>
      <c r="D5203" s="8"/>
      <c r="E5203" s="8"/>
      <c r="F5203" s="100" t="e">
        <v>#N/A</v>
      </c>
      <c r="G5203" s="7"/>
      <c r="H5203" s="8"/>
      <c r="I5203" s="8"/>
      <c r="J5203" s="8"/>
      <c r="K5203" s="8" t="str">
        <f t="shared" si="20"/>
        <v/>
      </c>
      <c r="L5203" s="8"/>
      <c r="M5203" s="8"/>
      <c r="N5203" s="8"/>
      <c r="O5203" s="17"/>
      <c r="P5203" s="8"/>
      <c r="Q5203" s="8"/>
      <c r="R5203" s="8"/>
      <c r="S5203" s="8"/>
      <c r="T5203" s="8"/>
      <c r="U5203" s="8"/>
      <c r="V5203" s="8"/>
      <c r="W5203" s="8"/>
      <c r="X5203" s="8"/>
      <c r="Y5203" s="8"/>
      <c r="Z5203" s="8"/>
      <c r="AA5203" s="8"/>
      <c r="AB5203" s="8"/>
      <c r="AC5203" s="8"/>
      <c r="AD5203" s="8"/>
      <c r="AE5203" s="8"/>
      <c r="AF5203" s="8"/>
      <c r="AG5203" s="8"/>
      <c r="AH5203" s="8"/>
    </row>
    <row r="5204" spans="1:34" ht="12.75">
      <c r="A5204" s="17"/>
      <c r="B5204" s="17"/>
      <c r="C5204" s="17"/>
      <c r="D5204" s="8"/>
      <c r="E5204" s="8"/>
      <c r="F5204" s="100" t="e">
        <v>#N/A</v>
      </c>
      <c r="G5204" s="7"/>
      <c r="H5204" s="8"/>
      <c r="I5204" s="8"/>
      <c r="J5204" s="8"/>
      <c r="K5204" s="8" t="str">
        <f t="shared" si="20"/>
        <v/>
      </c>
      <c r="L5204" s="8"/>
      <c r="M5204" s="8"/>
      <c r="N5204" s="8"/>
      <c r="O5204" s="17"/>
      <c r="P5204" s="8"/>
      <c r="Q5204" s="8"/>
      <c r="R5204" s="8"/>
      <c r="S5204" s="8"/>
      <c r="T5204" s="8"/>
      <c r="U5204" s="8"/>
      <c r="V5204" s="8"/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</row>
    <row r="5205" spans="1:34" ht="12.75">
      <c r="A5205" s="17"/>
      <c r="B5205" s="17"/>
      <c r="C5205" s="17"/>
      <c r="D5205" s="8"/>
      <c r="E5205" s="8"/>
      <c r="F5205" s="100" t="e">
        <v>#N/A</v>
      </c>
      <c r="G5205" s="7"/>
      <c r="H5205" s="8"/>
      <c r="I5205" s="8"/>
      <c r="J5205" s="8"/>
      <c r="K5205" s="8" t="str">
        <f t="shared" si="20"/>
        <v/>
      </c>
      <c r="L5205" s="8"/>
      <c r="M5205" s="8"/>
      <c r="N5205" s="8"/>
      <c r="O5205" s="17"/>
      <c r="P5205" s="8"/>
      <c r="Q5205" s="8"/>
      <c r="R5205" s="8"/>
      <c r="S5205" s="8"/>
      <c r="T5205" s="8"/>
      <c r="U5205" s="8"/>
      <c r="V5205" s="8"/>
      <c r="W5205" s="8"/>
      <c r="X5205" s="8"/>
      <c r="Y5205" s="8"/>
      <c r="Z5205" s="8"/>
      <c r="AA5205" s="8"/>
      <c r="AB5205" s="8"/>
      <c r="AC5205" s="8"/>
      <c r="AD5205" s="8"/>
      <c r="AE5205" s="8"/>
      <c r="AF5205" s="8"/>
      <c r="AG5205" s="8"/>
      <c r="AH5205" s="8"/>
    </row>
    <row r="5206" spans="1:34" ht="12.75">
      <c r="A5206" s="17"/>
      <c r="B5206" s="17"/>
      <c r="C5206" s="17"/>
      <c r="D5206" s="8"/>
      <c r="E5206" s="8"/>
      <c r="F5206" s="100" t="e">
        <v>#N/A</v>
      </c>
      <c r="G5206" s="7"/>
      <c r="H5206" s="8"/>
      <c r="I5206" s="8"/>
      <c r="J5206" s="8"/>
      <c r="K5206" s="8" t="str">
        <f t="shared" si="20"/>
        <v/>
      </c>
      <c r="L5206" s="8"/>
      <c r="M5206" s="8"/>
      <c r="N5206" s="8"/>
      <c r="O5206" s="17"/>
      <c r="P5206" s="8"/>
      <c r="Q5206" s="8"/>
      <c r="R5206" s="8"/>
      <c r="S5206" s="8"/>
      <c r="T5206" s="8"/>
      <c r="U5206" s="8"/>
      <c r="V5206" s="8"/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</row>
    <row r="5207" spans="1:34" ht="12.75">
      <c r="A5207" s="17"/>
      <c r="B5207" s="17"/>
      <c r="C5207" s="17"/>
      <c r="D5207" s="8"/>
      <c r="E5207" s="8"/>
      <c r="F5207" s="100" t="e">
        <v>#N/A</v>
      </c>
      <c r="G5207" s="7"/>
      <c r="H5207" s="8"/>
      <c r="I5207" s="8"/>
      <c r="J5207" s="8"/>
      <c r="K5207" s="8" t="str">
        <f t="shared" si="20"/>
        <v/>
      </c>
      <c r="L5207" s="8"/>
      <c r="M5207" s="8"/>
      <c r="N5207" s="8"/>
      <c r="O5207" s="17"/>
      <c r="P5207" s="8"/>
      <c r="Q5207" s="8"/>
      <c r="R5207" s="8"/>
      <c r="S5207" s="8"/>
      <c r="T5207" s="8"/>
      <c r="U5207" s="8"/>
      <c r="V5207" s="8"/>
      <c r="W5207" s="8"/>
      <c r="X5207" s="8"/>
      <c r="Y5207" s="8"/>
      <c r="Z5207" s="8"/>
      <c r="AA5207" s="8"/>
      <c r="AB5207" s="8"/>
      <c r="AC5207" s="8"/>
      <c r="AD5207" s="8"/>
      <c r="AE5207" s="8"/>
      <c r="AF5207" s="8"/>
      <c r="AG5207" s="8"/>
      <c r="AH5207" s="8"/>
    </row>
    <row r="5208" spans="1:34" ht="12.75">
      <c r="A5208" s="17"/>
      <c r="B5208" s="17"/>
      <c r="C5208" s="17"/>
      <c r="D5208" s="8"/>
      <c r="E5208" s="8"/>
      <c r="F5208" s="100" t="e">
        <v>#N/A</v>
      </c>
      <c r="G5208" s="7"/>
      <c r="H5208" s="8"/>
      <c r="I5208" s="8"/>
      <c r="J5208" s="8"/>
      <c r="K5208" s="8" t="str">
        <f t="shared" si="20"/>
        <v/>
      </c>
      <c r="L5208" s="8"/>
      <c r="M5208" s="8"/>
      <c r="N5208" s="8"/>
      <c r="O5208" s="17"/>
      <c r="P5208" s="8"/>
      <c r="Q5208" s="8"/>
      <c r="R5208" s="8"/>
      <c r="S5208" s="8"/>
      <c r="T5208" s="8"/>
      <c r="U5208" s="8"/>
      <c r="V5208" s="8"/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</row>
    <row r="5209" spans="1:34" ht="12.75">
      <c r="A5209" s="17"/>
      <c r="B5209" s="17"/>
      <c r="C5209" s="17"/>
      <c r="D5209" s="8"/>
      <c r="E5209" s="8"/>
      <c r="F5209" s="100" t="e">
        <v>#N/A</v>
      </c>
      <c r="G5209" s="7"/>
      <c r="H5209" s="8"/>
      <c r="I5209" s="8"/>
      <c r="J5209" s="8"/>
      <c r="K5209" s="8" t="str">
        <f t="shared" si="20"/>
        <v/>
      </c>
      <c r="L5209" s="8"/>
      <c r="M5209" s="8"/>
      <c r="N5209" s="8"/>
      <c r="O5209" s="17"/>
      <c r="P5209" s="8"/>
      <c r="Q5209" s="8"/>
      <c r="R5209" s="8"/>
      <c r="S5209" s="8"/>
      <c r="T5209" s="8"/>
      <c r="U5209" s="8"/>
      <c r="V5209" s="8"/>
      <c r="W5209" s="8"/>
      <c r="X5209" s="8"/>
      <c r="Y5209" s="8"/>
      <c r="Z5209" s="8"/>
      <c r="AA5209" s="8"/>
      <c r="AB5209" s="8"/>
      <c r="AC5209" s="8"/>
      <c r="AD5209" s="8"/>
      <c r="AE5209" s="8"/>
      <c r="AF5209" s="8"/>
      <c r="AG5209" s="8"/>
      <c r="AH5209" s="8"/>
    </row>
    <row r="5210" spans="1:34" ht="12.75">
      <c r="A5210" s="17"/>
      <c r="B5210" s="17"/>
      <c r="C5210" s="17"/>
      <c r="D5210" s="8"/>
      <c r="E5210" s="8"/>
      <c r="F5210" s="100" t="e">
        <v>#N/A</v>
      </c>
      <c r="G5210" s="7"/>
      <c r="H5210" s="8"/>
      <c r="I5210" s="8"/>
      <c r="J5210" s="8"/>
      <c r="K5210" s="8" t="str">
        <f t="shared" si="20"/>
        <v/>
      </c>
      <c r="L5210" s="8"/>
      <c r="M5210" s="8"/>
      <c r="N5210" s="8"/>
      <c r="O5210" s="17"/>
      <c r="P5210" s="8"/>
      <c r="Q5210" s="8"/>
      <c r="R5210" s="8"/>
      <c r="S5210" s="8"/>
      <c r="T5210" s="8"/>
      <c r="U5210" s="8"/>
      <c r="V5210" s="8"/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</row>
    <row r="5211" spans="1:34" ht="12.75">
      <c r="A5211" s="17"/>
      <c r="B5211" s="17"/>
      <c r="C5211" s="17"/>
      <c r="D5211" s="8"/>
      <c r="E5211" s="8"/>
      <c r="F5211" s="100" t="e">
        <v>#N/A</v>
      </c>
      <c r="G5211" s="7"/>
      <c r="H5211" s="8"/>
      <c r="I5211" s="8"/>
      <c r="J5211" s="8"/>
      <c r="K5211" s="8" t="str">
        <f t="shared" si="20"/>
        <v/>
      </c>
      <c r="L5211" s="8"/>
      <c r="M5211" s="8"/>
      <c r="N5211" s="8"/>
      <c r="O5211" s="17"/>
      <c r="P5211" s="8"/>
      <c r="Q5211" s="8"/>
      <c r="R5211" s="8"/>
      <c r="S5211" s="8"/>
      <c r="T5211" s="8"/>
      <c r="U5211" s="8"/>
      <c r="V5211" s="8"/>
      <c r="W5211" s="8"/>
      <c r="X5211" s="8"/>
      <c r="Y5211" s="8"/>
      <c r="Z5211" s="8"/>
      <c r="AA5211" s="8"/>
      <c r="AB5211" s="8"/>
      <c r="AC5211" s="8"/>
      <c r="AD5211" s="8"/>
      <c r="AE5211" s="8"/>
      <c r="AF5211" s="8"/>
      <c r="AG5211" s="8"/>
      <c r="AH5211" s="8"/>
    </row>
    <row r="5212" spans="1:34" ht="12.75">
      <c r="A5212" s="17"/>
      <c r="B5212" s="17"/>
      <c r="C5212" s="17"/>
      <c r="D5212" s="8"/>
      <c r="E5212" s="8"/>
      <c r="F5212" s="100" t="e">
        <v>#N/A</v>
      </c>
      <c r="G5212" s="7"/>
      <c r="H5212" s="8"/>
      <c r="I5212" s="8"/>
      <c r="J5212" s="8"/>
      <c r="K5212" s="8" t="str">
        <f t="shared" si="20"/>
        <v/>
      </c>
      <c r="L5212" s="8"/>
      <c r="M5212" s="8"/>
      <c r="N5212" s="8"/>
      <c r="O5212" s="17"/>
      <c r="P5212" s="8"/>
      <c r="Q5212" s="8"/>
      <c r="R5212" s="8"/>
      <c r="S5212" s="8"/>
      <c r="T5212" s="8"/>
      <c r="U5212" s="8"/>
      <c r="V5212" s="8"/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</row>
    <row r="5213" spans="1:34" ht="12.75">
      <c r="A5213" s="17"/>
      <c r="B5213" s="17"/>
      <c r="C5213" s="17"/>
      <c r="D5213" s="8"/>
      <c r="E5213" s="8"/>
      <c r="F5213" s="100" t="e">
        <v>#N/A</v>
      </c>
      <c r="G5213" s="7"/>
      <c r="H5213" s="8"/>
      <c r="I5213" s="8"/>
      <c r="J5213" s="8"/>
      <c r="K5213" s="8" t="str">
        <f t="shared" si="20"/>
        <v/>
      </c>
      <c r="L5213" s="8"/>
      <c r="M5213" s="8"/>
      <c r="N5213" s="8"/>
      <c r="O5213" s="17"/>
      <c r="P5213" s="8"/>
      <c r="Q5213" s="8"/>
      <c r="R5213" s="8"/>
      <c r="S5213" s="8"/>
      <c r="T5213" s="8"/>
      <c r="U5213" s="8"/>
      <c r="V5213" s="8"/>
      <c r="W5213" s="8"/>
      <c r="X5213" s="8"/>
      <c r="Y5213" s="8"/>
      <c r="Z5213" s="8"/>
      <c r="AA5213" s="8"/>
      <c r="AB5213" s="8"/>
      <c r="AC5213" s="8"/>
      <c r="AD5213" s="8"/>
      <c r="AE5213" s="8"/>
      <c r="AF5213" s="8"/>
      <c r="AG5213" s="8"/>
      <c r="AH5213" s="8"/>
    </row>
    <row r="5214" spans="1:34" ht="12.75">
      <c r="A5214" s="17"/>
      <c r="B5214" s="17"/>
      <c r="C5214" s="17"/>
      <c r="D5214" s="8"/>
      <c r="E5214" s="8"/>
      <c r="F5214" s="100" t="e">
        <v>#N/A</v>
      </c>
      <c r="G5214" s="7"/>
      <c r="H5214" s="8"/>
      <c r="I5214" s="8"/>
      <c r="J5214" s="8"/>
      <c r="K5214" s="8" t="str">
        <f t="shared" si="20"/>
        <v/>
      </c>
      <c r="L5214" s="8"/>
      <c r="M5214" s="8"/>
      <c r="N5214" s="8"/>
      <c r="O5214" s="17"/>
      <c r="P5214" s="8"/>
      <c r="Q5214" s="8"/>
      <c r="R5214" s="8"/>
      <c r="S5214" s="8"/>
      <c r="T5214" s="8"/>
      <c r="U5214" s="8"/>
      <c r="V5214" s="8"/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</row>
    <row r="5215" spans="1:34" ht="12.75">
      <c r="A5215" s="17"/>
      <c r="B5215" s="17"/>
      <c r="C5215" s="17"/>
      <c r="D5215" s="8"/>
      <c r="E5215" s="8"/>
      <c r="F5215" s="100" t="e">
        <v>#N/A</v>
      </c>
      <c r="G5215" s="7"/>
      <c r="H5215" s="8"/>
      <c r="I5215" s="8"/>
      <c r="J5215" s="8"/>
      <c r="K5215" s="8" t="str">
        <f t="shared" si="20"/>
        <v/>
      </c>
      <c r="L5215" s="8"/>
      <c r="M5215" s="8"/>
      <c r="N5215" s="8"/>
      <c r="O5215" s="17"/>
      <c r="P5215" s="8"/>
      <c r="Q5215" s="8"/>
      <c r="R5215" s="8"/>
      <c r="S5215" s="8"/>
      <c r="T5215" s="8"/>
      <c r="U5215" s="8"/>
      <c r="V5215" s="8"/>
      <c r="W5215" s="8"/>
      <c r="X5215" s="8"/>
      <c r="Y5215" s="8"/>
      <c r="Z5215" s="8"/>
      <c r="AA5215" s="8"/>
      <c r="AB5215" s="8"/>
      <c r="AC5215" s="8"/>
      <c r="AD5215" s="8"/>
      <c r="AE5215" s="8"/>
      <c r="AF5215" s="8"/>
      <c r="AG5215" s="8"/>
      <c r="AH5215" s="8"/>
    </row>
    <row r="5216" spans="1:34" ht="12.75">
      <c r="A5216" s="17"/>
      <c r="B5216" s="17"/>
      <c r="C5216" s="17"/>
      <c r="D5216" s="8"/>
      <c r="E5216" s="8"/>
      <c r="F5216" s="100" t="e">
        <v>#N/A</v>
      </c>
      <c r="G5216" s="7"/>
      <c r="H5216" s="8"/>
      <c r="I5216" s="8"/>
      <c r="J5216" s="8"/>
      <c r="K5216" s="8" t="str">
        <f t="shared" si="20"/>
        <v/>
      </c>
      <c r="L5216" s="8"/>
      <c r="M5216" s="8"/>
      <c r="N5216" s="8"/>
      <c r="O5216" s="17"/>
      <c r="P5216" s="8"/>
      <c r="Q5216" s="8"/>
      <c r="R5216" s="8"/>
      <c r="S5216" s="8"/>
      <c r="T5216" s="8"/>
      <c r="U5216" s="8"/>
      <c r="V5216" s="8"/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</row>
    <row r="5217" spans="1:34" ht="12.75">
      <c r="A5217" s="17"/>
      <c r="B5217" s="17"/>
      <c r="C5217" s="17"/>
      <c r="D5217" s="8"/>
      <c r="E5217" s="8"/>
      <c r="F5217" s="100" t="e">
        <v>#N/A</v>
      </c>
      <c r="G5217" s="7"/>
      <c r="H5217" s="8"/>
      <c r="I5217" s="8"/>
      <c r="J5217" s="8"/>
      <c r="K5217" s="8" t="str">
        <f t="shared" si="20"/>
        <v/>
      </c>
      <c r="L5217" s="8"/>
      <c r="M5217" s="8"/>
      <c r="N5217" s="8"/>
      <c r="O5217" s="17"/>
      <c r="P5217" s="8"/>
      <c r="Q5217" s="8"/>
      <c r="R5217" s="8"/>
      <c r="S5217" s="8"/>
      <c r="T5217" s="8"/>
      <c r="U5217" s="8"/>
      <c r="V5217" s="8"/>
      <c r="W5217" s="8"/>
      <c r="X5217" s="8"/>
      <c r="Y5217" s="8"/>
      <c r="Z5217" s="8"/>
      <c r="AA5217" s="8"/>
      <c r="AB5217" s="8"/>
      <c r="AC5217" s="8"/>
      <c r="AD5217" s="8"/>
      <c r="AE5217" s="8"/>
      <c r="AF5217" s="8"/>
      <c r="AG5217" s="8"/>
      <c r="AH5217" s="8"/>
    </row>
    <row r="5218" spans="1:34" ht="12.75">
      <c r="A5218" s="17"/>
      <c r="B5218" s="17"/>
      <c r="C5218" s="17"/>
      <c r="D5218" s="8"/>
      <c r="E5218" s="8"/>
      <c r="F5218" s="100" t="e">
        <v>#N/A</v>
      </c>
      <c r="G5218" s="7"/>
      <c r="H5218" s="8"/>
      <c r="I5218" s="8"/>
      <c r="J5218" s="8"/>
      <c r="K5218" s="8" t="str">
        <f t="shared" si="20"/>
        <v/>
      </c>
      <c r="L5218" s="8"/>
      <c r="M5218" s="8"/>
      <c r="N5218" s="8"/>
      <c r="O5218" s="17"/>
      <c r="P5218" s="8"/>
      <c r="Q5218" s="8"/>
      <c r="R5218" s="8"/>
      <c r="S5218" s="8"/>
      <c r="T5218" s="8"/>
      <c r="U5218" s="8"/>
      <c r="V5218" s="8"/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</row>
    <row r="5219" spans="1:34" ht="12.75">
      <c r="A5219" s="17"/>
      <c r="B5219" s="17"/>
      <c r="C5219" s="17"/>
      <c r="D5219" s="8"/>
      <c r="E5219" s="8"/>
      <c r="F5219" s="100" t="e">
        <v>#N/A</v>
      </c>
      <c r="G5219" s="7"/>
      <c r="H5219" s="8"/>
      <c r="I5219" s="8"/>
      <c r="J5219" s="8"/>
      <c r="K5219" s="8" t="str">
        <f t="shared" si="20"/>
        <v/>
      </c>
      <c r="L5219" s="8"/>
      <c r="M5219" s="8"/>
      <c r="N5219" s="8"/>
      <c r="O5219" s="17"/>
      <c r="P5219" s="8"/>
      <c r="Q5219" s="8"/>
      <c r="R5219" s="8"/>
      <c r="S5219" s="8"/>
      <c r="T5219" s="8"/>
      <c r="U5219" s="8"/>
      <c r="V5219" s="8"/>
      <c r="W5219" s="8"/>
      <c r="X5219" s="8"/>
      <c r="Y5219" s="8"/>
      <c r="Z5219" s="8"/>
      <c r="AA5219" s="8"/>
      <c r="AB5219" s="8"/>
      <c r="AC5219" s="8"/>
      <c r="AD5219" s="8"/>
      <c r="AE5219" s="8"/>
      <c r="AF5219" s="8"/>
      <c r="AG5219" s="8"/>
      <c r="AH5219" s="8"/>
    </row>
    <row r="5220" spans="1:34" ht="12.75">
      <c r="A5220" s="17"/>
      <c r="B5220" s="17"/>
      <c r="C5220" s="17"/>
      <c r="D5220" s="8"/>
      <c r="E5220" s="8"/>
      <c r="F5220" s="100" t="e">
        <v>#N/A</v>
      </c>
      <c r="G5220" s="7"/>
      <c r="H5220" s="8"/>
      <c r="I5220" s="8"/>
      <c r="J5220" s="8"/>
      <c r="K5220" s="8" t="str">
        <f t="shared" si="20"/>
        <v/>
      </c>
      <c r="L5220" s="8"/>
      <c r="M5220" s="8"/>
      <c r="N5220" s="8"/>
      <c r="O5220" s="17"/>
      <c r="P5220" s="8"/>
      <c r="Q5220" s="8"/>
      <c r="R5220" s="8"/>
      <c r="S5220" s="8"/>
      <c r="T5220" s="8"/>
      <c r="U5220" s="8"/>
      <c r="V5220" s="8"/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</row>
    <row r="5221" spans="1:34" ht="12.75">
      <c r="A5221" s="17"/>
      <c r="B5221" s="17"/>
      <c r="C5221" s="17"/>
      <c r="D5221" s="8"/>
      <c r="E5221" s="8"/>
      <c r="F5221" s="100" t="e">
        <v>#N/A</v>
      </c>
      <c r="G5221" s="7"/>
      <c r="H5221" s="8"/>
      <c r="I5221" s="8"/>
      <c r="J5221" s="8"/>
      <c r="K5221" s="8" t="str">
        <f t="shared" si="20"/>
        <v/>
      </c>
      <c r="L5221" s="8"/>
      <c r="M5221" s="8"/>
      <c r="N5221" s="8"/>
      <c r="O5221" s="17"/>
      <c r="P5221" s="8"/>
      <c r="Q5221" s="8"/>
      <c r="R5221" s="8"/>
      <c r="S5221" s="8"/>
      <c r="T5221" s="8"/>
      <c r="U5221" s="8"/>
      <c r="V5221" s="8"/>
      <c r="W5221" s="8"/>
      <c r="X5221" s="8"/>
      <c r="Y5221" s="8"/>
      <c r="Z5221" s="8"/>
      <c r="AA5221" s="8"/>
      <c r="AB5221" s="8"/>
      <c r="AC5221" s="8"/>
      <c r="AD5221" s="8"/>
      <c r="AE5221" s="8"/>
      <c r="AF5221" s="8"/>
      <c r="AG5221" s="8"/>
      <c r="AH5221" s="8"/>
    </row>
    <row r="5222" spans="1:34" ht="12.75">
      <c r="A5222" s="17"/>
      <c r="B5222" s="17"/>
      <c r="C5222" s="17"/>
      <c r="D5222" s="8"/>
      <c r="E5222" s="8"/>
      <c r="F5222" s="100" t="e">
        <v>#N/A</v>
      </c>
      <c r="G5222" s="7"/>
      <c r="H5222" s="8"/>
      <c r="I5222" s="8"/>
      <c r="J5222" s="8"/>
      <c r="K5222" s="8" t="str">
        <f t="shared" si="20"/>
        <v/>
      </c>
      <c r="L5222" s="8"/>
      <c r="M5222" s="8"/>
      <c r="N5222" s="8"/>
      <c r="O5222" s="17"/>
      <c r="P5222" s="8"/>
      <c r="Q5222" s="8"/>
      <c r="R5222" s="8"/>
      <c r="S5222" s="8"/>
      <c r="T5222" s="8"/>
      <c r="U5222" s="8"/>
      <c r="V5222" s="8"/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</row>
    <row r="5223" spans="1:34" ht="12.75">
      <c r="A5223" s="17"/>
      <c r="B5223" s="17"/>
      <c r="C5223" s="17"/>
      <c r="D5223" s="8"/>
      <c r="E5223" s="8"/>
      <c r="F5223" s="100" t="e">
        <v>#N/A</v>
      </c>
      <c r="G5223" s="7"/>
      <c r="H5223" s="8"/>
      <c r="I5223" s="8"/>
      <c r="J5223" s="8"/>
      <c r="K5223" s="8" t="str">
        <f t="shared" si="20"/>
        <v/>
      </c>
      <c r="L5223" s="8"/>
      <c r="M5223" s="8"/>
      <c r="N5223" s="8"/>
      <c r="O5223" s="17"/>
      <c r="P5223" s="8"/>
      <c r="Q5223" s="8"/>
      <c r="R5223" s="8"/>
      <c r="S5223" s="8"/>
      <c r="T5223" s="8"/>
      <c r="U5223" s="8"/>
      <c r="V5223" s="8"/>
      <c r="W5223" s="8"/>
      <c r="X5223" s="8"/>
      <c r="Y5223" s="8"/>
      <c r="Z5223" s="8"/>
      <c r="AA5223" s="8"/>
      <c r="AB5223" s="8"/>
      <c r="AC5223" s="8"/>
      <c r="AD5223" s="8"/>
      <c r="AE5223" s="8"/>
      <c r="AF5223" s="8"/>
      <c r="AG5223" s="8"/>
      <c r="AH5223" s="8"/>
    </row>
    <row r="5224" spans="1:34" ht="12.75">
      <c r="A5224" s="17"/>
      <c r="B5224" s="17"/>
      <c r="C5224" s="17"/>
      <c r="D5224" s="8"/>
      <c r="E5224" s="8"/>
      <c r="F5224" s="100" t="e">
        <v>#N/A</v>
      </c>
      <c r="G5224" s="7"/>
      <c r="H5224" s="8"/>
      <c r="I5224" s="8"/>
      <c r="J5224" s="8"/>
      <c r="K5224" s="8" t="str">
        <f t="shared" si="20"/>
        <v/>
      </c>
      <c r="L5224" s="8"/>
      <c r="M5224" s="8"/>
      <c r="N5224" s="8"/>
      <c r="O5224" s="17"/>
      <c r="P5224" s="8"/>
      <c r="Q5224" s="8"/>
      <c r="R5224" s="8"/>
      <c r="S5224" s="8"/>
      <c r="T5224" s="8"/>
      <c r="U5224" s="8"/>
      <c r="V5224" s="8"/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</row>
    <row r="5225" spans="1:34" ht="12.75">
      <c r="A5225" s="17"/>
      <c r="B5225" s="17"/>
      <c r="C5225" s="17"/>
      <c r="D5225" s="8"/>
      <c r="E5225" s="8"/>
      <c r="F5225" s="100" t="e">
        <v>#N/A</v>
      </c>
      <c r="G5225" s="7"/>
      <c r="H5225" s="8"/>
      <c r="I5225" s="8"/>
      <c r="J5225" s="8"/>
      <c r="K5225" s="8" t="str">
        <f t="shared" si="20"/>
        <v/>
      </c>
      <c r="L5225" s="8"/>
      <c r="M5225" s="8"/>
      <c r="N5225" s="8"/>
      <c r="O5225" s="17"/>
      <c r="P5225" s="8"/>
      <c r="Q5225" s="8"/>
      <c r="R5225" s="8"/>
      <c r="S5225" s="8"/>
      <c r="T5225" s="8"/>
      <c r="U5225" s="8"/>
      <c r="V5225" s="8"/>
      <c r="W5225" s="8"/>
      <c r="X5225" s="8"/>
      <c r="Y5225" s="8"/>
      <c r="Z5225" s="8"/>
      <c r="AA5225" s="8"/>
      <c r="AB5225" s="8"/>
      <c r="AC5225" s="8"/>
      <c r="AD5225" s="8"/>
      <c r="AE5225" s="8"/>
      <c r="AF5225" s="8"/>
      <c r="AG5225" s="8"/>
      <c r="AH5225" s="8"/>
    </row>
    <row r="5226" spans="1:34" ht="12.75">
      <c r="A5226" s="17"/>
      <c r="B5226" s="17"/>
      <c r="C5226" s="17"/>
      <c r="D5226" s="8"/>
      <c r="E5226" s="8"/>
      <c r="F5226" s="100" t="e">
        <v>#N/A</v>
      </c>
      <c r="G5226" s="7"/>
      <c r="H5226" s="8"/>
      <c r="I5226" s="8"/>
      <c r="J5226" s="8"/>
      <c r="K5226" s="8" t="str">
        <f t="shared" si="20"/>
        <v/>
      </c>
      <c r="L5226" s="8"/>
      <c r="M5226" s="8"/>
      <c r="N5226" s="8"/>
      <c r="O5226" s="17"/>
      <c r="P5226" s="8"/>
      <c r="Q5226" s="8"/>
      <c r="R5226" s="8"/>
      <c r="S5226" s="8"/>
      <c r="T5226" s="8"/>
      <c r="U5226" s="8"/>
      <c r="V5226" s="8"/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</row>
    <row r="5227" spans="1:34" ht="12.75">
      <c r="A5227" s="17"/>
      <c r="B5227" s="17"/>
      <c r="C5227" s="17"/>
      <c r="D5227" s="8"/>
      <c r="E5227" s="8"/>
      <c r="F5227" s="100" t="e">
        <v>#N/A</v>
      </c>
      <c r="G5227" s="7"/>
      <c r="H5227" s="8"/>
      <c r="I5227" s="8"/>
      <c r="J5227" s="8"/>
      <c r="K5227" s="8" t="str">
        <f t="shared" si="20"/>
        <v/>
      </c>
      <c r="L5227" s="8"/>
      <c r="M5227" s="8"/>
      <c r="N5227" s="8"/>
      <c r="O5227" s="17"/>
      <c r="P5227" s="8"/>
      <c r="Q5227" s="8"/>
      <c r="R5227" s="8"/>
      <c r="S5227" s="8"/>
      <c r="T5227" s="8"/>
      <c r="U5227" s="8"/>
      <c r="V5227" s="8"/>
      <c r="W5227" s="8"/>
      <c r="X5227" s="8"/>
      <c r="Y5227" s="8"/>
      <c r="Z5227" s="8"/>
      <c r="AA5227" s="8"/>
      <c r="AB5227" s="8"/>
      <c r="AC5227" s="8"/>
      <c r="AD5227" s="8"/>
      <c r="AE5227" s="8"/>
      <c r="AF5227" s="8"/>
      <c r="AG5227" s="8"/>
      <c r="AH5227" s="8"/>
    </row>
    <row r="5228" spans="1:34" ht="12.75">
      <c r="A5228" s="17"/>
      <c r="B5228" s="17"/>
      <c r="C5228" s="17"/>
      <c r="D5228" s="8"/>
      <c r="E5228" s="8"/>
      <c r="F5228" s="100" t="e">
        <v>#N/A</v>
      </c>
      <c r="G5228" s="7"/>
      <c r="H5228" s="8"/>
      <c r="I5228" s="8"/>
      <c r="J5228" s="8"/>
      <c r="K5228" s="8" t="str">
        <f t="shared" si="20"/>
        <v/>
      </c>
      <c r="L5228" s="8"/>
      <c r="M5228" s="8"/>
      <c r="N5228" s="8"/>
      <c r="O5228" s="17"/>
      <c r="P5228" s="8"/>
      <c r="Q5228" s="8"/>
      <c r="R5228" s="8"/>
      <c r="S5228" s="8"/>
      <c r="T5228" s="8"/>
      <c r="U5228" s="8"/>
      <c r="V5228" s="8"/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</row>
    <row r="5229" spans="1:34" ht="12.75">
      <c r="A5229" s="17"/>
      <c r="B5229" s="17"/>
      <c r="C5229" s="17"/>
      <c r="D5229" s="8"/>
      <c r="E5229" s="8"/>
      <c r="F5229" s="100" t="e">
        <v>#N/A</v>
      </c>
      <c r="G5229" s="7"/>
      <c r="H5229" s="8"/>
      <c r="I5229" s="8"/>
      <c r="J5229" s="8"/>
      <c r="K5229" s="8" t="str">
        <f t="shared" si="20"/>
        <v/>
      </c>
      <c r="L5229" s="8"/>
      <c r="M5229" s="8"/>
      <c r="N5229" s="8"/>
      <c r="O5229" s="17"/>
      <c r="P5229" s="8"/>
      <c r="Q5229" s="8"/>
      <c r="R5229" s="8"/>
      <c r="S5229" s="8"/>
      <c r="T5229" s="8"/>
      <c r="U5229" s="8"/>
      <c r="V5229" s="8"/>
      <c r="W5229" s="8"/>
      <c r="X5229" s="8"/>
      <c r="Y5229" s="8"/>
      <c r="Z5229" s="8"/>
      <c r="AA5229" s="8"/>
      <c r="AB5229" s="8"/>
      <c r="AC5229" s="8"/>
      <c r="AD5229" s="8"/>
      <c r="AE5229" s="8"/>
      <c r="AF5229" s="8"/>
      <c r="AG5229" s="8"/>
      <c r="AH5229" s="8"/>
    </row>
    <row r="5230" spans="1:34" ht="12.75">
      <c r="A5230" s="17"/>
      <c r="B5230" s="17"/>
      <c r="C5230" s="17"/>
      <c r="D5230" s="8"/>
      <c r="E5230" s="8"/>
      <c r="F5230" s="100" t="e">
        <v>#N/A</v>
      </c>
      <c r="G5230" s="7"/>
      <c r="H5230" s="8"/>
      <c r="I5230" s="8"/>
      <c r="J5230" s="8"/>
      <c r="K5230" s="8" t="str">
        <f t="shared" si="20"/>
        <v/>
      </c>
      <c r="L5230" s="8"/>
      <c r="M5230" s="8"/>
      <c r="N5230" s="8"/>
      <c r="O5230" s="17"/>
      <c r="P5230" s="8"/>
      <c r="Q5230" s="8"/>
      <c r="R5230" s="8"/>
      <c r="S5230" s="8"/>
      <c r="T5230" s="8"/>
      <c r="U5230" s="8"/>
      <c r="V5230" s="8"/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</row>
    <row r="5231" spans="1:34" ht="12.75">
      <c r="A5231" s="17"/>
      <c r="B5231" s="17"/>
      <c r="C5231" s="17"/>
      <c r="D5231" s="8"/>
      <c r="E5231" s="8"/>
      <c r="F5231" s="100" t="e">
        <v>#N/A</v>
      </c>
      <c r="G5231" s="7"/>
      <c r="H5231" s="8"/>
      <c r="I5231" s="8"/>
      <c r="J5231" s="8"/>
      <c r="K5231" s="8" t="str">
        <f t="shared" si="20"/>
        <v/>
      </c>
      <c r="L5231" s="8"/>
      <c r="M5231" s="8"/>
      <c r="N5231" s="8"/>
      <c r="O5231" s="17"/>
      <c r="P5231" s="8"/>
      <c r="Q5231" s="8"/>
      <c r="R5231" s="8"/>
      <c r="S5231" s="8"/>
      <c r="T5231" s="8"/>
      <c r="U5231" s="8"/>
      <c r="V5231" s="8"/>
      <c r="W5231" s="8"/>
      <c r="X5231" s="8"/>
      <c r="Y5231" s="8"/>
      <c r="Z5231" s="8"/>
      <c r="AA5231" s="8"/>
      <c r="AB5231" s="8"/>
      <c r="AC5231" s="8"/>
      <c r="AD5231" s="8"/>
      <c r="AE5231" s="8"/>
      <c r="AF5231" s="8"/>
      <c r="AG5231" s="8"/>
      <c r="AH5231" s="8"/>
    </row>
    <row r="5232" spans="1:34" ht="12.75">
      <c r="A5232" s="17"/>
      <c r="B5232" s="17"/>
      <c r="C5232" s="17"/>
      <c r="D5232" s="8"/>
      <c r="E5232" s="8"/>
      <c r="F5232" s="100" t="e">
        <v>#N/A</v>
      </c>
      <c r="G5232" s="7"/>
      <c r="H5232" s="8"/>
      <c r="I5232" s="8"/>
      <c r="J5232" s="8"/>
      <c r="K5232" s="8" t="str">
        <f t="shared" si="20"/>
        <v/>
      </c>
      <c r="L5232" s="8"/>
      <c r="M5232" s="8"/>
      <c r="N5232" s="8"/>
      <c r="O5232" s="17"/>
      <c r="P5232" s="8"/>
      <c r="Q5232" s="8"/>
      <c r="R5232" s="8"/>
      <c r="S5232" s="8"/>
      <c r="T5232" s="8"/>
      <c r="U5232" s="8"/>
      <c r="V5232" s="8"/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</row>
    <row r="5233" spans="1:34" ht="12.75">
      <c r="A5233" s="17"/>
      <c r="B5233" s="17"/>
      <c r="C5233" s="17"/>
      <c r="D5233" s="8"/>
      <c r="E5233" s="8"/>
      <c r="F5233" s="100" t="e">
        <v>#N/A</v>
      </c>
      <c r="G5233" s="7"/>
      <c r="H5233" s="8"/>
      <c r="I5233" s="8"/>
      <c r="J5233" s="8"/>
      <c r="K5233" s="8" t="str">
        <f t="shared" si="20"/>
        <v/>
      </c>
      <c r="L5233" s="8"/>
      <c r="M5233" s="8"/>
      <c r="N5233" s="8"/>
      <c r="O5233" s="17"/>
      <c r="P5233" s="8"/>
      <c r="Q5233" s="8"/>
      <c r="R5233" s="8"/>
      <c r="S5233" s="8"/>
      <c r="T5233" s="8"/>
      <c r="U5233" s="8"/>
      <c r="V5233" s="8"/>
      <c r="W5233" s="8"/>
      <c r="X5233" s="8"/>
      <c r="Y5233" s="8"/>
      <c r="Z5233" s="8"/>
      <c r="AA5233" s="8"/>
      <c r="AB5233" s="8"/>
      <c r="AC5233" s="8"/>
      <c r="AD5233" s="8"/>
      <c r="AE5233" s="8"/>
      <c r="AF5233" s="8"/>
      <c r="AG5233" s="8"/>
      <c r="AH5233" s="8"/>
    </row>
    <row r="5234" spans="1:34" ht="12.75">
      <c r="A5234" s="17"/>
      <c r="B5234" s="17"/>
      <c r="C5234" s="17"/>
      <c r="D5234" s="8"/>
      <c r="E5234" s="8"/>
      <c r="F5234" s="100" t="e">
        <v>#N/A</v>
      </c>
      <c r="G5234" s="7"/>
      <c r="H5234" s="8"/>
      <c r="I5234" s="8"/>
      <c r="J5234" s="8"/>
      <c r="K5234" s="8" t="str">
        <f t="shared" si="20"/>
        <v/>
      </c>
      <c r="L5234" s="8"/>
      <c r="M5234" s="8"/>
      <c r="N5234" s="8"/>
      <c r="O5234" s="17"/>
      <c r="P5234" s="8"/>
      <c r="Q5234" s="8"/>
      <c r="R5234" s="8"/>
      <c r="S5234" s="8"/>
      <c r="T5234" s="8"/>
      <c r="U5234" s="8"/>
      <c r="V5234" s="8"/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</row>
    <row r="5235" spans="1:34" ht="12.75">
      <c r="A5235" s="17"/>
      <c r="B5235" s="17"/>
      <c r="C5235" s="17"/>
      <c r="D5235" s="8"/>
      <c r="E5235" s="8"/>
      <c r="F5235" s="100" t="e">
        <v>#N/A</v>
      </c>
      <c r="G5235" s="7"/>
      <c r="H5235" s="8"/>
      <c r="I5235" s="8"/>
      <c r="J5235" s="8"/>
      <c r="K5235" s="8" t="str">
        <f t="shared" si="20"/>
        <v/>
      </c>
      <c r="L5235" s="8"/>
      <c r="M5235" s="8"/>
      <c r="N5235" s="8"/>
      <c r="O5235" s="17"/>
      <c r="P5235" s="8"/>
      <c r="Q5235" s="8"/>
      <c r="R5235" s="8"/>
      <c r="S5235" s="8"/>
      <c r="T5235" s="8"/>
      <c r="U5235" s="8"/>
      <c r="V5235" s="8"/>
      <c r="W5235" s="8"/>
      <c r="X5235" s="8"/>
      <c r="Y5235" s="8"/>
      <c r="Z5235" s="8"/>
      <c r="AA5235" s="8"/>
      <c r="AB5235" s="8"/>
      <c r="AC5235" s="8"/>
      <c r="AD5235" s="8"/>
      <c r="AE5235" s="8"/>
      <c r="AF5235" s="8"/>
      <c r="AG5235" s="8"/>
      <c r="AH5235" s="8"/>
    </row>
    <row r="5236" spans="1:34" ht="12.75">
      <c r="A5236" s="17"/>
      <c r="B5236" s="17"/>
      <c r="C5236" s="17"/>
      <c r="D5236" s="8"/>
      <c r="E5236" s="8"/>
      <c r="F5236" s="100" t="e">
        <v>#N/A</v>
      </c>
      <c r="G5236" s="7"/>
      <c r="H5236" s="8"/>
      <c r="I5236" s="8"/>
      <c r="J5236" s="8"/>
      <c r="K5236" s="8" t="str">
        <f t="shared" si="20"/>
        <v/>
      </c>
      <c r="L5236" s="8"/>
      <c r="M5236" s="8"/>
      <c r="N5236" s="8"/>
      <c r="O5236" s="17"/>
      <c r="P5236" s="8"/>
      <c r="Q5236" s="8"/>
      <c r="R5236" s="8"/>
      <c r="S5236" s="8"/>
      <c r="T5236" s="8"/>
      <c r="U5236" s="8"/>
      <c r="V5236" s="8"/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</row>
    <row r="5237" spans="1:34" ht="12.75">
      <c r="A5237" s="17"/>
      <c r="B5237" s="17"/>
      <c r="C5237" s="17"/>
      <c r="D5237" s="8"/>
      <c r="E5237" s="8"/>
      <c r="F5237" s="100" t="e">
        <v>#N/A</v>
      </c>
      <c r="G5237" s="7"/>
      <c r="H5237" s="8"/>
      <c r="I5237" s="8"/>
      <c r="J5237" s="8"/>
      <c r="K5237" s="8" t="str">
        <f t="shared" si="20"/>
        <v/>
      </c>
      <c r="L5237" s="8"/>
      <c r="M5237" s="8"/>
      <c r="N5237" s="8"/>
      <c r="O5237" s="17"/>
      <c r="P5237" s="8"/>
      <c r="Q5237" s="8"/>
      <c r="R5237" s="8"/>
      <c r="S5237" s="8"/>
      <c r="T5237" s="8"/>
      <c r="U5237" s="8"/>
      <c r="V5237" s="8"/>
      <c r="W5237" s="8"/>
      <c r="X5237" s="8"/>
      <c r="Y5237" s="8"/>
      <c r="Z5237" s="8"/>
      <c r="AA5237" s="8"/>
      <c r="AB5237" s="8"/>
      <c r="AC5237" s="8"/>
      <c r="AD5237" s="8"/>
      <c r="AE5237" s="8"/>
      <c r="AF5237" s="8"/>
      <c r="AG5237" s="8"/>
      <c r="AH5237" s="8"/>
    </row>
    <row r="5238" spans="1:34" ht="12.75">
      <c r="A5238" s="17"/>
      <c r="B5238" s="17"/>
      <c r="C5238" s="17"/>
      <c r="D5238" s="8"/>
      <c r="E5238" s="8"/>
      <c r="F5238" s="100" t="e">
        <v>#N/A</v>
      </c>
      <c r="G5238" s="7"/>
      <c r="H5238" s="8"/>
      <c r="I5238" s="8"/>
      <c r="J5238" s="8"/>
      <c r="K5238" s="8" t="str">
        <f t="shared" si="20"/>
        <v/>
      </c>
      <c r="L5238" s="8"/>
      <c r="M5238" s="8"/>
      <c r="N5238" s="8"/>
      <c r="O5238" s="17"/>
      <c r="P5238" s="8"/>
      <c r="Q5238" s="8"/>
      <c r="R5238" s="8"/>
      <c r="S5238" s="8"/>
      <c r="T5238" s="8"/>
      <c r="U5238" s="8"/>
      <c r="V5238" s="8"/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</row>
    <row r="5239" spans="1:34" ht="12.75">
      <c r="A5239" s="17"/>
      <c r="B5239" s="17"/>
      <c r="C5239" s="17"/>
      <c r="D5239" s="8"/>
      <c r="E5239" s="8"/>
      <c r="F5239" s="100" t="e">
        <v>#N/A</v>
      </c>
      <c r="G5239" s="7"/>
      <c r="H5239" s="8"/>
      <c r="I5239" s="8"/>
      <c r="J5239" s="8"/>
      <c r="K5239" s="8" t="str">
        <f t="shared" si="20"/>
        <v/>
      </c>
      <c r="L5239" s="8"/>
      <c r="M5239" s="8"/>
      <c r="N5239" s="8"/>
      <c r="O5239" s="17"/>
      <c r="P5239" s="8"/>
      <c r="Q5239" s="8"/>
      <c r="R5239" s="8"/>
      <c r="S5239" s="8"/>
      <c r="T5239" s="8"/>
      <c r="U5239" s="8"/>
      <c r="V5239" s="8"/>
      <c r="W5239" s="8"/>
      <c r="X5239" s="8"/>
      <c r="Y5239" s="8"/>
      <c r="Z5239" s="8"/>
      <c r="AA5239" s="8"/>
      <c r="AB5239" s="8"/>
      <c r="AC5239" s="8"/>
      <c r="AD5239" s="8"/>
      <c r="AE5239" s="8"/>
      <c r="AF5239" s="8"/>
      <c r="AG5239" s="8"/>
      <c r="AH5239" s="8"/>
    </row>
    <row r="5240" spans="1:34" ht="12.75">
      <c r="A5240" s="17"/>
      <c r="B5240" s="17"/>
      <c r="C5240" s="17"/>
      <c r="D5240" s="8"/>
      <c r="E5240" s="8"/>
      <c r="F5240" s="100" t="e">
        <v>#N/A</v>
      </c>
      <c r="G5240" s="7"/>
      <c r="H5240" s="8"/>
      <c r="I5240" s="8"/>
      <c r="J5240" s="8"/>
      <c r="K5240" s="8" t="str">
        <f t="shared" si="20"/>
        <v/>
      </c>
      <c r="L5240" s="8"/>
      <c r="M5240" s="8"/>
      <c r="N5240" s="8"/>
      <c r="O5240" s="17"/>
      <c r="P5240" s="8"/>
      <c r="Q5240" s="8"/>
      <c r="R5240" s="8"/>
      <c r="S5240" s="8"/>
      <c r="T5240" s="8"/>
      <c r="U5240" s="8"/>
      <c r="V5240" s="8"/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</row>
    <row r="5241" spans="1:34" ht="12.75">
      <c r="A5241" s="17"/>
      <c r="B5241" s="17"/>
      <c r="C5241" s="17"/>
      <c r="D5241" s="8"/>
      <c r="E5241" s="8"/>
      <c r="F5241" s="100" t="e">
        <v>#N/A</v>
      </c>
      <c r="G5241" s="7"/>
      <c r="H5241" s="8"/>
      <c r="I5241" s="8"/>
      <c r="J5241" s="8"/>
      <c r="K5241" s="8" t="str">
        <f t="shared" si="20"/>
        <v/>
      </c>
      <c r="L5241" s="8"/>
      <c r="M5241" s="8"/>
      <c r="N5241" s="8"/>
      <c r="O5241" s="17"/>
      <c r="P5241" s="8"/>
      <c r="Q5241" s="8"/>
      <c r="R5241" s="8"/>
      <c r="S5241" s="8"/>
      <c r="T5241" s="8"/>
      <c r="U5241" s="8"/>
      <c r="V5241" s="8"/>
      <c r="W5241" s="8"/>
      <c r="X5241" s="8"/>
      <c r="Y5241" s="8"/>
      <c r="Z5241" s="8"/>
      <c r="AA5241" s="8"/>
      <c r="AB5241" s="8"/>
      <c r="AC5241" s="8"/>
      <c r="AD5241" s="8"/>
      <c r="AE5241" s="8"/>
      <c r="AF5241" s="8"/>
      <c r="AG5241" s="8"/>
      <c r="AH5241" s="8"/>
    </row>
    <row r="5242" spans="1:34" ht="12.75">
      <c r="A5242" s="17"/>
      <c r="B5242" s="17"/>
      <c r="C5242" s="17"/>
      <c r="D5242" s="8"/>
      <c r="E5242" s="8"/>
      <c r="F5242" s="100" t="e">
        <v>#N/A</v>
      </c>
      <c r="G5242" s="7"/>
      <c r="H5242" s="8"/>
      <c r="I5242" s="8"/>
      <c r="J5242" s="8"/>
      <c r="K5242" s="8" t="str">
        <f t="shared" si="20"/>
        <v/>
      </c>
      <c r="L5242" s="8"/>
      <c r="M5242" s="8"/>
      <c r="N5242" s="8"/>
      <c r="O5242" s="17"/>
      <c r="P5242" s="8"/>
      <c r="Q5242" s="8"/>
      <c r="R5242" s="8"/>
      <c r="S5242" s="8"/>
      <c r="T5242" s="8"/>
      <c r="U5242" s="8"/>
      <c r="V5242" s="8"/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</row>
    <row r="5243" spans="1:34" ht="12.75">
      <c r="A5243" s="17"/>
      <c r="B5243" s="17"/>
      <c r="C5243" s="17"/>
      <c r="D5243" s="8"/>
      <c r="E5243" s="8"/>
      <c r="F5243" s="100" t="e">
        <v>#N/A</v>
      </c>
      <c r="G5243" s="7"/>
      <c r="H5243" s="8"/>
      <c r="I5243" s="8"/>
      <c r="J5243" s="8"/>
      <c r="K5243" s="8" t="str">
        <f t="shared" si="20"/>
        <v/>
      </c>
      <c r="L5243" s="8"/>
      <c r="M5243" s="8"/>
      <c r="N5243" s="8"/>
      <c r="O5243" s="17"/>
      <c r="P5243" s="8"/>
      <c r="Q5243" s="8"/>
      <c r="R5243" s="8"/>
      <c r="S5243" s="8"/>
      <c r="T5243" s="8"/>
      <c r="U5243" s="8"/>
      <c r="V5243" s="8"/>
      <c r="W5243" s="8"/>
      <c r="X5243" s="8"/>
      <c r="Y5243" s="8"/>
      <c r="Z5243" s="8"/>
      <c r="AA5243" s="8"/>
      <c r="AB5243" s="8"/>
      <c r="AC5243" s="8"/>
      <c r="AD5243" s="8"/>
      <c r="AE5243" s="8"/>
      <c r="AF5243" s="8"/>
      <c r="AG5243" s="8"/>
      <c r="AH5243" s="8"/>
    </row>
    <row r="5244" spans="1:34" ht="12.75">
      <c r="A5244" s="17"/>
      <c r="B5244" s="17"/>
      <c r="C5244" s="17"/>
      <c r="D5244" s="8"/>
      <c r="E5244" s="8"/>
      <c r="F5244" s="100" t="e">
        <v>#N/A</v>
      </c>
      <c r="G5244" s="7"/>
      <c r="H5244" s="8"/>
      <c r="I5244" s="8"/>
      <c r="J5244" s="8"/>
      <c r="K5244" s="8" t="str">
        <f t="shared" si="20"/>
        <v/>
      </c>
      <c r="L5244" s="8"/>
      <c r="M5244" s="8"/>
      <c r="N5244" s="8"/>
      <c r="O5244" s="17"/>
      <c r="P5244" s="8"/>
      <c r="Q5244" s="8"/>
      <c r="R5244" s="8"/>
      <c r="S5244" s="8"/>
      <c r="T5244" s="8"/>
      <c r="U5244" s="8"/>
      <c r="V5244" s="8"/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</row>
    <row r="5245" spans="1:34" ht="12.75">
      <c r="A5245" s="17"/>
      <c r="B5245" s="17"/>
      <c r="C5245" s="17"/>
      <c r="D5245" s="8"/>
      <c r="E5245" s="8"/>
      <c r="F5245" s="100" t="e">
        <v>#N/A</v>
      </c>
      <c r="G5245" s="7"/>
      <c r="H5245" s="8"/>
      <c r="I5245" s="8"/>
      <c r="J5245" s="8"/>
      <c r="K5245" s="8" t="str">
        <f t="shared" si="20"/>
        <v/>
      </c>
      <c r="L5245" s="8"/>
      <c r="M5245" s="8"/>
      <c r="N5245" s="8"/>
      <c r="O5245" s="17"/>
      <c r="P5245" s="8"/>
      <c r="Q5245" s="8"/>
      <c r="R5245" s="8"/>
      <c r="S5245" s="8"/>
      <c r="T5245" s="8"/>
      <c r="U5245" s="8"/>
      <c r="V5245" s="8"/>
      <c r="W5245" s="8"/>
      <c r="X5245" s="8"/>
      <c r="Y5245" s="8"/>
      <c r="Z5245" s="8"/>
      <c r="AA5245" s="8"/>
      <c r="AB5245" s="8"/>
      <c r="AC5245" s="8"/>
      <c r="AD5245" s="8"/>
      <c r="AE5245" s="8"/>
      <c r="AF5245" s="8"/>
      <c r="AG5245" s="8"/>
      <c r="AH5245" s="8"/>
    </row>
    <row r="5246" spans="1:34" ht="12.75">
      <c r="A5246" s="17"/>
      <c r="B5246" s="17"/>
      <c r="C5246" s="17"/>
      <c r="D5246" s="8"/>
      <c r="E5246" s="8"/>
      <c r="F5246" s="100" t="e">
        <v>#N/A</v>
      </c>
      <c r="G5246" s="7"/>
      <c r="H5246" s="8"/>
      <c r="I5246" s="8"/>
      <c r="J5246" s="8"/>
      <c r="K5246" s="8" t="str">
        <f t="shared" si="20"/>
        <v/>
      </c>
      <c r="L5246" s="8"/>
      <c r="M5246" s="8"/>
      <c r="N5246" s="8"/>
      <c r="O5246" s="17"/>
      <c r="P5246" s="8"/>
      <c r="Q5246" s="8"/>
      <c r="R5246" s="8"/>
      <c r="S5246" s="8"/>
      <c r="T5246" s="8"/>
      <c r="U5246" s="8"/>
      <c r="V5246" s="8"/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</row>
    <row r="5247" spans="1:34" ht="12.75">
      <c r="A5247" s="17"/>
      <c r="B5247" s="17"/>
      <c r="C5247" s="17"/>
      <c r="D5247" s="8"/>
      <c r="E5247" s="8"/>
      <c r="F5247" s="100" t="e">
        <v>#N/A</v>
      </c>
      <c r="G5247" s="7"/>
      <c r="H5247" s="8"/>
      <c r="I5247" s="8"/>
      <c r="J5247" s="8"/>
      <c r="K5247" s="8" t="str">
        <f t="shared" si="20"/>
        <v/>
      </c>
      <c r="L5247" s="8"/>
      <c r="M5247" s="8"/>
      <c r="N5247" s="8"/>
      <c r="O5247" s="17"/>
      <c r="P5247" s="8"/>
      <c r="Q5247" s="8"/>
      <c r="R5247" s="8"/>
      <c r="S5247" s="8"/>
      <c r="T5247" s="8"/>
      <c r="U5247" s="8"/>
      <c r="V5247" s="8"/>
      <c r="W5247" s="8"/>
      <c r="X5247" s="8"/>
      <c r="Y5247" s="8"/>
      <c r="Z5247" s="8"/>
      <c r="AA5247" s="8"/>
      <c r="AB5247" s="8"/>
      <c r="AC5247" s="8"/>
      <c r="AD5247" s="8"/>
      <c r="AE5247" s="8"/>
      <c r="AF5247" s="8"/>
      <c r="AG5247" s="8"/>
      <c r="AH5247" s="8"/>
    </row>
    <row r="5248" spans="1:34" ht="12.75">
      <c r="A5248" s="17"/>
      <c r="B5248" s="17"/>
      <c r="C5248" s="17"/>
      <c r="D5248" s="8"/>
      <c r="E5248" s="8"/>
      <c r="F5248" s="100" t="e">
        <v>#N/A</v>
      </c>
      <c r="G5248" s="7"/>
      <c r="H5248" s="8"/>
      <c r="I5248" s="8"/>
      <c r="J5248" s="8"/>
      <c r="K5248" s="8" t="str">
        <f t="shared" si="20"/>
        <v/>
      </c>
      <c r="L5248" s="8"/>
      <c r="M5248" s="8"/>
      <c r="N5248" s="8"/>
      <c r="O5248" s="17"/>
      <c r="P5248" s="8"/>
      <c r="Q5248" s="8"/>
      <c r="R5248" s="8"/>
      <c r="S5248" s="8"/>
      <c r="T5248" s="8"/>
      <c r="U5248" s="8"/>
      <c r="V5248" s="8"/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</row>
    <row r="5249" spans="1:34" ht="12.75">
      <c r="A5249" s="17"/>
      <c r="B5249" s="17"/>
      <c r="C5249" s="17"/>
      <c r="D5249" s="8"/>
      <c r="E5249" s="8"/>
      <c r="F5249" s="100" t="e">
        <v>#N/A</v>
      </c>
      <c r="G5249" s="7"/>
      <c r="H5249" s="8"/>
      <c r="I5249" s="8"/>
      <c r="J5249" s="8"/>
      <c r="K5249" s="8" t="str">
        <f t="shared" si="20"/>
        <v/>
      </c>
      <c r="L5249" s="8"/>
      <c r="M5249" s="8"/>
      <c r="N5249" s="8"/>
      <c r="O5249" s="17"/>
      <c r="P5249" s="8"/>
      <c r="Q5249" s="8"/>
      <c r="R5249" s="8"/>
      <c r="S5249" s="8"/>
      <c r="T5249" s="8"/>
      <c r="U5249" s="8"/>
      <c r="V5249" s="8"/>
      <c r="W5249" s="8"/>
      <c r="X5249" s="8"/>
      <c r="Y5249" s="8"/>
      <c r="Z5249" s="8"/>
      <c r="AA5249" s="8"/>
      <c r="AB5249" s="8"/>
      <c r="AC5249" s="8"/>
      <c r="AD5249" s="8"/>
      <c r="AE5249" s="8"/>
      <c r="AF5249" s="8"/>
      <c r="AG5249" s="8"/>
      <c r="AH5249" s="8"/>
    </row>
    <row r="5250" spans="1:34" ht="12.75">
      <c r="A5250" s="17"/>
      <c r="B5250" s="17"/>
      <c r="C5250" s="17"/>
      <c r="D5250" s="8"/>
      <c r="E5250" s="8"/>
      <c r="F5250" s="100" t="e">
        <v>#N/A</v>
      </c>
      <c r="G5250" s="7"/>
      <c r="H5250" s="8"/>
      <c r="I5250" s="8"/>
      <c r="J5250" s="8"/>
      <c r="K5250" s="8" t="str">
        <f t="shared" si="20"/>
        <v/>
      </c>
      <c r="L5250" s="8"/>
      <c r="M5250" s="8"/>
      <c r="N5250" s="8"/>
      <c r="O5250" s="17"/>
      <c r="P5250" s="8"/>
      <c r="Q5250" s="8"/>
      <c r="R5250" s="8"/>
      <c r="S5250" s="8"/>
      <c r="T5250" s="8"/>
      <c r="U5250" s="8"/>
      <c r="V5250" s="8"/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</row>
    <row r="5251" spans="1:34" ht="12.75">
      <c r="A5251" s="17"/>
      <c r="B5251" s="17"/>
      <c r="C5251" s="17"/>
      <c r="D5251" s="8"/>
      <c r="E5251" s="8"/>
      <c r="F5251" s="100" t="e">
        <v>#N/A</v>
      </c>
      <c r="G5251" s="7"/>
      <c r="H5251" s="8"/>
      <c r="I5251" s="8"/>
      <c r="J5251" s="8"/>
      <c r="K5251" s="8" t="str">
        <f t="shared" si="20"/>
        <v/>
      </c>
      <c r="L5251" s="8"/>
      <c r="M5251" s="8"/>
      <c r="N5251" s="8"/>
      <c r="O5251" s="17"/>
      <c r="P5251" s="8"/>
      <c r="Q5251" s="8"/>
      <c r="R5251" s="8"/>
      <c r="S5251" s="8"/>
      <c r="T5251" s="8"/>
      <c r="U5251" s="8"/>
      <c r="V5251" s="8"/>
      <c r="W5251" s="8"/>
      <c r="X5251" s="8"/>
      <c r="Y5251" s="8"/>
      <c r="Z5251" s="8"/>
      <c r="AA5251" s="8"/>
      <c r="AB5251" s="8"/>
      <c r="AC5251" s="8"/>
      <c r="AD5251" s="8"/>
      <c r="AE5251" s="8"/>
      <c r="AF5251" s="8"/>
      <c r="AG5251" s="8"/>
      <c r="AH5251" s="8"/>
    </row>
    <row r="5252" spans="1:34" ht="12.75">
      <c r="A5252" s="17"/>
      <c r="B5252" s="17"/>
      <c r="C5252" s="17"/>
      <c r="D5252" s="8"/>
      <c r="E5252" s="8"/>
      <c r="F5252" s="100" t="e">
        <v>#N/A</v>
      </c>
      <c r="G5252" s="7"/>
      <c r="H5252" s="8"/>
      <c r="I5252" s="8"/>
      <c r="J5252" s="8"/>
      <c r="K5252" s="8" t="str">
        <f t="shared" si="20"/>
        <v/>
      </c>
      <c r="L5252" s="8"/>
      <c r="M5252" s="8"/>
      <c r="N5252" s="8"/>
      <c r="O5252" s="17"/>
      <c r="P5252" s="8"/>
      <c r="Q5252" s="8"/>
      <c r="R5252" s="8"/>
      <c r="S5252" s="8"/>
      <c r="T5252" s="8"/>
      <c r="U5252" s="8"/>
      <c r="V5252" s="8"/>
      <c r="W5252" s="8"/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</row>
    <row r="5253" spans="1:34" ht="12.75">
      <c r="A5253" s="17"/>
      <c r="B5253" s="17"/>
      <c r="C5253" s="17"/>
      <c r="D5253" s="8"/>
      <c r="E5253" s="8"/>
      <c r="F5253" s="100" t="e">
        <v>#N/A</v>
      </c>
      <c r="G5253" s="7"/>
      <c r="H5253" s="8"/>
      <c r="I5253" s="8"/>
      <c r="J5253" s="8"/>
      <c r="K5253" s="8" t="str">
        <f t="shared" si="20"/>
        <v/>
      </c>
      <c r="L5253" s="8"/>
      <c r="M5253" s="8"/>
      <c r="N5253" s="8"/>
      <c r="O5253" s="17"/>
      <c r="P5253" s="8"/>
      <c r="Q5253" s="8"/>
      <c r="R5253" s="8"/>
      <c r="S5253" s="8"/>
      <c r="T5253" s="8"/>
      <c r="U5253" s="8"/>
      <c r="V5253" s="8"/>
      <c r="W5253" s="8"/>
      <c r="X5253" s="8"/>
      <c r="Y5253" s="8"/>
      <c r="Z5253" s="8"/>
      <c r="AA5253" s="8"/>
      <c r="AB5253" s="8"/>
      <c r="AC5253" s="8"/>
      <c r="AD5253" s="8"/>
      <c r="AE5253" s="8"/>
      <c r="AF5253" s="8"/>
      <c r="AG5253" s="8"/>
      <c r="AH5253" s="8"/>
    </row>
    <row r="5254" spans="1:34" ht="12.75">
      <c r="A5254" s="17"/>
      <c r="B5254" s="17"/>
      <c r="C5254" s="17"/>
      <c r="D5254" s="8"/>
      <c r="E5254" s="8"/>
      <c r="F5254" s="100" t="e">
        <v>#N/A</v>
      </c>
      <c r="G5254" s="7"/>
      <c r="H5254" s="8"/>
      <c r="I5254" s="8"/>
      <c r="J5254" s="8"/>
      <c r="K5254" s="8" t="str">
        <f t="shared" si="20"/>
        <v/>
      </c>
      <c r="L5254" s="8"/>
      <c r="M5254" s="8"/>
      <c r="N5254" s="8"/>
      <c r="O5254" s="17"/>
      <c r="P5254" s="8"/>
      <c r="Q5254" s="8"/>
      <c r="R5254" s="8"/>
      <c r="S5254" s="8"/>
      <c r="T5254" s="8"/>
      <c r="U5254" s="8"/>
      <c r="V5254" s="8"/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</row>
    <row r="5255" spans="1:34" ht="12.75">
      <c r="A5255" s="17"/>
      <c r="B5255" s="17"/>
      <c r="C5255" s="17"/>
      <c r="D5255" s="8"/>
      <c r="E5255" s="8"/>
      <c r="F5255" s="100" t="e">
        <v>#N/A</v>
      </c>
      <c r="G5255" s="7"/>
      <c r="H5255" s="8"/>
      <c r="I5255" s="8"/>
      <c r="J5255" s="8"/>
      <c r="K5255" s="8" t="str">
        <f t="shared" si="20"/>
        <v/>
      </c>
      <c r="L5255" s="8"/>
      <c r="M5255" s="8"/>
      <c r="N5255" s="8"/>
      <c r="O5255" s="17"/>
      <c r="P5255" s="8"/>
      <c r="Q5255" s="8"/>
      <c r="R5255" s="8"/>
      <c r="S5255" s="8"/>
      <c r="T5255" s="8"/>
      <c r="U5255" s="8"/>
      <c r="V5255" s="8"/>
      <c r="W5255" s="8"/>
      <c r="X5255" s="8"/>
      <c r="Y5255" s="8"/>
      <c r="Z5255" s="8"/>
      <c r="AA5255" s="8"/>
      <c r="AB5255" s="8"/>
      <c r="AC5255" s="8"/>
      <c r="AD5255" s="8"/>
      <c r="AE5255" s="8"/>
      <c r="AF5255" s="8"/>
      <c r="AG5255" s="8"/>
      <c r="AH5255" s="8"/>
    </row>
    <row r="5256" spans="1:34" ht="12.75">
      <c r="A5256" s="17"/>
      <c r="B5256" s="17"/>
      <c r="C5256" s="17"/>
      <c r="D5256" s="8"/>
      <c r="E5256" s="8"/>
      <c r="F5256" s="100" t="e">
        <v>#N/A</v>
      </c>
      <c r="G5256" s="7"/>
      <c r="H5256" s="8"/>
      <c r="I5256" s="8"/>
      <c r="J5256" s="8"/>
      <c r="K5256" s="8" t="str">
        <f t="shared" si="20"/>
        <v/>
      </c>
      <c r="L5256" s="8"/>
      <c r="M5256" s="8"/>
      <c r="N5256" s="8"/>
      <c r="O5256" s="17"/>
      <c r="P5256" s="8"/>
      <c r="Q5256" s="8"/>
      <c r="R5256" s="8"/>
      <c r="S5256" s="8"/>
      <c r="T5256" s="8"/>
      <c r="U5256" s="8"/>
      <c r="V5256" s="8"/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</row>
    <row r="5257" spans="1:34" ht="12.75">
      <c r="A5257" s="17"/>
      <c r="B5257" s="17"/>
      <c r="C5257" s="17"/>
      <c r="D5257" s="8"/>
      <c r="E5257" s="8"/>
      <c r="F5257" s="100" t="e">
        <v>#N/A</v>
      </c>
      <c r="G5257" s="7"/>
      <c r="H5257" s="8"/>
      <c r="I5257" s="8"/>
      <c r="J5257" s="8"/>
      <c r="K5257" s="8" t="str">
        <f t="shared" si="20"/>
        <v/>
      </c>
      <c r="L5257" s="8"/>
      <c r="M5257" s="8"/>
      <c r="N5257" s="8"/>
      <c r="O5257" s="17"/>
      <c r="P5257" s="8"/>
      <c r="Q5257" s="8"/>
      <c r="R5257" s="8"/>
      <c r="S5257" s="8"/>
      <c r="T5257" s="8"/>
      <c r="U5257" s="8"/>
      <c r="V5257" s="8"/>
      <c r="W5257" s="8"/>
      <c r="X5257" s="8"/>
      <c r="Y5257" s="8"/>
      <c r="Z5257" s="8"/>
      <c r="AA5257" s="8"/>
      <c r="AB5257" s="8"/>
      <c r="AC5257" s="8"/>
      <c r="AD5257" s="8"/>
      <c r="AE5257" s="8"/>
      <c r="AF5257" s="8"/>
      <c r="AG5257" s="8"/>
      <c r="AH5257" s="8"/>
    </row>
    <row r="5258" spans="1:34" ht="12.75">
      <c r="A5258" s="17"/>
      <c r="B5258" s="17"/>
      <c r="C5258" s="17"/>
      <c r="D5258" s="8"/>
      <c r="E5258" s="8"/>
      <c r="F5258" s="100" t="e">
        <v>#N/A</v>
      </c>
      <c r="G5258" s="7"/>
      <c r="H5258" s="8"/>
      <c r="I5258" s="8"/>
      <c r="J5258" s="8"/>
      <c r="K5258" s="8" t="str">
        <f t="shared" si="20"/>
        <v/>
      </c>
      <c r="L5258" s="8"/>
      <c r="M5258" s="8"/>
      <c r="N5258" s="8"/>
      <c r="O5258" s="17"/>
      <c r="P5258" s="8"/>
      <c r="Q5258" s="8"/>
      <c r="R5258" s="8"/>
      <c r="S5258" s="8"/>
      <c r="T5258" s="8"/>
      <c r="U5258" s="8"/>
      <c r="V5258" s="8"/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</row>
    <row r="5259" spans="1:34" ht="12.75">
      <c r="A5259" s="17"/>
      <c r="B5259" s="17"/>
      <c r="C5259" s="17"/>
      <c r="D5259" s="8"/>
      <c r="E5259" s="8"/>
      <c r="F5259" s="100" t="e">
        <v>#N/A</v>
      </c>
      <c r="G5259" s="7"/>
      <c r="H5259" s="8"/>
      <c r="I5259" s="8"/>
      <c r="J5259" s="8"/>
      <c r="K5259" s="8" t="str">
        <f t="shared" si="20"/>
        <v/>
      </c>
      <c r="L5259" s="8"/>
      <c r="M5259" s="8"/>
      <c r="N5259" s="8"/>
      <c r="O5259" s="17"/>
      <c r="P5259" s="8"/>
      <c r="Q5259" s="8"/>
      <c r="R5259" s="8"/>
      <c r="S5259" s="8"/>
      <c r="T5259" s="8"/>
      <c r="U5259" s="8"/>
      <c r="V5259" s="8"/>
      <c r="W5259" s="8"/>
      <c r="X5259" s="8"/>
      <c r="Y5259" s="8"/>
      <c r="Z5259" s="8"/>
      <c r="AA5259" s="8"/>
      <c r="AB5259" s="8"/>
      <c r="AC5259" s="8"/>
      <c r="AD5259" s="8"/>
      <c r="AE5259" s="8"/>
      <c r="AF5259" s="8"/>
      <c r="AG5259" s="8"/>
      <c r="AH5259" s="8"/>
    </row>
    <row r="5260" spans="1:34" ht="12.75">
      <c r="A5260" s="17"/>
      <c r="B5260" s="17"/>
      <c r="C5260" s="17"/>
      <c r="D5260" s="8"/>
      <c r="E5260" s="8"/>
      <c r="F5260" s="100" t="e">
        <v>#N/A</v>
      </c>
      <c r="G5260" s="7"/>
      <c r="H5260" s="8"/>
      <c r="I5260" s="8"/>
      <c r="J5260" s="8"/>
      <c r="K5260" s="8" t="str">
        <f t="shared" si="20"/>
        <v/>
      </c>
      <c r="L5260" s="8"/>
      <c r="M5260" s="8"/>
      <c r="N5260" s="8"/>
      <c r="O5260" s="17"/>
      <c r="P5260" s="8"/>
      <c r="Q5260" s="8"/>
      <c r="R5260" s="8"/>
      <c r="S5260" s="8"/>
      <c r="T5260" s="8"/>
      <c r="U5260" s="8"/>
      <c r="V5260" s="8"/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</row>
    <row r="5261" spans="1:34" ht="12.75">
      <c r="A5261" s="17"/>
      <c r="B5261" s="17"/>
      <c r="C5261" s="17"/>
      <c r="D5261" s="8"/>
      <c r="E5261" s="8"/>
      <c r="F5261" s="100" t="e">
        <v>#N/A</v>
      </c>
      <c r="G5261" s="7"/>
      <c r="H5261" s="8"/>
      <c r="I5261" s="8"/>
      <c r="J5261" s="8"/>
      <c r="K5261" s="8" t="str">
        <f t="shared" si="20"/>
        <v/>
      </c>
      <c r="L5261" s="8"/>
      <c r="M5261" s="8"/>
      <c r="N5261" s="8"/>
      <c r="O5261" s="17"/>
      <c r="P5261" s="8"/>
      <c r="Q5261" s="8"/>
      <c r="R5261" s="8"/>
      <c r="S5261" s="8"/>
      <c r="T5261" s="8"/>
      <c r="U5261" s="8"/>
      <c r="V5261" s="8"/>
      <c r="W5261" s="8"/>
      <c r="X5261" s="8"/>
      <c r="Y5261" s="8"/>
      <c r="Z5261" s="8"/>
      <c r="AA5261" s="8"/>
      <c r="AB5261" s="8"/>
      <c r="AC5261" s="8"/>
      <c r="AD5261" s="8"/>
      <c r="AE5261" s="8"/>
      <c r="AF5261" s="8"/>
      <c r="AG5261" s="8"/>
      <c r="AH5261" s="8"/>
    </row>
    <row r="5262" spans="1:34" ht="12.75">
      <c r="A5262" s="17"/>
      <c r="B5262" s="17"/>
      <c r="C5262" s="17"/>
      <c r="D5262" s="8"/>
      <c r="E5262" s="8"/>
      <c r="F5262" s="100" t="e">
        <v>#N/A</v>
      </c>
      <c r="G5262" s="7"/>
      <c r="H5262" s="8"/>
      <c r="I5262" s="8"/>
      <c r="J5262" s="8"/>
      <c r="K5262" s="8" t="str">
        <f t="shared" si="20"/>
        <v/>
      </c>
      <c r="L5262" s="8"/>
      <c r="M5262" s="8"/>
      <c r="N5262" s="8"/>
      <c r="O5262" s="17"/>
      <c r="P5262" s="8"/>
      <c r="Q5262" s="8"/>
      <c r="R5262" s="8"/>
      <c r="S5262" s="8"/>
      <c r="T5262" s="8"/>
      <c r="U5262" s="8"/>
      <c r="V5262" s="8"/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</row>
    <row r="5263" spans="1:34" ht="12.75">
      <c r="A5263" s="17"/>
      <c r="B5263" s="17"/>
      <c r="C5263" s="17"/>
      <c r="D5263" s="8"/>
      <c r="E5263" s="8"/>
      <c r="F5263" s="100" t="e">
        <v>#N/A</v>
      </c>
      <c r="G5263" s="7"/>
      <c r="H5263" s="8"/>
      <c r="I5263" s="8"/>
      <c r="J5263" s="8"/>
      <c r="K5263" s="8" t="str">
        <f t="shared" si="20"/>
        <v/>
      </c>
      <c r="L5263" s="8"/>
      <c r="M5263" s="8"/>
      <c r="N5263" s="8"/>
      <c r="O5263" s="17"/>
      <c r="P5263" s="8"/>
      <c r="Q5263" s="8"/>
      <c r="R5263" s="8"/>
      <c r="S5263" s="8"/>
      <c r="T5263" s="8"/>
      <c r="U5263" s="8"/>
      <c r="V5263" s="8"/>
      <c r="W5263" s="8"/>
      <c r="X5263" s="8"/>
      <c r="Y5263" s="8"/>
      <c r="Z5263" s="8"/>
      <c r="AA5263" s="8"/>
      <c r="AB5263" s="8"/>
      <c r="AC5263" s="8"/>
      <c r="AD5263" s="8"/>
      <c r="AE5263" s="8"/>
      <c r="AF5263" s="8"/>
      <c r="AG5263" s="8"/>
      <c r="AH5263" s="8"/>
    </row>
    <row r="5264" spans="1:34" ht="12.75">
      <c r="A5264" s="17"/>
      <c r="B5264" s="17"/>
      <c r="C5264" s="17"/>
      <c r="D5264" s="8"/>
      <c r="E5264" s="8"/>
      <c r="F5264" s="100" t="e">
        <v>#N/A</v>
      </c>
      <c r="G5264" s="7"/>
      <c r="H5264" s="8"/>
      <c r="I5264" s="8"/>
      <c r="J5264" s="8"/>
      <c r="K5264" s="8" t="str">
        <f t="shared" si="20"/>
        <v/>
      </c>
      <c r="L5264" s="8"/>
      <c r="M5264" s="8"/>
      <c r="N5264" s="8"/>
      <c r="O5264" s="17"/>
      <c r="P5264" s="8"/>
      <c r="Q5264" s="8"/>
      <c r="R5264" s="8"/>
      <c r="S5264" s="8"/>
      <c r="T5264" s="8"/>
      <c r="U5264" s="8"/>
      <c r="V5264" s="8"/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</row>
    <row r="5265" spans="1:34" ht="12.75">
      <c r="A5265" s="17"/>
      <c r="B5265" s="17"/>
      <c r="C5265" s="17"/>
      <c r="D5265" s="8"/>
      <c r="E5265" s="8"/>
      <c r="F5265" s="100" t="e">
        <v>#N/A</v>
      </c>
      <c r="G5265" s="7"/>
      <c r="H5265" s="8"/>
      <c r="I5265" s="8"/>
      <c r="J5265" s="8"/>
      <c r="K5265" s="8" t="str">
        <f t="shared" si="20"/>
        <v/>
      </c>
      <c r="L5265" s="8"/>
      <c r="M5265" s="8"/>
      <c r="N5265" s="8"/>
      <c r="O5265" s="17"/>
      <c r="P5265" s="8"/>
      <c r="Q5265" s="8"/>
      <c r="R5265" s="8"/>
      <c r="S5265" s="8"/>
      <c r="T5265" s="8"/>
      <c r="U5265" s="8"/>
      <c r="V5265" s="8"/>
      <c r="W5265" s="8"/>
      <c r="X5265" s="8"/>
      <c r="Y5265" s="8"/>
      <c r="Z5265" s="8"/>
      <c r="AA5265" s="8"/>
      <c r="AB5265" s="8"/>
      <c r="AC5265" s="8"/>
      <c r="AD5265" s="8"/>
      <c r="AE5265" s="8"/>
      <c r="AF5265" s="8"/>
      <c r="AG5265" s="8"/>
      <c r="AH5265" s="8"/>
    </row>
    <row r="5266" spans="1:34" ht="12.75">
      <c r="A5266" s="17"/>
      <c r="B5266" s="17"/>
      <c r="C5266" s="17"/>
      <c r="D5266" s="8"/>
      <c r="E5266" s="8"/>
      <c r="F5266" s="100" t="e">
        <v>#N/A</v>
      </c>
      <c r="G5266" s="7"/>
      <c r="H5266" s="8"/>
      <c r="I5266" s="8"/>
      <c r="J5266" s="8"/>
      <c r="K5266" s="8" t="str">
        <f t="shared" si="20"/>
        <v/>
      </c>
      <c r="L5266" s="8"/>
      <c r="M5266" s="8"/>
      <c r="N5266" s="8"/>
      <c r="O5266" s="17"/>
      <c r="P5266" s="8"/>
      <c r="Q5266" s="8"/>
      <c r="R5266" s="8"/>
      <c r="S5266" s="8"/>
      <c r="T5266" s="8"/>
      <c r="U5266" s="8"/>
      <c r="V5266" s="8"/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</row>
    <row r="5267" spans="1:34" ht="12.75">
      <c r="A5267" s="17"/>
      <c r="B5267" s="17"/>
      <c r="C5267" s="17"/>
      <c r="D5267" s="8"/>
      <c r="E5267" s="8"/>
      <c r="F5267" s="100" t="e">
        <v>#N/A</v>
      </c>
      <c r="G5267" s="7"/>
      <c r="H5267" s="8"/>
      <c r="I5267" s="8"/>
      <c r="J5267" s="8"/>
      <c r="K5267" s="8" t="str">
        <f t="shared" si="20"/>
        <v/>
      </c>
      <c r="L5267" s="8"/>
      <c r="M5267" s="8"/>
      <c r="N5267" s="8"/>
      <c r="O5267" s="17"/>
      <c r="P5267" s="8"/>
      <c r="Q5267" s="8"/>
      <c r="R5267" s="8"/>
      <c r="S5267" s="8"/>
      <c r="T5267" s="8"/>
      <c r="U5267" s="8"/>
      <c r="V5267" s="8"/>
      <c r="W5267" s="8"/>
      <c r="X5267" s="8"/>
      <c r="Y5267" s="8"/>
      <c r="Z5267" s="8"/>
      <c r="AA5267" s="8"/>
      <c r="AB5267" s="8"/>
      <c r="AC5267" s="8"/>
      <c r="AD5267" s="8"/>
      <c r="AE5267" s="8"/>
      <c r="AF5267" s="8"/>
      <c r="AG5267" s="8"/>
      <c r="AH5267" s="8"/>
    </row>
    <row r="5268" spans="1:34" ht="12.75">
      <c r="A5268" s="17"/>
      <c r="B5268" s="17"/>
      <c r="C5268" s="17"/>
      <c r="D5268" s="8"/>
      <c r="E5268" s="8"/>
      <c r="F5268" s="100" t="e">
        <v>#N/A</v>
      </c>
      <c r="G5268" s="7"/>
      <c r="H5268" s="8"/>
      <c r="I5268" s="8"/>
      <c r="J5268" s="8"/>
      <c r="K5268" s="8" t="str">
        <f t="shared" si="20"/>
        <v/>
      </c>
      <c r="L5268" s="8"/>
      <c r="M5268" s="8"/>
      <c r="N5268" s="8"/>
      <c r="O5268" s="17"/>
      <c r="P5268" s="8"/>
      <c r="Q5268" s="8"/>
      <c r="R5268" s="8"/>
      <c r="S5268" s="8"/>
      <c r="T5268" s="8"/>
      <c r="U5268" s="8"/>
      <c r="V5268" s="8"/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</row>
    <row r="5269" spans="1:34" ht="12.75">
      <c r="A5269" s="17"/>
      <c r="B5269" s="17"/>
      <c r="C5269" s="17"/>
      <c r="D5269" s="8"/>
      <c r="E5269" s="8"/>
      <c r="F5269" s="100" t="e">
        <v>#N/A</v>
      </c>
      <c r="G5269" s="7"/>
      <c r="H5269" s="8"/>
      <c r="I5269" s="8"/>
      <c r="J5269" s="8"/>
      <c r="K5269" s="8" t="str">
        <f t="shared" si="20"/>
        <v/>
      </c>
      <c r="L5269" s="8"/>
      <c r="M5269" s="8"/>
      <c r="N5269" s="8"/>
      <c r="O5269" s="17"/>
      <c r="P5269" s="8"/>
      <c r="Q5269" s="8"/>
      <c r="R5269" s="8"/>
      <c r="S5269" s="8"/>
      <c r="T5269" s="8"/>
      <c r="U5269" s="8"/>
      <c r="V5269" s="8"/>
      <c r="W5269" s="8"/>
      <c r="X5269" s="8"/>
      <c r="Y5269" s="8"/>
      <c r="Z5269" s="8"/>
      <c r="AA5269" s="8"/>
      <c r="AB5269" s="8"/>
      <c r="AC5269" s="8"/>
      <c r="AD5269" s="8"/>
      <c r="AE5269" s="8"/>
      <c r="AF5269" s="8"/>
      <c r="AG5269" s="8"/>
      <c r="AH5269" s="8"/>
    </row>
    <row r="5270" spans="1:34" ht="12.75">
      <c r="A5270" s="17"/>
      <c r="B5270" s="17"/>
      <c r="C5270" s="17"/>
      <c r="D5270" s="8"/>
      <c r="E5270" s="8"/>
      <c r="F5270" s="100" t="e">
        <v>#N/A</v>
      </c>
      <c r="G5270" s="7"/>
      <c r="H5270" s="8"/>
      <c r="I5270" s="8"/>
      <c r="J5270" s="8"/>
      <c r="K5270" s="8" t="str">
        <f t="shared" si="20"/>
        <v/>
      </c>
      <c r="L5270" s="8"/>
      <c r="M5270" s="8"/>
      <c r="N5270" s="8"/>
      <c r="O5270" s="17"/>
      <c r="P5270" s="8"/>
      <c r="Q5270" s="8"/>
      <c r="R5270" s="8"/>
      <c r="S5270" s="8"/>
      <c r="T5270" s="8"/>
      <c r="U5270" s="8"/>
      <c r="V5270" s="8"/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</row>
    <row r="5271" spans="1:34" ht="12.75">
      <c r="A5271" s="17"/>
      <c r="B5271" s="17"/>
      <c r="C5271" s="17"/>
      <c r="D5271" s="8"/>
      <c r="E5271" s="8"/>
      <c r="F5271" s="100" t="e">
        <v>#N/A</v>
      </c>
      <c r="G5271" s="7"/>
      <c r="H5271" s="8"/>
      <c r="I5271" s="8"/>
      <c r="J5271" s="8"/>
      <c r="K5271" s="8" t="str">
        <f t="shared" si="20"/>
        <v/>
      </c>
      <c r="L5271" s="8"/>
      <c r="M5271" s="8"/>
      <c r="N5271" s="8"/>
      <c r="O5271" s="17"/>
      <c r="P5271" s="8"/>
      <c r="Q5271" s="8"/>
      <c r="R5271" s="8"/>
      <c r="S5271" s="8"/>
      <c r="T5271" s="8"/>
      <c r="U5271" s="8"/>
      <c r="V5271" s="8"/>
      <c r="W5271" s="8"/>
      <c r="X5271" s="8"/>
      <c r="Y5271" s="8"/>
      <c r="Z5271" s="8"/>
      <c r="AA5271" s="8"/>
      <c r="AB5271" s="8"/>
      <c r="AC5271" s="8"/>
      <c r="AD5271" s="8"/>
      <c r="AE5271" s="8"/>
      <c r="AF5271" s="8"/>
      <c r="AG5271" s="8"/>
      <c r="AH5271" s="8"/>
    </row>
    <row r="5272" spans="1:34" ht="12.75">
      <c r="A5272" s="17"/>
      <c r="B5272" s="17"/>
      <c r="C5272" s="17"/>
      <c r="D5272" s="8"/>
      <c r="E5272" s="8"/>
      <c r="F5272" s="100" t="e">
        <v>#N/A</v>
      </c>
      <c r="G5272" s="7"/>
      <c r="H5272" s="8"/>
      <c r="I5272" s="8"/>
      <c r="J5272" s="8"/>
      <c r="K5272" s="8" t="str">
        <f t="shared" si="20"/>
        <v/>
      </c>
      <c r="L5272" s="8"/>
      <c r="M5272" s="8"/>
      <c r="N5272" s="8"/>
      <c r="O5272" s="17"/>
      <c r="P5272" s="8"/>
      <c r="Q5272" s="8"/>
      <c r="R5272" s="8"/>
      <c r="S5272" s="8"/>
      <c r="T5272" s="8"/>
      <c r="U5272" s="8"/>
      <c r="V5272" s="8"/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</row>
    <row r="5273" spans="1:34" ht="12.75">
      <c r="A5273" s="17"/>
      <c r="B5273" s="17"/>
      <c r="C5273" s="17"/>
      <c r="D5273" s="8"/>
      <c r="E5273" s="8"/>
      <c r="F5273" s="100" t="e">
        <v>#N/A</v>
      </c>
      <c r="G5273" s="7"/>
      <c r="H5273" s="8"/>
      <c r="I5273" s="8"/>
      <c r="J5273" s="8"/>
      <c r="K5273" s="8" t="str">
        <f t="shared" si="20"/>
        <v/>
      </c>
      <c r="L5273" s="8"/>
      <c r="M5273" s="8"/>
      <c r="N5273" s="8"/>
      <c r="O5273" s="17"/>
      <c r="P5273" s="8"/>
      <c r="Q5273" s="8"/>
      <c r="R5273" s="8"/>
      <c r="S5273" s="8"/>
      <c r="T5273" s="8"/>
      <c r="U5273" s="8"/>
      <c r="V5273" s="8"/>
      <c r="W5273" s="8"/>
      <c r="X5273" s="8"/>
      <c r="Y5273" s="8"/>
      <c r="Z5273" s="8"/>
      <c r="AA5273" s="8"/>
      <c r="AB5273" s="8"/>
      <c r="AC5273" s="8"/>
      <c r="AD5273" s="8"/>
      <c r="AE5273" s="8"/>
      <c r="AF5273" s="8"/>
      <c r="AG5273" s="8"/>
      <c r="AH5273" s="8"/>
    </row>
    <row r="5274" spans="1:34" ht="12.75">
      <c r="A5274" s="17"/>
      <c r="B5274" s="17"/>
      <c r="C5274" s="17"/>
      <c r="D5274" s="8"/>
      <c r="E5274" s="8"/>
      <c r="F5274" s="100" t="e">
        <v>#N/A</v>
      </c>
      <c r="G5274" s="7"/>
      <c r="H5274" s="8"/>
      <c r="I5274" s="8"/>
      <c r="J5274" s="8"/>
      <c r="K5274" s="8" t="str">
        <f t="shared" si="20"/>
        <v/>
      </c>
      <c r="L5274" s="8"/>
      <c r="M5274" s="8"/>
      <c r="N5274" s="8"/>
      <c r="O5274" s="17"/>
      <c r="P5274" s="8"/>
      <c r="Q5274" s="8"/>
      <c r="R5274" s="8"/>
      <c r="S5274" s="8"/>
      <c r="T5274" s="8"/>
      <c r="U5274" s="8"/>
      <c r="V5274" s="8"/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</row>
    <row r="5275" spans="1:34" ht="12.75">
      <c r="A5275" s="17"/>
      <c r="B5275" s="17"/>
      <c r="C5275" s="17"/>
      <c r="D5275" s="8"/>
      <c r="E5275" s="8"/>
      <c r="F5275" s="100" t="e">
        <v>#N/A</v>
      </c>
      <c r="G5275" s="7"/>
      <c r="H5275" s="8"/>
      <c r="I5275" s="8"/>
      <c r="J5275" s="8"/>
      <c r="K5275" s="8" t="str">
        <f t="shared" si="20"/>
        <v/>
      </c>
      <c r="L5275" s="8"/>
      <c r="M5275" s="8"/>
      <c r="N5275" s="8"/>
      <c r="O5275" s="17"/>
      <c r="P5275" s="8"/>
      <c r="Q5275" s="8"/>
      <c r="R5275" s="8"/>
      <c r="S5275" s="8"/>
      <c r="T5275" s="8"/>
      <c r="U5275" s="8"/>
      <c r="V5275" s="8"/>
      <c r="W5275" s="8"/>
      <c r="X5275" s="8"/>
      <c r="Y5275" s="8"/>
      <c r="Z5275" s="8"/>
      <c r="AA5275" s="8"/>
      <c r="AB5275" s="8"/>
      <c r="AC5275" s="8"/>
      <c r="AD5275" s="8"/>
      <c r="AE5275" s="8"/>
      <c r="AF5275" s="8"/>
      <c r="AG5275" s="8"/>
      <c r="AH5275" s="8"/>
    </row>
    <row r="5276" spans="1:34" ht="12.75">
      <c r="A5276" s="17"/>
      <c r="B5276" s="17"/>
      <c r="C5276" s="17"/>
      <c r="D5276" s="8"/>
      <c r="E5276" s="8"/>
      <c r="F5276" s="100" t="e">
        <v>#N/A</v>
      </c>
      <c r="G5276" s="7"/>
      <c r="H5276" s="8"/>
      <c r="I5276" s="8"/>
      <c r="J5276" s="8"/>
      <c r="K5276" s="8" t="str">
        <f t="shared" si="20"/>
        <v/>
      </c>
      <c r="L5276" s="8"/>
      <c r="M5276" s="8"/>
      <c r="N5276" s="8"/>
      <c r="O5276" s="17"/>
      <c r="P5276" s="8"/>
      <c r="Q5276" s="8"/>
      <c r="R5276" s="8"/>
      <c r="S5276" s="8"/>
      <c r="T5276" s="8"/>
      <c r="U5276" s="8"/>
      <c r="V5276" s="8"/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</row>
    <row r="5277" spans="1:34" ht="12.75">
      <c r="A5277" s="17"/>
      <c r="B5277" s="17"/>
      <c r="C5277" s="17"/>
      <c r="D5277" s="8"/>
      <c r="E5277" s="8"/>
      <c r="F5277" s="100" t="e">
        <v>#N/A</v>
      </c>
      <c r="G5277" s="7"/>
      <c r="H5277" s="8"/>
      <c r="I5277" s="8"/>
      <c r="J5277" s="8"/>
      <c r="K5277" s="8" t="str">
        <f t="shared" si="20"/>
        <v/>
      </c>
      <c r="L5277" s="8"/>
      <c r="M5277" s="8"/>
      <c r="N5277" s="8"/>
      <c r="O5277" s="17"/>
      <c r="P5277" s="8"/>
      <c r="Q5277" s="8"/>
      <c r="R5277" s="8"/>
      <c r="S5277" s="8"/>
      <c r="T5277" s="8"/>
      <c r="U5277" s="8"/>
      <c r="V5277" s="8"/>
      <c r="W5277" s="8"/>
      <c r="X5277" s="8"/>
      <c r="Y5277" s="8"/>
      <c r="Z5277" s="8"/>
      <c r="AA5277" s="8"/>
      <c r="AB5277" s="8"/>
      <c r="AC5277" s="8"/>
      <c r="AD5277" s="8"/>
      <c r="AE5277" s="8"/>
      <c r="AF5277" s="8"/>
      <c r="AG5277" s="8"/>
      <c r="AH5277" s="8"/>
    </row>
    <row r="5278" spans="1:34" ht="12.75">
      <c r="A5278" s="17"/>
      <c r="B5278" s="17"/>
      <c r="C5278" s="17"/>
      <c r="D5278" s="8"/>
      <c r="E5278" s="8"/>
      <c r="F5278" s="100" t="e">
        <v>#N/A</v>
      </c>
      <c r="G5278" s="7"/>
      <c r="H5278" s="8"/>
      <c r="I5278" s="8"/>
      <c r="J5278" s="8"/>
      <c r="K5278" s="8" t="str">
        <f t="shared" si="20"/>
        <v/>
      </c>
      <c r="L5278" s="8"/>
      <c r="M5278" s="8"/>
      <c r="N5278" s="8"/>
      <c r="O5278" s="17"/>
      <c r="P5278" s="8"/>
      <c r="Q5278" s="8"/>
      <c r="R5278" s="8"/>
      <c r="S5278" s="8"/>
      <c r="T5278" s="8"/>
      <c r="U5278" s="8"/>
      <c r="V5278" s="8"/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</row>
    <row r="5279" spans="1:34" ht="12.75">
      <c r="A5279" s="17"/>
      <c r="B5279" s="17"/>
      <c r="C5279" s="17"/>
      <c r="D5279" s="8"/>
      <c r="E5279" s="8"/>
      <c r="F5279" s="100" t="e">
        <v>#N/A</v>
      </c>
      <c r="G5279" s="7"/>
      <c r="H5279" s="8"/>
      <c r="I5279" s="8"/>
      <c r="J5279" s="8"/>
      <c r="K5279" s="8" t="str">
        <f t="shared" si="20"/>
        <v/>
      </c>
      <c r="L5279" s="8"/>
      <c r="M5279" s="8"/>
      <c r="N5279" s="8"/>
      <c r="O5279" s="17"/>
      <c r="P5279" s="8"/>
      <c r="Q5279" s="8"/>
      <c r="R5279" s="8"/>
      <c r="S5279" s="8"/>
      <c r="T5279" s="8"/>
      <c r="U5279" s="8"/>
      <c r="V5279" s="8"/>
      <c r="W5279" s="8"/>
      <c r="X5279" s="8"/>
      <c r="Y5279" s="8"/>
      <c r="Z5279" s="8"/>
      <c r="AA5279" s="8"/>
      <c r="AB5279" s="8"/>
      <c r="AC5279" s="8"/>
      <c r="AD5279" s="8"/>
      <c r="AE5279" s="8"/>
      <c r="AF5279" s="8"/>
      <c r="AG5279" s="8"/>
      <c r="AH5279" s="8"/>
    </row>
    <row r="5280" spans="1:34" ht="12.75">
      <c r="A5280" s="17"/>
      <c r="B5280" s="17"/>
      <c r="C5280" s="17"/>
      <c r="D5280" s="8"/>
      <c r="E5280" s="8"/>
      <c r="F5280" s="100" t="e">
        <v>#N/A</v>
      </c>
      <c r="G5280" s="7"/>
      <c r="H5280" s="8"/>
      <c r="I5280" s="8"/>
      <c r="J5280" s="8"/>
      <c r="K5280" s="8" t="str">
        <f t="shared" si="20"/>
        <v/>
      </c>
      <c r="L5280" s="8"/>
      <c r="M5280" s="8"/>
      <c r="N5280" s="8"/>
      <c r="O5280" s="17"/>
      <c r="P5280" s="8"/>
      <c r="Q5280" s="8"/>
      <c r="R5280" s="8"/>
      <c r="S5280" s="8"/>
      <c r="T5280" s="8"/>
      <c r="U5280" s="8"/>
      <c r="V5280" s="8"/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</row>
    <row r="5281" spans="1:34" ht="12.75">
      <c r="A5281" s="17"/>
      <c r="B5281" s="17"/>
      <c r="C5281" s="17"/>
      <c r="D5281" s="8"/>
      <c r="E5281" s="8"/>
      <c r="F5281" s="100" t="e">
        <v>#N/A</v>
      </c>
      <c r="G5281" s="7"/>
      <c r="H5281" s="8"/>
      <c r="I5281" s="8"/>
      <c r="J5281" s="8"/>
      <c r="K5281" s="8" t="str">
        <f t="shared" si="20"/>
        <v/>
      </c>
      <c r="L5281" s="8"/>
      <c r="M5281" s="8"/>
      <c r="N5281" s="8"/>
      <c r="O5281" s="17"/>
      <c r="P5281" s="8"/>
      <c r="Q5281" s="8"/>
      <c r="R5281" s="8"/>
      <c r="S5281" s="8"/>
      <c r="T5281" s="8"/>
      <c r="U5281" s="8"/>
      <c r="V5281" s="8"/>
      <c r="W5281" s="8"/>
      <c r="X5281" s="8"/>
      <c r="Y5281" s="8"/>
      <c r="Z5281" s="8"/>
      <c r="AA5281" s="8"/>
      <c r="AB5281" s="8"/>
      <c r="AC5281" s="8"/>
      <c r="AD5281" s="8"/>
      <c r="AE5281" s="8"/>
      <c r="AF5281" s="8"/>
      <c r="AG5281" s="8"/>
      <c r="AH5281" s="8"/>
    </row>
    <row r="5282" spans="1:34" ht="12.75">
      <c r="A5282" s="17"/>
      <c r="B5282" s="17"/>
      <c r="C5282" s="17"/>
      <c r="D5282" s="8"/>
      <c r="E5282" s="8"/>
      <c r="F5282" s="100" t="e">
        <v>#N/A</v>
      </c>
      <c r="G5282" s="7"/>
      <c r="H5282" s="8"/>
      <c r="I5282" s="8"/>
      <c r="J5282" s="8"/>
      <c r="K5282" s="8" t="str">
        <f t="shared" si="20"/>
        <v/>
      </c>
      <c r="L5282" s="8"/>
      <c r="M5282" s="8"/>
      <c r="N5282" s="8"/>
      <c r="O5282" s="17"/>
      <c r="P5282" s="8"/>
      <c r="Q5282" s="8"/>
      <c r="R5282" s="8"/>
      <c r="S5282" s="8"/>
      <c r="T5282" s="8"/>
      <c r="U5282" s="8"/>
      <c r="V5282" s="8"/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</row>
    <row r="5283" spans="1:34" ht="12.75">
      <c r="A5283" s="17"/>
      <c r="B5283" s="17"/>
      <c r="C5283" s="17"/>
      <c r="D5283" s="8"/>
      <c r="E5283" s="8"/>
      <c r="F5283" s="100" t="e">
        <v>#N/A</v>
      </c>
      <c r="G5283" s="7"/>
      <c r="H5283" s="8"/>
      <c r="I5283" s="8"/>
      <c r="J5283" s="8"/>
      <c r="K5283" s="8" t="str">
        <f t="shared" si="20"/>
        <v/>
      </c>
      <c r="L5283" s="8"/>
      <c r="M5283" s="8"/>
      <c r="N5283" s="8"/>
      <c r="O5283" s="17"/>
      <c r="P5283" s="8"/>
      <c r="Q5283" s="8"/>
      <c r="R5283" s="8"/>
      <c r="S5283" s="8"/>
      <c r="T5283" s="8"/>
      <c r="U5283" s="8"/>
      <c r="V5283" s="8"/>
      <c r="W5283" s="8"/>
      <c r="X5283" s="8"/>
      <c r="Y5283" s="8"/>
      <c r="Z5283" s="8"/>
      <c r="AA5283" s="8"/>
      <c r="AB5283" s="8"/>
      <c r="AC5283" s="8"/>
      <c r="AD5283" s="8"/>
      <c r="AE5283" s="8"/>
      <c r="AF5283" s="8"/>
      <c r="AG5283" s="8"/>
      <c r="AH5283" s="8"/>
    </row>
    <row r="5284" spans="1:34" ht="12.75">
      <c r="A5284" s="17"/>
      <c r="B5284" s="17"/>
      <c r="C5284" s="17"/>
      <c r="D5284" s="8"/>
      <c r="E5284" s="8"/>
      <c r="F5284" s="100" t="e">
        <v>#N/A</v>
      </c>
      <c r="G5284" s="7"/>
      <c r="H5284" s="8"/>
      <c r="I5284" s="8"/>
      <c r="J5284" s="8"/>
      <c r="K5284" s="8" t="str">
        <f t="shared" si="20"/>
        <v/>
      </c>
      <c r="L5284" s="8"/>
      <c r="M5284" s="8"/>
      <c r="N5284" s="8"/>
      <c r="O5284" s="17"/>
      <c r="P5284" s="8"/>
      <c r="Q5284" s="8"/>
      <c r="R5284" s="8"/>
      <c r="S5284" s="8"/>
      <c r="T5284" s="8"/>
      <c r="U5284" s="8"/>
      <c r="V5284" s="8"/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</row>
    <row r="5285" spans="1:34" ht="12.75">
      <c r="A5285" s="17"/>
      <c r="B5285" s="17"/>
      <c r="C5285" s="17"/>
      <c r="D5285" s="8"/>
      <c r="E5285" s="8"/>
      <c r="F5285" s="100" t="e">
        <v>#N/A</v>
      </c>
      <c r="G5285" s="7"/>
      <c r="H5285" s="8"/>
      <c r="I5285" s="8"/>
      <c r="J5285" s="8"/>
      <c r="K5285" s="8" t="str">
        <f t="shared" si="20"/>
        <v/>
      </c>
      <c r="L5285" s="8"/>
      <c r="M5285" s="8"/>
      <c r="N5285" s="8"/>
      <c r="O5285" s="17"/>
      <c r="P5285" s="8"/>
      <c r="Q5285" s="8"/>
      <c r="R5285" s="8"/>
      <c r="S5285" s="8"/>
      <c r="T5285" s="8"/>
      <c r="U5285" s="8"/>
      <c r="V5285" s="8"/>
      <c r="W5285" s="8"/>
      <c r="X5285" s="8"/>
      <c r="Y5285" s="8"/>
      <c r="Z5285" s="8"/>
      <c r="AA5285" s="8"/>
      <c r="AB5285" s="8"/>
      <c r="AC5285" s="8"/>
      <c r="AD5285" s="8"/>
      <c r="AE5285" s="8"/>
      <c r="AF5285" s="8"/>
      <c r="AG5285" s="8"/>
      <c r="AH5285" s="8"/>
    </row>
    <row r="5286" spans="1:34" ht="12.75">
      <c r="A5286" s="17"/>
      <c r="B5286" s="17"/>
      <c r="C5286" s="17"/>
      <c r="D5286" s="8"/>
      <c r="E5286" s="8"/>
      <c r="F5286" s="100" t="e">
        <v>#N/A</v>
      </c>
      <c r="G5286" s="7"/>
      <c r="H5286" s="8"/>
      <c r="I5286" s="8"/>
      <c r="J5286" s="8"/>
      <c r="K5286" s="8" t="str">
        <f t="shared" si="20"/>
        <v/>
      </c>
      <c r="L5286" s="8"/>
      <c r="M5286" s="8"/>
      <c r="N5286" s="8"/>
      <c r="O5286" s="17"/>
      <c r="P5286" s="8"/>
      <c r="Q5286" s="8"/>
      <c r="R5286" s="8"/>
      <c r="S5286" s="8"/>
      <c r="T5286" s="8"/>
      <c r="U5286" s="8"/>
      <c r="V5286" s="8"/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</row>
    <row r="5287" spans="1:34" ht="12.75">
      <c r="A5287" s="17"/>
      <c r="B5287" s="17"/>
      <c r="C5287" s="17"/>
      <c r="D5287" s="8"/>
      <c r="E5287" s="8"/>
      <c r="F5287" s="100" t="e">
        <v>#N/A</v>
      </c>
      <c r="G5287" s="7"/>
      <c r="H5287" s="8"/>
      <c r="I5287" s="8"/>
      <c r="J5287" s="8"/>
      <c r="K5287" s="8" t="str">
        <f t="shared" si="20"/>
        <v/>
      </c>
      <c r="L5287" s="8"/>
      <c r="M5287" s="8"/>
      <c r="N5287" s="8"/>
      <c r="O5287" s="17"/>
      <c r="P5287" s="8"/>
      <c r="Q5287" s="8"/>
      <c r="R5287" s="8"/>
      <c r="S5287" s="8"/>
      <c r="T5287" s="8"/>
      <c r="U5287" s="8"/>
      <c r="V5287" s="8"/>
      <c r="W5287" s="8"/>
      <c r="X5287" s="8"/>
      <c r="Y5287" s="8"/>
      <c r="Z5287" s="8"/>
      <c r="AA5287" s="8"/>
      <c r="AB5287" s="8"/>
      <c r="AC5287" s="8"/>
      <c r="AD5287" s="8"/>
      <c r="AE5287" s="8"/>
      <c r="AF5287" s="8"/>
      <c r="AG5287" s="8"/>
      <c r="AH5287" s="8"/>
    </row>
    <row r="5288" spans="1:34" ht="12.75">
      <c r="A5288" s="17"/>
      <c r="B5288" s="17"/>
      <c r="C5288" s="17"/>
      <c r="D5288" s="8"/>
      <c r="E5288" s="8"/>
      <c r="F5288" s="100" t="e">
        <v>#N/A</v>
      </c>
      <c r="G5288" s="7"/>
      <c r="H5288" s="8"/>
      <c r="I5288" s="8"/>
      <c r="J5288" s="8"/>
      <c r="K5288" s="8" t="str">
        <f t="shared" si="20"/>
        <v/>
      </c>
      <c r="L5288" s="8"/>
      <c r="M5288" s="8"/>
      <c r="N5288" s="8"/>
      <c r="O5288" s="17"/>
      <c r="P5288" s="8"/>
      <c r="Q5288" s="8"/>
      <c r="R5288" s="8"/>
      <c r="S5288" s="8"/>
      <c r="T5288" s="8"/>
      <c r="U5288" s="8"/>
      <c r="V5288" s="8"/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</row>
    <row r="5289" spans="1:34" ht="12.75">
      <c r="A5289" s="17"/>
      <c r="B5289" s="17"/>
      <c r="C5289" s="17"/>
      <c r="D5289" s="8"/>
      <c r="E5289" s="8"/>
      <c r="F5289" s="100" t="e">
        <v>#N/A</v>
      </c>
      <c r="G5289" s="7"/>
      <c r="H5289" s="8"/>
      <c r="I5289" s="8"/>
      <c r="J5289" s="8"/>
      <c r="K5289" s="8" t="str">
        <f t="shared" si="20"/>
        <v/>
      </c>
      <c r="L5289" s="8"/>
      <c r="M5289" s="8"/>
      <c r="N5289" s="8"/>
      <c r="O5289" s="17"/>
      <c r="P5289" s="8"/>
      <c r="Q5289" s="8"/>
      <c r="R5289" s="8"/>
      <c r="S5289" s="8"/>
      <c r="T5289" s="8"/>
      <c r="U5289" s="8"/>
      <c r="V5289" s="8"/>
      <c r="W5289" s="8"/>
      <c r="X5289" s="8"/>
      <c r="Y5289" s="8"/>
      <c r="Z5289" s="8"/>
      <c r="AA5289" s="8"/>
      <c r="AB5289" s="8"/>
      <c r="AC5289" s="8"/>
      <c r="AD5289" s="8"/>
      <c r="AE5289" s="8"/>
      <c r="AF5289" s="8"/>
      <c r="AG5289" s="8"/>
      <c r="AH5289" s="8"/>
    </row>
    <row r="5290" spans="1:34" ht="12.75">
      <c r="A5290" s="17"/>
      <c r="B5290" s="17"/>
      <c r="C5290" s="17"/>
      <c r="D5290" s="8"/>
      <c r="E5290" s="8"/>
      <c r="F5290" s="100" t="e">
        <v>#N/A</v>
      </c>
      <c r="G5290" s="7"/>
      <c r="H5290" s="8"/>
      <c r="I5290" s="8"/>
      <c r="J5290" s="8"/>
      <c r="K5290" s="8" t="str">
        <f t="shared" si="20"/>
        <v/>
      </c>
      <c r="L5290" s="8"/>
      <c r="M5290" s="8"/>
      <c r="N5290" s="8"/>
      <c r="O5290" s="17"/>
      <c r="P5290" s="8"/>
      <c r="Q5290" s="8"/>
      <c r="R5290" s="8"/>
      <c r="S5290" s="8"/>
      <c r="T5290" s="8"/>
      <c r="U5290" s="8"/>
      <c r="V5290" s="8"/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</row>
    <row r="5291" spans="1:34" ht="12.75">
      <c r="A5291" s="17"/>
      <c r="B5291" s="17"/>
      <c r="C5291" s="17"/>
      <c r="D5291" s="8"/>
      <c r="E5291" s="8"/>
      <c r="F5291" s="100" t="e">
        <v>#N/A</v>
      </c>
      <c r="G5291" s="7"/>
      <c r="H5291" s="8"/>
      <c r="I5291" s="8"/>
      <c r="J5291" s="8"/>
      <c r="K5291" s="8" t="str">
        <f t="shared" si="20"/>
        <v/>
      </c>
      <c r="L5291" s="8"/>
      <c r="M5291" s="8"/>
      <c r="N5291" s="8"/>
      <c r="O5291" s="17"/>
      <c r="P5291" s="8"/>
      <c r="Q5291" s="8"/>
      <c r="R5291" s="8"/>
      <c r="S5291" s="8"/>
      <c r="T5291" s="8"/>
      <c r="U5291" s="8"/>
      <c r="V5291" s="8"/>
      <c r="W5291" s="8"/>
      <c r="X5291" s="8"/>
      <c r="Y5291" s="8"/>
      <c r="Z5291" s="8"/>
      <c r="AA5291" s="8"/>
      <c r="AB5291" s="8"/>
      <c r="AC5291" s="8"/>
      <c r="AD5291" s="8"/>
      <c r="AE5291" s="8"/>
      <c r="AF5291" s="8"/>
      <c r="AG5291" s="8"/>
      <c r="AH5291" s="8"/>
    </row>
    <row r="5292" spans="1:34" ht="12.75">
      <c r="A5292" s="17"/>
      <c r="B5292" s="17"/>
      <c r="C5292" s="17"/>
      <c r="D5292" s="8"/>
      <c r="E5292" s="8"/>
      <c r="F5292" s="100" t="e">
        <v>#N/A</v>
      </c>
      <c r="G5292" s="7"/>
      <c r="H5292" s="8"/>
      <c r="I5292" s="8"/>
      <c r="J5292" s="8"/>
      <c r="K5292" s="8" t="str">
        <f t="shared" si="20"/>
        <v/>
      </c>
      <c r="L5292" s="8"/>
      <c r="M5292" s="8"/>
      <c r="N5292" s="8"/>
      <c r="O5292" s="17"/>
      <c r="P5292" s="8"/>
      <c r="Q5292" s="8"/>
      <c r="R5292" s="8"/>
      <c r="S5292" s="8"/>
      <c r="T5292" s="8"/>
      <c r="U5292" s="8"/>
      <c r="V5292" s="8"/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</row>
    <row r="5293" spans="1:34" ht="12.75">
      <c r="A5293" s="17"/>
      <c r="B5293" s="17"/>
      <c r="C5293" s="17"/>
      <c r="D5293" s="8"/>
      <c r="E5293" s="8"/>
      <c r="F5293" s="100" t="e">
        <v>#N/A</v>
      </c>
      <c r="G5293" s="7"/>
      <c r="H5293" s="8"/>
      <c r="I5293" s="8"/>
      <c r="J5293" s="8"/>
      <c r="K5293" s="8" t="str">
        <f t="shared" si="20"/>
        <v/>
      </c>
      <c r="L5293" s="8"/>
      <c r="M5293" s="8"/>
      <c r="N5293" s="8"/>
      <c r="O5293" s="17"/>
      <c r="P5293" s="8"/>
      <c r="Q5293" s="8"/>
      <c r="R5293" s="8"/>
      <c r="S5293" s="8"/>
      <c r="T5293" s="8"/>
      <c r="U5293" s="8"/>
      <c r="V5293" s="8"/>
      <c r="W5293" s="8"/>
      <c r="X5293" s="8"/>
      <c r="Y5293" s="8"/>
      <c r="Z5293" s="8"/>
      <c r="AA5293" s="8"/>
      <c r="AB5293" s="8"/>
      <c r="AC5293" s="8"/>
      <c r="AD5293" s="8"/>
      <c r="AE5293" s="8"/>
      <c r="AF5293" s="8"/>
      <c r="AG5293" s="8"/>
      <c r="AH5293" s="8"/>
    </row>
    <row r="5294" spans="1:34" ht="12.75">
      <c r="A5294" s="17"/>
      <c r="B5294" s="17"/>
      <c r="C5294" s="17"/>
      <c r="D5294" s="8"/>
      <c r="E5294" s="8"/>
      <c r="F5294" s="100" t="e">
        <v>#N/A</v>
      </c>
      <c r="G5294" s="7"/>
      <c r="H5294" s="8"/>
      <c r="I5294" s="8"/>
      <c r="J5294" s="8"/>
      <c r="K5294" s="8" t="str">
        <f t="shared" si="20"/>
        <v/>
      </c>
      <c r="L5294" s="8"/>
      <c r="M5294" s="8"/>
      <c r="N5294" s="8"/>
      <c r="O5294" s="17"/>
      <c r="P5294" s="8"/>
      <c r="Q5294" s="8"/>
      <c r="R5294" s="8"/>
      <c r="S5294" s="8"/>
      <c r="T5294" s="8"/>
      <c r="U5294" s="8"/>
      <c r="V5294" s="8"/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</row>
    <row r="5295" spans="1:34" ht="12.75">
      <c r="A5295" s="17"/>
      <c r="B5295" s="17"/>
      <c r="C5295" s="17"/>
      <c r="D5295" s="8"/>
      <c r="E5295" s="8"/>
      <c r="F5295" s="100" t="e">
        <v>#N/A</v>
      </c>
      <c r="G5295" s="7"/>
      <c r="H5295" s="8"/>
      <c r="I5295" s="8"/>
      <c r="J5295" s="8"/>
      <c r="K5295" s="8" t="str">
        <f t="shared" si="20"/>
        <v/>
      </c>
      <c r="L5295" s="8"/>
      <c r="M5295" s="8"/>
      <c r="N5295" s="8"/>
      <c r="O5295" s="17"/>
      <c r="P5295" s="8"/>
      <c r="Q5295" s="8"/>
      <c r="R5295" s="8"/>
      <c r="S5295" s="8"/>
      <c r="T5295" s="8"/>
      <c r="U5295" s="8"/>
      <c r="V5295" s="8"/>
      <c r="W5295" s="8"/>
      <c r="X5295" s="8"/>
      <c r="Y5295" s="8"/>
      <c r="Z5295" s="8"/>
      <c r="AA5295" s="8"/>
      <c r="AB5295" s="8"/>
      <c r="AC5295" s="8"/>
      <c r="AD5295" s="8"/>
      <c r="AE5295" s="8"/>
      <c r="AF5295" s="8"/>
      <c r="AG5295" s="8"/>
      <c r="AH5295" s="8"/>
    </row>
    <row r="5296" spans="1:34" ht="12.75">
      <c r="A5296" s="17"/>
      <c r="B5296" s="17"/>
      <c r="C5296" s="17"/>
      <c r="D5296" s="8"/>
      <c r="E5296" s="8"/>
      <c r="F5296" s="100" t="e">
        <v>#N/A</v>
      </c>
      <c r="G5296" s="7"/>
      <c r="H5296" s="8"/>
      <c r="I5296" s="8"/>
      <c r="J5296" s="8"/>
      <c r="K5296" s="8" t="str">
        <f t="shared" si="20"/>
        <v/>
      </c>
      <c r="L5296" s="8"/>
      <c r="M5296" s="8"/>
      <c r="N5296" s="8"/>
      <c r="O5296" s="17"/>
      <c r="P5296" s="8"/>
      <c r="Q5296" s="8"/>
      <c r="R5296" s="8"/>
      <c r="S5296" s="8"/>
      <c r="T5296" s="8"/>
      <c r="U5296" s="8"/>
      <c r="V5296" s="8"/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</row>
    <row r="5297" spans="1:34" ht="12.75">
      <c r="A5297" s="17"/>
      <c r="B5297" s="17"/>
      <c r="C5297" s="17"/>
      <c r="D5297" s="8"/>
      <c r="E5297" s="8"/>
      <c r="F5297" s="100" t="e">
        <v>#N/A</v>
      </c>
      <c r="G5297" s="7"/>
      <c r="H5297" s="8"/>
      <c r="I5297" s="8"/>
      <c r="J5297" s="8"/>
      <c r="K5297" s="8" t="str">
        <f t="shared" si="20"/>
        <v/>
      </c>
      <c r="L5297" s="8"/>
      <c r="M5297" s="8"/>
      <c r="N5297" s="8"/>
      <c r="O5297" s="17"/>
      <c r="P5297" s="8"/>
      <c r="Q5297" s="8"/>
      <c r="R5297" s="8"/>
      <c r="S5297" s="8"/>
      <c r="T5297" s="8"/>
      <c r="U5297" s="8"/>
      <c r="V5297" s="8"/>
      <c r="W5297" s="8"/>
      <c r="X5297" s="8"/>
      <c r="Y5297" s="8"/>
      <c r="Z5297" s="8"/>
      <c r="AA5297" s="8"/>
      <c r="AB5297" s="8"/>
      <c r="AC5297" s="8"/>
      <c r="AD5297" s="8"/>
      <c r="AE5297" s="8"/>
      <c r="AF5297" s="8"/>
      <c r="AG5297" s="8"/>
      <c r="AH5297" s="8"/>
    </row>
    <row r="5298" spans="1:34" ht="12.75">
      <c r="A5298" s="17"/>
      <c r="B5298" s="17"/>
      <c r="C5298" s="17"/>
      <c r="D5298" s="8"/>
      <c r="E5298" s="8"/>
      <c r="F5298" s="100" t="e">
        <v>#N/A</v>
      </c>
      <c r="G5298" s="7"/>
      <c r="H5298" s="8"/>
      <c r="I5298" s="8"/>
      <c r="J5298" s="8"/>
      <c r="K5298" s="8" t="str">
        <f t="shared" si="20"/>
        <v/>
      </c>
      <c r="L5298" s="8"/>
      <c r="M5298" s="8"/>
      <c r="N5298" s="8"/>
      <c r="O5298" s="17"/>
      <c r="P5298" s="8"/>
      <c r="Q5298" s="8"/>
      <c r="R5298" s="8"/>
      <c r="S5298" s="8"/>
      <c r="T5298" s="8"/>
      <c r="U5298" s="8"/>
      <c r="V5298" s="8"/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</row>
    <row r="5299" spans="1:34" ht="12.75">
      <c r="A5299" s="17"/>
      <c r="B5299" s="17"/>
      <c r="C5299" s="17"/>
      <c r="D5299" s="8"/>
      <c r="E5299" s="8"/>
      <c r="F5299" s="100" t="e">
        <v>#N/A</v>
      </c>
      <c r="G5299" s="7"/>
      <c r="H5299" s="8"/>
      <c r="I5299" s="8"/>
      <c r="J5299" s="8"/>
      <c r="K5299" s="8" t="str">
        <f t="shared" si="20"/>
        <v/>
      </c>
      <c r="L5299" s="8"/>
      <c r="M5299" s="8"/>
      <c r="N5299" s="8"/>
      <c r="O5299" s="17"/>
      <c r="P5299" s="8"/>
      <c r="Q5299" s="8"/>
      <c r="R5299" s="8"/>
      <c r="S5299" s="8"/>
      <c r="T5299" s="8"/>
      <c r="U5299" s="8"/>
      <c r="V5299" s="8"/>
      <c r="W5299" s="8"/>
      <c r="X5299" s="8"/>
      <c r="Y5299" s="8"/>
      <c r="Z5299" s="8"/>
      <c r="AA5299" s="8"/>
      <c r="AB5299" s="8"/>
      <c r="AC5299" s="8"/>
      <c r="AD5299" s="8"/>
      <c r="AE5299" s="8"/>
      <c r="AF5299" s="8"/>
      <c r="AG5299" s="8"/>
      <c r="AH5299" s="8"/>
    </row>
    <row r="5300" spans="1:34" ht="12.75">
      <c r="A5300" s="17"/>
      <c r="B5300" s="17"/>
      <c r="C5300" s="17"/>
      <c r="D5300" s="8"/>
      <c r="E5300" s="8"/>
      <c r="F5300" s="100" t="e">
        <v>#N/A</v>
      </c>
      <c r="G5300" s="7"/>
      <c r="H5300" s="8"/>
      <c r="I5300" s="8"/>
      <c r="J5300" s="8"/>
      <c r="K5300" s="8" t="str">
        <f t="shared" si="20"/>
        <v/>
      </c>
      <c r="L5300" s="8"/>
      <c r="M5300" s="8"/>
      <c r="N5300" s="8"/>
      <c r="O5300" s="17"/>
      <c r="P5300" s="8"/>
      <c r="Q5300" s="8"/>
      <c r="R5300" s="8"/>
      <c r="S5300" s="8"/>
      <c r="T5300" s="8"/>
      <c r="U5300" s="8"/>
      <c r="V5300" s="8"/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</row>
    <row r="5301" spans="1:34" ht="12.75">
      <c r="A5301" s="17"/>
      <c r="B5301" s="17"/>
      <c r="C5301" s="17"/>
      <c r="D5301" s="8"/>
      <c r="E5301" s="8"/>
      <c r="F5301" s="100" t="e">
        <v>#N/A</v>
      </c>
      <c r="G5301" s="7"/>
      <c r="H5301" s="8"/>
      <c r="I5301" s="8"/>
      <c r="J5301" s="8"/>
      <c r="K5301" s="8" t="str">
        <f t="shared" si="20"/>
        <v/>
      </c>
      <c r="L5301" s="8"/>
      <c r="M5301" s="8"/>
      <c r="N5301" s="8"/>
      <c r="O5301" s="17"/>
      <c r="P5301" s="8"/>
      <c r="Q5301" s="8"/>
      <c r="R5301" s="8"/>
      <c r="S5301" s="8"/>
      <c r="T5301" s="8"/>
      <c r="U5301" s="8"/>
      <c r="V5301" s="8"/>
      <c r="W5301" s="8"/>
      <c r="X5301" s="8"/>
      <c r="Y5301" s="8"/>
      <c r="Z5301" s="8"/>
      <c r="AA5301" s="8"/>
      <c r="AB5301" s="8"/>
      <c r="AC5301" s="8"/>
      <c r="AD5301" s="8"/>
      <c r="AE5301" s="8"/>
      <c r="AF5301" s="8"/>
      <c r="AG5301" s="8"/>
      <c r="AH5301" s="8"/>
    </row>
    <row r="5302" spans="1:34" ht="12.75">
      <c r="A5302" s="17"/>
      <c r="B5302" s="17"/>
      <c r="C5302" s="17"/>
      <c r="D5302" s="8"/>
      <c r="E5302" s="8"/>
      <c r="F5302" s="100" t="e">
        <v>#N/A</v>
      </c>
      <c r="G5302" s="7"/>
      <c r="H5302" s="8"/>
      <c r="I5302" s="8"/>
      <c r="J5302" s="8"/>
      <c r="K5302" s="8" t="str">
        <f t="shared" si="20"/>
        <v/>
      </c>
      <c r="L5302" s="8"/>
      <c r="M5302" s="8"/>
      <c r="N5302" s="8"/>
      <c r="O5302" s="17"/>
      <c r="P5302" s="8"/>
      <c r="Q5302" s="8"/>
      <c r="R5302" s="8"/>
      <c r="S5302" s="8"/>
      <c r="T5302" s="8"/>
      <c r="U5302" s="8"/>
      <c r="V5302" s="8"/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</row>
    <row r="5303" spans="1:34" ht="12.75">
      <c r="A5303" s="17"/>
      <c r="B5303" s="17"/>
      <c r="C5303" s="17"/>
      <c r="D5303" s="8"/>
      <c r="E5303" s="8"/>
      <c r="F5303" s="100" t="e">
        <v>#N/A</v>
      </c>
      <c r="G5303" s="7"/>
      <c r="H5303" s="8"/>
      <c r="I5303" s="8"/>
      <c r="J5303" s="8"/>
      <c r="K5303" s="8" t="str">
        <f t="shared" si="20"/>
        <v/>
      </c>
      <c r="L5303" s="8"/>
      <c r="M5303" s="8"/>
      <c r="N5303" s="8"/>
      <c r="O5303" s="17"/>
      <c r="P5303" s="8"/>
      <c r="Q5303" s="8"/>
      <c r="R5303" s="8"/>
      <c r="S5303" s="8"/>
      <c r="T5303" s="8"/>
      <c r="U5303" s="8"/>
      <c r="V5303" s="8"/>
      <c r="W5303" s="8"/>
      <c r="X5303" s="8"/>
      <c r="Y5303" s="8"/>
      <c r="Z5303" s="8"/>
      <c r="AA5303" s="8"/>
      <c r="AB5303" s="8"/>
      <c r="AC5303" s="8"/>
      <c r="AD5303" s="8"/>
      <c r="AE5303" s="8"/>
      <c r="AF5303" s="8"/>
      <c r="AG5303" s="8"/>
      <c r="AH5303" s="8"/>
    </row>
    <row r="5304" spans="1:34" ht="12.75">
      <c r="A5304" s="17"/>
      <c r="B5304" s="17"/>
      <c r="C5304" s="17"/>
      <c r="D5304" s="8"/>
      <c r="E5304" s="8"/>
      <c r="F5304" s="100" t="e">
        <v>#N/A</v>
      </c>
      <c r="G5304" s="7"/>
      <c r="H5304" s="8"/>
      <c r="I5304" s="8"/>
      <c r="J5304" s="8"/>
      <c r="K5304" s="8" t="str">
        <f t="shared" si="20"/>
        <v/>
      </c>
      <c r="L5304" s="8"/>
      <c r="M5304" s="8"/>
      <c r="N5304" s="8"/>
      <c r="O5304" s="17"/>
      <c r="P5304" s="8"/>
      <c r="Q5304" s="8"/>
      <c r="R5304" s="8"/>
      <c r="S5304" s="8"/>
      <c r="T5304" s="8"/>
      <c r="U5304" s="8"/>
      <c r="V5304" s="8"/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</row>
    <row r="5305" spans="1:34" ht="12.75">
      <c r="A5305" s="17"/>
      <c r="B5305" s="17"/>
      <c r="C5305" s="17"/>
      <c r="D5305" s="8"/>
      <c r="E5305" s="8"/>
      <c r="F5305" s="100" t="e">
        <v>#N/A</v>
      </c>
      <c r="G5305" s="7"/>
      <c r="H5305" s="8"/>
      <c r="I5305" s="8"/>
      <c r="J5305" s="8"/>
      <c r="K5305" s="8" t="str">
        <f t="shared" si="20"/>
        <v/>
      </c>
      <c r="L5305" s="8"/>
      <c r="M5305" s="8"/>
      <c r="N5305" s="8"/>
      <c r="O5305" s="17"/>
      <c r="P5305" s="8"/>
      <c r="Q5305" s="8"/>
      <c r="R5305" s="8"/>
      <c r="S5305" s="8"/>
      <c r="T5305" s="8"/>
      <c r="U5305" s="8"/>
      <c r="V5305" s="8"/>
      <c r="W5305" s="8"/>
      <c r="X5305" s="8"/>
      <c r="Y5305" s="8"/>
      <c r="Z5305" s="8"/>
      <c r="AA5305" s="8"/>
      <c r="AB5305" s="8"/>
      <c r="AC5305" s="8"/>
      <c r="AD5305" s="8"/>
      <c r="AE5305" s="8"/>
      <c r="AF5305" s="8"/>
      <c r="AG5305" s="8"/>
      <c r="AH5305" s="8"/>
    </row>
    <row r="5306" spans="1:34" ht="12.75">
      <c r="A5306" s="17"/>
      <c r="B5306" s="17"/>
      <c r="C5306" s="17"/>
      <c r="D5306" s="8"/>
      <c r="E5306" s="8"/>
      <c r="F5306" s="100" t="e">
        <v>#N/A</v>
      </c>
      <c r="G5306" s="7"/>
      <c r="H5306" s="8"/>
      <c r="I5306" s="8"/>
      <c r="J5306" s="8"/>
      <c r="K5306" s="8" t="str">
        <f t="shared" si="20"/>
        <v/>
      </c>
      <c r="L5306" s="8"/>
      <c r="M5306" s="8"/>
      <c r="N5306" s="8"/>
      <c r="O5306" s="17"/>
      <c r="P5306" s="8"/>
      <c r="Q5306" s="8"/>
      <c r="R5306" s="8"/>
      <c r="S5306" s="8"/>
      <c r="T5306" s="8"/>
      <c r="U5306" s="8"/>
      <c r="V5306" s="8"/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</row>
    <row r="5307" spans="1:34" ht="12.75">
      <c r="A5307" s="17"/>
      <c r="B5307" s="17"/>
      <c r="C5307" s="17"/>
      <c r="D5307" s="8"/>
      <c r="E5307" s="8"/>
      <c r="F5307" s="100" t="e">
        <v>#N/A</v>
      </c>
      <c r="G5307" s="7"/>
      <c r="H5307" s="8"/>
      <c r="I5307" s="8"/>
      <c r="J5307" s="8"/>
      <c r="K5307" s="8" t="str">
        <f t="shared" si="20"/>
        <v/>
      </c>
      <c r="L5307" s="8"/>
      <c r="M5307" s="8"/>
      <c r="N5307" s="8"/>
      <c r="O5307" s="17"/>
      <c r="P5307" s="8"/>
      <c r="Q5307" s="8"/>
      <c r="R5307" s="8"/>
      <c r="S5307" s="8"/>
      <c r="T5307" s="8"/>
      <c r="U5307" s="8"/>
      <c r="V5307" s="8"/>
      <c r="W5307" s="8"/>
      <c r="X5307" s="8"/>
      <c r="Y5307" s="8"/>
      <c r="Z5307" s="8"/>
      <c r="AA5307" s="8"/>
      <c r="AB5307" s="8"/>
      <c r="AC5307" s="8"/>
      <c r="AD5307" s="8"/>
      <c r="AE5307" s="8"/>
      <c r="AF5307" s="8"/>
      <c r="AG5307" s="8"/>
      <c r="AH5307" s="8"/>
    </row>
    <row r="5308" spans="1:34" ht="12.75">
      <c r="A5308" s="17"/>
      <c r="B5308" s="17"/>
      <c r="C5308" s="17"/>
      <c r="D5308" s="8"/>
      <c r="E5308" s="8"/>
      <c r="F5308" s="100" t="e">
        <v>#N/A</v>
      </c>
      <c r="G5308" s="7"/>
      <c r="H5308" s="8"/>
      <c r="I5308" s="8"/>
      <c r="J5308" s="8"/>
      <c r="K5308" s="8" t="str">
        <f t="shared" si="20"/>
        <v/>
      </c>
      <c r="L5308" s="8"/>
      <c r="M5308" s="8"/>
      <c r="N5308" s="8"/>
      <c r="O5308" s="17"/>
      <c r="P5308" s="8"/>
      <c r="Q5308" s="8"/>
      <c r="R5308" s="8"/>
      <c r="S5308" s="8"/>
      <c r="T5308" s="8"/>
      <c r="U5308" s="8"/>
      <c r="V5308" s="8"/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</row>
    <row r="5309" spans="1:34" ht="12.75">
      <c r="A5309" s="17"/>
      <c r="B5309" s="17"/>
      <c r="C5309" s="17"/>
      <c r="D5309" s="8"/>
      <c r="E5309" s="8"/>
      <c r="F5309" s="100" t="e">
        <v>#N/A</v>
      </c>
      <c r="G5309" s="7"/>
      <c r="H5309" s="8"/>
      <c r="I5309" s="8"/>
      <c r="J5309" s="8"/>
      <c r="K5309" s="8" t="str">
        <f t="shared" si="20"/>
        <v/>
      </c>
      <c r="L5309" s="8"/>
      <c r="M5309" s="8"/>
      <c r="N5309" s="8"/>
      <c r="O5309" s="17"/>
      <c r="P5309" s="8"/>
      <c r="Q5309" s="8"/>
      <c r="R5309" s="8"/>
      <c r="S5309" s="8"/>
      <c r="T5309" s="8"/>
      <c r="U5309" s="8"/>
      <c r="V5309" s="8"/>
      <c r="W5309" s="8"/>
      <c r="X5309" s="8"/>
      <c r="Y5309" s="8"/>
      <c r="Z5309" s="8"/>
      <c r="AA5309" s="8"/>
      <c r="AB5309" s="8"/>
      <c r="AC5309" s="8"/>
      <c r="AD5309" s="8"/>
      <c r="AE5309" s="8"/>
      <c r="AF5309" s="8"/>
      <c r="AG5309" s="8"/>
      <c r="AH5309" s="8"/>
    </row>
    <row r="5310" spans="1:34" ht="12.75">
      <c r="A5310" s="17"/>
      <c r="B5310" s="17"/>
      <c r="C5310" s="17"/>
      <c r="D5310" s="8"/>
      <c r="E5310" s="8"/>
      <c r="F5310" s="100" t="e">
        <v>#N/A</v>
      </c>
      <c r="G5310" s="7"/>
      <c r="H5310" s="8"/>
      <c r="I5310" s="8"/>
      <c r="J5310" s="8"/>
      <c r="K5310" s="8" t="str">
        <f t="shared" si="20"/>
        <v/>
      </c>
      <c r="L5310" s="8"/>
      <c r="M5310" s="8"/>
      <c r="N5310" s="8"/>
      <c r="O5310" s="17"/>
      <c r="P5310" s="8"/>
      <c r="Q5310" s="8"/>
      <c r="R5310" s="8"/>
      <c r="S5310" s="8"/>
      <c r="T5310" s="8"/>
      <c r="U5310" s="8"/>
      <c r="V5310" s="8"/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</row>
    <row r="5311" spans="1:34" ht="12.75">
      <c r="A5311" s="17"/>
      <c r="B5311" s="17"/>
      <c r="C5311" s="17"/>
      <c r="D5311" s="8"/>
      <c r="E5311" s="8"/>
      <c r="F5311" s="100" t="e">
        <v>#N/A</v>
      </c>
      <c r="G5311" s="7"/>
      <c r="H5311" s="8"/>
      <c r="I5311" s="8"/>
      <c r="J5311" s="8"/>
      <c r="K5311" s="8" t="str">
        <f t="shared" si="20"/>
        <v/>
      </c>
      <c r="L5311" s="8"/>
      <c r="M5311" s="8"/>
      <c r="N5311" s="8"/>
      <c r="O5311" s="17"/>
      <c r="P5311" s="8"/>
      <c r="Q5311" s="8"/>
      <c r="R5311" s="8"/>
      <c r="S5311" s="8"/>
      <c r="T5311" s="8"/>
      <c r="U5311" s="8"/>
      <c r="V5311" s="8"/>
      <c r="W5311" s="8"/>
      <c r="X5311" s="8"/>
      <c r="Y5311" s="8"/>
      <c r="Z5311" s="8"/>
      <c r="AA5311" s="8"/>
      <c r="AB5311" s="8"/>
      <c r="AC5311" s="8"/>
      <c r="AD5311" s="8"/>
      <c r="AE5311" s="8"/>
      <c r="AF5311" s="8"/>
      <c r="AG5311" s="8"/>
      <c r="AH5311" s="8"/>
    </row>
    <row r="5312" spans="1:34" ht="12.75">
      <c r="A5312" s="17"/>
      <c r="B5312" s="17"/>
      <c r="C5312" s="17"/>
      <c r="D5312" s="8"/>
      <c r="E5312" s="8"/>
      <c r="F5312" s="100" t="e">
        <v>#N/A</v>
      </c>
      <c r="G5312" s="7"/>
      <c r="H5312" s="8"/>
      <c r="I5312" s="8"/>
      <c r="J5312" s="8"/>
      <c r="K5312" s="8" t="str">
        <f t="shared" si="20"/>
        <v/>
      </c>
      <c r="L5312" s="8"/>
      <c r="M5312" s="8"/>
      <c r="N5312" s="8"/>
      <c r="O5312" s="17"/>
      <c r="P5312" s="8"/>
      <c r="Q5312" s="8"/>
      <c r="R5312" s="8"/>
      <c r="S5312" s="8"/>
      <c r="T5312" s="8"/>
      <c r="U5312" s="8"/>
      <c r="V5312" s="8"/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</row>
    <row r="5313" spans="1:34" ht="12.75">
      <c r="A5313" s="17"/>
      <c r="B5313" s="17"/>
      <c r="C5313" s="17"/>
      <c r="D5313" s="8"/>
      <c r="E5313" s="8"/>
      <c r="F5313" s="100" t="e">
        <v>#N/A</v>
      </c>
      <c r="G5313" s="7"/>
      <c r="H5313" s="8"/>
      <c r="I5313" s="8"/>
      <c r="J5313" s="8"/>
      <c r="K5313" s="8" t="str">
        <f t="shared" si="20"/>
        <v/>
      </c>
      <c r="L5313" s="8"/>
      <c r="M5313" s="8"/>
      <c r="N5313" s="8"/>
      <c r="O5313" s="17"/>
      <c r="P5313" s="8"/>
      <c r="Q5313" s="8"/>
      <c r="R5313" s="8"/>
      <c r="S5313" s="8"/>
      <c r="T5313" s="8"/>
      <c r="U5313" s="8"/>
      <c r="V5313" s="8"/>
      <c r="W5313" s="8"/>
      <c r="X5313" s="8"/>
      <c r="Y5313" s="8"/>
      <c r="Z5313" s="8"/>
      <c r="AA5313" s="8"/>
      <c r="AB5313" s="8"/>
      <c r="AC5313" s="8"/>
      <c r="AD5313" s="8"/>
      <c r="AE5313" s="8"/>
      <c r="AF5313" s="8"/>
      <c r="AG5313" s="8"/>
      <c r="AH5313" s="8"/>
    </row>
    <row r="5314" spans="1:34" ht="12.75">
      <c r="A5314" s="17"/>
      <c r="B5314" s="17"/>
      <c r="C5314" s="17"/>
      <c r="D5314" s="8"/>
      <c r="E5314" s="8"/>
      <c r="F5314" s="100" t="e">
        <v>#N/A</v>
      </c>
      <c r="G5314" s="7"/>
      <c r="H5314" s="8"/>
      <c r="I5314" s="8"/>
      <c r="J5314" s="8"/>
      <c r="K5314" s="8" t="str">
        <f t="shared" si="20"/>
        <v/>
      </c>
      <c r="L5314" s="8"/>
      <c r="M5314" s="8"/>
      <c r="N5314" s="8"/>
      <c r="O5314" s="17"/>
      <c r="P5314" s="8"/>
      <c r="Q5314" s="8"/>
      <c r="R5314" s="8"/>
      <c r="S5314" s="8"/>
      <c r="T5314" s="8"/>
      <c r="U5314" s="8"/>
      <c r="V5314" s="8"/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</row>
    <row r="5315" spans="1:34" ht="12.75">
      <c r="A5315" s="17"/>
      <c r="B5315" s="17"/>
      <c r="C5315" s="17"/>
      <c r="D5315" s="8"/>
      <c r="E5315" s="8"/>
      <c r="F5315" s="100" t="e">
        <v>#N/A</v>
      </c>
      <c r="G5315" s="7"/>
      <c r="H5315" s="8"/>
      <c r="I5315" s="8"/>
      <c r="J5315" s="8"/>
      <c r="K5315" s="8" t="str">
        <f t="shared" si="20"/>
        <v/>
      </c>
      <c r="L5315" s="8"/>
      <c r="M5315" s="8"/>
      <c r="N5315" s="8"/>
      <c r="O5315" s="17"/>
      <c r="P5315" s="8"/>
      <c r="Q5315" s="8"/>
      <c r="R5315" s="8"/>
      <c r="S5315" s="8"/>
      <c r="T5315" s="8"/>
      <c r="U5315" s="8"/>
      <c r="V5315" s="8"/>
      <c r="W5315" s="8"/>
      <c r="X5315" s="8"/>
      <c r="Y5315" s="8"/>
      <c r="Z5315" s="8"/>
      <c r="AA5315" s="8"/>
      <c r="AB5315" s="8"/>
      <c r="AC5315" s="8"/>
      <c r="AD5315" s="8"/>
      <c r="AE5315" s="8"/>
      <c r="AF5315" s="8"/>
      <c r="AG5315" s="8"/>
      <c r="AH5315" s="8"/>
    </row>
    <row r="5316" spans="1:34" ht="12.75">
      <c r="A5316" s="17"/>
      <c r="B5316" s="17"/>
      <c r="C5316" s="17"/>
      <c r="D5316" s="8"/>
      <c r="E5316" s="8"/>
      <c r="F5316" s="100" t="e">
        <v>#N/A</v>
      </c>
      <c r="G5316" s="7"/>
      <c r="H5316" s="8"/>
      <c r="I5316" s="8"/>
      <c r="J5316" s="8"/>
      <c r="K5316" s="8" t="str">
        <f t="shared" si="20"/>
        <v/>
      </c>
      <c r="L5316" s="8"/>
      <c r="M5316" s="8"/>
      <c r="N5316" s="8"/>
      <c r="O5316" s="17"/>
      <c r="P5316" s="8"/>
      <c r="Q5316" s="8"/>
      <c r="R5316" s="8"/>
      <c r="S5316" s="8"/>
      <c r="T5316" s="8"/>
      <c r="U5316" s="8"/>
      <c r="V5316" s="8"/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</row>
    <row r="5317" spans="1:34" ht="12.75">
      <c r="A5317" s="17"/>
      <c r="B5317" s="17"/>
      <c r="C5317" s="17"/>
      <c r="D5317" s="8"/>
      <c r="E5317" s="8"/>
      <c r="F5317" s="100" t="e">
        <v>#N/A</v>
      </c>
      <c r="G5317" s="7"/>
      <c r="H5317" s="8"/>
      <c r="I5317" s="8"/>
      <c r="J5317" s="8"/>
      <c r="K5317" s="8" t="str">
        <f t="shared" si="20"/>
        <v/>
      </c>
      <c r="L5317" s="8"/>
      <c r="M5317" s="8"/>
      <c r="N5317" s="8"/>
      <c r="O5317" s="17"/>
      <c r="P5317" s="8"/>
      <c r="Q5317" s="8"/>
      <c r="R5317" s="8"/>
      <c r="S5317" s="8"/>
      <c r="T5317" s="8"/>
      <c r="U5317" s="8"/>
      <c r="V5317" s="8"/>
      <c r="W5317" s="8"/>
      <c r="X5317" s="8"/>
      <c r="Y5317" s="8"/>
      <c r="Z5317" s="8"/>
      <c r="AA5317" s="8"/>
      <c r="AB5317" s="8"/>
      <c r="AC5317" s="8"/>
      <c r="AD5317" s="8"/>
      <c r="AE5317" s="8"/>
      <c r="AF5317" s="8"/>
      <c r="AG5317" s="8"/>
      <c r="AH5317" s="8"/>
    </row>
    <row r="5318" spans="1:34" ht="12.75">
      <c r="A5318" s="17"/>
      <c r="B5318" s="17"/>
      <c r="C5318" s="17"/>
      <c r="D5318" s="8"/>
      <c r="E5318" s="8"/>
      <c r="F5318" s="100" t="e">
        <v>#N/A</v>
      </c>
      <c r="G5318" s="7"/>
      <c r="H5318" s="8"/>
      <c r="I5318" s="8"/>
      <c r="J5318" s="8"/>
      <c r="K5318" s="8" t="str">
        <f t="shared" si="20"/>
        <v/>
      </c>
      <c r="L5318" s="8"/>
      <c r="M5318" s="8"/>
      <c r="N5318" s="8"/>
      <c r="O5318" s="17"/>
      <c r="P5318" s="8"/>
      <c r="Q5318" s="8"/>
      <c r="R5318" s="8"/>
      <c r="S5318" s="8"/>
      <c r="T5318" s="8"/>
      <c r="U5318" s="8"/>
      <c r="V5318" s="8"/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</row>
    <row r="5319" spans="1:34" ht="12.75">
      <c r="A5319" s="17"/>
      <c r="B5319" s="17"/>
      <c r="C5319" s="17"/>
      <c r="D5319" s="8"/>
      <c r="E5319" s="8"/>
      <c r="F5319" s="100" t="e">
        <v>#N/A</v>
      </c>
      <c r="G5319" s="7"/>
      <c r="H5319" s="8"/>
      <c r="I5319" s="8"/>
      <c r="J5319" s="8"/>
      <c r="K5319" s="8" t="str">
        <f t="shared" si="20"/>
        <v/>
      </c>
      <c r="L5319" s="8"/>
      <c r="M5319" s="8"/>
      <c r="N5319" s="8"/>
      <c r="O5319" s="17"/>
      <c r="P5319" s="8"/>
      <c r="Q5319" s="8"/>
      <c r="R5319" s="8"/>
      <c r="S5319" s="8"/>
      <c r="T5319" s="8"/>
      <c r="U5319" s="8"/>
      <c r="V5319" s="8"/>
      <c r="W5319" s="8"/>
      <c r="X5319" s="8"/>
      <c r="Y5319" s="8"/>
      <c r="Z5319" s="8"/>
      <c r="AA5319" s="8"/>
      <c r="AB5319" s="8"/>
      <c r="AC5319" s="8"/>
      <c r="AD5319" s="8"/>
      <c r="AE5319" s="8"/>
      <c r="AF5319" s="8"/>
      <c r="AG5319" s="8"/>
      <c r="AH5319" s="8"/>
    </row>
    <row r="5320" spans="1:34" ht="12.75">
      <c r="A5320" s="17"/>
      <c r="B5320" s="17"/>
      <c r="C5320" s="17"/>
      <c r="D5320" s="8"/>
      <c r="E5320" s="8"/>
      <c r="F5320" s="100" t="e">
        <v>#N/A</v>
      </c>
      <c r="G5320" s="7"/>
      <c r="H5320" s="8"/>
      <c r="I5320" s="8"/>
      <c r="J5320" s="8"/>
      <c r="K5320" s="8" t="str">
        <f t="shared" si="20"/>
        <v/>
      </c>
      <c r="L5320" s="8"/>
      <c r="M5320" s="8"/>
      <c r="N5320" s="8"/>
      <c r="O5320" s="17"/>
      <c r="P5320" s="8"/>
      <c r="Q5320" s="8"/>
      <c r="R5320" s="8"/>
      <c r="S5320" s="8"/>
      <c r="T5320" s="8"/>
      <c r="U5320" s="8"/>
      <c r="V5320" s="8"/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</row>
    <row r="5321" spans="1:34" ht="12.75">
      <c r="A5321" s="17"/>
      <c r="B5321" s="17"/>
      <c r="C5321" s="17"/>
      <c r="D5321" s="8"/>
      <c r="E5321" s="8"/>
      <c r="F5321" s="100" t="e">
        <v>#N/A</v>
      </c>
      <c r="G5321" s="7"/>
      <c r="H5321" s="8"/>
      <c r="I5321" s="8"/>
      <c r="J5321" s="8"/>
      <c r="K5321" s="8" t="str">
        <f t="shared" si="20"/>
        <v/>
      </c>
      <c r="L5321" s="8"/>
      <c r="M5321" s="8"/>
      <c r="N5321" s="8"/>
      <c r="O5321" s="17"/>
      <c r="P5321" s="8"/>
      <c r="Q5321" s="8"/>
      <c r="R5321" s="8"/>
      <c r="S5321" s="8"/>
      <c r="T5321" s="8"/>
      <c r="U5321" s="8"/>
      <c r="V5321" s="8"/>
      <c r="W5321" s="8"/>
      <c r="X5321" s="8"/>
      <c r="Y5321" s="8"/>
      <c r="Z5321" s="8"/>
      <c r="AA5321" s="8"/>
      <c r="AB5321" s="8"/>
      <c r="AC5321" s="8"/>
      <c r="AD5321" s="8"/>
      <c r="AE5321" s="8"/>
      <c r="AF5321" s="8"/>
      <c r="AG5321" s="8"/>
      <c r="AH5321" s="8"/>
    </row>
    <row r="5322" spans="1:34" ht="12.75">
      <c r="A5322" s="17"/>
      <c r="B5322" s="17"/>
      <c r="C5322" s="17"/>
      <c r="D5322" s="8"/>
      <c r="E5322" s="8"/>
      <c r="F5322" s="100" t="e">
        <v>#N/A</v>
      </c>
      <c r="G5322" s="7"/>
      <c r="H5322" s="8"/>
      <c r="I5322" s="8"/>
      <c r="J5322" s="8"/>
      <c r="K5322" s="8" t="str">
        <f t="shared" si="20"/>
        <v/>
      </c>
      <c r="L5322" s="8"/>
      <c r="M5322" s="8"/>
      <c r="N5322" s="8"/>
      <c r="O5322" s="17"/>
      <c r="P5322" s="8"/>
      <c r="Q5322" s="8"/>
      <c r="R5322" s="8"/>
      <c r="S5322" s="8"/>
      <c r="T5322" s="8"/>
      <c r="U5322" s="8"/>
      <c r="V5322" s="8"/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</row>
    <row r="5323" spans="1:34" ht="12.75">
      <c r="A5323" s="17"/>
      <c r="B5323" s="17"/>
      <c r="C5323" s="17"/>
      <c r="D5323" s="8"/>
      <c r="E5323" s="8"/>
      <c r="F5323" s="100" t="e">
        <v>#N/A</v>
      </c>
      <c r="G5323" s="7"/>
      <c r="H5323" s="8"/>
      <c r="I5323" s="8"/>
      <c r="J5323" s="8"/>
      <c r="K5323" s="8" t="str">
        <f t="shared" si="20"/>
        <v/>
      </c>
      <c r="L5323" s="8"/>
      <c r="M5323" s="8"/>
      <c r="N5323" s="8"/>
      <c r="O5323" s="17"/>
      <c r="P5323" s="8"/>
      <c r="Q5323" s="8"/>
      <c r="R5323" s="8"/>
      <c r="S5323" s="8"/>
      <c r="T5323" s="8"/>
      <c r="U5323" s="8"/>
      <c r="V5323" s="8"/>
      <c r="W5323" s="8"/>
      <c r="X5323" s="8"/>
      <c r="Y5323" s="8"/>
      <c r="Z5323" s="8"/>
      <c r="AA5323" s="8"/>
      <c r="AB5323" s="8"/>
      <c r="AC5323" s="8"/>
      <c r="AD5323" s="8"/>
      <c r="AE5323" s="8"/>
      <c r="AF5323" s="8"/>
      <c r="AG5323" s="8"/>
      <c r="AH5323" s="8"/>
    </row>
    <row r="5324" spans="1:34" ht="12.75">
      <c r="A5324" s="17"/>
      <c r="B5324" s="17"/>
      <c r="C5324" s="17"/>
      <c r="D5324" s="8"/>
      <c r="E5324" s="8"/>
      <c r="F5324" s="100" t="e">
        <v>#N/A</v>
      </c>
      <c r="G5324" s="7"/>
      <c r="H5324" s="8"/>
      <c r="I5324" s="8"/>
      <c r="J5324" s="8"/>
      <c r="K5324" s="8" t="str">
        <f t="shared" si="20"/>
        <v/>
      </c>
      <c r="L5324" s="8"/>
      <c r="M5324" s="8"/>
      <c r="N5324" s="8"/>
      <c r="O5324" s="17"/>
      <c r="P5324" s="8"/>
      <c r="Q5324" s="8"/>
      <c r="R5324" s="8"/>
      <c r="S5324" s="8"/>
      <c r="T5324" s="8"/>
      <c r="U5324" s="8"/>
      <c r="V5324" s="8"/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</row>
    <row r="5325" spans="1:34" ht="12.75">
      <c r="A5325" s="17"/>
      <c r="B5325" s="17"/>
      <c r="C5325" s="17"/>
      <c r="D5325" s="8"/>
      <c r="E5325" s="8"/>
      <c r="F5325" s="100" t="e">
        <v>#N/A</v>
      </c>
      <c r="G5325" s="7"/>
      <c r="H5325" s="8"/>
      <c r="I5325" s="8"/>
      <c r="J5325" s="8"/>
      <c r="K5325" s="8" t="str">
        <f t="shared" si="20"/>
        <v/>
      </c>
      <c r="L5325" s="8"/>
      <c r="M5325" s="8"/>
      <c r="N5325" s="8"/>
      <c r="O5325" s="17"/>
      <c r="P5325" s="8"/>
      <c r="Q5325" s="8"/>
      <c r="R5325" s="8"/>
      <c r="S5325" s="8"/>
      <c r="T5325" s="8"/>
      <c r="U5325" s="8"/>
      <c r="V5325" s="8"/>
      <c r="W5325" s="8"/>
      <c r="X5325" s="8"/>
      <c r="Y5325" s="8"/>
      <c r="Z5325" s="8"/>
      <c r="AA5325" s="8"/>
      <c r="AB5325" s="8"/>
      <c r="AC5325" s="8"/>
      <c r="AD5325" s="8"/>
      <c r="AE5325" s="8"/>
      <c r="AF5325" s="8"/>
      <c r="AG5325" s="8"/>
      <c r="AH5325" s="8"/>
    </row>
    <row r="5326" spans="1:34" ht="12.75">
      <c r="A5326" s="17"/>
      <c r="B5326" s="17"/>
      <c r="C5326" s="17"/>
      <c r="D5326" s="8"/>
      <c r="E5326" s="8"/>
      <c r="F5326" s="100" t="e">
        <v>#N/A</v>
      </c>
      <c r="G5326" s="7"/>
      <c r="H5326" s="8"/>
      <c r="I5326" s="8"/>
      <c r="J5326" s="8"/>
      <c r="K5326" s="8" t="str">
        <f t="shared" si="20"/>
        <v/>
      </c>
      <c r="L5326" s="8"/>
      <c r="M5326" s="8"/>
      <c r="N5326" s="8"/>
      <c r="O5326" s="17"/>
      <c r="P5326" s="8"/>
      <c r="Q5326" s="8"/>
      <c r="R5326" s="8"/>
      <c r="S5326" s="8"/>
      <c r="T5326" s="8"/>
      <c r="U5326" s="8"/>
      <c r="V5326" s="8"/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</row>
    <row r="5327" spans="1:34" ht="12.75">
      <c r="A5327" s="17"/>
      <c r="B5327" s="17"/>
      <c r="C5327" s="17"/>
      <c r="D5327" s="8"/>
      <c r="E5327" s="8"/>
      <c r="F5327" s="100" t="e">
        <v>#N/A</v>
      </c>
      <c r="G5327" s="7"/>
      <c r="H5327" s="8"/>
      <c r="I5327" s="8"/>
      <c r="J5327" s="8"/>
      <c r="K5327" s="8" t="str">
        <f t="shared" si="20"/>
        <v/>
      </c>
      <c r="L5327" s="8"/>
      <c r="M5327" s="8"/>
      <c r="N5327" s="8"/>
      <c r="O5327" s="17"/>
      <c r="P5327" s="8"/>
      <c r="Q5327" s="8"/>
      <c r="R5327" s="8"/>
      <c r="S5327" s="8"/>
      <c r="T5327" s="8"/>
      <c r="U5327" s="8"/>
      <c r="V5327" s="8"/>
      <c r="W5327" s="8"/>
      <c r="X5327" s="8"/>
      <c r="Y5327" s="8"/>
      <c r="Z5327" s="8"/>
      <c r="AA5327" s="8"/>
      <c r="AB5327" s="8"/>
      <c r="AC5327" s="8"/>
      <c r="AD5327" s="8"/>
      <c r="AE5327" s="8"/>
      <c r="AF5327" s="8"/>
      <c r="AG5327" s="8"/>
      <c r="AH5327" s="8"/>
    </row>
    <row r="5328" spans="1:34" ht="12.75">
      <c r="A5328" s="17"/>
      <c r="B5328" s="17"/>
      <c r="C5328" s="17"/>
      <c r="D5328" s="8"/>
      <c r="E5328" s="8"/>
      <c r="F5328" s="100" t="e">
        <v>#N/A</v>
      </c>
      <c r="G5328" s="7"/>
      <c r="H5328" s="8"/>
      <c r="I5328" s="8"/>
      <c r="J5328" s="8"/>
      <c r="K5328" s="8" t="str">
        <f t="shared" si="20"/>
        <v/>
      </c>
      <c r="L5328" s="8"/>
      <c r="M5328" s="8"/>
      <c r="N5328" s="8"/>
      <c r="O5328" s="17"/>
      <c r="P5328" s="8"/>
      <c r="Q5328" s="8"/>
      <c r="R5328" s="8"/>
      <c r="S5328" s="8"/>
      <c r="T5328" s="8"/>
      <c r="U5328" s="8"/>
      <c r="V5328" s="8"/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</row>
    <row r="5329" spans="1:34" ht="12.75">
      <c r="A5329" s="17"/>
      <c r="B5329" s="17"/>
      <c r="C5329" s="17"/>
      <c r="D5329" s="8"/>
      <c r="E5329" s="8"/>
      <c r="F5329" s="100" t="e">
        <v>#N/A</v>
      </c>
      <c r="G5329" s="7"/>
      <c r="H5329" s="8"/>
      <c r="I5329" s="8"/>
      <c r="J5329" s="8"/>
      <c r="K5329" s="8" t="str">
        <f t="shared" si="20"/>
        <v/>
      </c>
      <c r="L5329" s="8"/>
      <c r="M5329" s="8"/>
      <c r="N5329" s="8"/>
      <c r="O5329" s="17"/>
      <c r="P5329" s="8"/>
      <c r="Q5329" s="8"/>
      <c r="R5329" s="8"/>
      <c r="S5329" s="8"/>
      <c r="T5329" s="8"/>
      <c r="U5329" s="8"/>
      <c r="V5329" s="8"/>
      <c r="W5329" s="8"/>
      <c r="X5329" s="8"/>
      <c r="Y5329" s="8"/>
      <c r="Z5329" s="8"/>
      <c r="AA5329" s="8"/>
      <c r="AB5329" s="8"/>
      <c r="AC5329" s="8"/>
      <c r="AD5329" s="8"/>
      <c r="AE5329" s="8"/>
      <c r="AF5329" s="8"/>
      <c r="AG5329" s="8"/>
      <c r="AH5329" s="8"/>
    </row>
    <row r="5330" spans="1:34" ht="12.75">
      <c r="A5330" s="17"/>
      <c r="B5330" s="17"/>
      <c r="C5330" s="17"/>
      <c r="D5330" s="8"/>
      <c r="E5330" s="8"/>
      <c r="F5330" s="100" t="e">
        <v>#N/A</v>
      </c>
      <c r="G5330" s="7"/>
      <c r="H5330" s="8"/>
      <c r="I5330" s="8"/>
      <c r="J5330" s="8"/>
      <c r="K5330" s="8" t="str">
        <f t="shared" si="20"/>
        <v/>
      </c>
      <c r="L5330" s="8"/>
      <c r="M5330" s="8"/>
      <c r="N5330" s="8"/>
      <c r="O5330" s="17"/>
      <c r="P5330" s="8"/>
      <c r="Q5330" s="8"/>
      <c r="R5330" s="8"/>
      <c r="S5330" s="8"/>
      <c r="T5330" s="8"/>
      <c r="U5330" s="8"/>
      <c r="V5330" s="8"/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</row>
    <row r="5331" spans="1:34" ht="12.75">
      <c r="A5331" s="17"/>
      <c r="B5331" s="17"/>
      <c r="C5331" s="17"/>
      <c r="D5331" s="8"/>
      <c r="E5331" s="8"/>
      <c r="F5331" s="100" t="e">
        <v>#N/A</v>
      </c>
      <c r="G5331" s="7"/>
      <c r="H5331" s="8"/>
      <c r="I5331" s="8"/>
      <c r="J5331" s="8"/>
      <c r="K5331" s="8" t="str">
        <f t="shared" si="20"/>
        <v/>
      </c>
      <c r="L5331" s="8"/>
      <c r="M5331" s="8"/>
      <c r="N5331" s="8"/>
      <c r="O5331" s="17"/>
      <c r="P5331" s="8"/>
      <c r="Q5331" s="8"/>
      <c r="R5331" s="8"/>
      <c r="S5331" s="8"/>
      <c r="T5331" s="8"/>
      <c r="U5331" s="8"/>
      <c r="V5331" s="8"/>
      <c r="W5331" s="8"/>
      <c r="X5331" s="8"/>
      <c r="Y5331" s="8"/>
      <c r="Z5331" s="8"/>
      <c r="AA5331" s="8"/>
      <c r="AB5331" s="8"/>
      <c r="AC5331" s="8"/>
      <c r="AD5331" s="8"/>
      <c r="AE5331" s="8"/>
      <c r="AF5331" s="8"/>
      <c r="AG5331" s="8"/>
      <c r="AH5331" s="8"/>
    </row>
    <row r="5332" spans="1:34" ht="12.75">
      <c r="A5332" s="17"/>
      <c r="B5332" s="17"/>
      <c r="C5332" s="17"/>
      <c r="D5332" s="8"/>
      <c r="E5332" s="8"/>
      <c r="F5332" s="100" t="e">
        <v>#N/A</v>
      </c>
      <c r="G5332" s="7"/>
      <c r="H5332" s="8"/>
      <c r="I5332" s="8"/>
      <c r="J5332" s="8"/>
      <c r="K5332" s="8" t="str">
        <f t="shared" si="20"/>
        <v/>
      </c>
      <c r="L5332" s="8"/>
      <c r="M5332" s="8"/>
      <c r="N5332" s="8"/>
      <c r="O5332" s="17"/>
      <c r="P5332" s="8"/>
      <c r="Q5332" s="8"/>
      <c r="R5332" s="8"/>
      <c r="S5332" s="8"/>
      <c r="T5332" s="8"/>
      <c r="U5332" s="8"/>
      <c r="V5332" s="8"/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</row>
    <row r="5333" spans="1:34" ht="12.75">
      <c r="A5333" s="17"/>
      <c r="B5333" s="17"/>
      <c r="C5333" s="17"/>
      <c r="D5333" s="8"/>
      <c r="E5333" s="8"/>
      <c r="F5333" s="100" t="e">
        <v>#N/A</v>
      </c>
      <c r="G5333" s="7"/>
      <c r="H5333" s="8"/>
      <c r="I5333" s="8"/>
      <c r="J5333" s="8"/>
      <c r="K5333" s="8" t="str">
        <f t="shared" si="20"/>
        <v/>
      </c>
      <c r="L5333" s="8"/>
      <c r="M5333" s="8"/>
      <c r="N5333" s="8"/>
      <c r="O5333" s="17"/>
      <c r="P5333" s="8"/>
      <c r="Q5333" s="8"/>
      <c r="R5333" s="8"/>
      <c r="S5333" s="8"/>
      <c r="T5333" s="8"/>
      <c r="U5333" s="8"/>
      <c r="V5333" s="8"/>
      <c r="W5333" s="8"/>
      <c r="X5333" s="8"/>
      <c r="Y5333" s="8"/>
      <c r="Z5333" s="8"/>
      <c r="AA5333" s="8"/>
      <c r="AB5333" s="8"/>
      <c r="AC5333" s="8"/>
      <c r="AD5333" s="8"/>
      <c r="AE5333" s="8"/>
      <c r="AF5333" s="8"/>
      <c r="AG5333" s="8"/>
      <c r="AH5333" s="8"/>
    </row>
    <row r="5334" spans="1:34" ht="12.75">
      <c r="A5334" s="17"/>
      <c r="B5334" s="17"/>
      <c r="C5334" s="17"/>
      <c r="D5334" s="8"/>
      <c r="E5334" s="8"/>
      <c r="F5334" s="100" t="e">
        <v>#N/A</v>
      </c>
      <c r="G5334" s="7"/>
      <c r="H5334" s="8"/>
      <c r="I5334" s="8"/>
      <c r="J5334" s="8"/>
      <c r="K5334" s="8" t="str">
        <f t="shared" si="20"/>
        <v/>
      </c>
      <c r="L5334" s="8"/>
      <c r="M5334" s="8"/>
      <c r="N5334" s="8"/>
      <c r="O5334" s="17"/>
      <c r="P5334" s="8"/>
      <c r="Q5334" s="8"/>
      <c r="R5334" s="8"/>
      <c r="S5334" s="8"/>
      <c r="T5334" s="8"/>
      <c r="U5334" s="8"/>
      <c r="V5334" s="8"/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</row>
    <row r="5335" spans="1:34" ht="12.75">
      <c r="A5335" s="17"/>
      <c r="B5335" s="17"/>
      <c r="C5335" s="17"/>
      <c r="D5335" s="8"/>
      <c r="E5335" s="8"/>
      <c r="F5335" s="100" t="e">
        <v>#N/A</v>
      </c>
      <c r="G5335" s="7"/>
      <c r="H5335" s="8"/>
      <c r="I5335" s="8"/>
      <c r="J5335" s="8"/>
      <c r="K5335" s="8" t="str">
        <f t="shared" si="20"/>
        <v/>
      </c>
      <c r="L5335" s="8"/>
      <c r="M5335" s="8"/>
      <c r="N5335" s="8"/>
      <c r="O5335" s="17"/>
      <c r="P5335" s="8"/>
      <c r="Q5335" s="8"/>
      <c r="R5335" s="8"/>
      <c r="S5335" s="8"/>
      <c r="T5335" s="8"/>
      <c r="U5335" s="8"/>
      <c r="V5335" s="8"/>
      <c r="W5335" s="8"/>
      <c r="X5335" s="8"/>
      <c r="Y5335" s="8"/>
      <c r="Z5335" s="8"/>
      <c r="AA5335" s="8"/>
      <c r="AB5335" s="8"/>
      <c r="AC5335" s="8"/>
      <c r="AD5335" s="8"/>
      <c r="AE5335" s="8"/>
      <c r="AF5335" s="8"/>
      <c r="AG5335" s="8"/>
      <c r="AH5335" s="8"/>
    </row>
    <row r="5336" spans="1:34" ht="12.75">
      <c r="A5336" s="17"/>
      <c r="B5336" s="17"/>
      <c r="C5336" s="17"/>
      <c r="D5336" s="8"/>
      <c r="E5336" s="8"/>
      <c r="F5336" s="100" t="e">
        <v>#N/A</v>
      </c>
      <c r="G5336" s="7"/>
      <c r="H5336" s="8"/>
      <c r="I5336" s="8"/>
      <c r="J5336" s="8"/>
      <c r="K5336" s="8" t="str">
        <f t="shared" si="20"/>
        <v/>
      </c>
      <c r="L5336" s="8"/>
      <c r="M5336" s="8"/>
      <c r="N5336" s="8"/>
      <c r="O5336" s="17"/>
      <c r="P5336" s="8"/>
      <c r="Q5336" s="8"/>
      <c r="R5336" s="8"/>
      <c r="S5336" s="8"/>
      <c r="T5336" s="8"/>
      <c r="U5336" s="8"/>
      <c r="V5336" s="8"/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</row>
    <row r="5337" spans="1:34" ht="12.75">
      <c r="A5337" s="17"/>
      <c r="B5337" s="17"/>
      <c r="C5337" s="17"/>
      <c r="D5337" s="8"/>
      <c r="E5337" s="8"/>
      <c r="F5337" s="100" t="e">
        <v>#N/A</v>
      </c>
      <c r="G5337" s="7"/>
      <c r="H5337" s="8"/>
      <c r="I5337" s="8"/>
      <c r="J5337" s="8"/>
      <c r="K5337" s="8" t="str">
        <f t="shared" si="20"/>
        <v/>
      </c>
      <c r="L5337" s="8"/>
      <c r="M5337" s="8"/>
      <c r="N5337" s="8"/>
      <c r="O5337" s="17"/>
      <c r="P5337" s="8"/>
      <c r="Q5337" s="8"/>
      <c r="R5337" s="8"/>
      <c r="S5337" s="8"/>
      <c r="T5337" s="8"/>
      <c r="U5337" s="8"/>
      <c r="V5337" s="8"/>
      <c r="W5337" s="8"/>
      <c r="X5337" s="8"/>
      <c r="Y5337" s="8"/>
      <c r="Z5337" s="8"/>
      <c r="AA5337" s="8"/>
      <c r="AB5337" s="8"/>
      <c r="AC5337" s="8"/>
      <c r="AD5337" s="8"/>
      <c r="AE5337" s="8"/>
      <c r="AF5337" s="8"/>
      <c r="AG5337" s="8"/>
      <c r="AH5337" s="8"/>
    </row>
    <row r="5338" spans="1:34" ht="12.75">
      <c r="A5338" s="17"/>
      <c r="B5338" s="17"/>
      <c r="C5338" s="17"/>
      <c r="D5338" s="8"/>
      <c r="E5338" s="8"/>
      <c r="F5338" s="100" t="e">
        <v>#N/A</v>
      </c>
      <c r="G5338" s="7"/>
      <c r="H5338" s="8"/>
      <c r="I5338" s="8"/>
      <c r="J5338" s="8"/>
      <c r="K5338" s="8" t="str">
        <f t="shared" si="20"/>
        <v/>
      </c>
      <c r="L5338" s="8"/>
      <c r="M5338" s="8"/>
      <c r="N5338" s="8"/>
      <c r="O5338" s="17"/>
      <c r="P5338" s="8"/>
      <c r="Q5338" s="8"/>
      <c r="R5338" s="8"/>
      <c r="S5338" s="8"/>
      <c r="T5338" s="8"/>
      <c r="U5338" s="8"/>
      <c r="V5338" s="8"/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</row>
    <row r="5339" spans="1:34" ht="12.75">
      <c r="A5339" s="17"/>
      <c r="B5339" s="17"/>
      <c r="C5339" s="17"/>
      <c r="D5339" s="8"/>
      <c r="E5339" s="8"/>
      <c r="F5339" s="100" t="e">
        <v>#N/A</v>
      </c>
      <c r="G5339" s="7"/>
      <c r="H5339" s="8"/>
      <c r="I5339" s="8"/>
      <c r="J5339" s="8"/>
      <c r="K5339" s="8" t="str">
        <f t="shared" si="20"/>
        <v/>
      </c>
      <c r="L5339" s="8"/>
      <c r="M5339" s="8"/>
      <c r="N5339" s="8"/>
      <c r="O5339" s="17"/>
      <c r="P5339" s="8"/>
      <c r="Q5339" s="8"/>
      <c r="R5339" s="8"/>
      <c r="S5339" s="8"/>
      <c r="T5339" s="8"/>
      <c r="U5339" s="8"/>
      <c r="V5339" s="8"/>
      <c r="W5339" s="8"/>
      <c r="X5339" s="8"/>
      <c r="Y5339" s="8"/>
      <c r="Z5339" s="8"/>
      <c r="AA5339" s="8"/>
      <c r="AB5339" s="8"/>
      <c r="AC5339" s="8"/>
      <c r="AD5339" s="8"/>
      <c r="AE5339" s="8"/>
      <c r="AF5339" s="8"/>
      <c r="AG5339" s="8"/>
      <c r="AH5339" s="8"/>
    </row>
    <row r="5340" spans="1:34" ht="12.75">
      <c r="A5340" s="17"/>
      <c r="B5340" s="17"/>
      <c r="C5340" s="17"/>
      <c r="D5340" s="8"/>
      <c r="E5340" s="8"/>
      <c r="F5340" s="100" t="e">
        <v>#N/A</v>
      </c>
      <c r="G5340" s="7"/>
      <c r="H5340" s="8"/>
      <c r="I5340" s="8"/>
      <c r="J5340" s="8"/>
      <c r="K5340" s="8" t="str">
        <f t="shared" si="20"/>
        <v/>
      </c>
      <c r="L5340" s="8"/>
      <c r="M5340" s="8"/>
      <c r="N5340" s="8"/>
      <c r="O5340" s="17"/>
      <c r="P5340" s="8"/>
      <c r="Q5340" s="8"/>
      <c r="R5340" s="8"/>
      <c r="S5340" s="8"/>
      <c r="T5340" s="8"/>
      <c r="U5340" s="8"/>
      <c r="V5340" s="8"/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</row>
    <row r="5341" spans="1:34" ht="12.75">
      <c r="A5341" s="17"/>
      <c r="B5341" s="17"/>
      <c r="C5341" s="17"/>
      <c r="D5341" s="8"/>
      <c r="E5341" s="8"/>
      <c r="F5341" s="100" t="e">
        <v>#N/A</v>
      </c>
      <c r="G5341" s="7"/>
      <c r="H5341" s="8"/>
      <c r="I5341" s="8"/>
      <c r="J5341" s="8"/>
      <c r="K5341" s="8" t="str">
        <f t="shared" si="20"/>
        <v/>
      </c>
      <c r="L5341" s="8"/>
      <c r="M5341" s="8"/>
      <c r="N5341" s="8"/>
      <c r="O5341" s="17"/>
      <c r="P5341" s="8"/>
      <c r="Q5341" s="8"/>
      <c r="R5341" s="8"/>
      <c r="S5341" s="8"/>
      <c r="T5341" s="8"/>
      <c r="U5341" s="8"/>
      <c r="V5341" s="8"/>
      <c r="W5341" s="8"/>
      <c r="X5341" s="8"/>
      <c r="Y5341" s="8"/>
      <c r="Z5341" s="8"/>
      <c r="AA5341" s="8"/>
      <c r="AB5341" s="8"/>
      <c r="AC5341" s="8"/>
      <c r="AD5341" s="8"/>
      <c r="AE5341" s="8"/>
      <c r="AF5341" s="8"/>
      <c r="AG5341" s="8"/>
      <c r="AH5341" s="8"/>
    </row>
    <row r="5342" spans="1:34" ht="12.75">
      <c r="A5342" s="17"/>
      <c r="B5342" s="17"/>
      <c r="C5342" s="17"/>
      <c r="D5342" s="8"/>
      <c r="E5342" s="8"/>
      <c r="F5342" s="100" t="e">
        <v>#N/A</v>
      </c>
      <c r="G5342" s="7"/>
      <c r="H5342" s="8"/>
      <c r="I5342" s="8"/>
      <c r="J5342" s="8"/>
      <c r="K5342" s="8" t="str">
        <f t="shared" si="20"/>
        <v/>
      </c>
      <c r="L5342" s="8"/>
      <c r="M5342" s="8"/>
      <c r="N5342" s="8"/>
      <c r="O5342" s="17"/>
      <c r="P5342" s="8"/>
      <c r="Q5342" s="8"/>
      <c r="R5342" s="8"/>
      <c r="S5342" s="8"/>
      <c r="T5342" s="8"/>
      <c r="U5342" s="8"/>
      <c r="V5342" s="8"/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</row>
    <row r="5343" spans="1:34" ht="12.75">
      <c r="A5343" s="17"/>
      <c r="B5343" s="17"/>
      <c r="C5343" s="17"/>
      <c r="D5343" s="8"/>
      <c r="E5343" s="8"/>
      <c r="F5343" s="100" t="e">
        <v>#N/A</v>
      </c>
      <c r="G5343" s="7"/>
      <c r="H5343" s="8"/>
      <c r="I5343" s="8"/>
      <c r="J5343" s="8"/>
      <c r="K5343" s="8" t="str">
        <f t="shared" si="20"/>
        <v/>
      </c>
      <c r="L5343" s="8"/>
      <c r="M5343" s="8"/>
      <c r="N5343" s="8"/>
      <c r="O5343" s="17"/>
      <c r="P5343" s="8"/>
      <c r="Q5343" s="8"/>
      <c r="R5343" s="8"/>
      <c r="S5343" s="8"/>
      <c r="T5343" s="8"/>
      <c r="U5343" s="8"/>
      <c r="V5343" s="8"/>
      <c r="W5343" s="8"/>
      <c r="X5343" s="8"/>
      <c r="Y5343" s="8"/>
      <c r="Z5343" s="8"/>
      <c r="AA5343" s="8"/>
      <c r="AB5343" s="8"/>
      <c r="AC5343" s="8"/>
      <c r="AD5343" s="8"/>
      <c r="AE5343" s="8"/>
      <c r="AF5343" s="8"/>
      <c r="AG5343" s="8"/>
      <c r="AH5343" s="8"/>
    </row>
    <row r="5344" spans="1:34" ht="12.75">
      <c r="A5344" s="17"/>
      <c r="B5344" s="17"/>
      <c r="C5344" s="17"/>
      <c r="D5344" s="8"/>
      <c r="E5344" s="8"/>
      <c r="F5344" s="100" t="e">
        <v>#N/A</v>
      </c>
      <c r="G5344" s="7"/>
      <c r="H5344" s="8"/>
      <c r="I5344" s="8"/>
      <c r="J5344" s="8"/>
      <c r="K5344" s="8" t="str">
        <f t="shared" si="20"/>
        <v/>
      </c>
      <c r="L5344" s="8"/>
      <c r="M5344" s="8"/>
      <c r="N5344" s="8"/>
      <c r="O5344" s="17"/>
      <c r="P5344" s="8"/>
      <c r="Q5344" s="8"/>
      <c r="R5344" s="8"/>
      <c r="S5344" s="8"/>
      <c r="T5344" s="8"/>
      <c r="U5344" s="8"/>
      <c r="V5344" s="8"/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</row>
    <row r="5345" spans="1:34" ht="12.75">
      <c r="A5345" s="17"/>
      <c r="B5345" s="17"/>
      <c r="C5345" s="17"/>
      <c r="D5345" s="8"/>
      <c r="E5345" s="8"/>
      <c r="F5345" s="100" t="e">
        <v>#N/A</v>
      </c>
      <c r="G5345" s="7"/>
      <c r="H5345" s="8"/>
      <c r="I5345" s="8"/>
      <c r="J5345" s="8"/>
      <c r="K5345" s="8" t="str">
        <f t="shared" si="20"/>
        <v/>
      </c>
      <c r="L5345" s="8"/>
      <c r="M5345" s="8"/>
      <c r="N5345" s="8"/>
      <c r="O5345" s="17"/>
      <c r="P5345" s="8"/>
      <c r="Q5345" s="8"/>
      <c r="R5345" s="8"/>
      <c r="S5345" s="8"/>
      <c r="T5345" s="8"/>
      <c r="U5345" s="8"/>
      <c r="V5345" s="8"/>
      <c r="W5345" s="8"/>
      <c r="X5345" s="8"/>
      <c r="Y5345" s="8"/>
      <c r="Z5345" s="8"/>
      <c r="AA5345" s="8"/>
      <c r="AB5345" s="8"/>
      <c r="AC5345" s="8"/>
      <c r="AD5345" s="8"/>
      <c r="AE5345" s="8"/>
      <c r="AF5345" s="8"/>
      <c r="AG5345" s="8"/>
      <c r="AH5345" s="8"/>
    </row>
    <row r="5346" spans="1:34" ht="12.75">
      <c r="A5346" s="17"/>
      <c r="B5346" s="17"/>
      <c r="C5346" s="17"/>
      <c r="D5346" s="8"/>
      <c r="E5346" s="8"/>
      <c r="F5346" s="100" t="e">
        <v>#N/A</v>
      </c>
      <c r="G5346" s="7"/>
      <c r="H5346" s="8"/>
      <c r="I5346" s="8"/>
      <c r="J5346" s="8"/>
      <c r="K5346" s="8" t="str">
        <f t="shared" si="20"/>
        <v/>
      </c>
      <c r="L5346" s="8"/>
      <c r="M5346" s="8"/>
      <c r="N5346" s="8"/>
      <c r="O5346" s="17"/>
      <c r="P5346" s="8"/>
      <c r="Q5346" s="8"/>
      <c r="R5346" s="8"/>
      <c r="S5346" s="8"/>
      <c r="T5346" s="8"/>
      <c r="U5346" s="8"/>
      <c r="V5346" s="8"/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</row>
    <row r="5347" spans="1:34" ht="12.75">
      <c r="A5347" s="17"/>
      <c r="B5347" s="17"/>
      <c r="C5347" s="17"/>
      <c r="D5347" s="8"/>
      <c r="E5347" s="8"/>
      <c r="F5347" s="100" t="e">
        <v>#N/A</v>
      </c>
      <c r="G5347" s="7"/>
      <c r="H5347" s="8"/>
      <c r="I5347" s="8"/>
      <c r="J5347" s="8"/>
      <c r="K5347" s="8" t="str">
        <f t="shared" si="20"/>
        <v/>
      </c>
      <c r="L5347" s="8"/>
      <c r="M5347" s="8"/>
      <c r="N5347" s="8"/>
      <c r="O5347" s="17"/>
      <c r="P5347" s="8"/>
      <c r="Q5347" s="8"/>
      <c r="R5347" s="8"/>
      <c r="S5347" s="8"/>
      <c r="T5347" s="8"/>
      <c r="U5347" s="8"/>
      <c r="V5347" s="8"/>
      <c r="W5347" s="8"/>
      <c r="X5347" s="8"/>
      <c r="Y5347" s="8"/>
      <c r="Z5347" s="8"/>
      <c r="AA5347" s="8"/>
      <c r="AB5347" s="8"/>
      <c r="AC5347" s="8"/>
      <c r="AD5347" s="8"/>
      <c r="AE5347" s="8"/>
      <c r="AF5347" s="8"/>
      <c r="AG5347" s="8"/>
      <c r="AH5347" s="8"/>
    </row>
    <row r="5348" spans="1:34" ht="12.75">
      <c r="A5348" s="17"/>
      <c r="B5348" s="17"/>
      <c r="C5348" s="17"/>
      <c r="D5348" s="8"/>
      <c r="E5348" s="8"/>
      <c r="F5348" s="100" t="e">
        <v>#N/A</v>
      </c>
      <c r="G5348" s="7"/>
      <c r="H5348" s="8"/>
      <c r="I5348" s="8"/>
      <c r="J5348" s="8"/>
      <c r="K5348" s="8" t="str">
        <f t="shared" si="20"/>
        <v/>
      </c>
      <c r="L5348" s="8"/>
      <c r="M5348" s="8"/>
      <c r="N5348" s="8"/>
      <c r="O5348" s="17"/>
      <c r="P5348" s="8"/>
      <c r="Q5348" s="8"/>
      <c r="R5348" s="8"/>
      <c r="S5348" s="8"/>
      <c r="T5348" s="8"/>
      <c r="U5348" s="8"/>
      <c r="V5348" s="8"/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</row>
    <row r="5349" spans="1:34" ht="12.75">
      <c r="A5349" s="17"/>
      <c r="B5349" s="17"/>
      <c r="C5349" s="17"/>
      <c r="D5349" s="8"/>
      <c r="E5349" s="8"/>
      <c r="F5349" s="100" t="e">
        <v>#N/A</v>
      </c>
      <c r="G5349" s="7"/>
      <c r="H5349" s="8"/>
      <c r="I5349" s="8"/>
      <c r="J5349" s="8"/>
      <c r="K5349" s="8" t="str">
        <f t="shared" si="20"/>
        <v/>
      </c>
      <c r="L5349" s="8"/>
      <c r="M5349" s="8"/>
      <c r="N5349" s="8"/>
      <c r="O5349" s="17"/>
      <c r="P5349" s="8"/>
      <c r="Q5349" s="8"/>
      <c r="R5349" s="8"/>
      <c r="S5349" s="8"/>
      <c r="T5349" s="8"/>
      <c r="U5349" s="8"/>
      <c r="V5349" s="8"/>
      <c r="W5349" s="8"/>
      <c r="X5349" s="8"/>
      <c r="Y5349" s="8"/>
      <c r="Z5349" s="8"/>
      <c r="AA5349" s="8"/>
      <c r="AB5349" s="8"/>
      <c r="AC5349" s="8"/>
      <c r="AD5349" s="8"/>
      <c r="AE5349" s="8"/>
      <c r="AF5349" s="8"/>
      <c r="AG5349" s="8"/>
      <c r="AH5349" s="8"/>
    </row>
    <row r="5350" spans="1:34" ht="12.75">
      <c r="A5350" s="17"/>
      <c r="B5350" s="17"/>
      <c r="C5350" s="17"/>
      <c r="D5350" s="8"/>
      <c r="E5350" s="8"/>
      <c r="F5350" s="100" t="e">
        <v>#N/A</v>
      </c>
      <c r="G5350" s="7"/>
      <c r="H5350" s="8"/>
      <c r="I5350" s="8"/>
      <c r="J5350" s="8"/>
      <c r="K5350" s="8" t="str">
        <f t="shared" si="20"/>
        <v/>
      </c>
      <c r="L5350" s="8"/>
      <c r="M5350" s="8"/>
      <c r="N5350" s="8"/>
      <c r="O5350" s="17"/>
      <c r="P5350" s="8"/>
      <c r="Q5350" s="8"/>
      <c r="R5350" s="8"/>
      <c r="S5350" s="8"/>
      <c r="T5350" s="8"/>
      <c r="U5350" s="8"/>
      <c r="V5350" s="8"/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</row>
    <row r="5351" spans="1:34" ht="12.75">
      <c r="A5351" s="17"/>
      <c r="B5351" s="17"/>
      <c r="C5351" s="17"/>
      <c r="D5351" s="8"/>
      <c r="E5351" s="8"/>
      <c r="F5351" s="100" t="e">
        <v>#N/A</v>
      </c>
      <c r="G5351" s="7"/>
      <c r="H5351" s="8"/>
      <c r="I5351" s="8"/>
      <c r="J5351" s="8"/>
      <c r="K5351" s="8" t="str">
        <f t="shared" si="20"/>
        <v/>
      </c>
      <c r="L5351" s="8"/>
      <c r="M5351" s="8"/>
      <c r="N5351" s="8"/>
      <c r="O5351" s="17"/>
      <c r="P5351" s="8"/>
      <c r="Q5351" s="8"/>
      <c r="R5351" s="8"/>
      <c r="S5351" s="8"/>
      <c r="T5351" s="8"/>
      <c r="U5351" s="8"/>
      <c r="V5351" s="8"/>
      <c r="W5351" s="8"/>
      <c r="X5351" s="8"/>
      <c r="Y5351" s="8"/>
      <c r="Z5351" s="8"/>
      <c r="AA5351" s="8"/>
      <c r="AB5351" s="8"/>
      <c r="AC5351" s="8"/>
      <c r="AD5351" s="8"/>
      <c r="AE5351" s="8"/>
      <c r="AF5351" s="8"/>
      <c r="AG5351" s="8"/>
      <c r="AH5351" s="8"/>
    </row>
    <row r="5352" spans="1:34" ht="12.75">
      <c r="A5352" s="17"/>
      <c r="B5352" s="17"/>
      <c r="C5352" s="17"/>
      <c r="D5352" s="8"/>
      <c r="E5352" s="8"/>
      <c r="F5352" s="100" t="e">
        <v>#N/A</v>
      </c>
      <c r="G5352" s="7"/>
      <c r="H5352" s="8"/>
      <c r="I5352" s="8"/>
      <c r="J5352" s="8"/>
      <c r="K5352" s="8" t="str">
        <f t="shared" si="20"/>
        <v/>
      </c>
      <c r="L5352" s="8"/>
      <c r="M5352" s="8"/>
      <c r="N5352" s="8"/>
      <c r="O5352" s="17"/>
      <c r="P5352" s="8"/>
      <c r="Q5352" s="8"/>
      <c r="R5352" s="8"/>
      <c r="S5352" s="8"/>
      <c r="T5352" s="8"/>
      <c r="U5352" s="8"/>
      <c r="V5352" s="8"/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</row>
    <row r="5353" spans="1:34" ht="12.75">
      <c r="A5353" s="17"/>
      <c r="B5353" s="17"/>
      <c r="C5353" s="17"/>
      <c r="D5353" s="8"/>
      <c r="E5353" s="8"/>
      <c r="F5353" s="100" t="e">
        <v>#N/A</v>
      </c>
      <c r="G5353" s="7"/>
      <c r="H5353" s="8"/>
      <c r="I5353" s="8"/>
      <c r="J5353" s="8"/>
      <c r="K5353" s="8" t="str">
        <f t="shared" si="20"/>
        <v/>
      </c>
      <c r="L5353" s="8"/>
      <c r="M5353" s="8"/>
      <c r="N5353" s="8"/>
      <c r="O5353" s="17"/>
      <c r="P5353" s="8"/>
      <c r="Q5353" s="8"/>
      <c r="R5353" s="8"/>
      <c r="S5353" s="8"/>
      <c r="T5353" s="8"/>
      <c r="U5353" s="8"/>
      <c r="V5353" s="8"/>
      <c r="W5353" s="8"/>
      <c r="X5353" s="8"/>
      <c r="Y5353" s="8"/>
      <c r="Z5353" s="8"/>
      <c r="AA5353" s="8"/>
      <c r="AB5353" s="8"/>
      <c r="AC5353" s="8"/>
      <c r="AD5353" s="8"/>
      <c r="AE5353" s="8"/>
      <c r="AF5353" s="8"/>
      <c r="AG5353" s="8"/>
      <c r="AH5353" s="8"/>
    </row>
    <row r="5354" spans="1:34" ht="12.75">
      <c r="A5354" s="17"/>
      <c r="B5354" s="17"/>
      <c r="C5354" s="17"/>
      <c r="D5354" s="8"/>
      <c r="E5354" s="8"/>
      <c r="F5354" s="100" t="e">
        <v>#N/A</v>
      </c>
      <c r="G5354" s="7"/>
      <c r="H5354" s="8"/>
      <c r="I5354" s="8"/>
      <c r="J5354" s="8"/>
      <c r="K5354" s="8" t="str">
        <f t="shared" si="20"/>
        <v/>
      </c>
      <c r="L5354" s="8"/>
      <c r="M5354" s="8"/>
      <c r="N5354" s="8"/>
      <c r="O5354" s="17"/>
      <c r="P5354" s="8"/>
      <c r="Q5354" s="8"/>
      <c r="R5354" s="8"/>
      <c r="S5354" s="8"/>
      <c r="T5354" s="8"/>
      <c r="U5354" s="8"/>
      <c r="V5354" s="8"/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</row>
    <row r="5355" spans="1:34" ht="12.75">
      <c r="A5355" s="17"/>
      <c r="B5355" s="17"/>
      <c r="C5355" s="17"/>
      <c r="D5355" s="8"/>
      <c r="E5355" s="8"/>
      <c r="F5355" s="100" t="e">
        <v>#N/A</v>
      </c>
      <c r="G5355" s="7"/>
      <c r="H5355" s="8"/>
      <c r="I5355" s="8"/>
      <c r="J5355" s="8"/>
      <c r="K5355" s="8" t="str">
        <f t="shared" si="20"/>
        <v/>
      </c>
      <c r="L5355" s="8"/>
      <c r="M5355" s="8"/>
      <c r="N5355" s="8"/>
      <c r="O5355" s="17"/>
      <c r="P5355" s="8"/>
      <c r="Q5355" s="8"/>
      <c r="R5355" s="8"/>
      <c r="S5355" s="8"/>
      <c r="T5355" s="8"/>
      <c r="U5355" s="8"/>
      <c r="V5355" s="8"/>
      <c r="W5355" s="8"/>
      <c r="X5355" s="8"/>
      <c r="Y5355" s="8"/>
      <c r="Z5355" s="8"/>
      <c r="AA5355" s="8"/>
      <c r="AB5355" s="8"/>
      <c r="AC5355" s="8"/>
      <c r="AD5355" s="8"/>
      <c r="AE5355" s="8"/>
      <c r="AF5355" s="8"/>
      <c r="AG5355" s="8"/>
      <c r="AH5355" s="8"/>
    </row>
    <row r="5356" spans="1:34" ht="12.75">
      <c r="A5356" s="17"/>
      <c r="B5356" s="17"/>
      <c r="C5356" s="17"/>
      <c r="D5356" s="8"/>
      <c r="E5356" s="8"/>
      <c r="F5356" s="100" t="e">
        <v>#N/A</v>
      </c>
      <c r="G5356" s="7"/>
      <c r="H5356" s="8"/>
      <c r="I5356" s="8"/>
      <c r="J5356" s="8"/>
      <c r="K5356" s="8" t="str">
        <f t="shared" si="20"/>
        <v/>
      </c>
      <c r="L5356" s="8"/>
      <c r="M5356" s="8"/>
      <c r="N5356" s="8"/>
      <c r="O5356" s="17"/>
      <c r="P5356" s="8"/>
      <c r="Q5356" s="8"/>
      <c r="R5356" s="8"/>
      <c r="S5356" s="8"/>
      <c r="T5356" s="8"/>
      <c r="U5356" s="8"/>
      <c r="V5356" s="8"/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</row>
    <row r="5357" spans="1:34" ht="12.75">
      <c r="A5357" s="17"/>
      <c r="B5357" s="17"/>
      <c r="C5357" s="17"/>
      <c r="D5357" s="8"/>
      <c r="E5357" s="8"/>
      <c r="F5357" s="100" t="e">
        <v>#N/A</v>
      </c>
      <c r="G5357" s="7"/>
      <c r="H5357" s="8"/>
      <c r="I5357" s="8"/>
      <c r="J5357" s="8"/>
      <c r="K5357" s="8" t="str">
        <f t="shared" ref="K5357:K5611" si="21">TRIM(RIGHT(SUBSTITUTE(J5357," ",REPT(" ",LEN(J5357))),LEN(J5357)))</f>
        <v/>
      </c>
      <c r="L5357" s="8"/>
      <c r="M5357" s="8"/>
      <c r="N5357" s="8"/>
      <c r="O5357" s="17"/>
      <c r="P5357" s="8"/>
      <c r="Q5357" s="8"/>
      <c r="R5357" s="8"/>
      <c r="S5357" s="8"/>
      <c r="T5357" s="8"/>
      <c r="U5357" s="8"/>
      <c r="V5357" s="8"/>
      <c r="W5357" s="8"/>
      <c r="X5357" s="8"/>
      <c r="Y5357" s="8"/>
      <c r="Z5357" s="8"/>
      <c r="AA5357" s="8"/>
      <c r="AB5357" s="8"/>
      <c r="AC5357" s="8"/>
      <c r="AD5357" s="8"/>
      <c r="AE5357" s="8"/>
      <c r="AF5357" s="8"/>
      <c r="AG5357" s="8"/>
      <c r="AH5357" s="8"/>
    </row>
    <row r="5358" spans="1:34" ht="12.75">
      <c r="A5358" s="17"/>
      <c r="B5358" s="17"/>
      <c r="C5358" s="17"/>
      <c r="D5358" s="8"/>
      <c r="E5358" s="8"/>
      <c r="F5358" s="100" t="e">
        <v>#N/A</v>
      </c>
      <c r="G5358" s="7"/>
      <c r="H5358" s="8"/>
      <c r="I5358" s="8"/>
      <c r="J5358" s="8"/>
      <c r="K5358" s="8" t="str">
        <f t="shared" si="21"/>
        <v/>
      </c>
      <c r="L5358" s="8"/>
      <c r="M5358" s="8"/>
      <c r="N5358" s="8"/>
      <c r="O5358" s="17"/>
      <c r="P5358" s="8"/>
      <c r="Q5358" s="8"/>
      <c r="R5358" s="8"/>
      <c r="S5358" s="8"/>
      <c r="T5358" s="8"/>
      <c r="U5358" s="8"/>
      <c r="V5358" s="8"/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</row>
    <row r="5359" spans="1:34" ht="12.75">
      <c r="A5359" s="17"/>
      <c r="B5359" s="17"/>
      <c r="C5359" s="17"/>
      <c r="D5359" s="8"/>
      <c r="E5359" s="8"/>
      <c r="F5359" s="100" t="e">
        <v>#N/A</v>
      </c>
      <c r="G5359" s="7"/>
      <c r="H5359" s="8"/>
      <c r="I5359" s="8"/>
      <c r="J5359" s="8"/>
      <c r="K5359" s="8" t="str">
        <f t="shared" si="21"/>
        <v/>
      </c>
      <c r="L5359" s="8"/>
      <c r="M5359" s="8"/>
      <c r="N5359" s="8"/>
      <c r="O5359" s="17"/>
      <c r="P5359" s="8"/>
      <c r="Q5359" s="8"/>
      <c r="R5359" s="8"/>
      <c r="S5359" s="8"/>
      <c r="T5359" s="8"/>
      <c r="U5359" s="8"/>
      <c r="V5359" s="8"/>
      <c r="W5359" s="8"/>
      <c r="X5359" s="8"/>
      <c r="Y5359" s="8"/>
      <c r="Z5359" s="8"/>
      <c r="AA5359" s="8"/>
      <c r="AB5359" s="8"/>
      <c r="AC5359" s="8"/>
      <c r="AD5359" s="8"/>
      <c r="AE5359" s="8"/>
      <c r="AF5359" s="8"/>
      <c r="AG5359" s="8"/>
      <c r="AH5359" s="8"/>
    </row>
    <row r="5360" spans="1:34" ht="12.75">
      <c r="A5360" s="17"/>
      <c r="B5360" s="17"/>
      <c r="C5360" s="17"/>
      <c r="D5360" s="8"/>
      <c r="E5360" s="8"/>
      <c r="F5360" s="100" t="e">
        <v>#N/A</v>
      </c>
      <c r="G5360" s="7"/>
      <c r="H5360" s="8"/>
      <c r="I5360" s="8"/>
      <c r="J5360" s="8"/>
      <c r="K5360" s="8" t="str">
        <f t="shared" si="21"/>
        <v/>
      </c>
      <c r="L5360" s="8"/>
      <c r="M5360" s="8"/>
      <c r="N5360" s="8"/>
      <c r="O5360" s="17"/>
      <c r="P5360" s="8"/>
      <c r="Q5360" s="8"/>
      <c r="R5360" s="8"/>
      <c r="S5360" s="8"/>
      <c r="T5360" s="8"/>
      <c r="U5360" s="8"/>
      <c r="V5360" s="8"/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</row>
    <row r="5361" spans="1:34" ht="12.75">
      <c r="A5361" s="17"/>
      <c r="B5361" s="17"/>
      <c r="C5361" s="17"/>
      <c r="D5361" s="8"/>
      <c r="E5361" s="8"/>
      <c r="F5361" s="100" t="e">
        <v>#N/A</v>
      </c>
      <c r="G5361" s="7"/>
      <c r="H5361" s="8"/>
      <c r="I5361" s="8"/>
      <c r="J5361" s="8"/>
      <c r="K5361" s="8" t="str">
        <f t="shared" si="21"/>
        <v/>
      </c>
      <c r="L5361" s="8"/>
      <c r="M5361" s="8"/>
      <c r="N5361" s="8"/>
      <c r="O5361" s="17"/>
      <c r="P5361" s="8"/>
      <c r="Q5361" s="8"/>
      <c r="R5361" s="8"/>
      <c r="S5361" s="8"/>
      <c r="T5361" s="8"/>
      <c r="U5361" s="8"/>
      <c r="V5361" s="8"/>
      <c r="W5361" s="8"/>
      <c r="X5361" s="8"/>
      <c r="Y5361" s="8"/>
      <c r="Z5361" s="8"/>
      <c r="AA5361" s="8"/>
      <c r="AB5361" s="8"/>
      <c r="AC5361" s="8"/>
      <c r="AD5361" s="8"/>
      <c r="AE5361" s="8"/>
      <c r="AF5361" s="8"/>
      <c r="AG5361" s="8"/>
      <c r="AH5361" s="8"/>
    </row>
    <row r="5362" spans="1:34" ht="12.75">
      <c r="A5362" s="17"/>
      <c r="B5362" s="17"/>
      <c r="C5362" s="17"/>
      <c r="D5362" s="8"/>
      <c r="E5362" s="8"/>
      <c r="F5362" s="100" t="e">
        <v>#N/A</v>
      </c>
      <c r="G5362" s="7"/>
      <c r="H5362" s="8"/>
      <c r="I5362" s="8"/>
      <c r="J5362" s="8"/>
      <c r="K5362" s="8" t="str">
        <f t="shared" si="21"/>
        <v/>
      </c>
      <c r="L5362" s="8"/>
      <c r="M5362" s="8"/>
      <c r="N5362" s="8"/>
      <c r="O5362" s="17"/>
      <c r="P5362" s="8"/>
      <c r="Q5362" s="8"/>
      <c r="R5362" s="8"/>
      <c r="S5362" s="8"/>
      <c r="T5362" s="8"/>
      <c r="U5362" s="8"/>
      <c r="V5362" s="8"/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</row>
    <row r="5363" spans="1:34" ht="12.75">
      <c r="A5363" s="17"/>
      <c r="B5363" s="17"/>
      <c r="C5363" s="17"/>
      <c r="D5363" s="8"/>
      <c r="E5363" s="8"/>
      <c r="F5363" s="100" t="e">
        <v>#N/A</v>
      </c>
      <c r="G5363" s="7"/>
      <c r="H5363" s="8"/>
      <c r="I5363" s="8"/>
      <c r="J5363" s="8"/>
      <c r="K5363" s="8" t="str">
        <f t="shared" si="21"/>
        <v/>
      </c>
      <c r="L5363" s="8"/>
      <c r="M5363" s="8"/>
      <c r="N5363" s="8"/>
      <c r="O5363" s="17"/>
      <c r="P5363" s="8"/>
      <c r="Q5363" s="8"/>
      <c r="R5363" s="8"/>
      <c r="S5363" s="8"/>
      <c r="T5363" s="8"/>
      <c r="U5363" s="8"/>
      <c r="V5363" s="8"/>
      <c r="W5363" s="8"/>
      <c r="X5363" s="8"/>
      <c r="Y5363" s="8"/>
      <c r="Z5363" s="8"/>
      <c r="AA5363" s="8"/>
      <c r="AB5363" s="8"/>
      <c r="AC5363" s="8"/>
      <c r="AD5363" s="8"/>
      <c r="AE5363" s="8"/>
      <c r="AF5363" s="8"/>
      <c r="AG5363" s="8"/>
      <c r="AH5363" s="8"/>
    </row>
    <row r="5364" spans="1:34" ht="12.75">
      <c r="A5364" s="17"/>
      <c r="B5364" s="17"/>
      <c r="C5364" s="17"/>
      <c r="D5364" s="8"/>
      <c r="E5364" s="8"/>
      <c r="F5364" s="100" t="e">
        <v>#N/A</v>
      </c>
      <c r="G5364" s="7"/>
      <c r="H5364" s="8"/>
      <c r="I5364" s="8"/>
      <c r="J5364" s="8"/>
      <c r="K5364" s="8" t="str">
        <f t="shared" si="21"/>
        <v/>
      </c>
      <c r="L5364" s="8"/>
      <c r="M5364" s="8"/>
      <c r="N5364" s="8"/>
      <c r="O5364" s="17"/>
      <c r="P5364" s="8"/>
      <c r="Q5364" s="8"/>
      <c r="R5364" s="8"/>
      <c r="S5364" s="8"/>
      <c r="T5364" s="8"/>
      <c r="U5364" s="8"/>
      <c r="V5364" s="8"/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</row>
    <row r="5365" spans="1:34" ht="12.75">
      <c r="A5365" s="17"/>
      <c r="B5365" s="17"/>
      <c r="C5365" s="17"/>
      <c r="D5365" s="8"/>
      <c r="E5365" s="8"/>
      <c r="F5365" s="100" t="e">
        <v>#N/A</v>
      </c>
      <c r="G5365" s="7"/>
      <c r="H5365" s="8"/>
      <c r="I5365" s="8"/>
      <c r="J5365" s="8"/>
      <c r="K5365" s="8" t="str">
        <f t="shared" si="21"/>
        <v/>
      </c>
      <c r="L5365" s="8"/>
      <c r="M5365" s="8"/>
      <c r="N5365" s="8"/>
      <c r="O5365" s="17"/>
      <c r="P5365" s="8"/>
      <c r="Q5365" s="8"/>
      <c r="R5365" s="8"/>
      <c r="S5365" s="8"/>
      <c r="T5365" s="8"/>
      <c r="U5365" s="8"/>
      <c r="V5365" s="8"/>
      <c r="W5365" s="8"/>
      <c r="X5365" s="8"/>
      <c r="Y5365" s="8"/>
      <c r="Z5365" s="8"/>
      <c r="AA5365" s="8"/>
      <c r="AB5365" s="8"/>
      <c r="AC5365" s="8"/>
      <c r="AD5365" s="8"/>
      <c r="AE5365" s="8"/>
      <c r="AF5365" s="8"/>
      <c r="AG5365" s="8"/>
      <c r="AH5365" s="8"/>
    </row>
    <row r="5366" spans="1:34" ht="12.75">
      <c r="A5366" s="17"/>
      <c r="B5366" s="17"/>
      <c r="C5366" s="17"/>
      <c r="D5366" s="8"/>
      <c r="E5366" s="8"/>
      <c r="F5366" s="100" t="e">
        <v>#N/A</v>
      </c>
      <c r="G5366" s="7"/>
      <c r="H5366" s="8"/>
      <c r="I5366" s="8"/>
      <c r="J5366" s="8"/>
      <c r="K5366" s="8" t="str">
        <f t="shared" si="21"/>
        <v/>
      </c>
      <c r="L5366" s="8"/>
      <c r="M5366" s="8"/>
      <c r="N5366" s="8"/>
      <c r="O5366" s="17"/>
      <c r="P5366" s="8"/>
      <c r="Q5366" s="8"/>
      <c r="R5366" s="8"/>
      <c r="S5366" s="8"/>
      <c r="T5366" s="8"/>
      <c r="U5366" s="8"/>
      <c r="V5366" s="8"/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</row>
    <row r="5367" spans="1:34" ht="12.75">
      <c r="A5367" s="17"/>
      <c r="B5367" s="17"/>
      <c r="C5367" s="17"/>
      <c r="D5367" s="8"/>
      <c r="E5367" s="8"/>
      <c r="F5367" s="100" t="e">
        <v>#N/A</v>
      </c>
      <c r="G5367" s="7"/>
      <c r="H5367" s="8"/>
      <c r="I5367" s="8"/>
      <c r="J5367" s="8"/>
      <c r="K5367" s="8" t="str">
        <f t="shared" si="21"/>
        <v/>
      </c>
      <c r="L5367" s="8"/>
      <c r="M5367" s="8"/>
      <c r="N5367" s="8"/>
      <c r="O5367" s="17"/>
      <c r="P5367" s="8"/>
      <c r="Q5367" s="8"/>
      <c r="R5367" s="8"/>
      <c r="S5367" s="8"/>
      <c r="T5367" s="8"/>
      <c r="U5367" s="8"/>
      <c r="V5367" s="8"/>
      <c r="W5367" s="8"/>
      <c r="X5367" s="8"/>
      <c r="Y5367" s="8"/>
      <c r="Z5367" s="8"/>
      <c r="AA5367" s="8"/>
      <c r="AB5367" s="8"/>
      <c r="AC5367" s="8"/>
      <c r="AD5367" s="8"/>
      <c r="AE5367" s="8"/>
      <c r="AF5367" s="8"/>
      <c r="AG5367" s="8"/>
      <c r="AH5367" s="8"/>
    </row>
    <row r="5368" spans="1:34" ht="12.75">
      <c r="A5368" s="17"/>
      <c r="B5368" s="17"/>
      <c r="C5368" s="17"/>
      <c r="D5368" s="8"/>
      <c r="E5368" s="8"/>
      <c r="F5368" s="100" t="e">
        <v>#N/A</v>
      </c>
      <c r="G5368" s="7"/>
      <c r="H5368" s="8"/>
      <c r="I5368" s="8"/>
      <c r="J5368" s="8"/>
      <c r="K5368" s="8" t="str">
        <f t="shared" si="21"/>
        <v/>
      </c>
      <c r="L5368" s="8"/>
      <c r="M5368" s="8"/>
      <c r="N5368" s="8"/>
      <c r="O5368" s="17"/>
      <c r="P5368" s="8"/>
      <c r="Q5368" s="8"/>
      <c r="R5368" s="8"/>
      <c r="S5368" s="8"/>
      <c r="T5368" s="8"/>
      <c r="U5368" s="8"/>
      <c r="V5368" s="8"/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</row>
    <row r="5369" spans="1:34" ht="12.75">
      <c r="A5369" s="17"/>
      <c r="B5369" s="17"/>
      <c r="C5369" s="17"/>
      <c r="D5369" s="8"/>
      <c r="E5369" s="8"/>
      <c r="F5369" s="100" t="e">
        <v>#N/A</v>
      </c>
      <c r="G5369" s="7"/>
      <c r="H5369" s="8"/>
      <c r="I5369" s="8"/>
      <c r="J5369" s="8"/>
      <c r="K5369" s="8" t="str">
        <f t="shared" si="21"/>
        <v/>
      </c>
      <c r="L5369" s="8"/>
      <c r="M5369" s="8"/>
      <c r="N5369" s="8"/>
      <c r="O5369" s="17"/>
      <c r="P5369" s="8"/>
      <c r="Q5369" s="8"/>
      <c r="R5369" s="8"/>
      <c r="S5369" s="8"/>
      <c r="T5369" s="8"/>
      <c r="U5369" s="8"/>
      <c r="V5369" s="8"/>
      <c r="W5369" s="8"/>
      <c r="X5369" s="8"/>
      <c r="Y5369" s="8"/>
      <c r="Z5369" s="8"/>
      <c r="AA5369" s="8"/>
      <c r="AB5369" s="8"/>
      <c r="AC5369" s="8"/>
      <c r="AD5369" s="8"/>
      <c r="AE5369" s="8"/>
      <c r="AF5369" s="8"/>
      <c r="AG5369" s="8"/>
      <c r="AH5369" s="8"/>
    </row>
    <row r="5370" spans="1:34" ht="12.75">
      <c r="A5370" s="17"/>
      <c r="B5370" s="17"/>
      <c r="C5370" s="17"/>
      <c r="D5370" s="8"/>
      <c r="E5370" s="8"/>
      <c r="F5370" s="100" t="e">
        <v>#N/A</v>
      </c>
      <c r="G5370" s="7"/>
      <c r="H5370" s="8"/>
      <c r="I5370" s="8"/>
      <c r="J5370" s="8"/>
      <c r="K5370" s="8" t="str">
        <f t="shared" si="21"/>
        <v/>
      </c>
      <c r="L5370" s="8"/>
      <c r="M5370" s="8"/>
      <c r="N5370" s="8"/>
      <c r="O5370" s="17"/>
      <c r="P5370" s="8"/>
      <c r="Q5370" s="8"/>
      <c r="R5370" s="8"/>
      <c r="S5370" s="8"/>
      <c r="T5370" s="8"/>
      <c r="U5370" s="8"/>
      <c r="V5370" s="8"/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</row>
    <row r="5371" spans="1:34" ht="12.75">
      <c r="A5371" s="17"/>
      <c r="B5371" s="17"/>
      <c r="C5371" s="17"/>
      <c r="D5371" s="8"/>
      <c r="E5371" s="8"/>
      <c r="F5371" s="100" t="e">
        <v>#N/A</v>
      </c>
      <c r="G5371" s="7"/>
      <c r="H5371" s="8"/>
      <c r="I5371" s="8"/>
      <c r="J5371" s="8"/>
      <c r="K5371" s="8" t="str">
        <f t="shared" si="21"/>
        <v/>
      </c>
      <c r="L5371" s="8"/>
      <c r="M5371" s="8"/>
      <c r="N5371" s="8"/>
      <c r="O5371" s="17"/>
      <c r="P5371" s="8"/>
      <c r="Q5371" s="8"/>
      <c r="R5371" s="8"/>
      <c r="S5371" s="8"/>
      <c r="T5371" s="8"/>
      <c r="U5371" s="8"/>
      <c r="V5371" s="8"/>
      <c r="W5371" s="8"/>
      <c r="X5371" s="8"/>
      <c r="Y5371" s="8"/>
      <c r="Z5371" s="8"/>
      <c r="AA5371" s="8"/>
      <c r="AB5371" s="8"/>
      <c r="AC5371" s="8"/>
      <c r="AD5371" s="8"/>
      <c r="AE5371" s="8"/>
      <c r="AF5371" s="8"/>
      <c r="AG5371" s="8"/>
      <c r="AH5371" s="8"/>
    </row>
    <row r="5372" spans="1:34" ht="12.75">
      <c r="A5372" s="17"/>
      <c r="B5372" s="17"/>
      <c r="C5372" s="17"/>
      <c r="D5372" s="8"/>
      <c r="E5372" s="8"/>
      <c r="F5372" s="100" t="e">
        <v>#N/A</v>
      </c>
      <c r="G5372" s="7"/>
      <c r="H5372" s="8"/>
      <c r="I5372" s="8"/>
      <c r="J5372" s="8"/>
      <c r="K5372" s="8" t="str">
        <f t="shared" si="21"/>
        <v/>
      </c>
      <c r="L5372" s="8"/>
      <c r="M5372" s="8"/>
      <c r="N5372" s="8"/>
      <c r="O5372" s="17"/>
      <c r="P5372" s="8"/>
      <c r="Q5372" s="8"/>
      <c r="R5372" s="8"/>
      <c r="S5372" s="8"/>
      <c r="T5372" s="8"/>
      <c r="U5372" s="8"/>
      <c r="V5372" s="8"/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</row>
    <row r="5373" spans="1:34" ht="12.75">
      <c r="A5373" s="17"/>
      <c r="B5373" s="17"/>
      <c r="C5373" s="17"/>
      <c r="D5373" s="8"/>
      <c r="E5373" s="8"/>
      <c r="F5373" s="100" t="e">
        <v>#N/A</v>
      </c>
      <c r="G5373" s="7"/>
      <c r="H5373" s="8"/>
      <c r="I5373" s="8"/>
      <c r="J5373" s="8"/>
      <c r="K5373" s="8" t="str">
        <f t="shared" si="21"/>
        <v/>
      </c>
      <c r="L5373" s="8"/>
      <c r="M5373" s="8"/>
      <c r="N5373" s="8"/>
      <c r="O5373" s="17"/>
      <c r="P5373" s="8"/>
      <c r="Q5373" s="8"/>
      <c r="R5373" s="8"/>
      <c r="S5373" s="8"/>
      <c r="T5373" s="8"/>
      <c r="U5373" s="8"/>
      <c r="V5373" s="8"/>
      <c r="W5373" s="8"/>
      <c r="X5373" s="8"/>
      <c r="Y5373" s="8"/>
      <c r="Z5373" s="8"/>
      <c r="AA5373" s="8"/>
      <c r="AB5373" s="8"/>
      <c r="AC5373" s="8"/>
      <c r="AD5373" s="8"/>
      <c r="AE5373" s="8"/>
      <c r="AF5373" s="8"/>
      <c r="AG5373" s="8"/>
      <c r="AH5373" s="8"/>
    </row>
    <row r="5374" spans="1:34" ht="12.75">
      <c r="A5374" s="17"/>
      <c r="B5374" s="17"/>
      <c r="C5374" s="17"/>
      <c r="D5374" s="8"/>
      <c r="E5374" s="8"/>
      <c r="F5374" s="100" t="e">
        <v>#N/A</v>
      </c>
      <c r="G5374" s="7"/>
      <c r="H5374" s="8"/>
      <c r="I5374" s="8"/>
      <c r="J5374" s="8"/>
      <c r="K5374" s="8" t="str">
        <f t="shared" si="21"/>
        <v/>
      </c>
      <c r="L5374" s="8"/>
      <c r="M5374" s="8"/>
      <c r="N5374" s="8"/>
      <c r="O5374" s="17"/>
      <c r="P5374" s="8"/>
      <c r="Q5374" s="8"/>
      <c r="R5374" s="8"/>
      <c r="S5374" s="8"/>
      <c r="T5374" s="8"/>
      <c r="U5374" s="8"/>
      <c r="V5374" s="8"/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</row>
    <row r="5375" spans="1:34" ht="12.75">
      <c r="A5375" s="17"/>
      <c r="B5375" s="17"/>
      <c r="C5375" s="17"/>
      <c r="D5375" s="8"/>
      <c r="E5375" s="8"/>
      <c r="F5375" s="100" t="e">
        <v>#N/A</v>
      </c>
      <c r="G5375" s="7"/>
      <c r="H5375" s="8"/>
      <c r="I5375" s="8"/>
      <c r="J5375" s="8"/>
      <c r="K5375" s="8" t="str">
        <f t="shared" si="21"/>
        <v/>
      </c>
      <c r="L5375" s="8"/>
      <c r="M5375" s="8"/>
      <c r="N5375" s="8"/>
      <c r="O5375" s="17"/>
      <c r="P5375" s="8"/>
      <c r="Q5375" s="8"/>
      <c r="R5375" s="8"/>
      <c r="S5375" s="8"/>
      <c r="T5375" s="8"/>
      <c r="U5375" s="8"/>
      <c r="V5375" s="8"/>
      <c r="W5375" s="8"/>
      <c r="X5375" s="8"/>
      <c r="Y5375" s="8"/>
      <c r="Z5375" s="8"/>
      <c r="AA5375" s="8"/>
      <c r="AB5375" s="8"/>
      <c r="AC5375" s="8"/>
      <c r="AD5375" s="8"/>
      <c r="AE5375" s="8"/>
      <c r="AF5375" s="8"/>
      <c r="AG5375" s="8"/>
      <c r="AH5375" s="8"/>
    </row>
    <row r="5376" spans="1:34" ht="12.75">
      <c r="A5376" s="17"/>
      <c r="B5376" s="17"/>
      <c r="C5376" s="17"/>
      <c r="D5376" s="8"/>
      <c r="E5376" s="8"/>
      <c r="F5376" s="100" t="e">
        <v>#N/A</v>
      </c>
      <c r="G5376" s="7"/>
      <c r="H5376" s="8"/>
      <c r="I5376" s="8"/>
      <c r="J5376" s="8"/>
      <c r="K5376" s="8" t="str">
        <f t="shared" si="21"/>
        <v/>
      </c>
      <c r="L5376" s="8"/>
      <c r="M5376" s="8"/>
      <c r="N5376" s="8"/>
      <c r="O5376" s="17"/>
      <c r="P5376" s="8"/>
      <c r="Q5376" s="8"/>
      <c r="R5376" s="8"/>
      <c r="S5376" s="8"/>
      <c r="T5376" s="8"/>
      <c r="U5376" s="8"/>
      <c r="V5376" s="8"/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</row>
    <row r="5377" spans="1:34" ht="12.75">
      <c r="A5377" s="17"/>
      <c r="B5377" s="17"/>
      <c r="C5377" s="17"/>
      <c r="D5377" s="8"/>
      <c r="E5377" s="8"/>
      <c r="F5377" s="100" t="e">
        <v>#N/A</v>
      </c>
      <c r="G5377" s="7"/>
      <c r="H5377" s="8"/>
      <c r="I5377" s="8"/>
      <c r="J5377" s="8"/>
      <c r="K5377" s="8" t="str">
        <f t="shared" si="21"/>
        <v/>
      </c>
      <c r="L5377" s="8"/>
      <c r="M5377" s="8"/>
      <c r="N5377" s="8"/>
      <c r="O5377" s="17"/>
      <c r="P5377" s="8"/>
      <c r="Q5377" s="8"/>
      <c r="R5377" s="8"/>
      <c r="S5377" s="8"/>
      <c r="T5377" s="8"/>
      <c r="U5377" s="8"/>
      <c r="V5377" s="8"/>
      <c r="W5377" s="8"/>
      <c r="X5377" s="8"/>
      <c r="Y5377" s="8"/>
      <c r="Z5377" s="8"/>
      <c r="AA5377" s="8"/>
      <c r="AB5377" s="8"/>
      <c r="AC5377" s="8"/>
      <c r="AD5377" s="8"/>
      <c r="AE5377" s="8"/>
      <c r="AF5377" s="8"/>
      <c r="AG5377" s="8"/>
      <c r="AH5377" s="8"/>
    </row>
    <row r="5378" spans="1:34" ht="12.75">
      <c r="A5378" s="17"/>
      <c r="B5378" s="17"/>
      <c r="C5378" s="17"/>
      <c r="D5378" s="8"/>
      <c r="E5378" s="8"/>
      <c r="F5378" s="100" t="e">
        <v>#N/A</v>
      </c>
      <c r="G5378" s="7"/>
      <c r="H5378" s="8"/>
      <c r="I5378" s="8"/>
      <c r="J5378" s="8"/>
      <c r="K5378" s="8" t="str">
        <f t="shared" si="21"/>
        <v/>
      </c>
      <c r="L5378" s="8"/>
      <c r="M5378" s="8"/>
      <c r="N5378" s="8"/>
      <c r="O5378" s="17"/>
      <c r="P5378" s="8"/>
      <c r="Q5378" s="8"/>
      <c r="R5378" s="8"/>
      <c r="S5378" s="8"/>
      <c r="T5378" s="8"/>
      <c r="U5378" s="8"/>
      <c r="V5378" s="8"/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</row>
    <row r="5379" spans="1:34" ht="12.75">
      <c r="A5379" s="17"/>
      <c r="B5379" s="17"/>
      <c r="C5379" s="17"/>
      <c r="D5379" s="8"/>
      <c r="E5379" s="8"/>
      <c r="F5379" s="100" t="e">
        <v>#N/A</v>
      </c>
      <c r="G5379" s="7"/>
      <c r="H5379" s="8"/>
      <c r="I5379" s="8"/>
      <c r="J5379" s="8"/>
      <c r="K5379" s="8" t="str">
        <f t="shared" si="21"/>
        <v/>
      </c>
      <c r="L5379" s="8"/>
      <c r="M5379" s="8"/>
      <c r="N5379" s="8"/>
      <c r="O5379" s="17"/>
      <c r="P5379" s="8"/>
      <c r="Q5379" s="8"/>
      <c r="R5379" s="8"/>
      <c r="S5379" s="8"/>
      <c r="T5379" s="8"/>
      <c r="U5379" s="8"/>
      <c r="V5379" s="8"/>
      <c r="W5379" s="8"/>
      <c r="X5379" s="8"/>
      <c r="Y5379" s="8"/>
      <c r="Z5379" s="8"/>
      <c r="AA5379" s="8"/>
      <c r="AB5379" s="8"/>
      <c r="AC5379" s="8"/>
      <c r="AD5379" s="8"/>
      <c r="AE5379" s="8"/>
      <c r="AF5379" s="8"/>
      <c r="AG5379" s="8"/>
      <c r="AH5379" s="8"/>
    </row>
    <row r="5380" spans="1:34" ht="12.75">
      <c r="A5380" s="17"/>
      <c r="B5380" s="17"/>
      <c r="C5380" s="17"/>
      <c r="D5380" s="8"/>
      <c r="E5380" s="8"/>
      <c r="F5380" s="100" t="e">
        <v>#N/A</v>
      </c>
      <c r="G5380" s="7"/>
      <c r="H5380" s="8"/>
      <c r="I5380" s="8"/>
      <c r="J5380" s="8"/>
      <c r="K5380" s="8" t="str">
        <f t="shared" si="21"/>
        <v/>
      </c>
      <c r="L5380" s="8"/>
      <c r="M5380" s="8"/>
      <c r="N5380" s="8"/>
      <c r="O5380" s="17"/>
      <c r="P5380" s="8"/>
      <c r="Q5380" s="8"/>
      <c r="R5380" s="8"/>
      <c r="S5380" s="8"/>
      <c r="T5380" s="8"/>
      <c r="U5380" s="8"/>
      <c r="V5380" s="8"/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</row>
    <row r="5381" spans="1:34" ht="12.75">
      <c r="A5381" s="17"/>
      <c r="B5381" s="17"/>
      <c r="C5381" s="17"/>
      <c r="D5381" s="8"/>
      <c r="E5381" s="8"/>
      <c r="F5381" s="100" t="e">
        <v>#N/A</v>
      </c>
      <c r="G5381" s="7"/>
      <c r="H5381" s="8"/>
      <c r="I5381" s="8"/>
      <c r="J5381" s="8"/>
      <c r="K5381" s="8" t="str">
        <f t="shared" si="21"/>
        <v/>
      </c>
      <c r="L5381" s="8"/>
      <c r="M5381" s="8"/>
      <c r="N5381" s="8"/>
      <c r="O5381" s="17"/>
      <c r="P5381" s="8"/>
      <c r="Q5381" s="8"/>
      <c r="R5381" s="8"/>
      <c r="S5381" s="8"/>
      <c r="T5381" s="8"/>
      <c r="U5381" s="8"/>
      <c r="V5381" s="8"/>
      <c r="W5381" s="8"/>
      <c r="X5381" s="8"/>
      <c r="Y5381" s="8"/>
      <c r="Z5381" s="8"/>
      <c r="AA5381" s="8"/>
      <c r="AB5381" s="8"/>
      <c r="AC5381" s="8"/>
      <c r="AD5381" s="8"/>
      <c r="AE5381" s="8"/>
      <c r="AF5381" s="8"/>
      <c r="AG5381" s="8"/>
      <c r="AH5381" s="8"/>
    </row>
    <row r="5382" spans="1:34" ht="12.75">
      <c r="A5382" s="17"/>
      <c r="B5382" s="17"/>
      <c r="C5382" s="17"/>
      <c r="D5382" s="8"/>
      <c r="E5382" s="8"/>
      <c r="F5382" s="100" t="e">
        <v>#N/A</v>
      </c>
      <c r="G5382" s="7"/>
      <c r="H5382" s="8"/>
      <c r="I5382" s="8"/>
      <c r="J5382" s="8"/>
      <c r="K5382" s="8" t="str">
        <f t="shared" si="21"/>
        <v/>
      </c>
      <c r="L5382" s="8"/>
      <c r="M5382" s="8"/>
      <c r="N5382" s="8"/>
      <c r="O5382" s="17"/>
      <c r="P5382" s="8"/>
      <c r="Q5382" s="8"/>
      <c r="R5382" s="8"/>
      <c r="S5382" s="8"/>
      <c r="T5382" s="8"/>
      <c r="U5382" s="8"/>
      <c r="V5382" s="8"/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</row>
    <row r="5383" spans="1:34" ht="12.75">
      <c r="A5383" s="17"/>
      <c r="B5383" s="17"/>
      <c r="C5383" s="17"/>
      <c r="D5383" s="8"/>
      <c r="E5383" s="8"/>
      <c r="F5383" s="100" t="e">
        <v>#N/A</v>
      </c>
      <c r="G5383" s="7"/>
      <c r="H5383" s="8"/>
      <c r="I5383" s="8"/>
      <c r="J5383" s="8"/>
      <c r="K5383" s="8" t="str">
        <f t="shared" si="21"/>
        <v/>
      </c>
      <c r="L5383" s="8"/>
      <c r="M5383" s="8"/>
      <c r="N5383" s="8"/>
      <c r="O5383" s="17"/>
      <c r="P5383" s="8"/>
      <c r="Q5383" s="8"/>
      <c r="R5383" s="8"/>
      <c r="S5383" s="8"/>
      <c r="T5383" s="8"/>
      <c r="U5383" s="8"/>
      <c r="V5383" s="8"/>
      <c r="W5383" s="8"/>
      <c r="X5383" s="8"/>
      <c r="Y5383" s="8"/>
      <c r="Z5383" s="8"/>
      <c r="AA5383" s="8"/>
      <c r="AB5383" s="8"/>
      <c r="AC5383" s="8"/>
      <c r="AD5383" s="8"/>
      <c r="AE5383" s="8"/>
      <c r="AF5383" s="8"/>
      <c r="AG5383" s="8"/>
      <c r="AH5383" s="8"/>
    </row>
    <row r="5384" spans="1:34" ht="12.75">
      <c r="A5384" s="17"/>
      <c r="B5384" s="17"/>
      <c r="C5384" s="17"/>
      <c r="D5384" s="8"/>
      <c r="E5384" s="8"/>
      <c r="F5384" s="100" t="e">
        <v>#N/A</v>
      </c>
      <c r="G5384" s="7"/>
      <c r="H5384" s="8"/>
      <c r="I5384" s="8"/>
      <c r="J5384" s="8"/>
      <c r="K5384" s="8" t="str">
        <f t="shared" si="21"/>
        <v/>
      </c>
      <c r="L5384" s="8"/>
      <c r="M5384" s="8"/>
      <c r="N5384" s="8"/>
      <c r="O5384" s="17"/>
      <c r="P5384" s="8"/>
      <c r="Q5384" s="8"/>
      <c r="R5384" s="8"/>
      <c r="S5384" s="8"/>
      <c r="T5384" s="8"/>
      <c r="U5384" s="8"/>
      <c r="V5384" s="8"/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</row>
    <row r="5385" spans="1:34" ht="12.75">
      <c r="A5385" s="17"/>
      <c r="B5385" s="17"/>
      <c r="C5385" s="17"/>
      <c r="D5385" s="8"/>
      <c r="E5385" s="8"/>
      <c r="F5385" s="100" t="e">
        <v>#N/A</v>
      </c>
      <c r="G5385" s="7"/>
      <c r="H5385" s="8"/>
      <c r="I5385" s="8"/>
      <c r="J5385" s="8"/>
      <c r="K5385" s="8" t="str">
        <f t="shared" si="21"/>
        <v/>
      </c>
      <c r="L5385" s="8"/>
      <c r="M5385" s="8"/>
      <c r="N5385" s="8"/>
      <c r="O5385" s="17"/>
      <c r="P5385" s="8"/>
      <c r="Q5385" s="8"/>
      <c r="R5385" s="8"/>
      <c r="S5385" s="8"/>
      <c r="T5385" s="8"/>
      <c r="U5385" s="8"/>
      <c r="V5385" s="8"/>
      <c r="W5385" s="8"/>
      <c r="X5385" s="8"/>
      <c r="Y5385" s="8"/>
      <c r="Z5385" s="8"/>
      <c r="AA5385" s="8"/>
      <c r="AB5385" s="8"/>
      <c r="AC5385" s="8"/>
      <c r="AD5385" s="8"/>
      <c r="AE5385" s="8"/>
      <c r="AF5385" s="8"/>
      <c r="AG5385" s="8"/>
      <c r="AH5385" s="8"/>
    </row>
    <row r="5386" spans="1:34" ht="12.75">
      <c r="A5386" s="17"/>
      <c r="B5386" s="17"/>
      <c r="C5386" s="17"/>
      <c r="D5386" s="8"/>
      <c r="E5386" s="8"/>
      <c r="F5386" s="100" t="e">
        <v>#N/A</v>
      </c>
      <c r="G5386" s="7"/>
      <c r="H5386" s="8"/>
      <c r="I5386" s="8"/>
      <c r="J5386" s="8"/>
      <c r="K5386" s="8" t="str">
        <f t="shared" si="21"/>
        <v/>
      </c>
      <c r="L5386" s="8"/>
      <c r="M5386" s="8"/>
      <c r="N5386" s="8"/>
      <c r="O5386" s="17"/>
      <c r="P5386" s="8"/>
      <c r="Q5386" s="8"/>
      <c r="R5386" s="8"/>
      <c r="S5386" s="8"/>
      <c r="T5386" s="8"/>
      <c r="U5386" s="8"/>
      <c r="V5386" s="8"/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</row>
    <row r="5387" spans="1:34" ht="12.75">
      <c r="A5387" s="17"/>
      <c r="B5387" s="17"/>
      <c r="C5387" s="17"/>
      <c r="D5387" s="8"/>
      <c r="E5387" s="8"/>
      <c r="F5387" s="100" t="e">
        <v>#N/A</v>
      </c>
      <c r="G5387" s="7"/>
      <c r="H5387" s="8"/>
      <c r="I5387" s="8"/>
      <c r="J5387" s="8"/>
      <c r="K5387" s="8" t="str">
        <f t="shared" si="21"/>
        <v/>
      </c>
      <c r="L5387" s="8"/>
      <c r="M5387" s="8"/>
      <c r="N5387" s="8"/>
      <c r="O5387" s="17"/>
      <c r="P5387" s="8"/>
      <c r="Q5387" s="8"/>
      <c r="R5387" s="8"/>
      <c r="S5387" s="8"/>
      <c r="T5387" s="8"/>
      <c r="U5387" s="8"/>
      <c r="V5387" s="8"/>
      <c r="W5387" s="8"/>
      <c r="X5387" s="8"/>
      <c r="Y5387" s="8"/>
      <c r="Z5387" s="8"/>
      <c r="AA5387" s="8"/>
      <c r="AB5387" s="8"/>
      <c r="AC5387" s="8"/>
      <c r="AD5387" s="8"/>
      <c r="AE5387" s="8"/>
      <c r="AF5387" s="8"/>
      <c r="AG5387" s="8"/>
      <c r="AH5387" s="8"/>
    </row>
    <row r="5388" spans="1:34" ht="12.75">
      <c r="A5388" s="17"/>
      <c r="B5388" s="17"/>
      <c r="C5388" s="17"/>
      <c r="D5388" s="8"/>
      <c r="E5388" s="8"/>
      <c r="F5388" s="100" t="e">
        <v>#N/A</v>
      </c>
      <c r="G5388" s="7"/>
      <c r="H5388" s="8"/>
      <c r="I5388" s="8"/>
      <c r="J5388" s="8"/>
      <c r="K5388" s="8" t="str">
        <f t="shared" si="21"/>
        <v/>
      </c>
      <c r="L5388" s="8"/>
      <c r="M5388" s="8"/>
      <c r="N5388" s="8"/>
      <c r="O5388" s="17"/>
      <c r="P5388" s="8"/>
      <c r="Q5388" s="8"/>
      <c r="R5388" s="8"/>
      <c r="S5388" s="8"/>
      <c r="T5388" s="8"/>
      <c r="U5388" s="8"/>
      <c r="V5388" s="8"/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</row>
    <row r="5389" spans="1:34" ht="12.75">
      <c r="A5389" s="17"/>
      <c r="B5389" s="17"/>
      <c r="C5389" s="17"/>
      <c r="D5389" s="8"/>
      <c r="E5389" s="8"/>
      <c r="F5389" s="100" t="e">
        <v>#N/A</v>
      </c>
      <c r="G5389" s="7"/>
      <c r="H5389" s="8"/>
      <c r="I5389" s="8"/>
      <c r="J5389" s="8"/>
      <c r="K5389" s="8" t="str">
        <f t="shared" si="21"/>
        <v/>
      </c>
      <c r="L5389" s="8"/>
      <c r="M5389" s="8"/>
      <c r="N5389" s="8"/>
      <c r="O5389" s="17"/>
      <c r="P5389" s="8"/>
      <c r="Q5389" s="8"/>
      <c r="R5389" s="8"/>
      <c r="S5389" s="8"/>
      <c r="T5389" s="8"/>
      <c r="U5389" s="8"/>
      <c r="V5389" s="8"/>
      <c r="W5389" s="8"/>
      <c r="X5389" s="8"/>
      <c r="Y5389" s="8"/>
      <c r="Z5389" s="8"/>
      <c r="AA5389" s="8"/>
      <c r="AB5389" s="8"/>
      <c r="AC5389" s="8"/>
      <c r="AD5389" s="8"/>
      <c r="AE5389" s="8"/>
      <c r="AF5389" s="8"/>
      <c r="AG5389" s="8"/>
      <c r="AH5389" s="8"/>
    </row>
    <row r="5390" spans="1:34" ht="12.75">
      <c r="A5390" s="17"/>
      <c r="B5390" s="17"/>
      <c r="C5390" s="17"/>
      <c r="D5390" s="8"/>
      <c r="E5390" s="8"/>
      <c r="F5390" s="100" t="e">
        <v>#N/A</v>
      </c>
      <c r="G5390" s="7"/>
      <c r="H5390" s="8"/>
      <c r="I5390" s="8"/>
      <c r="J5390" s="8"/>
      <c r="K5390" s="8" t="str">
        <f t="shared" si="21"/>
        <v/>
      </c>
      <c r="L5390" s="8"/>
      <c r="M5390" s="8"/>
      <c r="N5390" s="8"/>
      <c r="O5390" s="17"/>
      <c r="P5390" s="8"/>
      <c r="Q5390" s="8"/>
      <c r="R5390" s="8"/>
      <c r="S5390" s="8"/>
      <c r="T5390" s="8"/>
      <c r="U5390" s="8"/>
      <c r="V5390" s="8"/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</row>
    <row r="5391" spans="1:34" ht="12.75">
      <c r="A5391" s="17"/>
      <c r="B5391" s="17"/>
      <c r="C5391" s="17"/>
      <c r="D5391" s="8"/>
      <c r="E5391" s="8"/>
      <c r="F5391" s="100" t="e">
        <v>#N/A</v>
      </c>
      <c r="G5391" s="7"/>
      <c r="H5391" s="8"/>
      <c r="I5391" s="8"/>
      <c r="J5391" s="8"/>
      <c r="K5391" s="8" t="str">
        <f t="shared" si="21"/>
        <v/>
      </c>
      <c r="L5391" s="8"/>
      <c r="M5391" s="8"/>
      <c r="N5391" s="8"/>
      <c r="O5391" s="17"/>
      <c r="P5391" s="8"/>
      <c r="Q5391" s="8"/>
      <c r="R5391" s="8"/>
      <c r="S5391" s="8"/>
      <c r="T5391" s="8"/>
      <c r="U5391" s="8"/>
      <c r="V5391" s="8"/>
      <c r="W5391" s="8"/>
      <c r="X5391" s="8"/>
      <c r="Y5391" s="8"/>
      <c r="Z5391" s="8"/>
      <c r="AA5391" s="8"/>
      <c r="AB5391" s="8"/>
      <c r="AC5391" s="8"/>
      <c r="AD5391" s="8"/>
      <c r="AE5391" s="8"/>
      <c r="AF5391" s="8"/>
      <c r="AG5391" s="8"/>
      <c r="AH5391" s="8"/>
    </row>
    <row r="5392" spans="1:34" ht="12.75">
      <c r="A5392" s="17"/>
      <c r="B5392" s="17"/>
      <c r="C5392" s="17"/>
      <c r="D5392" s="8"/>
      <c r="E5392" s="8"/>
      <c r="F5392" s="100" t="e">
        <v>#N/A</v>
      </c>
      <c r="G5392" s="7"/>
      <c r="H5392" s="8"/>
      <c r="I5392" s="8"/>
      <c r="J5392" s="8"/>
      <c r="K5392" s="8" t="str">
        <f t="shared" si="21"/>
        <v/>
      </c>
      <c r="L5392" s="8"/>
      <c r="M5392" s="8"/>
      <c r="N5392" s="8"/>
      <c r="O5392" s="17"/>
      <c r="P5392" s="8"/>
      <c r="Q5392" s="8"/>
      <c r="R5392" s="8"/>
      <c r="S5392" s="8"/>
      <c r="T5392" s="8"/>
      <c r="U5392" s="8"/>
      <c r="V5392" s="8"/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</row>
    <row r="5393" spans="1:34" ht="12.75">
      <c r="A5393" s="17"/>
      <c r="B5393" s="17"/>
      <c r="C5393" s="17"/>
      <c r="D5393" s="8"/>
      <c r="E5393" s="8"/>
      <c r="F5393" s="100" t="e">
        <v>#N/A</v>
      </c>
      <c r="G5393" s="7"/>
      <c r="H5393" s="8"/>
      <c r="I5393" s="8"/>
      <c r="J5393" s="8"/>
      <c r="K5393" s="8" t="str">
        <f t="shared" si="21"/>
        <v/>
      </c>
      <c r="L5393" s="8"/>
      <c r="M5393" s="8"/>
      <c r="N5393" s="8"/>
      <c r="O5393" s="17"/>
      <c r="P5393" s="8"/>
      <c r="Q5393" s="8"/>
      <c r="R5393" s="8"/>
      <c r="S5393" s="8"/>
      <c r="T5393" s="8"/>
      <c r="U5393" s="8"/>
      <c r="V5393" s="8"/>
      <c r="W5393" s="8"/>
      <c r="X5393" s="8"/>
      <c r="Y5393" s="8"/>
      <c r="Z5393" s="8"/>
      <c r="AA5393" s="8"/>
      <c r="AB5393" s="8"/>
      <c r="AC5393" s="8"/>
      <c r="AD5393" s="8"/>
      <c r="AE5393" s="8"/>
      <c r="AF5393" s="8"/>
      <c r="AG5393" s="8"/>
      <c r="AH5393" s="8"/>
    </row>
    <row r="5394" spans="1:34" ht="12.75">
      <c r="A5394" s="17"/>
      <c r="B5394" s="17"/>
      <c r="C5394" s="17"/>
      <c r="D5394" s="8"/>
      <c r="E5394" s="8"/>
      <c r="F5394" s="100" t="e">
        <v>#N/A</v>
      </c>
      <c r="G5394" s="7"/>
      <c r="H5394" s="8"/>
      <c r="I5394" s="8"/>
      <c r="J5394" s="8"/>
      <c r="K5394" s="8" t="str">
        <f t="shared" si="21"/>
        <v/>
      </c>
      <c r="L5394" s="8"/>
      <c r="M5394" s="8"/>
      <c r="N5394" s="8"/>
      <c r="O5394" s="17"/>
      <c r="P5394" s="8"/>
      <c r="Q5394" s="8"/>
      <c r="R5394" s="8"/>
      <c r="S5394" s="8"/>
      <c r="T5394" s="8"/>
      <c r="U5394" s="8"/>
      <c r="V5394" s="8"/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</row>
    <row r="5395" spans="1:34" ht="12.75">
      <c r="A5395" s="17"/>
      <c r="B5395" s="17"/>
      <c r="C5395" s="17"/>
      <c r="D5395" s="8"/>
      <c r="E5395" s="8"/>
      <c r="F5395" s="100" t="e">
        <v>#N/A</v>
      </c>
      <c r="G5395" s="7"/>
      <c r="H5395" s="8"/>
      <c r="I5395" s="8"/>
      <c r="J5395" s="8"/>
      <c r="K5395" s="8" t="str">
        <f t="shared" si="21"/>
        <v/>
      </c>
      <c r="L5395" s="8"/>
      <c r="M5395" s="8"/>
      <c r="N5395" s="8"/>
      <c r="O5395" s="17"/>
      <c r="P5395" s="8"/>
      <c r="Q5395" s="8"/>
      <c r="R5395" s="8"/>
      <c r="S5395" s="8"/>
      <c r="T5395" s="8"/>
      <c r="U5395" s="8"/>
      <c r="V5395" s="8"/>
      <c r="W5395" s="8"/>
      <c r="X5395" s="8"/>
      <c r="Y5395" s="8"/>
      <c r="Z5395" s="8"/>
      <c r="AA5395" s="8"/>
      <c r="AB5395" s="8"/>
      <c r="AC5395" s="8"/>
      <c r="AD5395" s="8"/>
      <c r="AE5395" s="8"/>
      <c r="AF5395" s="8"/>
      <c r="AG5395" s="8"/>
      <c r="AH5395" s="8"/>
    </row>
    <row r="5396" spans="1:34" ht="12.75">
      <c r="A5396" s="17"/>
      <c r="B5396" s="17"/>
      <c r="C5396" s="17"/>
      <c r="D5396" s="8"/>
      <c r="E5396" s="8"/>
      <c r="F5396" s="100" t="e">
        <v>#N/A</v>
      </c>
      <c r="G5396" s="7"/>
      <c r="H5396" s="8"/>
      <c r="I5396" s="8"/>
      <c r="J5396" s="8"/>
      <c r="K5396" s="8" t="str">
        <f t="shared" si="21"/>
        <v/>
      </c>
      <c r="L5396" s="8"/>
      <c r="M5396" s="8"/>
      <c r="N5396" s="8"/>
      <c r="O5396" s="17"/>
      <c r="P5396" s="8"/>
      <c r="Q5396" s="8"/>
      <c r="R5396" s="8"/>
      <c r="S5396" s="8"/>
      <c r="T5396" s="8"/>
      <c r="U5396" s="8"/>
      <c r="V5396" s="8"/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</row>
    <row r="5397" spans="1:34" ht="12.75">
      <c r="A5397" s="17"/>
      <c r="B5397" s="17"/>
      <c r="C5397" s="17"/>
      <c r="D5397" s="8"/>
      <c r="E5397" s="8"/>
      <c r="F5397" s="100" t="e">
        <v>#N/A</v>
      </c>
      <c r="G5397" s="7"/>
      <c r="H5397" s="8"/>
      <c r="I5397" s="8"/>
      <c r="J5397" s="8"/>
      <c r="K5397" s="8" t="str">
        <f t="shared" si="21"/>
        <v/>
      </c>
      <c r="L5397" s="8"/>
      <c r="M5397" s="8"/>
      <c r="N5397" s="8"/>
      <c r="O5397" s="17"/>
      <c r="P5397" s="8"/>
      <c r="Q5397" s="8"/>
      <c r="R5397" s="8"/>
      <c r="S5397" s="8"/>
      <c r="T5397" s="8"/>
      <c r="U5397" s="8"/>
      <c r="V5397" s="8"/>
      <c r="W5397" s="8"/>
      <c r="X5397" s="8"/>
      <c r="Y5397" s="8"/>
      <c r="Z5397" s="8"/>
      <c r="AA5397" s="8"/>
      <c r="AB5397" s="8"/>
      <c r="AC5397" s="8"/>
      <c r="AD5397" s="8"/>
      <c r="AE5397" s="8"/>
      <c r="AF5397" s="8"/>
      <c r="AG5397" s="8"/>
      <c r="AH5397" s="8"/>
    </row>
    <row r="5398" spans="1:34" ht="12.75">
      <c r="A5398" s="17"/>
      <c r="B5398" s="17"/>
      <c r="C5398" s="17"/>
      <c r="D5398" s="8"/>
      <c r="E5398" s="8"/>
      <c r="F5398" s="100" t="e">
        <v>#N/A</v>
      </c>
      <c r="G5398" s="7"/>
      <c r="H5398" s="8"/>
      <c r="I5398" s="8"/>
      <c r="J5398" s="8"/>
      <c r="K5398" s="8" t="str">
        <f t="shared" si="21"/>
        <v/>
      </c>
      <c r="L5398" s="8"/>
      <c r="M5398" s="8"/>
      <c r="N5398" s="8"/>
      <c r="O5398" s="17"/>
      <c r="P5398" s="8"/>
      <c r="Q5398" s="8"/>
      <c r="R5398" s="8"/>
      <c r="S5398" s="8"/>
      <c r="T5398" s="8"/>
      <c r="U5398" s="8"/>
      <c r="V5398" s="8"/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</row>
    <row r="5399" spans="1:34" ht="12.75">
      <c r="A5399" s="17"/>
      <c r="B5399" s="17"/>
      <c r="C5399" s="17"/>
      <c r="D5399" s="8"/>
      <c r="E5399" s="8"/>
      <c r="F5399" s="100" t="e">
        <v>#N/A</v>
      </c>
      <c r="G5399" s="7"/>
      <c r="H5399" s="8"/>
      <c r="I5399" s="8"/>
      <c r="J5399" s="8"/>
      <c r="K5399" s="8" t="str">
        <f t="shared" si="21"/>
        <v/>
      </c>
      <c r="L5399" s="8"/>
      <c r="M5399" s="8"/>
      <c r="N5399" s="8"/>
      <c r="O5399" s="17"/>
      <c r="P5399" s="8"/>
      <c r="Q5399" s="8"/>
      <c r="R5399" s="8"/>
      <c r="S5399" s="8"/>
      <c r="T5399" s="8"/>
      <c r="U5399" s="8"/>
      <c r="V5399" s="8"/>
      <c r="W5399" s="8"/>
      <c r="X5399" s="8"/>
      <c r="Y5399" s="8"/>
      <c r="Z5399" s="8"/>
      <c r="AA5399" s="8"/>
      <c r="AB5399" s="8"/>
      <c r="AC5399" s="8"/>
      <c r="AD5399" s="8"/>
      <c r="AE5399" s="8"/>
      <c r="AF5399" s="8"/>
      <c r="AG5399" s="8"/>
      <c r="AH5399" s="8"/>
    </row>
    <row r="5400" spans="1:34" ht="12.75">
      <c r="A5400" s="17"/>
      <c r="B5400" s="17"/>
      <c r="C5400" s="17"/>
      <c r="D5400" s="8"/>
      <c r="E5400" s="8"/>
      <c r="F5400" s="100" t="e">
        <v>#N/A</v>
      </c>
      <c r="G5400" s="7"/>
      <c r="H5400" s="8"/>
      <c r="I5400" s="8"/>
      <c r="J5400" s="8"/>
      <c r="K5400" s="8" t="str">
        <f t="shared" si="21"/>
        <v/>
      </c>
      <c r="L5400" s="8"/>
      <c r="M5400" s="8"/>
      <c r="N5400" s="8"/>
      <c r="O5400" s="17"/>
      <c r="P5400" s="8"/>
      <c r="Q5400" s="8"/>
      <c r="R5400" s="8"/>
      <c r="S5400" s="8"/>
      <c r="T5400" s="8"/>
      <c r="U5400" s="8"/>
      <c r="V5400" s="8"/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</row>
    <row r="5401" spans="1:34" ht="12.75">
      <c r="A5401" s="17"/>
      <c r="B5401" s="17"/>
      <c r="C5401" s="17"/>
      <c r="D5401" s="8"/>
      <c r="E5401" s="8"/>
      <c r="F5401" s="100" t="e">
        <v>#N/A</v>
      </c>
      <c r="G5401" s="7"/>
      <c r="H5401" s="8"/>
      <c r="I5401" s="8"/>
      <c r="J5401" s="8"/>
      <c r="K5401" s="8" t="str">
        <f t="shared" si="21"/>
        <v/>
      </c>
      <c r="L5401" s="8"/>
      <c r="M5401" s="8"/>
      <c r="N5401" s="8"/>
      <c r="O5401" s="17"/>
      <c r="P5401" s="8"/>
      <c r="Q5401" s="8"/>
      <c r="R5401" s="8"/>
      <c r="S5401" s="8"/>
      <c r="T5401" s="8"/>
      <c r="U5401" s="8"/>
      <c r="V5401" s="8"/>
      <c r="W5401" s="8"/>
      <c r="X5401" s="8"/>
      <c r="Y5401" s="8"/>
      <c r="Z5401" s="8"/>
      <c r="AA5401" s="8"/>
      <c r="AB5401" s="8"/>
      <c r="AC5401" s="8"/>
      <c r="AD5401" s="8"/>
      <c r="AE5401" s="8"/>
      <c r="AF5401" s="8"/>
      <c r="AG5401" s="8"/>
      <c r="AH5401" s="8"/>
    </row>
    <row r="5402" spans="1:34" ht="12.75">
      <c r="A5402" s="17"/>
      <c r="B5402" s="17"/>
      <c r="C5402" s="17"/>
      <c r="D5402" s="8"/>
      <c r="E5402" s="8"/>
      <c r="F5402" s="100" t="e">
        <v>#N/A</v>
      </c>
      <c r="G5402" s="7"/>
      <c r="H5402" s="8"/>
      <c r="I5402" s="8"/>
      <c r="J5402" s="8"/>
      <c r="K5402" s="8" t="str">
        <f t="shared" si="21"/>
        <v/>
      </c>
      <c r="L5402" s="8"/>
      <c r="M5402" s="8"/>
      <c r="N5402" s="8"/>
      <c r="O5402" s="17"/>
      <c r="P5402" s="8"/>
      <c r="Q5402" s="8"/>
      <c r="R5402" s="8"/>
      <c r="S5402" s="8"/>
      <c r="T5402" s="8"/>
      <c r="U5402" s="8"/>
      <c r="V5402" s="8"/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</row>
    <row r="5403" spans="1:34" ht="12.75">
      <c r="A5403" s="17"/>
      <c r="B5403" s="17"/>
      <c r="C5403" s="17"/>
      <c r="D5403" s="8"/>
      <c r="E5403" s="8"/>
      <c r="F5403" s="100" t="e">
        <v>#N/A</v>
      </c>
      <c r="G5403" s="7"/>
      <c r="H5403" s="8"/>
      <c r="I5403" s="8"/>
      <c r="J5403" s="8"/>
      <c r="K5403" s="8" t="str">
        <f t="shared" si="21"/>
        <v/>
      </c>
      <c r="L5403" s="8"/>
      <c r="M5403" s="8"/>
      <c r="N5403" s="8"/>
      <c r="O5403" s="17"/>
      <c r="P5403" s="8"/>
      <c r="Q5403" s="8"/>
      <c r="R5403" s="8"/>
      <c r="S5403" s="8"/>
      <c r="T5403" s="8"/>
      <c r="U5403" s="8"/>
      <c r="V5403" s="8"/>
      <c r="W5403" s="8"/>
      <c r="X5403" s="8"/>
      <c r="Y5403" s="8"/>
      <c r="Z5403" s="8"/>
      <c r="AA5403" s="8"/>
      <c r="AB5403" s="8"/>
      <c r="AC5403" s="8"/>
      <c r="AD5403" s="8"/>
      <c r="AE5403" s="8"/>
      <c r="AF5403" s="8"/>
      <c r="AG5403" s="8"/>
      <c r="AH5403" s="8"/>
    </row>
    <row r="5404" spans="1:34" ht="12.75">
      <c r="A5404" s="17"/>
      <c r="B5404" s="17"/>
      <c r="C5404" s="17"/>
      <c r="D5404" s="8"/>
      <c r="E5404" s="8"/>
      <c r="F5404" s="100" t="e">
        <v>#N/A</v>
      </c>
      <c r="G5404" s="7"/>
      <c r="H5404" s="8"/>
      <c r="I5404" s="8"/>
      <c r="J5404" s="8"/>
      <c r="K5404" s="8" t="str">
        <f t="shared" si="21"/>
        <v/>
      </c>
      <c r="L5404" s="8"/>
      <c r="M5404" s="8"/>
      <c r="N5404" s="8"/>
      <c r="O5404" s="17"/>
      <c r="P5404" s="8"/>
      <c r="Q5404" s="8"/>
      <c r="R5404" s="8"/>
      <c r="S5404" s="8"/>
      <c r="T5404" s="8"/>
      <c r="U5404" s="8"/>
      <c r="V5404" s="8"/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</row>
    <row r="5405" spans="1:34" ht="12.75">
      <c r="A5405" s="17"/>
      <c r="B5405" s="17"/>
      <c r="C5405" s="17"/>
      <c r="D5405" s="8"/>
      <c r="E5405" s="8"/>
      <c r="F5405" s="100" t="e">
        <v>#N/A</v>
      </c>
      <c r="G5405" s="7"/>
      <c r="H5405" s="8"/>
      <c r="I5405" s="8"/>
      <c r="J5405" s="8"/>
      <c r="K5405" s="8" t="str">
        <f t="shared" si="21"/>
        <v/>
      </c>
      <c r="L5405" s="8"/>
      <c r="M5405" s="8"/>
      <c r="N5405" s="8"/>
      <c r="O5405" s="17"/>
      <c r="P5405" s="8"/>
      <c r="Q5405" s="8"/>
      <c r="R5405" s="8"/>
      <c r="S5405" s="8"/>
      <c r="T5405" s="8"/>
      <c r="U5405" s="8"/>
      <c r="V5405" s="8"/>
      <c r="W5405" s="8"/>
      <c r="X5405" s="8"/>
      <c r="Y5405" s="8"/>
      <c r="Z5405" s="8"/>
      <c r="AA5405" s="8"/>
      <c r="AB5405" s="8"/>
      <c r="AC5405" s="8"/>
      <c r="AD5405" s="8"/>
      <c r="AE5405" s="8"/>
      <c r="AF5405" s="8"/>
      <c r="AG5405" s="8"/>
      <c r="AH5405" s="8"/>
    </row>
    <row r="5406" spans="1:34" ht="12.75">
      <c r="A5406" s="17"/>
      <c r="B5406" s="17"/>
      <c r="C5406" s="17"/>
      <c r="D5406" s="8"/>
      <c r="E5406" s="8"/>
      <c r="F5406" s="100" t="e">
        <v>#N/A</v>
      </c>
      <c r="G5406" s="7"/>
      <c r="H5406" s="8"/>
      <c r="I5406" s="8"/>
      <c r="J5406" s="8"/>
      <c r="K5406" s="8" t="str">
        <f t="shared" si="21"/>
        <v/>
      </c>
      <c r="L5406" s="8"/>
      <c r="M5406" s="8"/>
      <c r="N5406" s="8"/>
      <c r="O5406" s="17"/>
      <c r="P5406" s="8"/>
      <c r="Q5406" s="8"/>
      <c r="R5406" s="8"/>
      <c r="S5406" s="8"/>
      <c r="T5406" s="8"/>
      <c r="U5406" s="8"/>
      <c r="V5406" s="8"/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</row>
    <row r="5407" spans="1:34" ht="12.75">
      <c r="A5407" s="17"/>
      <c r="B5407" s="17"/>
      <c r="C5407" s="17"/>
      <c r="D5407" s="8"/>
      <c r="E5407" s="8"/>
      <c r="F5407" s="100" t="e">
        <v>#N/A</v>
      </c>
      <c r="G5407" s="7"/>
      <c r="H5407" s="8"/>
      <c r="I5407" s="8"/>
      <c r="J5407" s="8"/>
      <c r="K5407" s="8" t="str">
        <f t="shared" si="21"/>
        <v/>
      </c>
      <c r="L5407" s="8"/>
      <c r="M5407" s="8"/>
      <c r="N5407" s="8"/>
      <c r="O5407" s="17"/>
      <c r="P5407" s="8"/>
      <c r="Q5407" s="8"/>
      <c r="R5407" s="8"/>
      <c r="S5407" s="8"/>
      <c r="T5407" s="8"/>
      <c r="U5407" s="8"/>
      <c r="V5407" s="8"/>
      <c r="W5407" s="8"/>
      <c r="X5407" s="8"/>
      <c r="Y5407" s="8"/>
      <c r="Z5407" s="8"/>
      <c r="AA5407" s="8"/>
      <c r="AB5407" s="8"/>
      <c r="AC5407" s="8"/>
      <c r="AD5407" s="8"/>
      <c r="AE5407" s="8"/>
      <c r="AF5407" s="8"/>
      <c r="AG5407" s="8"/>
      <c r="AH5407" s="8"/>
    </row>
    <row r="5408" spans="1:34" ht="12.75">
      <c r="A5408" s="17"/>
      <c r="B5408" s="17"/>
      <c r="C5408" s="17"/>
      <c r="D5408" s="8"/>
      <c r="E5408" s="8"/>
      <c r="F5408" s="100" t="e">
        <v>#N/A</v>
      </c>
      <c r="G5408" s="7"/>
      <c r="H5408" s="8"/>
      <c r="I5408" s="8"/>
      <c r="J5408" s="8"/>
      <c r="K5408" s="8" t="str">
        <f t="shared" si="21"/>
        <v/>
      </c>
      <c r="L5408" s="8"/>
      <c r="M5408" s="8"/>
      <c r="N5408" s="8"/>
      <c r="O5408" s="17"/>
      <c r="P5408" s="8"/>
      <c r="Q5408" s="8"/>
      <c r="R5408" s="8"/>
      <c r="S5408" s="8"/>
      <c r="T5408" s="8"/>
      <c r="U5408" s="8"/>
      <c r="V5408" s="8"/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</row>
    <row r="5409" spans="1:34" ht="12.75">
      <c r="A5409" s="17"/>
      <c r="B5409" s="17"/>
      <c r="C5409" s="17"/>
      <c r="D5409" s="8"/>
      <c r="E5409" s="8"/>
      <c r="F5409" s="100" t="e">
        <v>#N/A</v>
      </c>
      <c r="G5409" s="7"/>
      <c r="H5409" s="8"/>
      <c r="I5409" s="8"/>
      <c r="J5409" s="8"/>
      <c r="K5409" s="8" t="str">
        <f t="shared" si="21"/>
        <v/>
      </c>
      <c r="L5409" s="8"/>
      <c r="M5409" s="8"/>
      <c r="N5409" s="8"/>
      <c r="O5409" s="17"/>
      <c r="P5409" s="8"/>
      <c r="Q5409" s="8"/>
      <c r="R5409" s="8"/>
      <c r="S5409" s="8"/>
      <c r="T5409" s="8"/>
      <c r="U5409" s="8"/>
      <c r="V5409" s="8"/>
      <c r="W5409" s="8"/>
      <c r="X5409" s="8"/>
      <c r="Y5409" s="8"/>
      <c r="Z5409" s="8"/>
      <c r="AA5409" s="8"/>
      <c r="AB5409" s="8"/>
      <c r="AC5409" s="8"/>
      <c r="AD5409" s="8"/>
      <c r="AE5409" s="8"/>
      <c r="AF5409" s="8"/>
      <c r="AG5409" s="8"/>
      <c r="AH5409" s="8"/>
    </row>
    <row r="5410" spans="1:34" ht="12.75">
      <c r="A5410" s="17"/>
      <c r="B5410" s="17"/>
      <c r="C5410" s="17"/>
      <c r="D5410" s="8"/>
      <c r="E5410" s="8"/>
      <c r="F5410" s="100" t="e">
        <v>#N/A</v>
      </c>
      <c r="G5410" s="7"/>
      <c r="H5410" s="8"/>
      <c r="I5410" s="8"/>
      <c r="J5410" s="8"/>
      <c r="K5410" s="8" t="str">
        <f t="shared" si="21"/>
        <v/>
      </c>
      <c r="L5410" s="8"/>
      <c r="M5410" s="8"/>
      <c r="N5410" s="8"/>
      <c r="O5410" s="17"/>
      <c r="P5410" s="8"/>
      <c r="Q5410" s="8"/>
      <c r="R5410" s="8"/>
      <c r="S5410" s="8"/>
      <c r="T5410" s="8"/>
      <c r="U5410" s="8"/>
      <c r="V5410" s="8"/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</row>
    <row r="5411" spans="1:34" ht="12.75">
      <c r="A5411" s="17"/>
      <c r="B5411" s="17"/>
      <c r="C5411" s="17"/>
      <c r="D5411" s="8"/>
      <c r="E5411" s="8"/>
      <c r="F5411" s="100" t="e">
        <v>#N/A</v>
      </c>
      <c r="G5411" s="7"/>
      <c r="H5411" s="8"/>
      <c r="I5411" s="8"/>
      <c r="J5411" s="8"/>
      <c r="K5411" s="8" t="str">
        <f t="shared" si="21"/>
        <v/>
      </c>
      <c r="L5411" s="8"/>
      <c r="M5411" s="8"/>
      <c r="N5411" s="8"/>
      <c r="O5411" s="17"/>
      <c r="P5411" s="8"/>
      <c r="Q5411" s="8"/>
      <c r="R5411" s="8"/>
      <c r="S5411" s="8"/>
      <c r="T5411" s="8"/>
      <c r="U5411" s="8"/>
      <c r="V5411" s="8"/>
      <c r="W5411" s="8"/>
      <c r="X5411" s="8"/>
      <c r="Y5411" s="8"/>
      <c r="Z5411" s="8"/>
      <c r="AA5411" s="8"/>
      <c r="AB5411" s="8"/>
      <c r="AC5411" s="8"/>
      <c r="AD5411" s="8"/>
      <c r="AE5411" s="8"/>
      <c r="AF5411" s="8"/>
      <c r="AG5411" s="8"/>
      <c r="AH5411" s="8"/>
    </row>
    <row r="5412" spans="1:34" ht="12.75">
      <c r="A5412" s="17"/>
      <c r="B5412" s="17"/>
      <c r="C5412" s="17"/>
      <c r="D5412" s="8"/>
      <c r="E5412" s="8"/>
      <c r="F5412" s="100" t="e">
        <v>#N/A</v>
      </c>
      <c r="G5412" s="7"/>
      <c r="H5412" s="8"/>
      <c r="I5412" s="8"/>
      <c r="J5412" s="8"/>
      <c r="K5412" s="8" t="str">
        <f t="shared" si="21"/>
        <v/>
      </c>
      <c r="L5412" s="8"/>
      <c r="M5412" s="8"/>
      <c r="N5412" s="8"/>
      <c r="O5412" s="17"/>
      <c r="P5412" s="8"/>
      <c r="Q5412" s="8"/>
      <c r="R5412" s="8"/>
      <c r="S5412" s="8"/>
      <c r="T5412" s="8"/>
      <c r="U5412" s="8"/>
      <c r="V5412" s="8"/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</row>
    <row r="5413" spans="1:34" ht="12.75">
      <c r="A5413" s="17"/>
      <c r="B5413" s="17"/>
      <c r="C5413" s="17"/>
      <c r="D5413" s="8"/>
      <c r="E5413" s="8"/>
      <c r="F5413" s="100" t="e">
        <v>#N/A</v>
      </c>
      <c r="G5413" s="7"/>
      <c r="H5413" s="8"/>
      <c r="I5413" s="8"/>
      <c r="J5413" s="8"/>
      <c r="K5413" s="8" t="str">
        <f t="shared" si="21"/>
        <v/>
      </c>
      <c r="L5413" s="8"/>
      <c r="M5413" s="8"/>
      <c r="N5413" s="8"/>
      <c r="O5413" s="17"/>
      <c r="P5413" s="8"/>
      <c r="Q5413" s="8"/>
      <c r="R5413" s="8"/>
      <c r="S5413" s="8"/>
      <c r="T5413" s="8"/>
      <c r="U5413" s="8"/>
      <c r="V5413" s="8"/>
      <c r="W5413" s="8"/>
      <c r="X5413" s="8"/>
      <c r="Y5413" s="8"/>
      <c r="Z5413" s="8"/>
      <c r="AA5413" s="8"/>
      <c r="AB5413" s="8"/>
      <c r="AC5413" s="8"/>
      <c r="AD5413" s="8"/>
      <c r="AE5413" s="8"/>
      <c r="AF5413" s="8"/>
      <c r="AG5413" s="8"/>
      <c r="AH5413" s="8"/>
    </row>
    <row r="5414" spans="1:34" ht="12.75">
      <c r="A5414" s="17"/>
      <c r="B5414" s="17"/>
      <c r="C5414" s="17"/>
      <c r="D5414" s="8"/>
      <c r="E5414" s="8"/>
      <c r="F5414" s="100" t="e">
        <v>#N/A</v>
      </c>
      <c r="G5414" s="7"/>
      <c r="H5414" s="8"/>
      <c r="I5414" s="8"/>
      <c r="J5414" s="8"/>
      <c r="K5414" s="8" t="str">
        <f t="shared" si="21"/>
        <v/>
      </c>
      <c r="L5414" s="8"/>
      <c r="M5414" s="8"/>
      <c r="N5414" s="8"/>
      <c r="O5414" s="17"/>
      <c r="P5414" s="8"/>
      <c r="Q5414" s="8"/>
      <c r="R5414" s="8"/>
      <c r="S5414" s="8"/>
      <c r="T5414" s="8"/>
      <c r="U5414" s="8"/>
      <c r="V5414" s="8"/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</row>
    <row r="5415" spans="1:34" ht="12.75">
      <c r="A5415" s="17"/>
      <c r="B5415" s="17"/>
      <c r="C5415" s="17"/>
      <c r="D5415" s="8"/>
      <c r="E5415" s="8"/>
      <c r="F5415" s="100" t="e">
        <v>#N/A</v>
      </c>
      <c r="G5415" s="7"/>
      <c r="H5415" s="8"/>
      <c r="I5415" s="8"/>
      <c r="J5415" s="8"/>
      <c r="K5415" s="8" t="str">
        <f t="shared" si="21"/>
        <v/>
      </c>
      <c r="L5415" s="8"/>
      <c r="M5415" s="8"/>
      <c r="N5415" s="8"/>
      <c r="O5415" s="17"/>
      <c r="P5415" s="8"/>
      <c r="Q5415" s="8"/>
      <c r="R5415" s="8"/>
      <c r="S5415" s="8"/>
      <c r="T5415" s="8"/>
      <c r="U5415" s="8"/>
      <c r="V5415" s="8"/>
      <c r="W5415" s="8"/>
      <c r="X5415" s="8"/>
      <c r="Y5415" s="8"/>
      <c r="Z5415" s="8"/>
      <c r="AA5415" s="8"/>
      <c r="AB5415" s="8"/>
      <c r="AC5415" s="8"/>
      <c r="AD5415" s="8"/>
      <c r="AE5415" s="8"/>
      <c r="AF5415" s="8"/>
      <c r="AG5415" s="8"/>
      <c r="AH5415" s="8"/>
    </row>
    <row r="5416" spans="1:34" ht="12.75">
      <c r="A5416" s="17"/>
      <c r="B5416" s="17"/>
      <c r="C5416" s="17"/>
      <c r="D5416" s="8"/>
      <c r="E5416" s="8"/>
      <c r="F5416" s="100" t="e">
        <v>#N/A</v>
      </c>
      <c r="G5416" s="7"/>
      <c r="H5416" s="8"/>
      <c r="I5416" s="8"/>
      <c r="J5416" s="8"/>
      <c r="K5416" s="8" t="str">
        <f t="shared" si="21"/>
        <v/>
      </c>
      <c r="L5416" s="8"/>
      <c r="M5416" s="8"/>
      <c r="N5416" s="8"/>
      <c r="O5416" s="17"/>
      <c r="P5416" s="8"/>
      <c r="Q5416" s="8"/>
      <c r="R5416" s="8"/>
      <c r="S5416" s="8"/>
      <c r="T5416" s="8"/>
      <c r="U5416" s="8"/>
      <c r="V5416" s="8"/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</row>
    <row r="5417" spans="1:34" ht="12.75">
      <c r="A5417" s="17"/>
      <c r="B5417" s="17"/>
      <c r="C5417" s="17"/>
      <c r="D5417" s="8"/>
      <c r="E5417" s="8"/>
      <c r="F5417" s="100" t="e">
        <v>#N/A</v>
      </c>
      <c r="G5417" s="7"/>
      <c r="H5417" s="8"/>
      <c r="I5417" s="8"/>
      <c r="J5417" s="8"/>
      <c r="K5417" s="8" t="str">
        <f t="shared" si="21"/>
        <v/>
      </c>
      <c r="L5417" s="8"/>
      <c r="M5417" s="8"/>
      <c r="N5417" s="8"/>
      <c r="O5417" s="17"/>
      <c r="P5417" s="8"/>
      <c r="Q5417" s="8"/>
      <c r="R5417" s="8"/>
      <c r="S5417" s="8"/>
      <c r="T5417" s="8"/>
      <c r="U5417" s="8"/>
      <c r="V5417" s="8"/>
      <c r="W5417" s="8"/>
      <c r="X5417" s="8"/>
      <c r="Y5417" s="8"/>
      <c r="Z5417" s="8"/>
      <c r="AA5417" s="8"/>
      <c r="AB5417" s="8"/>
      <c r="AC5417" s="8"/>
      <c r="AD5417" s="8"/>
      <c r="AE5417" s="8"/>
      <c r="AF5417" s="8"/>
      <c r="AG5417" s="8"/>
      <c r="AH5417" s="8"/>
    </row>
    <row r="5418" spans="1:34" ht="12.75">
      <c r="A5418" s="17"/>
      <c r="B5418" s="17"/>
      <c r="C5418" s="17"/>
      <c r="D5418" s="8"/>
      <c r="E5418" s="8"/>
      <c r="F5418" s="100" t="e">
        <v>#N/A</v>
      </c>
      <c r="G5418" s="7"/>
      <c r="H5418" s="8"/>
      <c r="I5418" s="8"/>
      <c r="J5418" s="8"/>
      <c r="K5418" s="8" t="str">
        <f t="shared" si="21"/>
        <v/>
      </c>
      <c r="L5418" s="8"/>
      <c r="M5418" s="8"/>
      <c r="N5418" s="8"/>
      <c r="O5418" s="17"/>
      <c r="P5418" s="8"/>
      <c r="Q5418" s="8"/>
      <c r="R5418" s="8"/>
      <c r="S5418" s="8"/>
      <c r="T5418" s="8"/>
      <c r="U5418" s="8"/>
      <c r="V5418" s="8"/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</row>
    <row r="5419" spans="1:34" ht="12.75">
      <c r="A5419" s="17"/>
      <c r="B5419" s="17"/>
      <c r="C5419" s="17"/>
      <c r="D5419" s="8"/>
      <c r="E5419" s="8"/>
      <c r="F5419" s="100" t="e">
        <v>#N/A</v>
      </c>
      <c r="G5419" s="7"/>
      <c r="H5419" s="8"/>
      <c r="I5419" s="8"/>
      <c r="J5419" s="8"/>
      <c r="K5419" s="8" t="str">
        <f t="shared" si="21"/>
        <v/>
      </c>
      <c r="L5419" s="8"/>
      <c r="M5419" s="8"/>
      <c r="N5419" s="8"/>
      <c r="O5419" s="17"/>
      <c r="P5419" s="8"/>
      <c r="Q5419" s="8"/>
      <c r="R5419" s="8"/>
      <c r="S5419" s="8"/>
      <c r="T5419" s="8"/>
      <c r="U5419" s="8"/>
      <c r="V5419" s="8"/>
      <c r="W5419" s="8"/>
      <c r="X5419" s="8"/>
      <c r="Y5419" s="8"/>
      <c r="Z5419" s="8"/>
      <c r="AA5419" s="8"/>
      <c r="AB5419" s="8"/>
      <c r="AC5419" s="8"/>
      <c r="AD5419" s="8"/>
      <c r="AE5419" s="8"/>
      <c r="AF5419" s="8"/>
      <c r="AG5419" s="8"/>
      <c r="AH5419" s="8"/>
    </row>
    <row r="5420" spans="1:34" ht="12.75">
      <c r="A5420" s="17"/>
      <c r="B5420" s="17"/>
      <c r="C5420" s="17"/>
      <c r="D5420" s="8"/>
      <c r="E5420" s="8"/>
      <c r="F5420" s="100" t="e">
        <v>#N/A</v>
      </c>
      <c r="G5420" s="7"/>
      <c r="H5420" s="8"/>
      <c r="I5420" s="8"/>
      <c r="J5420" s="8"/>
      <c r="K5420" s="8" t="str">
        <f t="shared" si="21"/>
        <v/>
      </c>
      <c r="L5420" s="8"/>
      <c r="M5420" s="8"/>
      <c r="N5420" s="8"/>
      <c r="O5420" s="17"/>
      <c r="P5420" s="8"/>
      <c r="Q5420" s="8"/>
      <c r="R5420" s="8"/>
      <c r="S5420" s="8"/>
      <c r="T5420" s="8"/>
      <c r="U5420" s="8"/>
      <c r="V5420" s="8"/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</row>
    <row r="5421" spans="1:34" ht="12.75">
      <c r="A5421" s="17"/>
      <c r="B5421" s="17"/>
      <c r="C5421" s="17"/>
      <c r="D5421" s="8"/>
      <c r="E5421" s="8"/>
      <c r="F5421" s="100" t="e">
        <v>#N/A</v>
      </c>
      <c r="G5421" s="7"/>
      <c r="H5421" s="8"/>
      <c r="I5421" s="8"/>
      <c r="J5421" s="8"/>
      <c r="K5421" s="8" t="str">
        <f t="shared" si="21"/>
        <v/>
      </c>
      <c r="L5421" s="8"/>
      <c r="M5421" s="8"/>
      <c r="N5421" s="8"/>
      <c r="O5421" s="17"/>
      <c r="P5421" s="8"/>
      <c r="Q5421" s="8"/>
      <c r="R5421" s="8"/>
      <c r="S5421" s="8"/>
      <c r="T5421" s="8"/>
      <c r="U5421" s="8"/>
      <c r="V5421" s="8"/>
      <c r="W5421" s="8"/>
      <c r="X5421" s="8"/>
      <c r="Y5421" s="8"/>
      <c r="Z5421" s="8"/>
      <c r="AA5421" s="8"/>
      <c r="AB5421" s="8"/>
      <c r="AC5421" s="8"/>
      <c r="AD5421" s="8"/>
      <c r="AE5421" s="8"/>
      <c r="AF5421" s="8"/>
      <c r="AG5421" s="8"/>
      <c r="AH5421" s="8"/>
    </row>
    <row r="5422" spans="1:34" ht="12.75">
      <c r="A5422" s="17"/>
      <c r="B5422" s="17"/>
      <c r="C5422" s="17"/>
      <c r="D5422" s="8"/>
      <c r="E5422" s="8"/>
      <c r="F5422" s="100" t="e">
        <v>#N/A</v>
      </c>
      <c r="G5422" s="7"/>
      <c r="H5422" s="8"/>
      <c r="I5422" s="8"/>
      <c r="J5422" s="8"/>
      <c r="K5422" s="8" t="str">
        <f t="shared" si="21"/>
        <v/>
      </c>
      <c r="L5422" s="8"/>
      <c r="M5422" s="8"/>
      <c r="N5422" s="8"/>
      <c r="O5422" s="17"/>
      <c r="P5422" s="8"/>
      <c r="Q5422" s="8"/>
      <c r="R5422" s="8"/>
      <c r="S5422" s="8"/>
      <c r="T5422" s="8"/>
      <c r="U5422" s="8"/>
      <c r="V5422" s="8"/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</row>
    <row r="5423" spans="1:34" ht="12.75">
      <c r="A5423" s="17"/>
      <c r="B5423" s="17"/>
      <c r="C5423" s="17"/>
      <c r="D5423" s="8"/>
      <c r="E5423" s="8"/>
      <c r="F5423" s="100" t="e">
        <v>#N/A</v>
      </c>
      <c r="G5423" s="7"/>
      <c r="H5423" s="8"/>
      <c r="I5423" s="8"/>
      <c r="J5423" s="8"/>
      <c r="K5423" s="8" t="str">
        <f t="shared" si="21"/>
        <v/>
      </c>
      <c r="L5423" s="8"/>
      <c r="M5423" s="8"/>
      <c r="N5423" s="8"/>
      <c r="O5423" s="17"/>
      <c r="P5423" s="8"/>
      <c r="Q5423" s="8"/>
      <c r="R5423" s="8"/>
      <c r="S5423" s="8"/>
      <c r="T5423" s="8"/>
      <c r="U5423" s="8"/>
      <c r="V5423" s="8"/>
      <c r="W5423" s="8"/>
      <c r="X5423" s="8"/>
      <c r="Y5423" s="8"/>
      <c r="Z5423" s="8"/>
      <c r="AA5423" s="8"/>
      <c r="AB5423" s="8"/>
      <c r="AC5423" s="8"/>
      <c r="AD5423" s="8"/>
      <c r="AE5423" s="8"/>
      <c r="AF5423" s="8"/>
      <c r="AG5423" s="8"/>
      <c r="AH5423" s="8"/>
    </row>
    <row r="5424" spans="1:34" ht="12.75">
      <c r="A5424" s="17"/>
      <c r="B5424" s="17"/>
      <c r="C5424" s="17"/>
      <c r="D5424" s="8"/>
      <c r="E5424" s="8"/>
      <c r="F5424" s="100" t="e">
        <v>#N/A</v>
      </c>
      <c r="G5424" s="7"/>
      <c r="H5424" s="8"/>
      <c r="I5424" s="8"/>
      <c r="J5424" s="8"/>
      <c r="K5424" s="8" t="str">
        <f t="shared" si="21"/>
        <v/>
      </c>
      <c r="L5424" s="8"/>
      <c r="M5424" s="8"/>
      <c r="N5424" s="8"/>
      <c r="O5424" s="17"/>
      <c r="P5424" s="8"/>
      <c r="Q5424" s="8"/>
      <c r="R5424" s="8"/>
      <c r="S5424" s="8"/>
      <c r="T5424" s="8"/>
      <c r="U5424" s="8"/>
      <c r="V5424" s="8"/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</row>
    <row r="5425" spans="1:34" ht="12.75">
      <c r="A5425" s="17"/>
      <c r="B5425" s="17"/>
      <c r="C5425" s="17"/>
      <c r="D5425" s="8"/>
      <c r="E5425" s="8"/>
      <c r="F5425" s="100" t="e">
        <v>#N/A</v>
      </c>
      <c r="G5425" s="7"/>
      <c r="H5425" s="8"/>
      <c r="I5425" s="8"/>
      <c r="J5425" s="8"/>
      <c r="K5425" s="8" t="str">
        <f t="shared" si="21"/>
        <v/>
      </c>
      <c r="L5425" s="8"/>
      <c r="M5425" s="8"/>
      <c r="N5425" s="8"/>
      <c r="O5425" s="17"/>
      <c r="P5425" s="8"/>
      <c r="Q5425" s="8"/>
      <c r="R5425" s="8"/>
      <c r="S5425" s="8"/>
      <c r="T5425" s="8"/>
      <c r="U5425" s="8"/>
      <c r="V5425" s="8"/>
      <c r="W5425" s="8"/>
      <c r="X5425" s="8"/>
      <c r="Y5425" s="8"/>
      <c r="Z5425" s="8"/>
      <c r="AA5425" s="8"/>
      <c r="AB5425" s="8"/>
      <c r="AC5425" s="8"/>
      <c r="AD5425" s="8"/>
      <c r="AE5425" s="8"/>
      <c r="AF5425" s="8"/>
      <c r="AG5425" s="8"/>
      <c r="AH5425" s="8"/>
    </row>
    <row r="5426" spans="1:34" ht="12.75">
      <c r="A5426" s="17"/>
      <c r="B5426" s="17"/>
      <c r="C5426" s="17"/>
      <c r="D5426" s="8"/>
      <c r="E5426" s="8"/>
      <c r="F5426" s="100" t="e">
        <v>#N/A</v>
      </c>
      <c r="G5426" s="7"/>
      <c r="H5426" s="8"/>
      <c r="I5426" s="8"/>
      <c r="J5426" s="8"/>
      <c r="K5426" s="8" t="str">
        <f t="shared" si="21"/>
        <v/>
      </c>
      <c r="L5426" s="8"/>
      <c r="M5426" s="8"/>
      <c r="N5426" s="8"/>
      <c r="O5426" s="17"/>
      <c r="P5426" s="8"/>
      <c r="Q5426" s="8"/>
      <c r="R5426" s="8"/>
      <c r="S5426" s="8"/>
      <c r="T5426" s="8"/>
      <c r="U5426" s="8"/>
      <c r="V5426" s="8"/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</row>
    <row r="5427" spans="1:34" ht="12.75">
      <c r="A5427" s="17"/>
      <c r="B5427" s="17"/>
      <c r="C5427" s="17"/>
      <c r="D5427" s="8"/>
      <c r="E5427" s="8"/>
      <c r="F5427" s="100" t="e">
        <v>#N/A</v>
      </c>
      <c r="G5427" s="7"/>
      <c r="H5427" s="8"/>
      <c r="I5427" s="8"/>
      <c r="J5427" s="8"/>
      <c r="K5427" s="8" t="str">
        <f t="shared" si="21"/>
        <v/>
      </c>
      <c r="L5427" s="8"/>
      <c r="M5427" s="8"/>
      <c r="N5427" s="8"/>
      <c r="O5427" s="17"/>
      <c r="P5427" s="8"/>
      <c r="Q5427" s="8"/>
      <c r="R5427" s="8"/>
      <c r="S5427" s="8"/>
      <c r="T5427" s="8"/>
      <c r="U5427" s="8"/>
      <c r="V5427" s="8"/>
      <c r="W5427" s="8"/>
      <c r="X5427" s="8"/>
      <c r="Y5427" s="8"/>
      <c r="Z5427" s="8"/>
      <c r="AA5427" s="8"/>
      <c r="AB5427" s="8"/>
      <c r="AC5427" s="8"/>
      <c r="AD5427" s="8"/>
      <c r="AE5427" s="8"/>
      <c r="AF5427" s="8"/>
      <c r="AG5427" s="8"/>
      <c r="AH5427" s="8"/>
    </row>
    <row r="5428" spans="1:34" ht="12.75">
      <c r="A5428" s="17"/>
      <c r="B5428" s="17"/>
      <c r="C5428" s="17"/>
      <c r="D5428" s="8"/>
      <c r="E5428" s="8"/>
      <c r="F5428" s="100" t="e">
        <v>#N/A</v>
      </c>
      <c r="G5428" s="7"/>
      <c r="H5428" s="8"/>
      <c r="I5428" s="8"/>
      <c r="J5428" s="8"/>
      <c r="K5428" s="8" t="str">
        <f t="shared" si="21"/>
        <v/>
      </c>
      <c r="L5428" s="8"/>
      <c r="M5428" s="8"/>
      <c r="N5428" s="8"/>
      <c r="O5428" s="17"/>
      <c r="P5428" s="8"/>
      <c r="Q5428" s="8"/>
      <c r="R5428" s="8"/>
      <c r="S5428" s="8"/>
      <c r="T5428" s="8"/>
      <c r="U5428" s="8"/>
      <c r="V5428" s="8"/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</row>
    <row r="5429" spans="1:34" ht="12.75">
      <c r="A5429" s="17"/>
      <c r="B5429" s="17"/>
      <c r="C5429" s="17"/>
      <c r="D5429" s="8"/>
      <c r="E5429" s="8"/>
      <c r="F5429" s="100" t="e">
        <v>#N/A</v>
      </c>
      <c r="G5429" s="7"/>
      <c r="H5429" s="8"/>
      <c r="I5429" s="8"/>
      <c r="J5429" s="8"/>
      <c r="K5429" s="8" t="str">
        <f t="shared" si="21"/>
        <v/>
      </c>
      <c r="L5429" s="8"/>
      <c r="M5429" s="8"/>
      <c r="N5429" s="8"/>
      <c r="O5429" s="17"/>
      <c r="P5429" s="8"/>
      <c r="Q5429" s="8"/>
      <c r="R5429" s="8"/>
      <c r="S5429" s="8"/>
      <c r="T5429" s="8"/>
      <c r="U5429" s="8"/>
      <c r="V5429" s="8"/>
      <c r="W5429" s="8"/>
      <c r="X5429" s="8"/>
      <c r="Y5429" s="8"/>
      <c r="Z5429" s="8"/>
      <c r="AA5429" s="8"/>
      <c r="AB5429" s="8"/>
      <c r="AC5429" s="8"/>
      <c r="AD5429" s="8"/>
      <c r="AE5429" s="8"/>
      <c r="AF5429" s="8"/>
      <c r="AG5429" s="8"/>
      <c r="AH5429" s="8"/>
    </row>
    <row r="5430" spans="1:34" ht="12.75">
      <c r="A5430" s="17"/>
      <c r="B5430" s="17"/>
      <c r="C5430" s="17"/>
      <c r="D5430" s="8"/>
      <c r="E5430" s="8"/>
      <c r="F5430" s="100" t="e">
        <v>#N/A</v>
      </c>
      <c r="G5430" s="7"/>
      <c r="H5430" s="8"/>
      <c r="I5430" s="8"/>
      <c r="J5430" s="8"/>
      <c r="K5430" s="8" t="str">
        <f t="shared" si="21"/>
        <v/>
      </c>
      <c r="L5430" s="8"/>
      <c r="M5430" s="8"/>
      <c r="N5430" s="8"/>
      <c r="O5430" s="17"/>
      <c r="P5430" s="8"/>
      <c r="Q5430" s="8"/>
      <c r="R5430" s="8"/>
      <c r="S5430" s="8"/>
      <c r="T5430" s="8"/>
      <c r="U5430" s="8"/>
      <c r="V5430" s="8"/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</row>
    <row r="5431" spans="1:34" ht="12.75">
      <c r="A5431" s="17"/>
      <c r="B5431" s="17"/>
      <c r="C5431" s="17"/>
      <c r="D5431" s="8"/>
      <c r="E5431" s="8"/>
      <c r="F5431" s="100" t="e">
        <v>#N/A</v>
      </c>
      <c r="G5431" s="7"/>
      <c r="H5431" s="8"/>
      <c r="I5431" s="8"/>
      <c r="J5431" s="8"/>
      <c r="K5431" s="8" t="str">
        <f t="shared" si="21"/>
        <v/>
      </c>
      <c r="L5431" s="8"/>
      <c r="M5431" s="8"/>
      <c r="N5431" s="8"/>
      <c r="O5431" s="17"/>
      <c r="P5431" s="8"/>
      <c r="Q5431" s="8"/>
      <c r="R5431" s="8"/>
      <c r="S5431" s="8"/>
      <c r="T5431" s="8"/>
      <c r="U5431" s="8"/>
      <c r="V5431" s="8"/>
      <c r="W5431" s="8"/>
      <c r="X5431" s="8"/>
      <c r="Y5431" s="8"/>
      <c r="Z5431" s="8"/>
      <c r="AA5431" s="8"/>
      <c r="AB5431" s="8"/>
      <c r="AC5431" s="8"/>
      <c r="AD5431" s="8"/>
      <c r="AE5431" s="8"/>
      <c r="AF5431" s="8"/>
      <c r="AG5431" s="8"/>
      <c r="AH5431" s="8"/>
    </row>
    <row r="5432" spans="1:34" ht="12.75">
      <c r="A5432" s="17"/>
      <c r="B5432" s="17"/>
      <c r="C5432" s="17"/>
      <c r="D5432" s="8"/>
      <c r="E5432" s="8"/>
      <c r="F5432" s="100" t="e">
        <v>#N/A</v>
      </c>
      <c r="G5432" s="7"/>
      <c r="H5432" s="8"/>
      <c r="I5432" s="8"/>
      <c r="J5432" s="8"/>
      <c r="K5432" s="8" t="str">
        <f t="shared" si="21"/>
        <v/>
      </c>
      <c r="L5432" s="8"/>
      <c r="M5432" s="8"/>
      <c r="N5432" s="8"/>
      <c r="O5432" s="17"/>
      <c r="P5432" s="8"/>
      <c r="Q5432" s="8"/>
      <c r="R5432" s="8"/>
      <c r="S5432" s="8"/>
      <c r="T5432" s="8"/>
      <c r="U5432" s="8"/>
      <c r="V5432" s="8"/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</row>
    <row r="5433" spans="1:34" ht="12.75">
      <c r="A5433" s="17"/>
      <c r="B5433" s="17"/>
      <c r="C5433" s="17"/>
      <c r="D5433" s="8"/>
      <c r="E5433" s="8"/>
      <c r="F5433" s="100" t="e">
        <v>#N/A</v>
      </c>
      <c r="G5433" s="7"/>
      <c r="H5433" s="8"/>
      <c r="I5433" s="8"/>
      <c r="J5433" s="8"/>
      <c r="K5433" s="8" t="str">
        <f t="shared" si="21"/>
        <v/>
      </c>
      <c r="L5433" s="8"/>
      <c r="M5433" s="8"/>
      <c r="N5433" s="8"/>
      <c r="O5433" s="17"/>
      <c r="P5433" s="8"/>
      <c r="Q5433" s="8"/>
      <c r="R5433" s="8"/>
      <c r="S5433" s="8"/>
      <c r="T5433" s="8"/>
      <c r="U5433" s="8"/>
      <c r="V5433" s="8"/>
      <c r="W5433" s="8"/>
      <c r="X5433" s="8"/>
      <c r="Y5433" s="8"/>
      <c r="Z5433" s="8"/>
      <c r="AA5433" s="8"/>
      <c r="AB5433" s="8"/>
      <c r="AC5433" s="8"/>
      <c r="AD5433" s="8"/>
      <c r="AE5433" s="8"/>
      <c r="AF5433" s="8"/>
      <c r="AG5433" s="8"/>
      <c r="AH5433" s="8"/>
    </row>
    <row r="5434" spans="1:34" ht="12.75">
      <c r="A5434" s="17"/>
      <c r="B5434" s="17"/>
      <c r="C5434" s="17"/>
      <c r="D5434" s="8"/>
      <c r="E5434" s="8"/>
      <c r="F5434" s="100" t="e">
        <v>#N/A</v>
      </c>
      <c r="G5434" s="7"/>
      <c r="H5434" s="8"/>
      <c r="I5434" s="8"/>
      <c r="J5434" s="8"/>
      <c r="K5434" s="8" t="str">
        <f t="shared" si="21"/>
        <v/>
      </c>
      <c r="L5434" s="8"/>
      <c r="M5434" s="8"/>
      <c r="N5434" s="8"/>
      <c r="O5434" s="17"/>
      <c r="P5434" s="8"/>
      <c r="Q5434" s="8"/>
      <c r="R5434" s="8"/>
      <c r="S5434" s="8"/>
      <c r="T5434" s="8"/>
      <c r="U5434" s="8"/>
      <c r="V5434" s="8"/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</row>
    <row r="5435" spans="1:34" ht="12.75">
      <c r="A5435" s="17"/>
      <c r="B5435" s="17"/>
      <c r="C5435" s="17"/>
      <c r="D5435" s="8"/>
      <c r="E5435" s="8"/>
      <c r="F5435" s="100" t="e">
        <v>#N/A</v>
      </c>
      <c r="G5435" s="7"/>
      <c r="H5435" s="8"/>
      <c r="I5435" s="8"/>
      <c r="J5435" s="8"/>
      <c r="K5435" s="8" t="str">
        <f t="shared" si="21"/>
        <v/>
      </c>
      <c r="L5435" s="8"/>
      <c r="M5435" s="8"/>
      <c r="N5435" s="8"/>
      <c r="O5435" s="17"/>
      <c r="P5435" s="8"/>
      <c r="Q5435" s="8"/>
      <c r="R5435" s="8"/>
      <c r="S5435" s="8"/>
      <c r="T5435" s="8"/>
      <c r="U5435" s="8"/>
      <c r="V5435" s="8"/>
      <c r="W5435" s="8"/>
      <c r="X5435" s="8"/>
      <c r="Y5435" s="8"/>
      <c r="Z5435" s="8"/>
      <c r="AA5435" s="8"/>
      <c r="AB5435" s="8"/>
      <c r="AC5435" s="8"/>
      <c r="AD5435" s="8"/>
      <c r="AE5435" s="8"/>
      <c r="AF5435" s="8"/>
      <c r="AG5435" s="8"/>
      <c r="AH5435" s="8"/>
    </row>
    <row r="5436" spans="1:34" ht="12.75">
      <c r="A5436" s="17"/>
      <c r="B5436" s="17"/>
      <c r="C5436" s="17"/>
      <c r="D5436" s="8"/>
      <c r="E5436" s="8"/>
      <c r="F5436" s="100" t="e">
        <v>#N/A</v>
      </c>
      <c r="G5436" s="7"/>
      <c r="H5436" s="8"/>
      <c r="I5436" s="8"/>
      <c r="J5436" s="8"/>
      <c r="K5436" s="8" t="str">
        <f t="shared" si="21"/>
        <v/>
      </c>
      <c r="L5436" s="8"/>
      <c r="M5436" s="8"/>
      <c r="N5436" s="8"/>
      <c r="O5436" s="17"/>
      <c r="P5436" s="8"/>
      <c r="Q5436" s="8"/>
      <c r="R5436" s="8"/>
      <c r="S5436" s="8"/>
      <c r="T5436" s="8"/>
      <c r="U5436" s="8"/>
      <c r="V5436" s="8"/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</row>
    <row r="5437" spans="1:34" ht="12.75">
      <c r="A5437" s="17"/>
      <c r="B5437" s="17"/>
      <c r="C5437" s="17"/>
      <c r="D5437" s="8"/>
      <c r="E5437" s="8"/>
      <c r="F5437" s="100" t="e">
        <v>#N/A</v>
      </c>
      <c r="G5437" s="7"/>
      <c r="H5437" s="8"/>
      <c r="I5437" s="8"/>
      <c r="J5437" s="8"/>
      <c r="K5437" s="8" t="str">
        <f t="shared" si="21"/>
        <v/>
      </c>
      <c r="L5437" s="8"/>
      <c r="M5437" s="8"/>
      <c r="N5437" s="8"/>
      <c r="O5437" s="17"/>
      <c r="P5437" s="8"/>
      <c r="Q5437" s="8"/>
      <c r="R5437" s="8"/>
      <c r="S5437" s="8"/>
      <c r="T5437" s="8"/>
      <c r="U5437" s="8"/>
      <c r="V5437" s="8"/>
      <c r="W5437" s="8"/>
      <c r="X5437" s="8"/>
      <c r="Y5437" s="8"/>
      <c r="Z5437" s="8"/>
      <c r="AA5437" s="8"/>
      <c r="AB5437" s="8"/>
      <c r="AC5437" s="8"/>
      <c r="AD5437" s="8"/>
      <c r="AE5437" s="8"/>
      <c r="AF5437" s="8"/>
      <c r="AG5437" s="8"/>
      <c r="AH5437" s="8"/>
    </row>
    <row r="5438" spans="1:34" ht="12.75">
      <c r="A5438" s="17"/>
      <c r="B5438" s="17"/>
      <c r="C5438" s="17"/>
      <c r="D5438" s="8"/>
      <c r="E5438" s="8"/>
      <c r="F5438" s="100" t="e">
        <v>#N/A</v>
      </c>
      <c r="G5438" s="7"/>
      <c r="H5438" s="8"/>
      <c r="I5438" s="8"/>
      <c r="J5438" s="8"/>
      <c r="K5438" s="8" t="str">
        <f t="shared" si="21"/>
        <v/>
      </c>
      <c r="L5438" s="8"/>
      <c r="M5438" s="8"/>
      <c r="N5438" s="8"/>
      <c r="O5438" s="17"/>
      <c r="P5438" s="8"/>
      <c r="Q5438" s="8"/>
      <c r="R5438" s="8"/>
      <c r="S5438" s="8"/>
      <c r="T5438" s="8"/>
      <c r="U5438" s="8"/>
      <c r="V5438" s="8"/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</row>
    <row r="5439" spans="1:34" ht="12.75">
      <c r="A5439" s="17"/>
      <c r="B5439" s="17"/>
      <c r="C5439" s="17"/>
      <c r="D5439" s="8"/>
      <c r="E5439" s="8"/>
      <c r="F5439" s="100" t="e">
        <v>#N/A</v>
      </c>
      <c r="G5439" s="7"/>
      <c r="H5439" s="8"/>
      <c r="I5439" s="8"/>
      <c r="J5439" s="8"/>
      <c r="K5439" s="8" t="str">
        <f t="shared" si="21"/>
        <v/>
      </c>
      <c r="L5439" s="8"/>
      <c r="M5439" s="8"/>
      <c r="N5439" s="8"/>
      <c r="O5439" s="17"/>
      <c r="P5439" s="8"/>
      <c r="Q5439" s="8"/>
      <c r="R5439" s="8"/>
      <c r="S5439" s="8"/>
      <c r="T5439" s="8"/>
      <c r="U5439" s="8"/>
      <c r="V5439" s="8"/>
      <c r="W5439" s="8"/>
      <c r="X5439" s="8"/>
      <c r="Y5439" s="8"/>
      <c r="Z5439" s="8"/>
      <c r="AA5439" s="8"/>
      <c r="AB5439" s="8"/>
      <c r="AC5439" s="8"/>
      <c r="AD5439" s="8"/>
      <c r="AE5439" s="8"/>
      <c r="AF5439" s="8"/>
      <c r="AG5439" s="8"/>
      <c r="AH5439" s="8"/>
    </row>
    <row r="5440" spans="1:34" ht="12.75">
      <c r="A5440" s="17"/>
      <c r="B5440" s="17"/>
      <c r="C5440" s="17"/>
      <c r="D5440" s="8"/>
      <c r="E5440" s="8"/>
      <c r="F5440" s="100" t="e">
        <v>#N/A</v>
      </c>
      <c r="G5440" s="7"/>
      <c r="H5440" s="8"/>
      <c r="I5440" s="8"/>
      <c r="J5440" s="8"/>
      <c r="K5440" s="8" t="str">
        <f t="shared" si="21"/>
        <v/>
      </c>
      <c r="L5440" s="8"/>
      <c r="M5440" s="8"/>
      <c r="N5440" s="8"/>
      <c r="O5440" s="17"/>
      <c r="P5440" s="8"/>
      <c r="Q5440" s="8"/>
      <c r="R5440" s="8"/>
      <c r="S5440" s="8"/>
      <c r="T5440" s="8"/>
      <c r="U5440" s="8"/>
      <c r="V5440" s="8"/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</row>
    <row r="5441" spans="1:34" ht="12.75">
      <c r="A5441" s="17"/>
      <c r="B5441" s="17"/>
      <c r="C5441" s="17"/>
      <c r="D5441" s="8"/>
      <c r="E5441" s="8"/>
      <c r="F5441" s="100" t="e">
        <v>#N/A</v>
      </c>
      <c r="G5441" s="7"/>
      <c r="H5441" s="8"/>
      <c r="I5441" s="8"/>
      <c r="J5441" s="8"/>
      <c r="K5441" s="8" t="str">
        <f t="shared" si="21"/>
        <v/>
      </c>
      <c r="L5441" s="8"/>
      <c r="M5441" s="8"/>
      <c r="N5441" s="8"/>
      <c r="O5441" s="17"/>
      <c r="P5441" s="8"/>
      <c r="Q5441" s="8"/>
      <c r="R5441" s="8"/>
      <c r="S5441" s="8"/>
      <c r="T5441" s="8"/>
      <c r="U5441" s="8"/>
      <c r="V5441" s="8"/>
      <c r="W5441" s="8"/>
      <c r="X5441" s="8"/>
      <c r="Y5441" s="8"/>
      <c r="Z5441" s="8"/>
      <c r="AA5441" s="8"/>
      <c r="AB5441" s="8"/>
      <c r="AC5441" s="8"/>
      <c r="AD5441" s="8"/>
      <c r="AE5441" s="8"/>
      <c r="AF5441" s="8"/>
      <c r="AG5441" s="8"/>
      <c r="AH5441" s="8"/>
    </row>
    <row r="5442" spans="1:34" ht="12.75">
      <c r="A5442" s="17"/>
      <c r="B5442" s="17"/>
      <c r="C5442" s="17"/>
      <c r="D5442" s="8"/>
      <c r="E5442" s="8"/>
      <c r="F5442" s="100" t="e">
        <v>#N/A</v>
      </c>
      <c r="G5442" s="7"/>
      <c r="H5442" s="8"/>
      <c r="I5442" s="8"/>
      <c r="J5442" s="8"/>
      <c r="K5442" s="8" t="str">
        <f t="shared" si="21"/>
        <v/>
      </c>
      <c r="L5442" s="8"/>
      <c r="M5442" s="8"/>
      <c r="N5442" s="8"/>
      <c r="O5442" s="17"/>
      <c r="P5442" s="8"/>
      <c r="Q5442" s="8"/>
      <c r="R5442" s="8"/>
      <c r="S5442" s="8"/>
      <c r="T5442" s="8"/>
      <c r="U5442" s="8"/>
      <c r="V5442" s="8"/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</row>
    <row r="5443" spans="1:34" ht="12.75">
      <c r="A5443" s="17"/>
      <c r="B5443" s="17"/>
      <c r="C5443" s="17"/>
      <c r="D5443" s="8"/>
      <c r="E5443" s="8"/>
      <c r="F5443" s="100" t="e">
        <v>#N/A</v>
      </c>
      <c r="G5443" s="7"/>
      <c r="H5443" s="8"/>
      <c r="I5443" s="8"/>
      <c r="J5443" s="8"/>
      <c r="K5443" s="8" t="str">
        <f t="shared" si="21"/>
        <v/>
      </c>
      <c r="L5443" s="8"/>
      <c r="M5443" s="8"/>
      <c r="N5443" s="8"/>
      <c r="O5443" s="17"/>
      <c r="P5443" s="8"/>
      <c r="Q5443" s="8"/>
      <c r="R5443" s="8"/>
      <c r="S5443" s="8"/>
      <c r="T5443" s="8"/>
      <c r="U5443" s="8"/>
      <c r="V5443" s="8"/>
      <c r="W5443" s="8"/>
      <c r="X5443" s="8"/>
      <c r="Y5443" s="8"/>
      <c r="Z5443" s="8"/>
      <c r="AA5443" s="8"/>
      <c r="AB5443" s="8"/>
      <c r="AC5443" s="8"/>
      <c r="AD5443" s="8"/>
      <c r="AE5443" s="8"/>
      <c r="AF5443" s="8"/>
      <c r="AG5443" s="8"/>
      <c r="AH5443" s="8"/>
    </row>
    <row r="5444" spans="1:34" ht="12.75">
      <c r="A5444" s="17"/>
      <c r="B5444" s="17"/>
      <c r="C5444" s="17"/>
      <c r="D5444" s="8"/>
      <c r="E5444" s="8"/>
      <c r="F5444" s="100" t="e">
        <v>#N/A</v>
      </c>
      <c r="G5444" s="7"/>
      <c r="H5444" s="8"/>
      <c r="I5444" s="8"/>
      <c r="J5444" s="8"/>
      <c r="K5444" s="8" t="str">
        <f t="shared" si="21"/>
        <v/>
      </c>
      <c r="L5444" s="8"/>
      <c r="M5444" s="8"/>
      <c r="N5444" s="8"/>
      <c r="O5444" s="17"/>
      <c r="P5444" s="8"/>
      <c r="Q5444" s="8"/>
      <c r="R5444" s="8"/>
      <c r="S5444" s="8"/>
      <c r="T5444" s="8"/>
      <c r="U5444" s="8"/>
      <c r="V5444" s="8"/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</row>
    <row r="5445" spans="1:34" ht="12.75">
      <c r="A5445" s="17"/>
      <c r="B5445" s="17"/>
      <c r="C5445" s="17"/>
      <c r="D5445" s="8"/>
      <c r="E5445" s="8"/>
      <c r="F5445" s="100" t="e">
        <v>#N/A</v>
      </c>
      <c r="G5445" s="7"/>
      <c r="H5445" s="8"/>
      <c r="I5445" s="8"/>
      <c r="J5445" s="8"/>
      <c r="K5445" s="8" t="str">
        <f t="shared" si="21"/>
        <v/>
      </c>
      <c r="L5445" s="8"/>
      <c r="M5445" s="8"/>
      <c r="N5445" s="8"/>
      <c r="O5445" s="17"/>
      <c r="P5445" s="8"/>
      <c r="Q5445" s="8"/>
      <c r="R5445" s="8"/>
      <c r="S5445" s="8"/>
      <c r="T5445" s="8"/>
      <c r="U5445" s="8"/>
      <c r="V5445" s="8"/>
      <c r="W5445" s="8"/>
      <c r="X5445" s="8"/>
      <c r="Y5445" s="8"/>
      <c r="Z5445" s="8"/>
      <c r="AA5445" s="8"/>
      <c r="AB5445" s="8"/>
      <c r="AC5445" s="8"/>
      <c r="AD5445" s="8"/>
      <c r="AE5445" s="8"/>
      <c r="AF5445" s="8"/>
      <c r="AG5445" s="8"/>
      <c r="AH5445" s="8"/>
    </row>
    <row r="5446" spans="1:34" ht="12.75">
      <c r="A5446" s="17"/>
      <c r="B5446" s="17"/>
      <c r="C5446" s="17"/>
      <c r="D5446" s="8"/>
      <c r="E5446" s="8"/>
      <c r="F5446" s="100" t="e">
        <v>#N/A</v>
      </c>
      <c r="G5446" s="7"/>
      <c r="H5446" s="8"/>
      <c r="I5446" s="8"/>
      <c r="J5446" s="8"/>
      <c r="K5446" s="8" t="str">
        <f t="shared" si="21"/>
        <v/>
      </c>
      <c r="L5446" s="8"/>
      <c r="M5446" s="8"/>
      <c r="N5446" s="8"/>
      <c r="O5446" s="17"/>
      <c r="P5446" s="8"/>
      <c r="Q5446" s="8"/>
      <c r="R5446" s="8"/>
      <c r="S5446" s="8"/>
      <c r="T5446" s="8"/>
      <c r="U5446" s="8"/>
      <c r="V5446" s="8"/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</row>
    <row r="5447" spans="1:34" ht="12.75">
      <c r="A5447" s="17"/>
      <c r="B5447" s="17"/>
      <c r="C5447" s="17"/>
      <c r="D5447" s="8"/>
      <c r="E5447" s="8"/>
      <c r="F5447" s="100" t="e">
        <v>#N/A</v>
      </c>
      <c r="G5447" s="7"/>
      <c r="H5447" s="8"/>
      <c r="I5447" s="8"/>
      <c r="J5447" s="8"/>
      <c r="K5447" s="8" t="str">
        <f t="shared" si="21"/>
        <v/>
      </c>
      <c r="L5447" s="8"/>
      <c r="M5447" s="8"/>
      <c r="N5447" s="8"/>
      <c r="O5447" s="17"/>
      <c r="P5447" s="8"/>
      <c r="Q5447" s="8"/>
      <c r="R5447" s="8"/>
      <c r="S5447" s="8"/>
      <c r="T5447" s="8"/>
      <c r="U5447" s="8"/>
      <c r="V5447" s="8"/>
      <c r="W5447" s="8"/>
      <c r="X5447" s="8"/>
      <c r="Y5447" s="8"/>
      <c r="Z5447" s="8"/>
      <c r="AA5447" s="8"/>
      <c r="AB5447" s="8"/>
      <c r="AC5447" s="8"/>
      <c r="AD5447" s="8"/>
      <c r="AE5447" s="8"/>
      <c r="AF5447" s="8"/>
      <c r="AG5447" s="8"/>
      <c r="AH5447" s="8"/>
    </row>
    <row r="5448" spans="1:34" ht="12.75">
      <c r="A5448" s="17"/>
      <c r="B5448" s="17"/>
      <c r="C5448" s="17"/>
      <c r="D5448" s="8"/>
      <c r="E5448" s="8"/>
      <c r="F5448" s="100" t="e">
        <v>#N/A</v>
      </c>
      <c r="G5448" s="7"/>
      <c r="H5448" s="8"/>
      <c r="I5448" s="8"/>
      <c r="J5448" s="8"/>
      <c r="K5448" s="8" t="str">
        <f t="shared" si="21"/>
        <v/>
      </c>
      <c r="L5448" s="8"/>
      <c r="M5448" s="8"/>
      <c r="N5448" s="8"/>
      <c r="O5448" s="17"/>
      <c r="P5448" s="8"/>
      <c r="Q5448" s="8"/>
      <c r="R5448" s="8"/>
      <c r="S5448" s="8"/>
      <c r="T5448" s="8"/>
      <c r="U5448" s="8"/>
      <c r="V5448" s="8"/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</row>
    <row r="5449" spans="1:34" ht="12.75">
      <c r="A5449" s="17"/>
      <c r="B5449" s="17"/>
      <c r="C5449" s="17"/>
      <c r="D5449" s="8"/>
      <c r="E5449" s="8"/>
      <c r="F5449" s="100" t="e">
        <v>#N/A</v>
      </c>
      <c r="G5449" s="7"/>
      <c r="H5449" s="8"/>
      <c r="I5449" s="8"/>
      <c r="J5449" s="8"/>
      <c r="K5449" s="8" t="str">
        <f t="shared" si="21"/>
        <v/>
      </c>
      <c r="L5449" s="8"/>
      <c r="M5449" s="8"/>
      <c r="N5449" s="8"/>
      <c r="O5449" s="17"/>
      <c r="P5449" s="8"/>
      <c r="Q5449" s="8"/>
      <c r="R5449" s="8"/>
      <c r="S5449" s="8"/>
      <c r="T5449" s="8"/>
      <c r="U5449" s="8"/>
      <c r="V5449" s="8"/>
      <c r="W5449" s="8"/>
      <c r="X5449" s="8"/>
      <c r="Y5449" s="8"/>
      <c r="Z5449" s="8"/>
      <c r="AA5449" s="8"/>
      <c r="AB5449" s="8"/>
      <c r="AC5449" s="8"/>
      <c r="AD5449" s="8"/>
      <c r="AE5449" s="8"/>
      <c r="AF5449" s="8"/>
      <c r="AG5449" s="8"/>
      <c r="AH5449" s="8"/>
    </row>
    <row r="5450" spans="1:34" ht="12.75">
      <c r="A5450" s="17"/>
      <c r="B5450" s="17"/>
      <c r="C5450" s="17"/>
      <c r="D5450" s="8"/>
      <c r="E5450" s="8"/>
      <c r="F5450" s="100" t="e">
        <v>#N/A</v>
      </c>
      <c r="G5450" s="7"/>
      <c r="H5450" s="8"/>
      <c r="I5450" s="8"/>
      <c r="J5450" s="8"/>
      <c r="K5450" s="8" t="str">
        <f t="shared" si="21"/>
        <v/>
      </c>
      <c r="L5450" s="8"/>
      <c r="M5450" s="8"/>
      <c r="N5450" s="8"/>
      <c r="O5450" s="17"/>
      <c r="P5450" s="8"/>
      <c r="Q5450" s="8"/>
      <c r="R5450" s="8"/>
      <c r="S5450" s="8"/>
      <c r="T5450" s="8"/>
      <c r="U5450" s="8"/>
      <c r="V5450" s="8"/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</row>
    <row r="5451" spans="1:34" ht="12.75">
      <c r="A5451" s="17"/>
      <c r="B5451" s="17"/>
      <c r="C5451" s="17"/>
      <c r="D5451" s="8"/>
      <c r="E5451" s="8"/>
      <c r="F5451" s="100" t="e">
        <v>#N/A</v>
      </c>
      <c r="G5451" s="7"/>
      <c r="H5451" s="8"/>
      <c r="I5451" s="8"/>
      <c r="J5451" s="8"/>
      <c r="K5451" s="8" t="str">
        <f t="shared" si="21"/>
        <v/>
      </c>
      <c r="L5451" s="8"/>
      <c r="M5451" s="8"/>
      <c r="N5451" s="8"/>
      <c r="O5451" s="17"/>
      <c r="P5451" s="8"/>
      <c r="Q5451" s="8"/>
      <c r="R5451" s="8"/>
      <c r="S5451" s="8"/>
      <c r="T5451" s="8"/>
      <c r="U5451" s="8"/>
      <c r="V5451" s="8"/>
      <c r="W5451" s="8"/>
      <c r="X5451" s="8"/>
      <c r="Y5451" s="8"/>
      <c r="Z5451" s="8"/>
      <c r="AA5451" s="8"/>
      <c r="AB5451" s="8"/>
      <c r="AC5451" s="8"/>
      <c r="AD5451" s="8"/>
      <c r="AE5451" s="8"/>
      <c r="AF5451" s="8"/>
      <c r="AG5451" s="8"/>
      <c r="AH5451" s="8"/>
    </row>
    <row r="5452" spans="1:34" ht="12.75">
      <c r="A5452" s="17"/>
      <c r="B5452" s="17"/>
      <c r="C5452" s="17"/>
      <c r="D5452" s="8"/>
      <c r="E5452" s="8"/>
      <c r="F5452" s="100" t="e">
        <v>#N/A</v>
      </c>
      <c r="G5452" s="7"/>
      <c r="H5452" s="8"/>
      <c r="I5452" s="8"/>
      <c r="J5452" s="8"/>
      <c r="K5452" s="8" t="str">
        <f t="shared" si="21"/>
        <v/>
      </c>
      <c r="L5452" s="8"/>
      <c r="M5452" s="8"/>
      <c r="N5452" s="8"/>
      <c r="O5452" s="17"/>
      <c r="P5452" s="8"/>
      <c r="Q5452" s="8"/>
      <c r="R5452" s="8"/>
      <c r="S5452" s="8"/>
      <c r="T5452" s="8"/>
      <c r="U5452" s="8"/>
      <c r="V5452" s="8"/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</row>
    <row r="5453" spans="1:34" ht="12.75">
      <c r="A5453" s="17"/>
      <c r="B5453" s="17"/>
      <c r="C5453" s="17"/>
      <c r="D5453" s="8"/>
      <c r="E5453" s="8"/>
      <c r="F5453" s="100" t="e">
        <v>#N/A</v>
      </c>
      <c r="G5453" s="7"/>
      <c r="H5453" s="8"/>
      <c r="I5453" s="8"/>
      <c r="J5453" s="8"/>
      <c r="K5453" s="8" t="str">
        <f t="shared" si="21"/>
        <v/>
      </c>
      <c r="L5453" s="8"/>
      <c r="M5453" s="8"/>
      <c r="N5453" s="8"/>
      <c r="O5453" s="17"/>
      <c r="P5453" s="8"/>
      <c r="Q5453" s="8"/>
      <c r="R5453" s="8"/>
      <c r="S5453" s="8"/>
      <c r="T5453" s="8"/>
      <c r="U5453" s="8"/>
      <c r="V5453" s="8"/>
      <c r="W5453" s="8"/>
      <c r="X5453" s="8"/>
      <c r="Y5453" s="8"/>
      <c r="Z5453" s="8"/>
      <c r="AA5453" s="8"/>
      <c r="AB5453" s="8"/>
      <c r="AC5453" s="8"/>
      <c r="AD5453" s="8"/>
      <c r="AE5453" s="8"/>
      <c r="AF5453" s="8"/>
      <c r="AG5453" s="8"/>
      <c r="AH5453" s="8"/>
    </row>
    <row r="5454" spans="1:34" ht="12.75">
      <c r="A5454" s="17"/>
      <c r="B5454" s="17"/>
      <c r="C5454" s="17"/>
      <c r="D5454" s="8"/>
      <c r="E5454" s="8"/>
      <c r="F5454" s="100" t="e">
        <v>#N/A</v>
      </c>
      <c r="G5454" s="7"/>
      <c r="H5454" s="8"/>
      <c r="I5454" s="8"/>
      <c r="J5454" s="8"/>
      <c r="K5454" s="8" t="str">
        <f t="shared" si="21"/>
        <v/>
      </c>
      <c r="L5454" s="8"/>
      <c r="M5454" s="8"/>
      <c r="N5454" s="8"/>
      <c r="O5454" s="17"/>
      <c r="P5454" s="8"/>
      <c r="Q5454" s="8"/>
      <c r="R5454" s="8"/>
      <c r="S5454" s="8"/>
      <c r="T5454" s="8"/>
      <c r="U5454" s="8"/>
      <c r="V5454" s="8"/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</row>
    <row r="5455" spans="1:34" ht="12.75">
      <c r="A5455" s="17"/>
      <c r="B5455" s="17"/>
      <c r="C5455" s="17"/>
      <c r="D5455" s="8"/>
      <c r="E5455" s="8"/>
      <c r="F5455" s="100" t="e">
        <v>#N/A</v>
      </c>
      <c r="G5455" s="7"/>
      <c r="H5455" s="8"/>
      <c r="I5455" s="8"/>
      <c r="J5455" s="8"/>
      <c r="K5455" s="8" t="str">
        <f t="shared" si="21"/>
        <v/>
      </c>
      <c r="L5455" s="8"/>
      <c r="M5455" s="8"/>
      <c r="N5455" s="8"/>
      <c r="O5455" s="17"/>
      <c r="P5455" s="8"/>
      <c r="Q5455" s="8"/>
      <c r="R5455" s="8"/>
      <c r="S5455" s="8"/>
      <c r="T5455" s="8"/>
      <c r="U5455" s="8"/>
      <c r="V5455" s="8"/>
      <c r="W5455" s="8"/>
      <c r="X5455" s="8"/>
      <c r="Y5455" s="8"/>
      <c r="Z5455" s="8"/>
      <c r="AA5455" s="8"/>
      <c r="AB5455" s="8"/>
      <c r="AC5455" s="8"/>
      <c r="AD5455" s="8"/>
      <c r="AE5455" s="8"/>
      <c r="AF5455" s="8"/>
      <c r="AG5455" s="8"/>
      <c r="AH5455" s="8"/>
    </row>
    <row r="5456" spans="1:34" ht="12.75">
      <c r="A5456" s="17"/>
      <c r="B5456" s="17"/>
      <c r="C5456" s="17"/>
      <c r="D5456" s="8"/>
      <c r="E5456" s="8"/>
      <c r="F5456" s="100" t="e">
        <v>#N/A</v>
      </c>
      <c r="G5456" s="7"/>
      <c r="H5456" s="8"/>
      <c r="I5456" s="8"/>
      <c r="J5456" s="8"/>
      <c r="K5456" s="8" t="str">
        <f t="shared" si="21"/>
        <v/>
      </c>
      <c r="L5456" s="8"/>
      <c r="M5456" s="8"/>
      <c r="N5456" s="8"/>
      <c r="O5456" s="17"/>
      <c r="P5456" s="8"/>
      <c r="Q5456" s="8"/>
      <c r="R5456" s="8"/>
      <c r="S5456" s="8"/>
      <c r="T5456" s="8"/>
      <c r="U5456" s="8"/>
      <c r="V5456" s="8"/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</row>
    <row r="5457" spans="1:34" ht="12.75">
      <c r="A5457" s="17"/>
      <c r="B5457" s="17"/>
      <c r="C5457" s="17"/>
      <c r="D5457" s="8"/>
      <c r="E5457" s="8"/>
      <c r="F5457" s="100" t="e">
        <v>#N/A</v>
      </c>
      <c r="G5457" s="7"/>
      <c r="H5457" s="8"/>
      <c r="I5457" s="8"/>
      <c r="J5457" s="8"/>
      <c r="K5457" s="8" t="str">
        <f t="shared" si="21"/>
        <v/>
      </c>
      <c r="L5457" s="8"/>
      <c r="M5457" s="8"/>
      <c r="N5457" s="8"/>
      <c r="O5457" s="17"/>
      <c r="P5457" s="8"/>
      <c r="Q5457" s="8"/>
      <c r="R5457" s="8"/>
      <c r="S5457" s="8"/>
      <c r="T5457" s="8"/>
      <c r="U5457" s="8"/>
      <c r="V5457" s="8"/>
      <c r="W5457" s="8"/>
      <c r="X5457" s="8"/>
      <c r="Y5457" s="8"/>
      <c r="Z5457" s="8"/>
      <c r="AA5457" s="8"/>
      <c r="AB5457" s="8"/>
      <c r="AC5457" s="8"/>
      <c r="AD5457" s="8"/>
      <c r="AE5457" s="8"/>
      <c r="AF5457" s="8"/>
      <c r="AG5457" s="8"/>
      <c r="AH5457" s="8"/>
    </row>
    <row r="5458" spans="1:34" ht="12.75">
      <c r="A5458" s="17"/>
      <c r="B5458" s="17"/>
      <c r="C5458" s="17"/>
      <c r="D5458" s="8"/>
      <c r="E5458" s="8"/>
      <c r="F5458" s="100" t="e">
        <v>#N/A</v>
      </c>
      <c r="G5458" s="7"/>
      <c r="H5458" s="8"/>
      <c r="I5458" s="8"/>
      <c r="J5458" s="8"/>
      <c r="K5458" s="8" t="str">
        <f t="shared" si="21"/>
        <v/>
      </c>
      <c r="L5458" s="8"/>
      <c r="M5458" s="8"/>
      <c r="N5458" s="8"/>
      <c r="O5458" s="17"/>
      <c r="P5458" s="8"/>
      <c r="Q5458" s="8"/>
      <c r="R5458" s="8"/>
      <c r="S5458" s="8"/>
      <c r="T5458" s="8"/>
      <c r="U5458" s="8"/>
      <c r="V5458" s="8"/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</row>
    <row r="5459" spans="1:34" ht="12.75">
      <c r="A5459" s="17"/>
      <c r="B5459" s="17"/>
      <c r="C5459" s="17"/>
      <c r="D5459" s="8"/>
      <c r="E5459" s="8"/>
      <c r="F5459" s="100" t="e">
        <v>#N/A</v>
      </c>
      <c r="G5459" s="7"/>
      <c r="H5459" s="8"/>
      <c r="I5459" s="8"/>
      <c r="J5459" s="8"/>
      <c r="K5459" s="8" t="str">
        <f t="shared" si="21"/>
        <v/>
      </c>
      <c r="L5459" s="8"/>
      <c r="M5459" s="8"/>
      <c r="N5459" s="8"/>
      <c r="O5459" s="17"/>
      <c r="P5459" s="8"/>
      <c r="Q5459" s="8"/>
      <c r="R5459" s="8"/>
      <c r="S5459" s="8"/>
      <c r="T5459" s="8"/>
      <c r="U5459" s="8"/>
      <c r="V5459" s="8"/>
      <c r="W5459" s="8"/>
      <c r="X5459" s="8"/>
      <c r="Y5459" s="8"/>
      <c r="Z5459" s="8"/>
      <c r="AA5459" s="8"/>
      <c r="AB5459" s="8"/>
      <c r="AC5459" s="8"/>
      <c r="AD5459" s="8"/>
      <c r="AE5459" s="8"/>
      <c r="AF5459" s="8"/>
      <c r="AG5459" s="8"/>
      <c r="AH5459" s="8"/>
    </row>
    <row r="5460" spans="1:34" ht="12.75">
      <c r="A5460" s="17"/>
      <c r="B5460" s="17"/>
      <c r="C5460" s="17"/>
      <c r="D5460" s="8"/>
      <c r="E5460" s="8"/>
      <c r="F5460" s="100" t="e">
        <v>#N/A</v>
      </c>
      <c r="G5460" s="7"/>
      <c r="H5460" s="8"/>
      <c r="I5460" s="8"/>
      <c r="J5460" s="8"/>
      <c r="K5460" s="8" t="str">
        <f t="shared" si="21"/>
        <v/>
      </c>
      <c r="L5460" s="8"/>
      <c r="M5460" s="8"/>
      <c r="N5460" s="8"/>
      <c r="O5460" s="17"/>
      <c r="P5460" s="8"/>
      <c r="Q5460" s="8"/>
      <c r="R5460" s="8"/>
      <c r="S5460" s="8"/>
      <c r="T5460" s="8"/>
      <c r="U5460" s="8"/>
      <c r="V5460" s="8"/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</row>
    <row r="5461" spans="1:34" ht="12.75">
      <c r="A5461" s="17"/>
      <c r="B5461" s="17"/>
      <c r="C5461" s="17"/>
      <c r="D5461" s="8"/>
      <c r="E5461" s="8"/>
      <c r="F5461" s="100" t="e">
        <v>#N/A</v>
      </c>
      <c r="G5461" s="7"/>
      <c r="H5461" s="8"/>
      <c r="I5461" s="8"/>
      <c r="J5461" s="8"/>
      <c r="K5461" s="8" t="str">
        <f t="shared" si="21"/>
        <v/>
      </c>
      <c r="L5461" s="8"/>
      <c r="M5461" s="8"/>
      <c r="N5461" s="8"/>
      <c r="O5461" s="17"/>
      <c r="P5461" s="8"/>
      <c r="Q5461" s="8"/>
      <c r="R5461" s="8"/>
      <c r="S5461" s="8"/>
      <c r="T5461" s="8"/>
      <c r="U5461" s="8"/>
      <c r="V5461" s="8"/>
      <c r="W5461" s="8"/>
      <c r="X5461" s="8"/>
      <c r="Y5461" s="8"/>
      <c r="Z5461" s="8"/>
      <c r="AA5461" s="8"/>
      <c r="AB5461" s="8"/>
      <c r="AC5461" s="8"/>
      <c r="AD5461" s="8"/>
      <c r="AE5461" s="8"/>
      <c r="AF5461" s="8"/>
      <c r="AG5461" s="8"/>
      <c r="AH5461" s="8"/>
    </row>
    <row r="5462" spans="1:34" ht="12.75">
      <c r="A5462" s="17"/>
      <c r="B5462" s="17"/>
      <c r="C5462" s="17"/>
      <c r="D5462" s="8"/>
      <c r="E5462" s="8"/>
      <c r="F5462" s="100" t="e">
        <v>#N/A</v>
      </c>
      <c r="G5462" s="7"/>
      <c r="H5462" s="8"/>
      <c r="I5462" s="8"/>
      <c r="J5462" s="8"/>
      <c r="K5462" s="8" t="str">
        <f t="shared" si="21"/>
        <v/>
      </c>
      <c r="L5462" s="8"/>
      <c r="M5462" s="8"/>
      <c r="N5462" s="8"/>
      <c r="O5462" s="17"/>
      <c r="P5462" s="8"/>
      <c r="Q5462" s="8"/>
      <c r="R5462" s="8"/>
      <c r="S5462" s="8"/>
      <c r="T5462" s="8"/>
      <c r="U5462" s="8"/>
      <c r="V5462" s="8"/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</row>
    <row r="5463" spans="1:34" ht="12.75">
      <c r="A5463" s="17"/>
      <c r="B5463" s="17"/>
      <c r="C5463" s="17"/>
      <c r="D5463" s="8"/>
      <c r="E5463" s="8"/>
      <c r="F5463" s="100" t="e">
        <v>#N/A</v>
      </c>
      <c r="G5463" s="7"/>
      <c r="H5463" s="8"/>
      <c r="I5463" s="8"/>
      <c r="J5463" s="8"/>
      <c r="K5463" s="8" t="str">
        <f t="shared" si="21"/>
        <v/>
      </c>
      <c r="L5463" s="8"/>
      <c r="M5463" s="8"/>
      <c r="N5463" s="8"/>
      <c r="O5463" s="17"/>
      <c r="P5463" s="8"/>
      <c r="Q5463" s="8"/>
      <c r="R5463" s="8"/>
      <c r="S5463" s="8"/>
      <c r="T5463" s="8"/>
      <c r="U5463" s="8"/>
      <c r="V5463" s="8"/>
      <c r="W5463" s="8"/>
      <c r="X5463" s="8"/>
      <c r="Y5463" s="8"/>
      <c r="Z5463" s="8"/>
      <c r="AA5463" s="8"/>
      <c r="AB5463" s="8"/>
      <c r="AC5463" s="8"/>
      <c r="AD5463" s="8"/>
      <c r="AE5463" s="8"/>
      <c r="AF5463" s="8"/>
      <c r="AG5463" s="8"/>
      <c r="AH5463" s="8"/>
    </row>
    <row r="5464" spans="1:34" ht="12.75">
      <c r="A5464" s="17"/>
      <c r="B5464" s="17"/>
      <c r="C5464" s="17"/>
      <c r="D5464" s="8"/>
      <c r="E5464" s="8"/>
      <c r="F5464" s="100" t="e">
        <v>#N/A</v>
      </c>
      <c r="G5464" s="7"/>
      <c r="H5464" s="8"/>
      <c r="I5464" s="8"/>
      <c r="J5464" s="8"/>
      <c r="K5464" s="8" t="str">
        <f t="shared" si="21"/>
        <v/>
      </c>
      <c r="L5464" s="8"/>
      <c r="M5464" s="8"/>
      <c r="N5464" s="8"/>
      <c r="O5464" s="17"/>
      <c r="P5464" s="8"/>
      <c r="Q5464" s="8"/>
      <c r="R5464" s="8"/>
      <c r="S5464" s="8"/>
      <c r="T5464" s="8"/>
      <c r="U5464" s="8"/>
      <c r="V5464" s="8"/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</row>
    <row r="5465" spans="1:34" ht="12.75">
      <c r="A5465" s="17"/>
      <c r="B5465" s="17"/>
      <c r="C5465" s="17"/>
      <c r="D5465" s="8"/>
      <c r="E5465" s="8"/>
      <c r="F5465" s="100" t="e">
        <v>#N/A</v>
      </c>
      <c r="G5465" s="7"/>
      <c r="H5465" s="8"/>
      <c r="I5465" s="8"/>
      <c r="J5465" s="8"/>
      <c r="K5465" s="8" t="str">
        <f t="shared" si="21"/>
        <v/>
      </c>
      <c r="L5465" s="8"/>
      <c r="M5465" s="8"/>
      <c r="N5465" s="8"/>
      <c r="O5465" s="17"/>
      <c r="P5465" s="8"/>
      <c r="Q5465" s="8"/>
      <c r="R5465" s="8"/>
      <c r="S5465" s="8"/>
      <c r="T5465" s="8"/>
      <c r="U5465" s="8"/>
      <c r="V5465" s="8"/>
      <c r="W5465" s="8"/>
      <c r="X5465" s="8"/>
      <c r="Y5465" s="8"/>
      <c r="Z5465" s="8"/>
      <c r="AA5465" s="8"/>
      <c r="AB5465" s="8"/>
      <c r="AC5465" s="8"/>
      <c r="AD5465" s="8"/>
      <c r="AE5465" s="8"/>
      <c r="AF5465" s="8"/>
      <c r="AG5465" s="8"/>
      <c r="AH5465" s="8"/>
    </row>
    <row r="5466" spans="1:34" ht="12.75">
      <c r="A5466" s="17"/>
      <c r="B5466" s="17"/>
      <c r="C5466" s="17"/>
      <c r="D5466" s="8"/>
      <c r="E5466" s="8"/>
      <c r="F5466" s="100" t="e">
        <v>#N/A</v>
      </c>
      <c r="G5466" s="7"/>
      <c r="H5466" s="8"/>
      <c r="I5466" s="8"/>
      <c r="J5466" s="8"/>
      <c r="K5466" s="8" t="str">
        <f t="shared" si="21"/>
        <v/>
      </c>
      <c r="L5466" s="8"/>
      <c r="M5466" s="8"/>
      <c r="N5466" s="8"/>
      <c r="O5466" s="17"/>
      <c r="P5466" s="8"/>
      <c r="Q5466" s="8"/>
      <c r="R5466" s="8"/>
      <c r="S5466" s="8"/>
      <c r="T5466" s="8"/>
      <c r="U5466" s="8"/>
      <c r="V5466" s="8"/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</row>
    <row r="5467" spans="1:34" ht="12.75">
      <c r="A5467" s="17"/>
      <c r="B5467" s="17"/>
      <c r="C5467" s="17"/>
      <c r="D5467" s="8"/>
      <c r="E5467" s="8"/>
      <c r="F5467" s="100" t="e">
        <v>#N/A</v>
      </c>
      <c r="G5467" s="7"/>
      <c r="H5467" s="8"/>
      <c r="I5467" s="8"/>
      <c r="J5467" s="8"/>
      <c r="K5467" s="8" t="str">
        <f t="shared" si="21"/>
        <v/>
      </c>
      <c r="L5467" s="8"/>
      <c r="M5467" s="8"/>
      <c r="N5467" s="8"/>
      <c r="O5467" s="17"/>
      <c r="P5467" s="8"/>
      <c r="Q5467" s="8"/>
      <c r="R5467" s="8"/>
      <c r="S5467" s="8"/>
      <c r="T5467" s="8"/>
      <c r="U5467" s="8"/>
      <c r="V5467" s="8"/>
      <c r="W5467" s="8"/>
      <c r="X5467" s="8"/>
      <c r="Y5467" s="8"/>
      <c r="Z5467" s="8"/>
      <c r="AA5467" s="8"/>
      <c r="AB5467" s="8"/>
      <c r="AC5467" s="8"/>
      <c r="AD5467" s="8"/>
      <c r="AE5467" s="8"/>
      <c r="AF5467" s="8"/>
      <c r="AG5467" s="8"/>
      <c r="AH5467" s="8"/>
    </row>
    <row r="5468" spans="1:34" ht="12.75">
      <c r="A5468" s="17"/>
      <c r="B5468" s="17"/>
      <c r="C5468" s="17"/>
      <c r="D5468" s="8"/>
      <c r="E5468" s="8"/>
      <c r="F5468" s="100" t="e">
        <v>#N/A</v>
      </c>
      <c r="G5468" s="7"/>
      <c r="H5468" s="8"/>
      <c r="I5468" s="8"/>
      <c r="J5468" s="8"/>
      <c r="K5468" s="8" t="str">
        <f t="shared" si="21"/>
        <v/>
      </c>
      <c r="L5468" s="8"/>
      <c r="M5468" s="8"/>
      <c r="N5468" s="8"/>
      <c r="O5468" s="17"/>
      <c r="P5468" s="8"/>
      <c r="Q5468" s="8"/>
      <c r="R5468" s="8"/>
      <c r="S5468" s="8"/>
      <c r="T5468" s="8"/>
      <c r="U5468" s="8"/>
      <c r="V5468" s="8"/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</row>
    <row r="5469" spans="1:34" ht="12.75">
      <c r="A5469" s="17"/>
      <c r="B5469" s="17"/>
      <c r="C5469" s="17"/>
      <c r="D5469" s="8"/>
      <c r="E5469" s="8"/>
      <c r="F5469" s="100" t="e">
        <v>#N/A</v>
      </c>
      <c r="G5469" s="7"/>
      <c r="H5469" s="8"/>
      <c r="I5469" s="8"/>
      <c r="J5469" s="8"/>
      <c r="K5469" s="8" t="str">
        <f t="shared" si="21"/>
        <v/>
      </c>
      <c r="L5469" s="8"/>
      <c r="M5469" s="8"/>
      <c r="N5469" s="8"/>
      <c r="O5469" s="17"/>
      <c r="P5469" s="8"/>
      <c r="Q5469" s="8"/>
      <c r="R5469" s="8"/>
      <c r="S5469" s="8"/>
      <c r="T5469" s="8"/>
      <c r="U5469" s="8"/>
      <c r="V5469" s="8"/>
      <c r="W5469" s="8"/>
      <c r="X5469" s="8"/>
      <c r="Y5469" s="8"/>
      <c r="Z5469" s="8"/>
      <c r="AA5469" s="8"/>
      <c r="AB5469" s="8"/>
      <c r="AC5469" s="8"/>
      <c r="AD5469" s="8"/>
      <c r="AE5469" s="8"/>
      <c r="AF5469" s="8"/>
      <c r="AG5469" s="8"/>
      <c r="AH5469" s="8"/>
    </row>
    <row r="5470" spans="1:34" ht="12.75">
      <c r="A5470" s="17"/>
      <c r="B5470" s="17"/>
      <c r="C5470" s="17"/>
      <c r="D5470" s="8"/>
      <c r="E5470" s="8"/>
      <c r="F5470" s="100" t="e">
        <v>#N/A</v>
      </c>
      <c r="G5470" s="7"/>
      <c r="H5470" s="8"/>
      <c r="I5470" s="8"/>
      <c r="J5470" s="8"/>
      <c r="K5470" s="8" t="str">
        <f t="shared" si="21"/>
        <v/>
      </c>
      <c r="L5470" s="8"/>
      <c r="M5470" s="8"/>
      <c r="N5470" s="8"/>
      <c r="O5470" s="17"/>
      <c r="P5470" s="8"/>
      <c r="Q5470" s="8"/>
      <c r="R5470" s="8"/>
      <c r="S5470" s="8"/>
      <c r="T5470" s="8"/>
      <c r="U5470" s="8"/>
      <c r="V5470" s="8"/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</row>
    <row r="5471" spans="1:34" ht="12.75">
      <c r="A5471" s="17"/>
      <c r="B5471" s="17"/>
      <c r="C5471" s="17"/>
      <c r="D5471" s="8"/>
      <c r="E5471" s="8"/>
      <c r="F5471" s="100" t="e">
        <v>#N/A</v>
      </c>
      <c r="G5471" s="7"/>
      <c r="H5471" s="8"/>
      <c r="I5471" s="8"/>
      <c r="J5471" s="8"/>
      <c r="K5471" s="8" t="str">
        <f t="shared" si="21"/>
        <v/>
      </c>
      <c r="L5471" s="8"/>
      <c r="M5471" s="8"/>
      <c r="N5471" s="8"/>
      <c r="O5471" s="17"/>
      <c r="P5471" s="8"/>
      <c r="Q5471" s="8"/>
      <c r="R5471" s="8"/>
      <c r="S5471" s="8"/>
      <c r="T5471" s="8"/>
      <c r="U5471" s="8"/>
      <c r="V5471" s="8"/>
      <c r="W5471" s="8"/>
      <c r="X5471" s="8"/>
      <c r="Y5471" s="8"/>
      <c r="Z5471" s="8"/>
      <c r="AA5471" s="8"/>
      <c r="AB5471" s="8"/>
      <c r="AC5471" s="8"/>
      <c r="AD5471" s="8"/>
      <c r="AE5471" s="8"/>
      <c r="AF5471" s="8"/>
      <c r="AG5471" s="8"/>
      <c r="AH5471" s="8"/>
    </row>
    <row r="5472" spans="1:34" ht="12.75">
      <c r="A5472" s="17"/>
      <c r="B5472" s="17"/>
      <c r="C5472" s="17"/>
      <c r="D5472" s="8"/>
      <c r="E5472" s="8"/>
      <c r="F5472" s="100" t="e">
        <v>#N/A</v>
      </c>
      <c r="G5472" s="7"/>
      <c r="H5472" s="8"/>
      <c r="I5472" s="8"/>
      <c r="J5472" s="8"/>
      <c r="K5472" s="8" t="str">
        <f t="shared" si="21"/>
        <v/>
      </c>
      <c r="L5472" s="8"/>
      <c r="M5472" s="8"/>
      <c r="N5472" s="8"/>
      <c r="O5472" s="17"/>
      <c r="P5472" s="8"/>
      <c r="Q5472" s="8"/>
      <c r="R5472" s="8"/>
      <c r="S5472" s="8"/>
      <c r="T5472" s="8"/>
      <c r="U5472" s="8"/>
      <c r="V5472" s="8"/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</row>
    <row r="5473" spans="1:34" ht="12.75">
      <c r="A5473" s="17"/>
      <c r="B5473" s="17"/>
      <c r="C5473" s="17"/>
      <c r="D5473" s="8"/>
      <c r="E5473" s="8"/>
      <c r="F5473" s="100" t="e">
        <v>#N/A</v>
      </c>
      <c r="G5473" s="7"/>
      <c r="H5473" s="8"/>
      <c r="I5473" s="8"/>
      <c r="J5473" s="8"/>
      <c r="K5473" s="8" t="str">
        <f t="shared" si="21"/>
        <v/>
      </c>
      <c r="L5473" s="8"/>
      <c r="M5473" s="8"/>
      <c r="N5473" s="8"/>
      <c r="O5473" s="17"/>
      <c r="P5473" s="8"/>
      <c r="Q5473" s="8"/>
      <c r="R5473" s="8"/>
      <c r="S5473" s="8"/>
      <c r="T5473" s="8"/>
      <c r="U5473" s="8"/>
      <c r="V5473" s="8"/>
      <c r="W5473" s="8"/>
      <c r="X5473" s="8"/>
      <c r="Y5473" s="8"/>
      <c r="Z5473" s="8"/>
      <c r="AA5473" s="8"/>
      <c r="AB5473" s="8"/>
      <c r="AC5473" s="8"/>
      <c r="AD5473" s="8"/>
      <c r="AE5473" s="8"/>
      <c r="AF5473" s="8"/>
      <c r="AG5473" s="8"/>
      <c r="AH5473" s="8"/>
    </row>
    <row r="5474" spans="1:34" ht="12.75">
      <c r="A5474" s="17"/>
      <c r="B5474" s="17"/>
      <c r="C5474" s="17"/>
      <c r="D5474" s="8"/>
      <c r="E5474" s="8"/>
      <c r="F5474" s="100" t="e">
        <v>#N/A</v>
      </c>
      <c r="G5474" s="7"/>
      <c r="H5474" s="8"/>
      <c r="I5474" s="8"/>
      <c r="J5474" s="8"/>
      <c r="K5474" s="8" t="str">
        <f t="shared" si="21"/>
        <v/>
      </c>
      <c r="L5474" s="8"/>
      <c r="M5474" s="8"/>
      <c r="N5474" s="8"/>
      <c r="O5474" s="17"/>
      <c r="P5474" s="8"/>
      <c r="Q5474" s="8"/>
      <c r="R5474" s="8"/>
      <c r="S5474" s="8"/>
      <c r="T5474" s="8"/>
      <c r="U5474" s="8"/>
      <c r="V5474" s="8"/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</row>
    <row r="5475" spans="1:34" ht="12.75">
      <c r="A5475" s="17"/>
      <c r="B5475" s="17"/>
      <c r="C5475" s="17"/>
      <c r="D5475" s="8"/>
      <c r="E5475" s="8"/>
      <c r="F5475" s="100" t="e">
        <v>#N/A</v>
      </c>
      <c r="G5475" s="7"/>
      <c r="H5475" s="8"/>
      <c r="I5475" s="8"/>
      <c r="J5475" s="8"/>
      <c r="K5475" s="8" t="str">
        <f t="shared" si="21"/>
        <v/>
      </c>
      <c r="L5475" s="8"/>
      <c r="M5475" s="8"/>
      <c r="N5475" s="8"/>
      <c r="O5475" s="17"/>
      <c r="P5475" s="8"/>
      <c r="Q5475" s="8"/>
      <c r="R5475" s="8"/>
      <c r="S5475" s="8"/>
      <c r="T5475" s="8"/>
      <c r="U5475" s="8"/>
      <c r="V5475" s="8"/>
      <c r="W5475" s="8"/>
      <c r="X5475" s="8"/>
      <c r="Y5475" s="8"/>
      <c r="Z5475" s="8"/>
      <c r="AA5475" s="8"/>
      <c r="AB5475" s="8"/>
      <c r="AC5475" s="8"/>
      <c r="AD5475" s="8"/>
      <c r="AE5475" s="8"/>
      <c r="AF5475" s="8"/>
      <c r="AG5475" s="8"/>
      <c r="AH5475" s="8"/>
    </row>
    <row r="5476" spans="1:34" ht="12.75">
      <c r="A5476" s="17"/>
      <c r="B5476" s="17"/>
      <c r="C5476" s="17"/>
      <c r="D5476" s="8"/>
      <c r="E5476" s="8"/>
      <c r="F5476" s="100" t="e">
        <v>#N/A</v>
      </c>
      <c r="G5476" s="7"/>
      <c r="H5476" s="8"/>
      <c r="I5476" s="8"/>
      <c r="J5476" s="8"/>
      <c r="K5476" s="8" t="str">
        <f t="shared" si="21"/>
        <v/>
      </c>
      <c r="L5476" s="8"/>
      <c r="M5476" s="8"/>
      <c r="N5476" s="8"/>
      <c r="O5476" s="17"/>
      <c r="P5476" s="8"/>
      <c r="Q5476" s="8"/>
      <c r="R5476" s="8"/>
      <c r="S5476" s="8"/>
      <c r="T5476" s="8"/>
      <c r="U5476" s="8"/>
      <c r="V5476" s="8"/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</row>
    <row r="5477" spans="1:34" ht="12.75">
      <c r="A5477" s="17"/>
      <c r="B5477" s="17"/>
      <c r="C5477" s="17"/>
      <c r="D5477" s="8"/>
      <c r="E5477" s="8"/>
      <c r="F5477" s="100" t="e">
        <v>#N/A</v>
      </c>
      <c r="G5477" s="7"/>
      <c r="H5477" s="8"/>
      <c r="I5477" s="8"/>
      <c r="J5477" s="8"/>
      <c r="K5477" s="8" t="str">
        <f t="shared" si="21"/>
        <v/>
      </c>
      <c r="L5477" s="8"/>
      <c r="M5477" s="8"/>
      <c r="N5477" s="8"/>
      <c r="O5477" s="17"/>
      <c r="P5477" s="8"/>
      <c r="Q5477" s="8"/>
      <c r="R5477" s="8"/>
      <c r="S5477" s="8"/>
      <c r="T5477" s="8"/>
      <c r="U5477" s="8"/>
      <c r="V5477" s="8"/>
      <c r="W5477" s="8"/>
      <c r="X5477" s="8"/>
      <c r="Y5477" s="8"/>
      <c r="Z5477" s="8"/>
      <c r="AA5477" s="8"/>
      <c r="AB5477" s="8"/>
      <c r="AC5477" s="8"/>
      <c r="AD5477" s="8"/>
      <c r="AE5477" s="8"/>
      <c r="AF5477" s="8"/>
      <c r="AG5477" s="8"/>
      <c r="AH5477" s="8"/>
    </row>
    <row r="5478" spans="1:34" ht="12.75">
      <c r="A5478" s="17"/>
      <c r="B5478" s="17"/>
      <c r="C5478" s="17"/>
      <c r="D5478" s="8"/>
      <c r="E5478" s="8"/>
      <c r="F5478" s="100" t="e">
        <v>#N/A</v>
      </c>
      <c r="G5478" s="7"/>
      <c r="H5478" s="8"/>
      <c r="I5478" s="8"/>
      <c r="J5478" s="8"/>
      <c r="K5478" s="8" t="str">
        <f t="shared" si="21"/>
        <v/>
      </c>
      <c r="L5478" s="8"/>
      <c r="M5478" s="8"/>
      <c r="N5478" s="8"/>
      <c r="O5478" s="17"/>
      <c r="P5478" s="8"/>
      <c r="Q5478" s="8"/>
      <c r="R5478" s="8"/>
      <c r="S5478" s="8"/>
      <c r="T5478" s="8"/>
      <c r="U5478" s="8"/>
      <c r="V5478" s="8"/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</row>
    <row r="5479" spans="1:34" ht="12.75">
      <c r="A5479" s="17"/>
      <c r="B5479" s="17"/>
      <c r="C5479" s="17"/>
      <c r="D5479" s="8"/>
      <c r="E5479" s="8"/>
      <c r="F5479" s="100" t="e">
        <v>#N/A</v>
      </c>
      <c r="G5479" s="7"/>
      <c r="H5479" s="8"/>
      <c r="I5479" s="8"/>
      <c r="J5479" s="8"/>
      <c r="K5479" s="8" t="str">
        <f t="shared" si="21"/>
        <v/>
      </c>
      <c r="L5479" s="8"/>
      <c r="M5479" s="8"/>
      <c r="N5479" s="8"/>
      <c r="O5479" s="17"/>
      <c r="P5479" s="8"/>
      <c r="Q5479" s="8"/>
      <c r="R5479" s="8"/>
      <c r="S5479" s="8"/>
      <c r="T5479" s="8"/>
      <c r="U5479" s="8"/>
      <c r="V5479" s="8"/>
      <c r="W5479" s="8"/>
      <c r="X5479" s="8"/>
      <c r="Y5479" s="8"/>
      <c r="Z5479" s="8"/>
      <c r="AA5479" s="8"/>
      <c r="AB5479" s="8"/>
      <c r="AC5479" s="8"/>
      <c r="AD5479" s="8"/>
      <c r="AE5479" s="8"/>
      <c r="AF5479" s="8"/>
      <c r="AG5479" s="8"/>
      <c r="AH5479" s="8"/>
    </row>
    <row r="5480" spans="1:34" ht="12.75">
      <c r="A5480" s="17"/>
      <c r="B5480" s="17"/>
      <c r="C5480" s="17"/>
      <c r="D5480" s="8"/>
      <c r="E5480" s="8"/>
      <c r="F5480" s="100" t="e">
        <v>#N/A</v>
      </c>
      <c r="G5480" s="7"/>
      <c r="H5480" s="8"/>
      <c r="I5480" s="8"/>
      <c r="J5480" s="8"/>
      <c r="K5480" s="8" t="str">
        <f t="shared" si="21"/>
        <v/>
      </c>
      <c r="L5480" s="8"/>
      <c r="M5480" s="8"/>
      <c r="N5480" s="8"/>
      <c r="O5480" s="17"/>
      <c r="P5480" s="8"/>
      <c r="Q5480" s="8"/>
      <c r="R5480" s="8"/>
      <c r="S5480" s="8"/>
      <c r="T5480" s="8"/>
      <c r="U5480" s="8"/>
      <c r="V5480" s="8"/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</row>
    <row r="5481" spans="1:34" ht="12.75">
      <c r="A5481" s="17"/>
      <c r="B5481" s="17"/>
      <c r="C5481" s="17"/>
      <c r="D5481" s="8"/>
      <c r="E5481" s="8"/>
      <c r="F5481" s="100" t="e">
        <v>#N/A</v>
      </c>
      <c r="G5481" s="7"/>
      <c r="H5481" s="8"/>
      <c r="I5481" s="8"/>
      <c r="J5481" s="8"/>
      <c r="K5481" s="8" t="str">
        <f t="shared" si="21"/>
        <v/>
      </c>
      <c r="L5481" s="8"/>
      <c r="M5481" s="8"/>
      <c r="N5481" s="8"/>
      <c r="O5481" s="17"/>
      <c r="P5481" s="8"/>
      <c r="Q5481" s="8"/>
      <c r="R5481" s="8"/>
      <c r="S5481" s="8"/>
      <c r="T5481" s="8"/>
      <c r="U5481" s="8"/>
      <c r="V5481" s="8"/>
      <c r="W5481" s="8"/>
      <c r="X5481" s="8"/>
      <c r="Y5481" s="8"/>
      <c r="Z5481" s="8"/>
      <c r="AA5481" s="8"/>
      <c r="AB5481" s="8"/>
      <c r="AC5481" s="8"/>
      <c r="AD5481" s="8"/>
      <c r="AE5481" s="8"/>
      <c r="AF5481" s="8"/>
      <c r="AG5481" s="8"/>
      <c r="AH5481" s="8"/>
    </row>
    <row r="5482" spans="1:34" ht="12.75">
      <c r="A5482" s="17"/>
      <c r="B5482" s="17"/>
      <c r="C5482" s="17"/>
      <c r="D5482" s="8"/>
      <c r="E5482" s="8"/>
      <c r="F5482" s="100" t="e">
        <v>#N/A</v>
      </c>
      <c r="G5482" s="7"/>
      <c r="H5482" s="8"/>
      <c r="I5482" s="8"/>
      <c r="J5482" s="8"/>
      <c r="K5482" s="8" t="str">
        <f t="shared" si="21"/>
        <v/>
      </c>
      <c r="L5482" s="8"/>
      <c r="M5482" s="8"/>
      <c r="N5482" s="8"/>
      <c r="O5482" s="17"/>
      <c r="P5482" s="8"/>
      <c r="Q5482" s="8"/>
      <c r="R5482" s="8"/>
      <c r="S5482" s="8"/>
      <c r="T5482" s="8"/>
      <c r="U5482" s="8"/>
      <c r="V5482" s="8"/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</row>
    <row r="5483" spans="1:34" ht="12.75">
      <c r="A5483" s="17"/>
      <c r="B5483" s="17"/>
      <c r="C5483" s="17"/>
      <c r="D5483" s="8"/>
      <c r="E5483" s="8"/>
      <c r="F5483" s="100" t="e">
        <v>#N/A</v>
      </c>
      <c r="G5483" s="7"/>
      <c r="H5483" s="8"/>
      <c r="I5483" s="8"/>
      <c r="J5483" s="8"/>
      <c r="K5483" s="8" t="str">
        <f t="shared" si="21"/>
        <v/>
      </c>
      <c r="L5483" s="8"/>
      <c r="M5483" s="8"/>
      <c r="N5483" s="8"/>
      <c r="O5483" s="17"/>
      <c r="P5483" s="8"/>
      <c r="Q5483" s="8"/>
      <c r="R5483" s="8"/>
      <c r="S5483" s="8"/>
      <c r="T5483" s="8"/>
      <c r="U5483" s="8"/>
      <c r="V5483" s="8"/>
      <c r="W5483" s="8"/>
      <c r="X5483" s="8"/>
      <c r="Y5483" s="8"/>
      <c r="Z5483" s="8"/>
      <c r="AA5483" s="8"/>
      <c r="AB5483" s="8"/>
      <c r="AC5483" s="8"/>
      <c r="AD5483" s="8"/>
      <c r="AE5483" s="8"/>
      <c r="AF5483" s="8"/>
      <c r="AG5483" s="8"/>
      <c r="AH5483" s="8"/>
    </row>
    <row r="5484" spans="1:34" ht="12.75">
      <c r="A5484" s="17"/>
      <c r="B5484" s="17"/>
      <c r="C5484" s="17"/>
      <c r="D5484" s="8"/>
      <c r="E5484" s="8"/>
      <c r="F5484" s="100" t="e">
        <v>#N/A</v>
      </c>
      <c r="G5484" s="7"/>
      <c r="H5484" s="8"/>
      <c r="I5484" s="8"/>
      <c r="J5484" s="8"/>
      <c r="K5484" s="8" t="str">
        <f t="shared" si="21"/>
        <v/>
      </c>
      <c r="L5484" s="8"/>
      <c r="M5484" s="8"/>
      <c r="N5484" s="8"/>
      <c r="O5484" s="17"/>
      <c r="P5484" s="8"/>
      <c r="Q5484" s="8"/>
      <c r="R5484" s="8"/>
      <c r="S5484" s="8"/>
      <c r="T5484" s="8"/>
      <c r="U5484" s="8"/>
      <c r="V5484" s="8"/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</row>
    <row r="5485" spans="1:34" ht="12.75">
      <c r="A5485" s="17"/>
      <c r="B5485" s="17"/>
      <c r="C5485" s="17"/>
      <c r="D5485" s="8"/>
      <c r="E5485" s="8"/>
      <c r="F5485" s="100" t="e">
        <v>#N/A</v>
      </c>
      <c r="G5485" s="7"/>
      <c r="H5485" s="8"/>
      <c r="I5485" s="8"/>
      <c r="J5485" s="8"/>
      <c r="K5485" s="8" t="str">
        <f t="shared" si="21"/>
        <v/>
      </c>
      <c r="L5485" s="8"/>
      <c r="M5485" s="8"/>
      <c r="N5485" s="8"/>
      <c r="O5485" s="17"/>
      <c r="P5485" s="8"/>
      <c r="Q5485" s="8"/>
      <c r="R5485" s="8"/>
      <c r="S5485" s="8"/>
      <c r="T5485" s="8"/>
      <c r="U5485" s="8"/>
      <c r="V5485" s="8"/>
      <c r="W5485" s="8"/>
      <c r="X5485" s="8"/>
      <c r="Y5485" s="8"/>
      <c r="Z5485" s="8"/>
      <c r="AA5485" s="8"/>
      <c r="AB5485" s="8"/>
      <c r="AC5485" s="8"/>
      <c r="AD5485" s="8"/>
      <c r="AE5485" s="8"/>
      <c r="AF5485" s="8"/>
      <c r="AG5485" s="8"/>
      <c r="AH5485" s="8"/>
    </row>
    <row r="5486" spans="1:34" ht="12.75">
      <c r="A5486" s="17"/>
      <c r="B5486" s="17"/>
      <c r="C5486" s="17"/>
      <c r="D5486" s="8"/>
      <c r="E5486" s="8"/>
      <c r="F5486" s="100" t="e">
        <v>#N/A</v>
      </c>
      <c r="G5486" s="7"/>
      <c r="H5486" s="8"/>
      <c r="I5486" s="8"/>
      <c r="J5486" s="8"/>
      <c r="K5486" s="8" t="str">
        <f t="shared" si="21"/>
        <v/>
      </c>
      <c r="L5486" s="8"/>
      <c r="M5486" s="8"/>
      <c r="N5486" s="8"/>
      <c r="O5486" s="17"/>
      <c r="P5486" s="8"/>
      <c r="Q5486" s="8"/>
      <c r="R5486" s="8"/>
      <c r="S5486" s="8"/>
      <c r="T5486" s="8"/>
      <c r="U5486" s="8"/>
      <c r="V5486" s="8"/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</row>
    <row r="5487" spans="1:34" ht="12.75">
      <c r="A5487" s="17"/>
      <c r="B5487" s="17"/>
      <c r="C5487" s="17"/>
      <c r="D5487" s="8"/>
      <c r="E5487" s="8"/>
      <c r="F5487" s="100" t="e">
        <v>#N/A</v>
      </c>
      <c r="G5487" s="7"/>
      <c r="H5487" s="8"/>
      <c r="I5487" s="8"/>
      <c r="J5487" s="8"/>
      <c r="K5487" s="8" t="str">
        <f t="shared" si="21"/>
        <v/>
      </c>
      <c r="L5487" s="8"/>
      <c r="M5487" s="8"/>
      <c r="N5487" s="8"/>
      <c r="O5487" s="17"/>
      <c r="P5487" s="8"/>
      <c r="Q5487" s="8"/>
      <c r="R5487" s="8"/>
      <c r="S5487" s="8"/>
      <c r="T5487" s="8"/>
      <c r="U5487" s="8"/>
      <c r="V5487" s="8"/>
      <c r="W5487" s="8"/>
      <c r="X5487" s="8"/>
      <c r="Y5487" s="8"/>
      <c r="Z5487" s="8"/>
      <c r="AA5487" s="8"/>
      <c r="AB5487" s="8"/>
      <c r="AC5487" s="8"/>
      <c r="AD5487" s="8"/>
      <c r="AE5487" s="8"/>
      <c r="AF5487" s="8"/>
      <c r="AG5487" s="8"/>
      <c r="AH5487" s="8"/>
    </row>
    <row r="5488" spans="1:34" ht="12.75">
      <c r="A5488" s="17"/>
      <c r="B5488" s="17"/>
      <c r="C5488" s="17"/>
      <c r="D5488" s="8"/>
      <c r="E5488" s="8"/>
      <c r="F5488" s="100" t="e">
        <v>#N/A</v>
      </c>
      <c r="G5488" s="7"/>
      <c r="H5488" s="8"/>
      <c r="I5488" s="8"/>
      <c r="J5488" s="8"/>
      <c r="K5488" s="8" t="str">
        <f t="shared" si="21"/>
        <v/>
      </c>
      <c r="L5488" s="8"/>
      <c r="M5488" s="8"/>
      <c r="N5488" s="8"/>
      <c r="O5488" s="17"/>
      <c r="P5488" s="8"/>
      <c r="Q5488" s="8"/>
      <c r="R5488" s="8"/>
      <c r="S5488" s="8"/>
      <c r="T5488" s="8"/>
      <c r="U5488" s="8"/>
      <c r="V5488" s="8"/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</row>
    <row r="5489" spans="1:34" ht="12.75">
      <c r="A5489" s="17"/>
      <c r="B5489" s="17"/>
      <c r="C5489" s="17"/>
      <c r="D5489" s="8"/>
      <c r="E5489" s="8"/>
      <c r="F5489" s="100" t="e">
        <v>#N/A</v>
      </c>
      <c r="G5489" s="7"/>
      <c r="H5489" s="8"/>
      <c r="I5489" s="8"/>
      <c r="J5489" s="8"/>
      <c r="K5489" s="8" t="str">
        <f t="shared" si="21"/>
        <v/>
      </c>
      <c r="L5489" s="8"/>
      <c r="M5489" s="8"/>
      <c r="N5489" s="8"/>
      <c r="O5489" s="17"/>
      <c r="P5489" s="8"/>
      <c r="Q5489" s="8"/>
      <c r="R5489" s="8"/>
      <c r="S5489" s="8"/>
      <c r="T5489" s="8"/>
      <c r="U5489" s="8"/>
      <c r="V5489" s="8"/>
      <c r="W5489" s="8"/>
      <c r="X5489" s="8"/>
      <c r="Y5489" s="8"/>
      <c r="Z5489" s="8"/>
      <c r="AA5489" s="8"/>
      <c r="AB5489" s="8"/>
      <c r="AC5489" s="8"/>
      <c r="AD5489" s="8"/>
      <c r="AE5489" s="8"/>
      <c r="AF5489" s="8"/>
      <c r="AG5489" s="8"/>
      <c r="AH5489" s="8"/>
    </row>
    <row r="5490" spans="1:34" ht="12.75">
      <c r="A5490" s="17"/>
      <c r="B5490" s="17"/>
      <c r="C5490" s="17"/>
      <c r="D5490" s="8"/>
      <c r="E5490" s="8"/>
      <c r="F5490" s="100" t="e">
        <v>#N/A</v>
      </c>
      <c r="G5490" s="7"/>
      <c r="H5490" s="8"/>
      <c r="I5490" s="8"/>
      <c r="J5490" s="8"/>
      <c r="K5490" s="8" t="str">
        <f t="shared" si="21"/>
        <v/>
      </c>
      <c r="L5490" s="8"/>
      <c r="M5490" s="8"/>
      <c r="N5490" s="8"/>
      <c r="O5490" s="17"/>
      <c r="P5490" s="8"/>
      <c r="Q5490" s="8"/>
      <c r="R5490" s="8"/>
      <c r="S5490" s="8"/>
      <c r="T5490" s="8"/>
      <c r="U5490" s="8"/>
      <c r="V5490" s="8"/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</row>
    <row r="5491" spans="1:34" ht="12.75">
      <c r="A5491" s="17"/>
      <c r="B5491" s="17"/>
      <c r="C5491" s="17"/>
      <c r="D5491" s="8"/>
      <c r="E5491" s="8"/>
      <c r="F5491" s="100" t="e">
        <v>#N/A</v>
      </c>
      <c r="G5491" s="7"/>
      <c r="H5491" s="8"/>
      <c r="I5491" s="8"/>
      <c r="J5491" s="8"/>
      <c r="K5491" s="8" t="str">
        <f t="shared" si="21"/>
        <v/>
      </c>
      <c r="L5491" s="8"/>
      <c r="M5491" s="8"/>
      <c r="N5491" s="8"/>
      <c r="O5491" s="17"/>
      <c r="P5491" s="8"/>
      <c r="Q5491" s="8"/>
      <c r="R5491" s="8"/>
      <c r="S5491" s="8"/>
      <c r="T5491" s="8"/>
      <c r="U5491" s="8"/>
      <c r="V5491" s="8"/>
      <c r="W5491" s="8"/>
      <c r="X5491" s="8"/>
      <c r="Y5491" s="8"/>
      <c r="Z5491" s="8"/>
      <c r="AA5491" s="8"/>
      <c r="AB5491" s="8"/>
      <c r="AC5491" s="8"/>
      <c r="AD5491" s="8"/>
      <c r="AE5491" s="8"/>
      <c r="AF5491" s="8"/>
      <c r="AG5491" s="8"/>
      <c r="AH5491" s="8"/>
    </row>
    <row r="5492" spans="1:34" ht="12.75">
      <c r="A5492" s="17"/>
      <c r="B5492" s="17"/>
      <c r="C5492" s="17"/>
      <c r="D5492" s="8"/>
      <c r="E5492" s="8"/>
      <c r="F5492" s="100" t="e">
        <v>#N/A</v>
      </c>
      <c r="G5492" s="7"/>
      <c r="H5492" s="8"/>
      <c r="I5492" s="8"/>
      <c r="J5492" s="8"/>
      <c r="K5492" s="8" t="str">
        <f t="shared" si="21"/>
        <v/>
      </c>
      <c r="L5492" s="8"/>
      <c r="M5492" s="8"/>
      <c r="N5492" s="8"/>
      <c r="O5492" s="17"/>
      <c r="P5492" s="8"/>
      <c r="Q5492" s="8"/>
      <c r="R5492" s="8"/>
      <c r="S5492" s="8"/>
      <c r="T5492" s="8"/>
      <c r="U5492" s="8"/>
      <c r="V5492" s="8"/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</row>
    <row r="5493" spans="1:34" ht="12.75">
      <c r="A5493" s="17"/>
      <c r="B5493" s="17"/>
      <c r="C5493" s="17"/>
      <c r="D5493" s="8"/>
      <c r="E5493" s="8"/>
      <c r="F5493" s="100" t="e">
        <v>#N/A</v>
      </c>
      <c r="G5493" s="7"/>
      <c r="H5493" s="8"/>
      <c r="I5493" s="8"/>
      <c r="J5493" s="8"/>
      <c r="K5493" s="8" t="str">
        <f t="shared" si="21"/>
        <v/>
      </c>
      <c r="L5493" s="8"/>
      <c r="M5493" s="8"/>
      <c r="N5493" s="8"/>
      <c r="O5493" s="17"/>
      <c r="P5493" s="8"/>
      <c r="Q5493" s="8"/>
      <c r="R5493" s="8"/>
      <c r="S5493" s="8"/>
      <c r="T5493" s="8"/>
      <c r="U5493" s="8"/>
      <c r="V5493" s="8"/>
      <c r="W5493" s="8"/>
      <c r="X5493" s="8"/>
      <c r="Y5493" s="8"/>
      <c r="Z5493" s="8"/>
      <c r="AA5493" s="8"/>
      <c r="AB5493" s="8"/>
      <c r="AC5493" s="8"/>
      <c r="AD5493" s="8"/>
      <c r="AE5493" s="8"/>
      <c r="AF5493" s="8"/>
      <c r="AG5493" s="8"/>
      <c r="AH5493" s="8"/>
    </row>
    <row r="5494" spans="1:34" ht="12.75">
      <c r="A5494" s="17"/>
      <c r="B5494" s="17"/>
      <c r="C5494" s="17"/>
      <c r="D5494" s="8"/>
      <c r="E5494" s="8"/>
      <c r="F5494" s="100" t="e">
        <v>#N/A</v>
      </c>
      <c r="G5494" s="7"/>
      <c r="H5494" s="8"/>
      <c r="I5494" s="8"/>
      <c r="J5494" s="8"/>
      <c r="K5494" s="8" t="str">
        <f t="shared" si="21"/>
        <v/>
      </c>
      <c r="L5494" s="8"/>
      <c r="M5494" s="8"/>
      <c r="N5494" s="8"/>
      <c r="O5494" s="17"/>
      <c r="P5494" s="8"/>
      <c r="Q5494" s="8"/>
      <c r="R5494" s="8"/>
      <c r="S5494" s="8"/>
      <c r="T5494" s="8"/>
      <c r="U5494" s="8"/>
      <c r="V5494" s="8"/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</row>
    <row r="5495" spans="1:34" ht="12.75">
      <c r="A5495" s="17"/>
      <c r="B5495" s="17"/>
      <c r="C5495" s="17"/>
      <c r="D5495" s="8"/>
      <c r="E5495" s="8"/>
      <c r="F5495" s="100" t="e">
        <v>#N/A</v>
      </c>
      <c r="G5495" s="7"/>
      <c r="H5495" s="8"/>
      <c r="I5495" s="8"/>
      <c r="J5495" s="8"/>
      <c r="K5495" s="8" t="str">
        <f t="shared" si="21"/>
        <v/>
      </c>
      <c r="L5495" s="8"/>
      <c r="M5495" s="8"/>
      <c r="N5495" s="8"/>
      <c r="O5495" s="17"/>
      <c r="P5495" s="8"/>
      <c r="Q5495" s="8"/>
      <c r="R5495" s="8"/>
      <c r="S5495" s="8"/>
      <c r="T5495" s="8"/>
      <c r="U5495" s="8"/>
      <c r="V5495" s="8"/>
      <c r="W5495" s="8"/>
      <c r="X5495" s="8"/>
      <c r="Y5495" s="8"/>
      <c r="Z5495" s="8"/>
      <c r="AA5495" s="8"/>
      <c r="AB5495" s="8"/>
      <c r="AC5495" s="8"/>
      <c r="AD5495" s="8"/>
      <c r="AE5495" s="8"/>
      <c r="AF5495" s="8"/>
      <c r="AG5495" s="8"/>
      <c r="AH5495" s="8"/>
    </row>
    <row r="5496" spans="1:34" ht="12.75">
      <c r="A5496" s="17"/>
      <c r="B5496" s="17"/>
      <c r="C5496" s="17"/>
      <c r="D5496" s="8"/>
      <c r="E5496" s="8"/>
      <c r="F5496" s="100" t="e">
        <v>#N/A</v>
      </c>
      <c r="G5496" s="7"/>
      <c r="H5496" s="8"/>
      <c r="I5496" s="8"/>
      <c r="J5496" s="8"/>
      <c r="K5496" s="8" t="str">
        <f t="shared" si="21"/>
        <v/>
      </c>
      <c r="L5496" s="8"/>
      <c r="M5496" s="8"/>
      <c r="N5496" s="8"/>
      <c r="O5496" s="17"/>
      <c r="P5496" s="8"/>
      <c r="Q5496" s="8"/>
      <c r="R5496" s="8"/>
      <c r="S5496" s="8"/>
      <c r="T5496" s="8"/>
      <c r="U5496" s="8"/>
      <c r="V5496" s="8"/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</row>
    <row r="5497" spans="1:34" ht="12.75">
      <c r="A5497" s="17"/>
      <c r="B5497" s="17"/>
      <c r="C5497" s="17"/>
      <c r="D5497" s="8"/>
      <c r="E5497" s="8"/>
      <c r="F5497" s="100" t="e">
        <v>#N/A</v>
      </c>
      <c r="G5497" s="7"/>
      <c r="H5497" s="8"/>
      <c r="I5497" s="8"/>
      <c r="J5497" s="8"/>
      <c r="K5497" s="8" t="str">
        <f t="shared" si="21"/>
        <v/>
      </c>
      <c r="L5497" s="8"/>
      <c r="M5497" s="8"/>
      <c r="N5497" s="8"/>
      <c r="O5497" s="17"/>
      <c r="P5497" s="8"/>
      <c r="Q5497" s="8"/>
      <c r="R5497" s="8"/>
      <c r="S5497" s="8"/>
      <c r="T5497" s="8"/>
      <c r="U5497" s="8"/>
      <c r="V5497" s="8"/>
      <c r="W5497" s="8"/>
      <c r="X5497" s="8"/>
      <c r="Y5497" s="8"/>
      <c r="Z5497" s="8"/>
      <c r="AA5497" s="8"/>
      <c r="AB5497" s="8"/>
      <c r="AC5497" s="8"/>
      <c r="AD5497" s="8"/>
      <c r="AE5497" s="8"/>
      <c r="AF5497" s="8"/>
      <c r="AG5497" s="8"/>
      <c r="AH5497" s="8"/>
    </row>
    <row r="5498" spans="1:34" ht="12.75">
      <c r="A5498" s="17"/>
      <c r="B5498" s="17"/>
      <c r="C5498" s="17"/>
      <c r="D5498" s="8"/>
      <c r="E5498" s="8"/>
      <c r="F5498" s="100" t="e">
        <v>#N/A</v>
      </c>
      <c r="G5498" s="7"/>
      <c r="H5498" s="8"/>
      <c r="I5498" s="8"/>
      <c r="J5498" s="8"/>
      <c r="K5498" s="8" t="str">
        <f t="shared" si="21"/>
        <v/>
      </c>
      <c r="L5498" s="8"/>
      <c r="M5498" s="8"/>
      <c r="N5498" s="8"/>
      <c r="O5498" s="17"/>
      <c r="P5498" s="8"/>
      <c r="Q5498" s="8"/>
      <c r="R5498" s="8"/>
      <c r="S5498" s="8"/>
      <c r="T5498" s="8"/>
      <c r="U5498" s="8"/>
      <c r="V5498" s="8"/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</row>
    <row r="5499" spans="1:34" ht="12.75">
      <c r="A5499" s="17"/>
      <c r="B5499" s="17"/>
      <c r="C5499" s="17"/>
      <c r="D5499" s="8"/>
      <c r="E5499" s="8"/>
      <c r="F5499" s="100" t="e">
        <v>#N/A</v>
      </c>
      <c r="G5499" s="7"/>
      <c r="H5499" s="8"/>
      <c r="I5499" s="8"/>
      <c r="J5499" s="8"/>
      <c r="K5499" s="8" t="str">
        <f t="shared" si="21"/>
        <v/>
      </c>
      <c r="L5499" s="8"/>
      <c r="M5499" s="8"/>
      <c r="N5499" s="8"/>
      <c r="O5499" s="17"/>
      <c r="P5499" s="8"/>
      <c r="Q5499" s="8"/>
      <c r="R5499" s="8"/>
      <c r="S5499" s="8"/>
      <c r="T5499" s="8"/>
      <c r="U5499" s="8"/>
      <c r="V5499" s="8"/>
      <c r="W5499" s="8"/>
      <c r="X5499" s="8"/>
      <c r="Y5499" s="8"/>
      <c r="Z5499" s="8"/>
      <c r="AA5499" s="8"/>
      <c r="AB5499" s="8"/>
      <c r="AC5499" s="8"/>
      <c r="AD5499" s="8"/>
      <c r="AE5499" s="8"/>
      <c r="AF5499" s="8"/>
      <c r="AG5499" s="8"/>
      <c r="AH5499" s="8"/>
    </row>
    <row r="5500" spans="1:34" ht="12.75">
      <c r="A5500" s="17"/>
      <c r="B5500" s="17"/>
      <c r="C5500" s="17"/>
      <c r="D5500" s="8"/>
      <c r="E5500" s="8"/>
      <c r="F5500" s="100" t="e">
        <v>#N/A</v>
      </c>
      <c r="G5500" s="7"/>
      <c r="H5500" s="8"/>
      <c r="I5500" s="8"/>
      <c r="J5500" s="8"/>
      <c r="K5500" s="8" t="str">
        <f t="shared" si="21"/>
        <v/>
      </c>
      <c r="L5500" s="8"/>
      <c r="M5500" s="8"/>
      <c r="N5500" s="8"/>
      <c r="O5500" s="17"/>
      <c r="P5500" s="8"/>
      <c r="Q5500" s="8"/>
      <c r="R5500" s="8"/>
      <c r="S5500" s="8"/>
      <c r="T5500" s="8"/>
      <c r="U5500" s="8"/>
      <c r="V5500" s="8"/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</row>
    <row r="5501" spans="1:34" ht="12.75">
      <c r="A5501" s="17"/>
      <c r="B5501" s="17"/>
      <c r="C5501" s="17"/>
      <c r="D5501" s="8"/>
      <c r="E5501" s="8"/>
      <c r="F5501" s="100" t="e">
        <v>#N/A</v>
      </c>
      <c r="G5501" s="7"/>
      <c r="H5501" s="8"/>
      <c r="I5501" s="8"/>
      <c r="J5501" s="8"/>
      <c r="K5501" s="8" t="str">
        <f t="shared" si="21"/>
        <v/>
      </c>
      <c r="L5501" s="8"/>
      <c r="M5501" s="8"/>
      <c r="N5501" s="8"/>
      <c r="O5501" s="17"/>
      <c r="P5501" s="8"/>
      <c r="Q5501" s="8"/>
      <c r="R5501" s="8"/>
      <c r="S5501" s="8"/>
      <c r="T5501" s="8"/>
      <c r="U5501" s="8"/>
      <c r="V5501" s="8"/>
      <c r="W5501" s="8"/>
      <c r="X5501" s="8"/>
      <c r="Y5501" s="8"/>
      <c r="Z5501" s="8"/>
      <c r="AA5501" s="8"/>
      <c r="AB5501" s="8"/>
      <c r="AC5501" s="8"/>
      <c r="AD5501" s="8"/>
      <c r="AE5501" s="8"/>
      <c r="AF5501" s="8"/>
      <c r="AG5501" s="8"/>
      <c r="AH5501" s="8"/>
    </row>
    <row r="5502" spans="1:34" ht="12.75">
      <c r="A5502" s="17"/>
      <c r="B5502" s="17"/>
      <c r="C5502" s="17"/>
      <c r="D5502" s="8"/>
      <c r="E5502" s="8"/>
      <c r="F5502" s="100" t="e">
        <v>#N/A</v>
      </c>
      <c r="G5502" s="7"/>
      <c r="H5502" s="8"/>
      <c r="I5502" s="8"/>
      <c r="J5502" s="8"/>
      <c r="K5502" s="8" t="str">
        <f t="shared" si="21"/>
        <v/>
      </c>
      <c r="L5502" s="8"/>
      <c r="M5502" s="8"/>
      <c r="N5502" s="8"/>
      <c r="O5502" s="17"/>
      <c r="P5502" s="8"/>
      <c r="Q5502" s="8"/>
      <c r="R5502" s="8"/>
      <c r="S5502" s="8"/>
      <c r="T5502" s="8"/>
      <c r="U5502" s="8"/>
      <c r="V5502" s="8"/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</row>
    <row r="5503" spans="1:34" ht="12.75">
      <c r="A5503" s="17"/>
      <c r="B5503" s="17"/>
      <c r="C5503" s="17"/>
      <c r="D5503" s="8"/>
      <c r="E5503" s="8"/>
      <c r="F5503" s="100" t="e">
        <v>#N/A</v>
      </c>
      <c r="G5503" s="7"/>
      <c r="H5503" s="8"/>
      <c r="I5503" s="8"/>
      <c r="J5503" s="8"/>
      <c r="K5503" s="8" t="str">
        <f t="shared" si="21"/>
        <v/>
      </c>
      <c r="L5503" s="8"/>
      <c r="M5503" s="8"/>
      <c r="N5503" s="8"/>
      <c r="O5503" s="17"/>
      <c r="P5503" s="8"/>
      <c r="Q5503" s="8"/>
      <c r="R5503" s="8"/>
      <c r="S5503" s="8"/>
      <c r="T5503" s="8"/>
      <c r="U5503" s="8"/>
      <c r="V5503" s="8"/>
      <c r="W5503" s="8"/>
      <c r="X5503" s="8"/>
      <c r="Y5503" s="8"/>
      <c r="Z5503" s="8"/>
      <c r="AA5503" s="8"/>
      <c r="AB5503" s="8"/>
      <c r="AC5503" s="8"/>
      <c r="AD5503" s="8"/>
      <c r="AE5503" s="8"/>
      <c r="AF5503" s="8"/>
      <c r="AG5503" s="8"/>
      <c r="AH5503" s="8"/>
    </row>
    <row r="5504" spans="1:34" ht="12.75">
      <c r="A5504" s="17"/>
      <c r="B5504" s="17"/>
      <c r="C5504" s="17"/>
      <c r="D5504" s="8"/>
      <c r="E5504" s="8"/>
      <c r="F5504" s="100" t="e">
        <v>#N/A</v>
      </c>
      <c r="G5504" s="7"/>
      <c r="H5504" s="8"/>
      <c r="I5504" s="8"/>
      <c r="J5504" s="8"/>
      <c r="K5504" s="8" t="str">
        <f t="shared" si="21"/>
        <v/>
      </c>
      <c r="L5504" s="8"/>
      <c r="M5504" s="8"/>
      <c r="N5504" s="8"/>
      <c r="O5504" s="17"/>
      <c r="P5504" s="8"/>
      <c r="Q5504" s="8"/>
      <c r="R5504" s="8"/>
      <c r="S5504" s="8"/>
      <c r="T5504" s="8"/>
      <c r="U5504" s="8"/>
      <c r="V5504" s="8"/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</row>
    <row r="5505" spans="1:34" ht="12.75">
      <c r="A5505" s="17"/>
      <c r="B5505" s="17"/>
      <c r="C5505" s="17"/>
      <c r="D5505" s="8"/>
      <c r="E5505" s="8"/>
      <c r="F5505" s="100" t="e">
        <v>#N/A</v>
      </c>
      <c r="G5505" s="7"/>
      <c r="H5505" s="8"/>
      <c r="I5505" s="8"/>
      <c r="J5505" s="8"/>
      <c r="K5505" s="8" t="str">
        <f t="shared" si="21"/>
        <v/>
      </c>
      <c r="L5505" s="8"/>
      <c r="M5505" s="8"/>
      <c r="N5505" s="8"/>
      <c r="O5505" s="17"/>
      <c r="P5505" s="8"/>
      <c r="Q5505" s="8"/>
      <c r="R5505" s="8"/>
      <c r="S5505" s="8"/>
      <c r="T5505" s="8"/>
      <c r="U5505" s="8"/>
      <c r="V5505" s="8"/>
      <c r="W5505" s="8"/>
      <c r="X5505" s="8"/>
      <c r="Y5505" s="8"/>
      <c r="Z5505" s="8"/>
      <c r="AA5505" s="8"/>
      <c r="AB5505" s="8"/>
      <c r="AC5505" s="8"/>
      <c r="AD5505" s="8"/>
      <c r="AE5505" s="8"/>
      <c r="AF5505" s="8"/>
      <c r="AG5505" s="8"/>
      <c r="AH5505" s="8"/>
    </row>
    <row r="5506" spans="1:34" ht="12.75">
      <c r="A5506" s="17"/>
      <c r="B5506" s="17"/>
      <c r="C5506" s="17"/>
      <c r="D5506" s="8"/>
      <c r="E5506" s="8"/>
      <c r="F5506" s="100" t="e">
        <v>#N/A</v>
      </c>
      <c r="G5506" s="7"/>
      <c r="H5506" s="8"/>
      <c r="I5506" s="8"/>
      <c r="J5506" s="8"/>
      <c r="K5506" s="8" t="str">
        <f t="shared" si="21"/>
        <v/>
      </c>
      <c r="L5506" s="8"/>
      <c r="M5506" s="8"/>
      <c r="N5506" s="8"/>
      <c r="O5506" s="17"/>
      <c r="P5506" s="8"/>
      <c r="Q5506" s="8"/>
      <c r="R5506" s="8"/>
      <c r="S5506" s="8"/>
      <c r="T5506" s="8"/>
      <c r="U5506" s="8"/>
      <c r="V5506" s="8"/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</row>
    <row r="5507" spans="1:34" ht="12.75">
      <c r="A5507" s="17"/>
      <c r="B5507" s="17"/>
      <c r="C5507" s="17"/>
      <c r="D5507" s="8"/>
      <c r="E5507" s="8"/>
      <c r="F5507" s="100" t="e">
        <v>#N/A</v>
      </c>
      <c r="G5507" s="7"/>
      <c r="H5507" s="8"/>
      <c r="I5507" s="8"/>
      <c r="J5507" s="8"/>
      <c r="K5507" s="8" t="str">
        <f t="shared" si="21"/>
        <v/>
      </c>
      <c r="L5507" s="8"/>
      <c r="M5507" s="8"/>
      <c r="N5507" s="8"/>
      <c r="O5507" s="17"/>
      <c r="P5507" s="8"/>
      <c r="Q5507" s="8"/>
      <c r="R5507" s="8"/>
      <c r="S5507" s="8"/>
      <c r="T5507" s="8"/>
      <c r="U5507" s="8"/>
      <c r="V5507" s="8"/>
      <c r="W5507" s="8"/>
      <c r="X5507" s="8"/>
      <c r="Y5507" s="8"/>
      <c r="Z5507" s="8"/>
      <c r="AA5507" s="8"/>
      <c r="AB5507" s="8"/>
      <c r="AC5507" s="8"/>
      <c r="AD5507" s="8"/>
      <c r="AE5507" s="8"/>
      <c r="AF5507" s="8"/>
      <c r="AG5507" s="8"/>
      <c r="AH5507" s="8"/>
    </row>
    <row r="5508" spans="1:34" ht="12.75">
      <c r="A5508" s="17"/>
      <c r="B5508" s="17"/>
      <c r="C5508" s="17"/>
      <c r="D5508" s="8"/>
      <c r="E5508" s="8"/>
      <c r="F5508" s="100" t="e">
        <v>#N/A</v>
      </c>
      <c r="G5508" s="7"/>
      <c r="H5508" s="8"/>
      <c r="I5508" s="8"/>
      <c r="J5508" s="8"/>
      <c r="K5508" s="8" t="str">
        <f t="shared" si="21"/>
        <v/>
      </c>
      <c r="L5508" s="8"/>
      <c r="M5508" s="8"/>
      <c r="N5508" s="8"/>
      <c r="O5508" s="17"/>
      <c r="P5508" s="8"/>
      <c r="Q5508" s="8"/>
      <c r="R5508" s="8"/>
      <c r="S5508" s="8"/>
      <c r="T5508" s="8"/>
      <c r="U5508" s="8"/>
      <c r="V5508" s="8"/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</row>
    <row r="5509" spans="1:34" ht="12.75">
      <c r="A5509" s="17"/>
      <c r="B5509" s="17"/>
      <c r="C5509" s="17"/>
      <c r="D5509" s="8"/>
      <c r="E5509" s="8"/>
      <c r="F5509" s="100" t="e">
        <v>#N/A</v>
      </c>
      <c r="G5509" s="7"/>
      <c r="H5509" s="8"/>
      <c r="I5509" s="8"/>
      <c r="J5509" s="8"/>
      <c r="K5509" s="8" t="str">
        <f t="shared" si="21"/>
        <v/>
      </c>
      <c r="L5509" s="8"/>
      <c r="M5509" s="8"/>
      <c r="N5509" s="8"/>
      <c r="O5509" s="17"/>
      <c r="P5509" s="8"/>
      <c r="Q5509" s="8"/>
      <c r="R5509" s="8"/>
      <c r="S5509" s="8"/>
      <c r="T5509" s="8"/>
      <c r="U5509" s="8"/>
      <c r="V5509" s="8"/>
      <c r="W5509" s="8"/>
      <c r="X5509" s="8"/>
      <c r="Y5509" s="8"/>
      <c r="Z5509" s="8"/>
      <c r="AA5509" s="8"/>
      <c r="AB5509" s="8"/>
      <c r="AC5509" s="8"/>
      <c r="AD5509" s="8"/>
      <c r="AE5509" s="8"/>
      <c r="AF5509" s="8"/>
      <c r="AG5509" s="8"/>
      <c r="AH5509" s="8"/>
    </row>
    <row r="5510" spans="1:34" ht="12.75">
      <c r="A5510" s="17"/>
      <c r="B5510" s="17"/>
      <c r="C5510" s="17"/>
      <c r="D5510" s="8"/>
      <c r="E5510" s="8"/>
      <c r="F5510" s="100" t="e">
        <v>#N/A</v>
      </c>
      <c r="G5510" s="7"/>
      <c r="H5510" s="8"/>
      <c r="I5510" s="8"/>
      <c r="J5510" s="8"/>
      <c r="K5510" s="8" t="str">
        <f t="shared" si="21"/>
        <v/>
      </c>
      <c r="L5510" s="8"/>
      <c r="M5510" s="8"/>
      <c r="N5510" s="8"/>
      <c r="O5510" s="17"/>
      <c r="P5510" s="8"/>
      <c r="Q5510" s="8"/>
      <c r="R5510" s="8"/>
      <c r="S5510" s="8"/>
      <c r="T5510" s="8"/>
      <c r="U5510" s="8"/>
      <c r="V5510" s="8"/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</row>
    <row r="5511" spans="1:34" ht="12.75">
      <c r="A5511" s="17"/>
      <c r="B5511" s="17"/>
      <c r="C5511" s="17"/>
      <c r="D5511" s="8"/>
      <c r="E5511" s="8"/>
      <c r="F5511" s="100" t="e">
        <v>#N/A</v>
      </c>
      <c r="G5511" s="7"/>
      <c r="H5511" s="8"/>
      <c r="I5511" s="8"/>
      <c r="J5511" s="8"/>
      <c r="K5511" s="8" t="str">
        <f t="shared" si="21"/>
        <v/>
      </c>
      <c r="L5511" s="8"/>
      <c r="M5511" s="8"/>
      <c r="N5511" s="8"/>
      <c r="O5511" s="17"/>
      <c r="P5511" s="8"/>
      <c r="Q5511" s="8"/>
      <c r="R5511" s="8"/>
      <c r="S5511" s="8"/>
      <c r="T5511" s="8"/>
      <c r="U5511" s="8"/>
      <c r="V5511" s="8"/>
      <c r="W5511" s="8"/>
      <c r="X5511" s="8"/>
      <c r="Y5511" s="8"/>
      <c r="Z5511" s="8"/>
      <c r="AA5511" s="8"/>
      <c r="AB5511" s="8"/>
      <c r="AC5511" s="8"/>
      <c r="AD5511" s="8"/>
      <c r="AE5511" s="8"/>
      <c r="AF5511" s="8"/>
      <c r="AG5511" s="8"/>
      <c r="AH5511" s="8"/>
    </row>
    <row r="5512" spans="1:34" ht="12.75">
      <c r="A5512" s="17"/>
      <c r="B5512" s="17"/>
      <c r="C5512" s="17"/>
      <c r="D5512" s="8"/>
      <c r="E5512" s="8"/>
      <c r="F5512" s="100" t="e">
        <v>#N/A</v>
      </c>
      <c r="G5512" s="7"/>
      <c r="H5512" s="8"/>
      <c r="I5512" s="8"/>
      <c r="J5512" s="8"/>
      <c r="K5512" s="8" t="str">
        <f t="shared" si="21"/>
        <v/>
      </c>
      <c r="L5512" s="8"/>
      <c r="M5512" s="8"/>
      <c r="N5512" s="8"/>
      <c r="O5512" s="17"/>
      <c r="P5512" s="8"/>
      <c r="Q5512" s="8"/>
      <c r="R5512" s="8"/>
      <c r="S5512" s="8"/>
      <c r="T5512" s="8"/>
      <c r="U5512" s="8"/>
      <c r="V5512" s="8"/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</row>
    <row r="5513" spans="1:34" ht="12.75">
      <c r="A5513" s="17"/>
      <c r="B5513" s="17"/>
      <c r="C5513" s="17"/>
      <c r="D5513" s="8"/>
      <c r="E5513" s="8"/>
      <c r="F5513" s="100" t="e">
        <v>#N/A</v>
      </c>
      <c r="G5513" s="7"/>
      <c r="H5513" s="8"/>
      <c r="I5513" s="8"/>
      <c r="J5513" s="8"/>
      <c r="K5513" s="8" t="str">
        <f t="shared" si="21"/>
        <v/>
      </c>
      <c r="L5513" s="8"/>
      <c r="M5513" s="8"/>
      <c r="N5513" s="8"/>
      <c r="O5513" s="17"/>
      <c r="P5513" s="8"/>
      <c r="Q5513" s="8"/>
      <c r="R5513" s="8"/>
      <c r="S5513" s="8"/>
      <c r="T5513" s="8"/>
      <c r="U5513" s="8"/>
      <c r="V5513" s="8"/>
      <c r="W5513" s="8"/>
      <c r="X5513" s="8"/>
      <c r="Y5513" s="8"/>
      <c r="Z5513" s="8"/>
      <c r="AA5513" s="8"/>
      <c r="AB5513" s="8"/>
      <c r="AC5513" s="8"/>
      <c r="AD5513" s="8"/>
      <c r="AE5513" s="8"/>
      <c r="AF5513" s="8"/>
      <c r="AG5513" s="8"/>
      <c r="AH5513" s="8"/>
    </row>
    <row r="5514" spans="1:34" ht="12.75">
      <c r="A5514" s="17"/>
      <c r="B5514" s="17"/>
      <c r="C5514" s="17"/>
      <c r="D5514" s="8"/>
      <c r="E5514" s="8"/>
      <c r="F5514" s="100" t="e">
        <v>#N/A</v>
      </c>
      <c r="G5514" s="7"/>
      <c r="H5514" s="8"/>
      <c r="I5514" s="8"/>
      <c r="J5514" s="8"/>
      <c r="K5514" s="8" t="str">
        <f t="shared" si="21"/>
        <v/>
      </c>
      <c r="L5514" s="8"/>
      <c r="M5514" s="8"/>
      <c r="N5514" s="8"/>
      <c r="O5514" s="17"/>
      <c r="P5514" s="8"/>
      <c r="Q5514" s="8"/>
      <c r="R5514" s="8"/>
      <c r="S5514" s="8"/>
      <c r="T5514" s="8"/>
      <c r="U5514" s="8"/>
      <c r="V5514" s="8"/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</row>
    <row r="5515" spans="1:34" ht="12.75">
      <c r="A5515" s="17"/>
      <c r="B5515" s="17"/>
      <c r="C5515" s="17"/>
      <c r="D5515" s="8"/>
      <c r="E5515" s="8"/>
      <c r="F5515" s="100" t="e">
        <v>#N/A</v>
      </c>
      <c r="G5515" s="7"/>
      <c r="H5515" s="8"/>
      <c r="I5515" s="8"/>
      <c r="J5515" s="8"/>
      <c r="K5515" s="8" t="str">
        <f t="shared" si="21"/>
        <v/>
      </c>
      <c r="L5515" s="8"/>
      <c r="M5515" s="8"/>
      <c r="N5515" s="8"/>
      <c r="O5515" s="17"/>
      <c r="P5515" s="8"/>
      <c r="Q5515" s="8"/>
      <c r="R5515" s="8"/>
      <c r="S5515" s="8"/>
      <c r="T5515" s="8"/>
      <c r="U5515" s="8"/>
      <c r="V5515" s="8"/>
      <c r="W5515" s="8"/>
      <c r="X5515" s="8"/>
      <c r="Y5515" s="8"/>
      <c r="Z5515" s="8"/>
      <c r="AA5515" s="8"/>
      <c r="AB5515" s="8"/>
      <c r="AC5515" s="8"/>
      <c r="AD5515" s="8"/>
      <c r="AE5515" s="8"/>
      <c r="AF5515" s="8"/>
      <c r="AG5515" s="8"/>
      <c r="AH5515" s="8"/>
    </row>
    <row r="5516" spans="1:34" ht="12.75">
      <c r="A5516" s="17"/>
      <c r="B5516" s="17"/>
      <c r="C5516" s="17"/>
      <c r="D5516" s="8"/>
      <c r="E5516" s="8"/>
      <c r="F5516" s="100" t="e">
        <v>#N/A</v>
      </c>
      <c r="G5516" s="7"/>
      <c r="H5516" s="8"/>
      <c r="I5516" s="8"/>
      <c r="J5516" s="8"/>
      <c r="K5516" s="8" t="str">
        <f t="shared" si="21"/>
        <v/>
      </c>
      <c r="L5516" s="8"/>
      <c r="M5516" s="8"/>
      <c r="N5516" s="8"/>
      <c r="O5516" s="17"/>
      <c r="P5516" s="8"/>
      <c r="Q5516" s="8"/>
      <c r="R5516" s="8"/>
      <c r="S5516" s="8"/>
      <c r="T5516" s="8"/>
      <c r="U5516" s="8"/>
      <c r="V5516" s="8"/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</row>
    <row r="5517" spans="1:34" ht="12.75">
      <c r="A5517" s="17"/>
      <c r="B5517" s="17"/>
      <c r="C5517" s="17"/>
      <c r="D5517" s="8"/>
      <c r="E5517" s="8"/>
      <c r="F5517" s="100" t="e">
        <v>#N/A</v>
      </c>
      <c r="G5517" s="7"/>
      <c r="H5517" s="8"/>
      <c r="I5517" s="8"/>
      <c r="J5517" s="8"/>
      <c r="K5517" s="8" t="str">
        <f t="shared" si="21"/>
        <v/>
      </c>
      <c r="L5517" s="8"/>
      <c r="M5517" s="8"/>
      <c r="N5517" s="8"/>
      <c r="O5517" s="17"/>
      <c r="P5517" s="8"/>
      <c r="Q5517" s="8"/>
      <c r="R5517" s="8"/>
      <c r="S5517" s="8"/>
      <c r="T5517" s="8"/>
      <c r="U5517" s="8"/>
      <c r="V5517" s="8"/>
      <c r="W5517" s="8"/>
      <c r="X5517" s="8"/>
      <c r="Y5517" s="8"/>
      <c r="Z5517" s="8"/>
      <c r="AA5517" s="8"/>
      <c r="AB5517" s="8"/>
      <c r="AC5517" s="8"/>
      <c r="AD5517" s="8"/>
      <c r="AE5517" s="8"/>
      <c r="AF5517" s="8"/>
      <c r="AG5517" s="8"/>
      <c r="AH5517" s="8"/>
    </row>
    <row r="5518" spans="1:34" ht="12.75">
      <c r="A5518" s="17"/>
      <c r="B5518" s="17"/>
      <c r="C5518" s="17"/>
      <c r="D5518" s="8"/>
      <c r="E5518" s="8"/>
      <c r="F5518" s="100" t="e">
        <v>#N/A</v>
      </c>
      <c r="G5518" s="7"/>
      <c r="H5518" s="8"/>
      <c r="I5518" s="8"/>
      <c r="J5518" s="8"/>
      <c r="K5518" s="8" t="str">
        <f t="shared" si="21"/>
        <v/>
      </c>
      <c r="L5518" s="8"/>
      <c r="M5518" s="8"/>
      <c r="N5518" s="8"/>
      <c r="O5518" s="17"/>
      <c r="P5518" s="8"/>
      <c r="Q5518" s="8"/>
      <c r="R5518" s="8"/>
      <c r="S5518" s="8"/>
      <c r="T5518" s="8"/>
      <c r="U5518" s="8"/>
      <c r="V5518" s="8"/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</row>
    <row r="5519" spans="1:34" ht="12.75">
      <c r="A5519" s="17"/>
      <c r="B5519" s="17"/>
      <c r="C5519" s="17"/>
      <c r="D5519" s="8"/>
      <c r="E5519" s="8"/>
      <c r="F5519" s="100" t="e">
        <v>#N/A</v>
      </c>
      <c r="G5519" s="7"/>
      <c r="H5519" s="8"/>
      <c r="I5519" s="8"/>
      <c r="J5519" s="8"/>
      <c r="K5519" s="8" t="str">
        <f t="shared" si="21"/>
        <v/>
      </c>
      <c r="L5519" s="8"/>
      <c r="M5519" s="8"/>
      <c r="N5519" s="8"/>
      <c r="O5519" s="17"/>
      <c r="P5519" s="8"/>
      <c r="Q5519" s="8"/>
      <c r="R5519" s="8"/>
      <c r="S5519" s="8"/>
      <c r="T5519" s="8"/>
      <c r="U5519" s="8"/>
      <c r="V5519" s="8"/>
      <c r="W5519" s="8"/>
      <c r="X5519" s="8"/>
      <c r="Y5519" s="8"/>
      <c r="Z5519" s="8"/>
      <c r="AA5519" s="8"/>
      <c r="AB5519" s="8"/>
      <c r="AC5519" s="8"/>
      <c r="AD5519" s="8"/>
      <c r="AE5519" s="8"/>
      <c r="AF5519" s="8"/>
      <c r="AG5519" s="8"/>
      <c r="AH5519" s="8"/>
    </row>
    <row r="5520" spans="1:34" ht="12.75">
      <c r="A5520" s="17"/>
      <c r="B5520" s="17"/>
      <c r="C5520" s="17"/>
      <c r="D5520" s="8"/>
      <c r="E5520" s="8"/>
      <c r="F5520" s="100" t="e">
        <v>#N/A</v>
      </c>
      <c r="G5520" s="7"/>
      <c r="H5520" s="8"/>
      <c r="I5520" s="8"/>
      <c r="J5520" s="8"/>
      <c r="K5520" s="8" t="str">
        <f t="shared" si="21"/>
        <v/>
      </c>
      <c r="L5520" s="8"/>
      <c r="M5520" s="8"/>
      <c r="N5520" s="8"/>
      <c r="O5520" s="17"/>
      <c r="P5520" s="8"/>
      <c r="Q5520" s="8"/>
      <c r="R5520" s="8"/>
      <c r="S5520" s="8"/>
      <c r="T5520" s="8"/>
      <c r="U5520" s="8"/>
      <c r="V5520" s="8"/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</row>
    <row r="5521" spans="1:34" ht="12.75">
      <c r="A5521" s="17"/>
      <c r="B5521" s="17"/>
      <c r="C5521" s="17"/>
      <c r="D5521" s="8"/>
      <c r="E5521" s="8"/>
      <c r="F5521" s="100" t="e">
        <v>#N/A</v>
      </c>
      <c r="G5521" s="7"/>
      <c r="H5521" s="8"/>
      <c r="I5521" s="8"/>
      <c r="J5521" s="8"/>
      <c r="K5521" s="8" t="str">
        <f t="shared" si="21"/>
        <v/>
      </c>
      <c r="L5521" s="8"/>
      <c r="M5521" s="8"/>
      <c r="N5521" s="8"/>
      <c r="O5521" s="17"/>
      <c r="P5521" s="8"/>
      <c r="Q5521" s="8"/>
      <c r="R5521" s="8"/>
      <c r="S5521" s="8"/>
      <c r="T5521" s="8"/>
      <c r="U5521" s="8"/>
      <c r="V5521" s="8"/>
      <c r="W5521" s="8"/>
      <c r="X5521" s="8"/>
      <c r="Y5521" s="8"/>
      <c r="Z5521" s="8"/>
      <c r="AA5521" s="8"/>
      <c r="AB5521" s="8"/>
      <c r="AC5521" s="8"/>
      <c r="AD5521" s="8"/>
      <c r="AE5521" s="8"/>
      <c r="AF5521" s="8"/>
      <c r="AG5521" s="8"/>
      <c r="AH5521" s="8"/>
    </row>
    <row r="5522" spans="1:34" ht="12.75">
      <c r="A5522" s="17"/>
      <c r="B5522" s="17"/>
      <c r="C5522" s="17"/>
      <c r="D5522" s="8"/>
      <c r="E5522" s="8"/>
      <c r="F5522" s="100" t="e">
        <v>#N/A</v>
      </c>
      <c r="G5522" s="7"/>
      <c r="H5522" s="8"/>
      <c r="I5522" s="8"/>
      <c r="J5522" s="8"/>
      <c r="K5522" s="8" t="str">
        <f t="shared" si="21"/>
        <v/>
      </c>
      <c r="L5522" s="8"/>
      <c r="M5522" s="8"/>
      <c r="N5522" s="8"/>
      <c r="O5522" s="17"/>
      <c r="P5522" s="8"/>
      <c r="Q5522" s="8"/>
      <c r="R5522" s="8"/>
      <c r="S5522" s="8"/>
      <c r="T5522" s="8"/>
      <c r="U5522" s="8"/>
      <c r="V5522" s="8"/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</row>
    <row r="5523" spans="1:34" ht="12.75">
      <c r="A5523" s="17"/>
      <c r="B5523" s="17"/>
      <c r="C5523" s="17"/>
      <c r="D5523" s="8"/>
      <c r="E5523" s="8"/>
      <c r="F5523" s="100" t="e">
        <v>#N/A</v>
      </c>
      <c r="G5523" s="7"/>
      <c r="H5523" s="8"/>
      <c r="I5523" s="8"/>
      <c r="J5523" s="8"/>
      <c r="K5523" s="8" t="str">
        <f t="shared" si="21"/>
        <v/>
      </c>
      <c r="L5523" s="8"/>
      <c r="M5523" s="8"/>
      <c r="N5523" s="8"/>
      <c r="O5523" s="17"/>
      <c r="P5523" s="8"/>
      <c r="Q5523" s="8"/>
      <c r="R5523" s="8"/>
      <c r="S5523" s="8"/>
      <c r="T5523" s="8"/>
      <c r="U5523" s="8"/>
      <c r="V5523" s="8"/>
      <c r="W5523" s="8"/>
      <c r="X5523" s="8"/>
      <c r="Y5523" s="8"/>
      <c r="Z5523" s="8"/>
      <c r="AA5523" s="8"/>
      <c r="AB5523" s="8"/>
      <c r="AC5523" s="8"/>
      <c r="AD5523" s="8"/>
      <c r="AE5523" s="8"/>
      <c r="AF5523" s="8"/>
      <c r="AG5523" s="8"/>
      <c r="AH5523" s="8"/>
    </row>
    <row r="5524" spans="1:34" ht="12.75">
      <c r="A5524" s="17"/>
      <c r="B5524" s="17"/>
      <c r="C5524" s="17"/>
      <c r="D5524" s="8"/>
      <c r="E5524" s="8"/>
      <c r="F5524" s="100" t="e">
        <v>#N/A</v>
      </c>
      <c r="G5524" s="7"/>
      <c r="H5524" s="8"/>
      <c r="I5524" s="8"/>
      <c r="J5524" s="8"/>
      <c r="K5524" s="8" t="str">
        <f t="shared" si="21"/>
        <v/>
      </c>
      <c r="L5524" s="8"/>
      <c r="M5524" s="8"/>
      <c r="N5524" s="8"/>
      <c r="O5524" s="17"/>
      <c r="P5524" s="8"/>
      <c r="Q5524" s="8"/>
      <c r="R5524" s="8"/>
      <c r="S5524" s="8"/>
      <c r="T5524" s="8"/>
      <c r="U5524" s="8"/>
      <c r="V5524" s="8"/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</row>
    <row r="5525" spans="1:34" ht="12.75">
      <c r="A5525" s="17"/>
      <c r="B5525" s="17"/>
      <c r="C5525" s="17"/>
      <c r="D5525" s="8"/>
      <c r="E5525" s="8"/>
      <c r="F5525" s="100" t="e">
        <v>#N/A</v>
      </c>
      <c r="G5525" s="7"/>
      <c r="H5525" s="8"/>
      <c r="I5525" s="8"/>
      <c r="J5525" s="8"/>
      <c r="K5525" s="8" t="str">
        <f t="shared" si="21"/>
        <v/>
      </c>
      <c r="L5525" s="8"/>
      <c r="M5525" s="8"/>
      <c r="N5525" s="8"/>
      <c r="O5525" s="17"/>
      <c r="P5525" s="8"/>
      <c r="Q5525" s="8"/>
      <c r="R5525" s="8"/>
      <c r="S5525" s="8"/>
      <c r="T5525" s="8"/>
      <c r="U5525" s="8"/>
      <c r="V5525" s="8"/>
      <c r="W5525" s="8"/>
      <c r="X5525" s="8"/>
      <c r="Y5525" s="8"/>
      <c r="Z5525" s="8"/>
      <c r="AA5525" s="8"/>
      <c r="AB5525" s="8"/>
      <c r="AC5525" s="8"/>
      <c r="AD5525" s="8"/>
      <c r="AE5525" s="8"/>
      <c r="AF5525" s="8"/>
      <c r="AG5525" s="8"/>
      <c r="AH5525" s="8"/>
    </row>
    <row r="5526" spans="1:34" ht="12.75">
      <c r="A5526" s="17"/>
      <c r="B5526" s="17"/>
      <c r="C5526" s="17"/>
      <c r="D5526" s="8"/>
      <c r="E5526" s="8"/>
      <c r="F5526" s="100" t="e">
        <v>#N/A</v>
      </c>
      <c r="G5526" s="7"/>
      <c r="H5526" s="8"/>
      <c r="I5526" s="8"/>
      <c r="J5526" s="8"/>
      <c r="K5526" s="8" t="str">
        <f t="shared" si="21"/>
        <v/>
      </c>
      <c r="L5526" s="8"/>
      <c r="M5526" s="8"/>
      <c r="N5526" s="8"/>
      <c r="O5526" s="17"/>
      <c r="P5526" s="8"/>
      <c r="Q5526" s="8"/>
      <c r="R5526" s="8"/>
      <c r="S5526" s="8"/>
      <c r="T5526" s="8"/>
      <c r="U5526" s="8"/>
      <c r="V5526" s="8"/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</row>
    <row r="5527" spans="1:34" ht="12.75">
      <c r="A5527" s="17"/>
      <c r="B5527" s="17"/>
      <c r="C5527" s="17"/>
      <c r="D5527" s="8"/>
      <c r="E5527" s="8"/>
      <c r="F5527" s="100" t="e">
        <v>#N/A</v>
      </c>
      <c r="G5527" s="7"/>
      <c r="H5527" s="8"/>
      <c r="I5527" s="8"/>
      <c r="J5527" s="8"/>
      <c r="K5527" s="8" t="str">
        <f t="shared" si="21"/>
        <v/>
      </c>
      <c r="L5527" s="8"/>
      <c r="M5527" s="8"/>
      <c r="N5527" s="8"/>
      <c r="O5527" s="17"/>
      <c r="P5527" s="8"/>
      <c r="Q5527" s="8"/>
      <c r="R5527" s="8"/>
      <c r="S5527" s="8"/>
      <c r="T5527" s="8"/>
      <c r="U5527" s="8"/>
      <c r="V5527" s="8"/>
      <c r="W5527" s="8"/>
      <c r="X5527" s="8"/>
      <c r="Y5527" s="8"/>
      <c r="Z5527" s="8"/>
      <c r="AA5527" s="8"/>
      <c r="AB5527" s="8"/>
      <c r="AC5527" s="8"/>
      <c r="AD5527" s="8"/>
      <c r="AE5527" s="8"/>
      <c r="AF5527" s="8"/>
      <c r="AG5527" s="8"/>
      <c r="AH5527" s="8"/>
    </row>
    <row r="5528" spans="1:34" ht="12.75">
      <c r="A5528" s="17"/>
      <c r="B5528" s="17"/>
      <c r="C5528" s="17"/>
      <c r="D5528" s="8"/>
      <c r="E5528" s="8"/>
      <c r="F5528" s="100" t="e">
        <v>#N/A</v>
      </c>
      <c r="G5528" s="7"/>
      <c r="H5528" s="8"/>
      <c r="I5528" s="8"/>
      <c r="J5528" s="8"/>
      <c r="K5528" s="8" t="str">
        <f t="shared" si="21"/>
        <v/>
      </c>
      <c r="L5528" s="8"/>
      <c r="M5528" s="8"/>
      <c r="N5528" s="8"/>
      <c r="O5528" s="17"/>
      <c r="P5528" s="8"/>
      <c r="Q5528" s="8"/>
      <c r="R5528" s="8"/>
      <c r="S5528" s="8"/>
      <c r="T5528" s="8"/>
      <c r="U5528" s="8"/>
      <c r="V5528" s="8"/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</row>
    <row r="5529" spans="1:34" ht="12.75">
      <c r="A5529" s="17"/>
      <c r="B5529" s="17"/>
      <c r="C5529" s="17"/>
      <c r="D5529" s="8"/>
      <c r="E5529" s="8"/>
      <c r="F5529" s="100" t="e">
        <v>#N/A</v>
      </c>
      <c r="G5529" s="7"/>
      <c r="H5529" s="8"/>
      <c r="I5529" s="8"/>
      <c r="J5529" s="8"/>
      <c r="K5529" s="8" t="str">
        <f t="shared" si="21"/>
        <v/>
      </c>
      <c r="L5529" s="8"/>
      <c r="M5529" s="8"/>
      <c r="N5529" s="8"/>
      <c r="O5529" s="17"/>
      <c r="P5529" s="8"/>
      <c r="Q5529" s="8"/>
      <c r="R5529" s="8"/>
      <c r="S5529" s="8"/>
      <c r="T5529" s="8"/>
      <c r="U5529" s="8"/>
      <c r="V5529" s="8"/>
      <c r="W5529" s="8"/>
      <c r="X5529" s="8"/>
      <c r="Y5529" s="8"/>
      <c r="Z5529" s="8"/>
      <c r="AA5529" s="8"/>
      <c r="AB5529" s="8"/>
      <c r="AC5529" s="8"/>
      <c r="AD5529" s="8"/>
      <c r="AE5529" s="8"/>
      <c r="AF5529" s="8"/>
      <c r="AG5529" s="8"/>
      <c r="AH5529" s="8"/>
    </row>
    <row r="5530" spans="1:34" ht="12.75">
      <c r="A5530" s="17"/>
      <c r="B5530" s="17"/>
      <c r="C5530" s="17"/>
      <c r="D5530" s="8"/>
      <c r="E5530" s="8"/>
      <c r="F5530" s="100" t="e">
        <v>#N/A</v>
      </c>
      <c r="G5530" s="7"/>
      <c r="H5530" s="8"/>
      <c r="I5530" s="8"/>
      <c r="J5530" s="8"/>
      <c r="K5530" s="8" t="str">
        <f t="shared" si="21"/>
        <v/>
      </c>
      <c r="L5530" s="8"/>
      <c r="M5530" s="8"/>
      <c r="N5530" s="8"/>
      <c r="O5530" s="17"/>
      <c r="P5530" s="8"/>
      <c r="Q5530" s="8"/>
      <c r="R5530" s="8"/>
      <c r="S5530" s="8"/>
      <c r="T5530" s="8"/>
      <c r="U5530" s="8"/>
      <c r="V5530" s="8"/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</row>
    <row r="5531" spans="1:34" ht="12.75">
      <c r="A5531" s="17"/>
      <c r="B5531" s="17"/>
      <c r="C5531" s="17"/>
      <c r="D5531" s="8"/>
      <c r="E5531" s="8"/>
      <c r="F5531" s="100" t="e">
        <v>#N/A</v>
      </c>
      <c r="G5531" s="7"/>
      <c r="H5531" s="8"/>
      <c r="I5531" s="8"/>
      <c r="J5531" s="8"/>
      <c r="K5531" s="8" t="str">
        <f t="shared" si="21"/>
        <v/>
      </c>
      <c r="L5531" s="8"/>
      <c r="M5531" s="8"/>
      <c r="N5531" s="8"/>
      <c r="O5531" s="17"/>
      <c r="P5531" s="8"/>
      <c r="Q5531" s="8"/>
      <c r="R5531" s="8"/>
      <c r="S5531" s="8"/>
      <c r="T5531" s="8"/>
      <c r="U5531" s="8"/>
      <c r="V5531" s="8"/>
      <c r="W5531" s="8"/>
      <c r="X5531" s="8"/>
      <c r="Y5531" s="8"/>
      <c r="Z5531" s="8"/>
      <c r="AA5531" s="8"/>
      <c r="AB5531" s="8"/>
      <c r="AC5531" s="8"/>
      <c r="AD5531" s="8"/>
      <c r="AE5531" s="8"/>
      <c r="AF5531" s="8"/>
      <c r="AG5531" s="8"/>
      <c r="AH5531" s="8"/>
    </row>
    <row r="5532" spans="1:34" ht="12.75">
      <c r="A5532" s="17"/>
      <c r="B5532" s="17"/>
      <c r="C5532" s="17"/>
      <c r="D5532" s="8"/>
      <c r="E5532" s="8"/>
      <c r="F5532" s="100" t="e">
        <v>#N/A</v>
      </c>
      <c r="G5532" s="7"/>
      <c r="H5532" s="8"/>
      <c r="I5532" s="8"/>
      <c r="J5532" s="8"/>
      <c r="K5532" s="8" t="str">
        <f t="shared" si="21"/>
        <v/>
      </c>
      <c r="L5532" s="8"/>
      <c r="M5532" s="8"/>
      <c r="N5532" s="8"/>
      <c r="O5532" s="17"/>
      <c r="P5532" s="8"/>
      <c r="Q5532" s="8"/>
      <c r="R5532" s="8"/>
      <c r="S5532" s="8"/>
      <c r="T5532" s="8"/>
      <c r="U5532" s="8"/>
      <c r="V5532" s="8"/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</row>
    <row r="5533" spans="1:34" ht="12.75">
      <c r="A5533" s="17"/>
      <c r="B5533" s="17"/>
      <c r="C5533" s="17"/>
      <c r="D5533" s="8"/>
      <c r="E5533" s="8"/>
      <c r="F5533" s="100" t="e">
        <v>#N/A</v>
      </c>
      <c r="G5533" s="7"/>
      <c r="H5533" s="8"/>
      <c r="I5533" s="8"/>
      <c r="J5533" s="8"/>
      <c r="K5533" s="8" t="str">
        <f t="shared" si="21"/>
        <v/>
      </c>
      <c r="L5533" s="8"/>
      <c r="M5533" s="8"/>
      <c r="N5533" s="8"/>
      <c r="O5533" s="17"/>
      <c r="P5533" s="8"/>
      <c r="Q5533" s="8"/>
      <c r="R5533" s="8"/>
      <c r="S5533" s="8"/>
      <c r="T5533" s="8"/>
      <c r="U5533" s="8"/>
      <c r="V5533" s="8"/>
      <c r="W5533" s="8"/>
      <c r="X5533" s="8"/>
      <c r="Y5533" s="8"/>
      <c r="Z5533" s="8"/>
      <c r="AA5533" s="8"/>
      <c r="AB5533" s="8"/>
      <c r="AC5533" s="8"/>
      <c r="AD5533" s="8"/>
      <c r="AE5533" s="8"/>
      <c r="AF5533" s="8"/>
      <c r="AG5533" s="8"/>
      <c r="AH5533" s="8"/>
    </row>
    <row r="5534" spans="1:34" ht="12.75">
      <c r="A5534" s="17"/>
      <c r="B5534" s="17"/>
      <c r="C5534" s="17"/>
      <c r="D5534" s="8"/>
      <c r="E5534" s="8"/>
      <c r="F5534" s="100" t="e">
        <v>#N/A</v>
      </c>
      <c r="G5534" s="7"/>
      <c r="H5534" s="8"/>
      <c r="I5534" s="8"/>
      <c r="J5534" s="8"/>
      <c r="K5534" s="8" t="str">
        <f t="shared" si="21"/>
        <v/>
      </c>
      <c r="L5534" s="8"/>
      <c r="M5534" s="8"/>
      <c r="N5534" s="8"/>
      <c r="O5534" s="17"/>
      <c r="P5534" s="8"/>
      <c r="Q5534" s="8"/>
      <c r="R5534" s="8"/>
      <c r="S5534" s="8"/>
      <c r="T5534" s="8"/>
      <c r="U5534" s="8"/>
      <c r="V5534" s="8"/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</row>
    <row r="5535" spans="1:34" ht="12.75">
      <c r="A5535" s="17"/>
      <c r="B5535" s="17"/>
      <c r="C5535" s="17"/>
      <c r="D5535" s="8"/>
      <c r="E5535" s="8"/>
      <c r="F5535" s="100" t="e">
        <v>#N/A</v>
      </c>
      <c r="G5535" s="7"/>
      <c r="H5535" s="8"/>
      <c r="I5535" s="8"/>
      <c r="J5535" s="8"/>
      <c r="K5535" s="8" t="str">
        <f t="shared" si="21"/>
        <v/>
      </c>
      <c r="L5535" s="8"/>
      <c r="M5535" s="8"/>
      <c r="N5535" s="8"/>
      <c r="O5535" s="17"/>
      <c r="P5535" s="8"/>
      <c r="Q5535" s="8"/>
      <c r="R5535" s="8"/>
      <c r="S5535" s="8"/>
      <c r="T5535" s="8"/>
      <c r="U5535" s="8"/>
      <c r="V5535" s="8"/>
      <c r="W5535" s="8"/>
      <c r="X5535" s="8"/>
      <c r="Y5535" s="8"/>
      <c r="Z5535" s="8"/>
      <c r="AA5535" s="8"/>
      <c r="AB5535" s="8"/>
      <c r="AC5535" s="8"/>
      <c r="AD5535" s="8"/>
      <c r="AE5535" s="8"/>
      <c r="AF5535" s="8"/>
      <c r="AG5535" s="8"/>
      <c r="AH5535" s="8"/>
    </row>
    <row r="5536" spans="1:34" ht="12.75">
      <c r="A5536" s="17"/>
      <c r="B5536" s="17"/>
      <c r="C5536" s="17"/>
      <c r="D5536" s="8"/>
      <c r="E5536" s="8"/>
      <c r="F5536" s="100" t="e">
        <v>#N/A</v>
      </c>
      <c r="G5536" s="7"/>
      <c r="H5536" s="8"/>
      <c r="I5536" s="8"/>
      <c r="J5536" s="8"/>
      <c r="K5536" s="8" t="str">
        <f t="shared" si="21"/>
        <v/>
      </c>
      <c r="L5536" s="8"/>
      <c r="M5536" s="8"/>
      <c r="N5536" s="8"/>
      <c r="O5536" s="17"/>
      <c r="P5536" s="8"/>
      <c r="Q5536" s="8"/>
      <c r="R5536" s="8"/>
      <c r="S5536" s="8"/>
      <c r="T5536" s="8"/>
      <c r="U5536" s="8"/>
      <c r="V5536" s="8"/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</row>
    <row r="5537" spans="1:34" ht="12.75">
      <c r="A5537" s="17"/>
      <c r="B5537" s="17"/>
      <c r="C5537" s="17"/>
      <c r="D5537" s="8"/>
      <c r="E5537" s="8"/>
      <c r="F5537" s="100" t="e">
        <v>#N/A</v>
      </c>
      <c r="G5537" s="7"/>
      <c r="H5537" s="8"/>
      <c r="I5537" s="8"/>
      <c r="J5537" s="8"/>
      <c r="K5537" s="8" t="str">
        <f t="shared" si="21"/>
        <v/>
      </c>
      <c r="L5537" s="8"/>
      <c r="M5537" s="8"/>
      <c r="N5537" s="8"/>
      <c r="O5537" s="17"/>
      <c r="P5537" s="8"/>
      <c r="Q5537" s="8"/>
      <c r="R5537" s="8"/>
      <c r="S5537" s="8"/>
      <c r="T5537" s="8"/>
      <c r="U5537" s="8"/>
      <c r="V5537" s="8"/>
      <c r="W5537" s="8"/>
      <c r="X5537" s="8"/>
      <c r="Y5537" s="8"/>
      <c r="Z5537" s="8"/>
      <c r="AA5537" s="8"/>
      <c r="AB5537" s="8"/>
      <c r="AC5537" s="8"/>
      <c r="AD5537" s="8"/>
      <c r="AE5537" s="8"/>
      <c r="AF5537" s="8"/>
      <c r="AG5537" s="8"/>
      <c r="AH5537" s="8"/>
    </row>
    <row r="5538" spans="1:34" ht="12.75">
      <c r="A5538" s="17"/>
      <c r="B5538" s="17"/>
      <c r="C5538" s="17"/>
      <c r="D5538" s="8"/>
      <c r="E5538" s="8"/>
      <c r="F5538" s="100" t="e">
        <v>#N/A</v>
      </c>
      <c r="G5538" s="7"/>
      <c r="H5538" s="8"/>
      <c r="I5538" s="8"/>
      <c r="J5538" s="8"/>
      <c r="K5538" s="8" t="str">
        <f t="shared" si="21"/>
        <v/>
      </c>
      <c r="L5538" s="8"/>
      <c r="M5538" s="8"/>
      <c r="N5538" s="8"/>
      <c r="O5538" s="17"/>
      <c r="P5538" s="8"/>
      <c r="Q5538" s="8"/>
      <c r="R5538" s="8"/>
      <c r="S5538" s="8"/>
      <c r="T5538" s="8"/>
      <c r="U5538" s="8"/>
      <c r="V5538" s="8"/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</row>
    <row r="5539" spans="1:34" ht="12.75">
      <c r="A5539" s="17"/>
      <c r="B5539" s="17"/>
      <c r="C5539" s="17"/>
      <c r="D5539" s="8"/>
      <c r="E5539" s="8"/>
      <c r="F5539" s="100" t="e">
        <v>#N/A</v>
      </c>
      <c r="G5539" s="7"/>
      <c r="H5539" s="8"/>
      <c r="I5539" s="8"/>
      <c r="J5539" s="8"/>
      <c r="K5539" s="8" t="str">
        <f t="shared" si="21"/>
        <v/>
      </c>
      <c r="L5539" s="8"/>
      <c r="M5539" s="8"/>
      <c r="N5539" s="8"/>
      <c r="O5539" s="17"/>
      <c r="P5539" s="8"/>
      <c r="Q5539" s="8"/>
      <c r="R5539" s="8"/>
      <c r="S5539" s="8"/>
      <c r="T5539" s="8"/>
      <c r="U5539" s="8"/>
      <c r="V5539" s="8"/>
      <c r="W5539" s="8"/>
      <c r="X5539" s="8"/>
      <c r="Y5539" s="8"/>
      <c r="Z5539" s="8"/>
      <c r="AA5539" s="8"/>
      <c r="AB5539" s="8"/>
      <c r="AC5539" s="8"/>
      <c r="AD5539" s="8"/>
      <c r="AE5539" s="8"/>
      <c r="AF5539" s="8"/>
      <c r="AG5539" s="8"/>
      <c r="AH5539" s="8"/>
    </row>
    <row r="5540" spans="1:34" ht="12.75">
      <c r="A5540" s="17"/>
      <c r="B5540" s="17"/>
      <c r="C5540" s="17"/>
      <c r="D5540" s="8"/>
      <c r="E5540" s="8"/>
      <c r="F5540" s="100" t="e">
        <v>#N/A</v>
      </c>
      <c r="G5540" s="7"/>
      <c r="H5540" s="8"/>
      <c r="I5540" s="8"/>
      <c r="J5540" s="8"/>
      <c r="K5540" s="8" t="str">
        <f t="shared" si="21"/>
        <v/>
      </c>
      <c r="L5540" s="8"/>
      <c r="M5540" s="8"/>
      <c r="N5540" s="8"/>
      <c r="O5540" s="17"/>
      <c r="P5540" s="8"/>
      <c r="Q5540" s="8"/>
      <c r="R5540" s="8"/>
      <c r="S5540" s="8"/>
      <c r="T5540" s="8"/>
      <c r="U5540" s="8"/>
      <c r="V5540" s="8"/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</row>
    <row r="5541" spans="1:34" ht="12.75">
      <c r="A5541" s="17"/>
      <c r="B5541" s="17"/>
      <c r="C5541" s="17"/>
      <c r="D5541" s="8"/>
      <c r="E5541" s="8"/>
      <c r="F5541" s="100" t="e">
        <v>#N/A</v>
      </c>
      <c r="G5541" s="7"/>
      <c r="H5541" s="8"/>
      <c r="I5541" s="8"/>
      <c r="J5541" s="8"/>
      <c r="K5541" s="8" t="str">
        <f t="shared" si="21"/>
        <v/>
      </c>
      <c r="L5541" s="8"/>
      <c r="M5541" s="8"/>
      <c r="N5541" s="8"/>
      <c r="O5541" s="17"/>
      <c r="P5541" s="8"/>
      <c r="Q5541" s="8"/>
      <c r="R5541" s="8"/>
      <c r="S5541" s="8"/>
      <c r="T5541" s="8"/>
      <c r="U5541" s="8"/>
      <c r="V5541" s="8"/>
      <c r="W5541" s="8"/>
      <c r="X5541" s="8"/>
      <c r="Y5541" s="8"/>
      <c r="Z5541" s="8"/>
      <c r="AA5541" s="8"/>
      <c r="AB5541" s="8"/>
      <c r="AC5541" s="8"/>
      <c r="AD5541" s="8"/>
      <c r="AE5541" s="8"/>
      <c r="AF5541" s="8"/>
      <c r="AG5541" s="8"/>
      <c r="AH5541" s="8"/>
    </row>
    <row r="5542" spans="1:34" ht="12.75">
      <c r="A5542" s="17"/>
      <c r="B5542" s="17"/>
      <c r="C5542" s="17"/>
      <c r="D5542" s="8"/>
      <c r="E5542" s="8"/>
      <c r="F5542" s="100" t="e">
        <v>#N/A</v>
      </c>
      <c r="G5542" s="7"/>
      <c r="H5542" s="8"/>
      <c r="I5542" s="8"/>
      <c r="J5542" s="8"/>
      <c r="K5542" s="8" t="str">
        <f t="shared" si="21"/>
        <v/>
      </c>
      <c r="L5542" s="8"/>
      <c r="M5542" s="8"/>
      <c r="N5542" s="8"/>
      <c r="O5542" s="17"/>
      <c r="P5542" s="8"/>
      <c r="Q5542" s="8"/>
      <c r="R5542" s="8"/>
      <c r="S5542" s="8"/>
      <c r="T5542" s="8"/>
      <c r="U5542" s="8"/>
      <c r="V5542" s="8"/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</row>
    <row r="5543" spans="1:34" ht="12.75">
      <c r="A5543" s="17"/>
      <c r="B5543" s="17"/>
      <c r="C5543" s="17"/>
      <c r="D5543" s="8"/>
      <c r="E5543" s="8"/>
      <c r="F5543" s="100" t="e">
        <v>#N/A</v>
      </c>
      <c r="G5543" s="7"/>
      <c r="H5543" s="8"/>
      <c r="I5543" s="8"/>
      <c r="J5543" s="8"/>
      <c r="K5543" s="8" t="str">
        <f t="shared" si="21"/>
        <v/>
      </c>
      <c r="L5543" s="8"/>
      <c r="M5543" s="8"/>
      <c r="N5543" s="8"/>
      <c r="O5543" s="17"/>
      <c r="P5543" s="8"/>
      <c r="Q5543" s="8"/>
      <c r="R5543" s="8"/>
      <c r="S5543" s="8"/>
      <c r="T5543" s="8"/>
      <c r="U5543" s="8"/>
      <c r="V5543" s="8"/>
      <c r="W5543" s="8"/>
      <c r="X5543" s="8"/>
      <c r="Y5543" s="8"/>
      <c r="Z5543" s="8"/>
      <c r="AA5543" s="8"/>
      <c r="AB5543" s="8"/>
      <c r="AC5543" s="8"/>
      <c r="AD5543" s="8"/>
      <c r="AE5543" s="8"/>
      <c r="AF5543" s="8"/>
      <c r="AG5543" s="8"/>
      <c r="AH5543" s="8"/>
    </row>
    <row r="5544" spans="1:34" ht="12.75">
      <c r="A5544" s="17"/>
      <c r="B5544" s="17"/>
      <c r="C5544" s="17"/>
      <c r="D5544" s="8"/>
      <c r="E5544" s="8"/>
      <c r="F5544" s="100" t="e">
        <v>#N/A</v>
      </c>
      <c r="G5544" s="7"/>
      <c r="H5544" s="8"/>
      <c r="I5544" s="8"/>
      <c r="J5544" s="8"/>
      <c r="K5544" s="8" t="str">
        <f t="shared" si="21"/>
        <v/>
      </c>
      <c r="L5544" s="8"/>
      <c r="M5544" s="8"/>
      <c r="N5544" s="8"/>
      <c r="O5544" s="17"/>
      <c r="P5544" s="8"/>
      <c r="Q5544" s="8"/>
      <c r="R5544" s="8"/>
      <c r="S5544" s="8"/>
      <c r="T5544" s="8"/>
      <c r="U5544" s="8"/>
      <c r="V5544" s="8"/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</row>
    <row r="5545" spans="1:34" ht="12.75">
      <c r="A5545" s="17"/>
      <c r="B5545" s="17"/>
      <c r="C5545" s="17"/>
      <c r="D5545" s="8"/>
      <c r="E5545" s="8"/>
      <c r="F5545" s="100" t="e">
        <v>#N/A</v>
      </c>
      <c r="G5545" s="7"/>
      <c r="H5545" s="8"/>
      <c r="I5545" s="8"/>
      <c r="J5545" s="8"/>
      <c r="K5545" s="8" t="str">
        <f t="shared" si="21"/>
        <v/>
      </c>
      <c r="L5545" s="8"/>
      <c r="M5545" s="8"/>
      <c r="N5545" s="8"/>
      <c r="O5545" s="17"/>
      <c r="P5545" s="8"/>
      <c r="Q5545" s="8"/>
      <c r="R5545" s="8"/>
      <c r="S5545" s="8"/>
      <c r="T5545" s="8"/>
      <c r="U5545" s="8"/>
      <c r="V5545" s="8"/>
      <c r="W5545" s="8"/>
      <c r="X5545" s="8"/>
      <c r="Y5545" s="8"/>
      <c r="Z5545" s="8"/>
      <c r="AA5545" s="8"/>
      <c r="AB5545" s="8"/>
      <c r="AC5545" s="8"/>
      <c r="AD5545" s="8"/>
      <c r="AE5545" s="8"/>
      <c r="AF5545" s="8"/>
      <c r="AG5545" s="8"/>
      <c r="AH5545" s="8"/>
    </row>
    <row r="5546" spans="1:34" ht="12.75">
      <c r="A5546" s="17"/>
      <c r="B5546" s="17"/>
      <c r="C5546" s="17"/>
      <c r="D5546" s="8"/>
      <c r="E5546" s="8"/>
      <c r="F5546" s="100" t="e">
        <v>#N/A</v>
      </c>
      <c r="G5546" s="7"/>
      <c r="H5546" s="8"/>
      <c r="I5546" s="8"/>
      <c r="J5546" s="8"/>
      <c r="K5546" s="8" t="str">
        <f t="shared" si="21"/>
        <v/>
      </c>
      <c r="L5546" s="8"/>
      <c r="M5546" s="8"/>
      <c r="N5546" s="8"/>
      <c r="O5546" s="17"/>
      <c r="P5546" s="8"/>
      <c r="Q5546" s="8"/>
      <c r="R5546" s="8"/>
      <c r="S5546" s="8"/>
      <c r="T5546" s="8"/>
      <c r="U5546" s="8"/>
      <c r="V5546" s="8"/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</row>
    <row r="5547" spans="1:34" ht="12.75">
      <c r="A5547" s="17"/>
      <c r="B5547" s="17"/>
      <c r="C5547" s="17"/>
      <c r="D5547" s="8"/>
      <c r="E5547" s="8"/>
      <c r="F5547" s="100" t="e">
        <v>#N/A</v>
      </c>
      <c r="G5547" s="7"/>
      <c r="H5547" s="8"/>
      <c r="I5547" s="8"/>
      <c r="J5547" s="8"/>
      <c r="K5547" s="8" t="str">
        <f t="shared" si="21"/>
        <v/>
      </c>
      <c r="L5547" s="8"/>
      <c r="M5547" s="8"/>
      <c r="N5547" s="8"/>
      <c r="O5547" s="17"/>
      <c r="P5547" s="8"/>
      <c r="Q5547" s="8"/>
      <c r="R5547" s="8"/>
      <c r="S5547" s="8"/>
      <c r="T5547" s="8"/>
      <c r="U5547" s="8"/>
      <c r="V5547" s="8"/>
      <c r="W5547" s="8"/>
      <c r="X5547" s="8"/>
      <c r="Y5547" s="8"/>
      <c r="Z5547" s="8"/>
      <c r="AA5547" s="8"/>
      <c r="AB5547" s="8"/>
      <c r="AC5547" s="8"/>
      <c r="AD5547" s="8"/>
      <c r="AE5547" s="8"/>
      <c r="AF5547" s="8"/>
      <c r="AG5547" s="8"/>
      <c r="AH5547" s="8"/>
    </row>
    <row r="5548" spans="1:34" ht="12.75">
      <c r="A5548" s="17"/>
      <c r="B5548" s="17"/>
      <c r="C5548" s="17"/>
      <c r="D5548" s="8"/>
      <c r="E5548" s="8"/>
      <c r="F5548" s="100" t="e">
        <v>#N/A</v>
      </c>
      <c r="G5548" s="7"/>
      <c r="H5548" s="8"/>
      <c r="I5548" s="8"/>
      <c r="J5548" s="8"/>
      <c r="K5548" s="8" t="str">
        <f t="shared" si="21"/>
        <v/>
      </c>
      <c r="L5548" s="8"/>
      <c r="M5548" s="8"/>
      <c r="N5548" s="8"/>
      <c r="O5548" s="17"/>
      <c r="P5548" s="8"/>
      <c r="Q5548" s="8"/>
      <c r="R5548" s="8"/>
      <c r="S5548" s="8"/>
      <c r="T5548" s="8"/>
      <c r="U5548" s="8"/>
      <c r="V5548" s="8"/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</row>
    <row r="5549" spans="1:34" ht="12.75">
      <c r="A5549" s="17"/>
      <c r="B5549" s="17"/>
      <c r="C5549" s="17"/>
      <c r="D5549" s="8"/>
      <c r="E5549" s="8"/>
      <c r="F5549" s="100" t="e">
        <v>#N/A</v>
      </c>
      <c r="G5549" s="7"/>
      <c r="H5549" s="8"/>
      <c r="I5549" s="8"/>
      <c r="J5549" s="8"/>
      <c r="K5549" s="8" t="str">
        <f t="shared" si="21"/>
        <v/>
      </c>
      <c r="L5549" s="8"/>
      <c r="M5549" s="8"/>
      <c r="N5549" s="8"/>
      <c r="O5549" s="17"/>
      <c r="P5549" s="8"/>
      <c r="Q5549" s="8"/>
      <c r="R5549" s="8"/>
      <c r="S5549" s="8"/>
      <c r="T5549" s="8"/>
      <c r="U5549" s="8"/>
      <c r="V5549" s="8"/>
      <c r="W5549" s="8"/>
      <c r="X5549" s="8"/>
      <c r="Y5549" s="8"/>
      <c r="Z5549" s="8"/>
      <c r="AA5549" s="8"/>
      <c r="AB5549" s="8"/>
      <c r="AC5549" s="8"/>
      <c r="AD5549" s="8"/>
      <c r="AE5549" s="8"/>
      <c r="AF5549" s="8"/>
      <c r="AG5549" s="8"/>
      <c r="AH5549" s="8"/>
    </row>
    <row r="5550" spans="1:34" ht="12.75">
      <c r="A5550" s="17"/>
      <c r="B5550" s="17"/>
      <c r="C5550" s="17"/>
      <c r="D5550" s="8"/>
      <c r="E5550" s="8"/>
      <c r="F5550" s="100" t="e">
        <v>#N/A</v>
      </c>
      <c r="G5550" s="7"/>
      <c r="H5550" s="8"/>
      <c r="I5550" s="8"/>
      <c r="J5550" s="8"/>
      <c r="K5550" s="8" t="str">
        <f t="shared" si="21"/>
        <v/>
      </c>
      <c r="L5550" s="8"/>
      <c r="M5550" s="8"/>
      <c r="N5550" s="8"/>
      <c r="O5550" s="17"/>
      <c r="P5550" s="8"/>
      <c r="Q5550" s="8"/>
      <c r="R5550" s="8"/>
      <c r="S5550" s="8"/>
      <c r="T5550" s="8"/>
      <c r="U5550" s="8"/>
      <c r="V5550" s="8"/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</row>
    <row r="5551" spans="1:34" ht="12.75">
      <c r="A5551" s="17"/>
      <c r="B5551" s="17"/>
      <c r="C5551" s="17"/>
      <c r="D5551" s="8"/>
      <c r="E5551" s="8"/>
      <c r="F5551" s="100" t="e">
        <v>#N/A</v>
      </c>
      <c r="G5551" s="7"/>
      <c r="H5551" s="8"/>
      <c r="I5551" s="8"/>
      <c r="J5551" s="8"/>
      <c r="K5551" s="8" t="str">
        <f t="shared" si="21"/>
        <v/>
      </c>
      <c r="L5551" s="8"/>
      <c r="M5551" s="8"/>
      <c r="N5551" s="8"/>
      <c r="O5551" s="17"/>
      <c r="P5551" s="8"/>
      <c r="Q5551" s="8"/>
      <c r="R5551" s="8"/>
      <c r="S5551" s="8"/>
      <c r="T5551" s="8"/>
      <c r="U5551" s="8"/>
      <c r="V5551" s="8"/>
      <c r="W5551" s="8"/>
      <c r="X5551" s="8"/>
      <c r="Y5551" s="8"/>
      <c r="Z5551" s="8"/>
      <c r="AA5551" s="8"/>
      <c r="AB5551" s="8"/>
      <c r="AC5551" s="8"/>
      <c r="AD5551" s="8"/>
      <c r="AE5551" s="8"/>
      <c r="AF5551" s="8"/>
      <c r="AG5551" s="8"/>
      <c r="AH5551" s="8"/>
    </row>
    <row r="5552" spans="1:34" ht="12.75">
      <c r="A5552" s="17"/>
      <c r="B5552" s="17"/>
      <c r="C5552" s="17"/>
      <c r="D5552" s="8"/>
      <c r="E5552" s="8"/>
      <c r="F5552" s="100" t="e">
        <v>#N/A</v>
      </c>
      <c r="G5552" s="7"/>
      <c r="H5552" s="8"/>
      <c r="I5552" s="8"/>
      <c r="J5552" s="8"/>
      <c r="K5552" s="8" t="str">
        <f t="shared" si="21"/>
        <v/>
      </c>
      <c r="L5552" s="8"/>
      <c r="M5552" s="8"/>
      <c r="N5552" s="8"/>
      <c r="O5552" s="17"/>
      <c r="P5552" s="8"/>
      <c r="Q5552" s="8"/>
      <c r="R5552" s="8"/>
      <c r="S5552" s="8"/>
      <c r="T5552" s="8"/>
      <c r="U5552" s="8"/>
      <c r="V5552" s="8"/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</row>
    <row r="5553" spans="1:34" ht="12.75">
      <c r="A5553" s="17"/>
      <c r="B5553" s="17"/>
      <c r="C5553" s="17"/>
      <c r="D5553" s="8"/>
      <c r="E5553" s="8"/>
      <c r="F5553" s="100" t="e">
        <v>#N/A</v>
      </c>
      <c r="G5553" s="7"/>
      <c r="H5553" s="8"/>
      <c r="I5553" s="8"/>
      <c r="J5553" s="8"/>
      <c r="K5553" s="8" t="str">
        <f t="shared" si="21"/>
        <v/>
      </c>
      <c r="L5553" s="8"/>
      <c r="M5553" s="8"/>
      <c r="N5553" s="8"/>
      <c r="O5553" s="17"/>
      <c r="P5553" s="8"/>
      <c r="Q5553" s="8"/>
      <c r="R5553" s="8"/>
      <c r="S5553" s="8"/>
      <c r="T5553" s="8"/>
      <c r="U5553" s="8"/>
      <c r="V5553" s="8"/>
      <c r="W5553" s="8"/>
      <c r="X5553" s="8"/>
      <c r="Y5553" s="8"/>
      <c r="Z5553" s="8"/>
      <c r="AA5553" s="8"/>
      <c r="AB5553" s="8"/>
      <c r="AC5553" s="8"/>
      <c r="AD5553" s="8"/>
      <c r="AE5553" s="8"/>
      <c r="AF5553" s="8"/>
      <c r="AG5553" s="8"/>
      <c r="AH5553" s="8"/>
    </row>
    <row r="5554" spans="1:34" ht="12.75">
      <c r="A5554" s="17"/>
      <c r="B5554" s="17"/>
      <c r="C5554" s="17"/>
      <c r="D5554" s="8"/>
      <c r="E5554" s="8"/>
      <c r="F5554" s="100" t="e">
        <v>#N/A</v>
      </c>
      <c r="G5554" s="7"/>
      <c r="H5554" s="8"/>
      <c r="I5554" s="8"/>
      <c r="J5554" s="8"/>
      <c r="K5554" s="8" t="str">
        <f t="shared" si="21"/>
        <v/>
      </c>
      <c r="L5554" s="8"/>
      <c r="M5554" s="8"/>
      <c r="N5554" s="8"/>
      <c r="O5554" s="17"/>
      <c r="P5554" s="8"/>
      <c r="Q5554" s="8"/>
      <c r="R5554" s="8"/>
      <c r="S5554" s="8"/>
      <c r="T5554" s="8"/>
      <c r="U5554" s="8"/>
      <c r="V5554" s="8"/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</row>
    <row r="5555" spans="1:34" ht="12.75">
      <c r="A5555" s="17"/>
      <c r="B5555" s="17"/>
      <c r="C5555" s="17"/>
      <c r="D5555" s="8"/>
      <c r="E5555" s="8"/>
      <c r="F5555" s="100" t="e">
        <v>#N/A</v>
      </c>
      <c r="G5555" s="7"/>
      <c r="H5555" s="8"/>
      <c r="I5555" s="8"/>
      <c r="J5555" s="8"/>
      <c r="K5555" s="8" t="str">
        <f t="shared" si="21"/>
        <v/>
      </c>
      <c r="L5555" s="8"/>
      <c r="M5555" s="8"/>
      <c r="N5555" s="8"/>
      <c r="O5555" s="17"/>
      <c r="P5555" s="8"/>
      <c r="Q5555" s="8"/>
      <c r="R5555" s="8"/>
      <c r="S5555" s="8"/>
      <c r="T5555" s="8"/>
      <c r="U5555" s="8"/>
      <c r="V5555" s="8"/>
      <c r="W5555" s="8"/>
      <c r="X5555" s="8"/>
      <c r="Y5555" s="8"/>
      <c r="Z5555" s="8"/>
      <c r="AA5555" s="8"/>
      <c r="AB5555" s="8"/>
      <c r="AC5555" s="8"/>
      <c r="AD5555" s="8"/>
      <c r="AE5555" s="8"/>
      <c r="AF5555" s="8"/>
      <c r="AG5555" s="8"/>
      <c r="AH5555" s="8"/>
    </row>
    <row r="5556" spans="1:34" ht="12.75">
      <c r="A5556" s="17"/>
      <c r="B5556" s="17"/>
      <c r="C5556" s="17"/>
      <c r="D5556" s="8"/>
      <c r="E5556" s="8"/>
      <c r="F5556" s="100" t="e">
        <v>#N/A</v>
      </c>
      <c r="G5556" s="7"/>
      <c r="H5556" s="8"/>
      <c r="I5556" s="8"/>
      <c r="J5556" s="8"/>
      <c r="K5556" s="8" t="str">
        <f t="shared" si="21"/>
        <v/>
      </c>
      <c r="L5556" s="8"/>
      <c r="M5556" s="8"/>
      <c r="N5556" s="8"/>
      <c r="O5556" s="17"/>
      <c r="P5556" s="8"/>
      <c r="Q5556" s="8"/>
      <c r="R5556" s="8"/>
      <c r="S5556" s="8"/>
      <c r="T5556" s="8"/>
      <c r="U5556" s="8"/>
      <c r="V5556" s="8"/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</row>
    <row r="5557" spans="1:34" ht="12.75">
      <c r="A5557" s="17"/>
      <c r="B5557" s="17"/>
      <c r="C5557" s="17"/>
      <c r="D5557" s="8"/>
      <c r="E5557" s="8"/>
      <c r="F5557" s="100" t="e">
        <v>#N/A</v>
      </c>
      <c r="G5557" s="7"/>
      <c r="H5557" s="8"/>
      <c r="I5557" s="8"/>
      <c r="J5557" s="8"/>
      <c r="K5557" s="8" t="str">
        <f t="shared" si="21"/>
        <v/>
      </c>
      <c r="L5557" s="8"/>
      <c r="M5557" s="8"/>
      <c r="N5557" s="8"/>
      <c r="O5557" s="17"/>
      <c r="P5557" s="8"/>
      <c r="Q5557" s="8"/>
      <c r="R5557" s="8"/>
      <c r="S5557" s="8"/>
      <c r="T5557" s="8"/>
      <c r="U5557" s="8"/>
      <c r="V5557" s="8"/>
      <c r="W5557" s="8"/>
      <c r="X5557" s="8"/>
      <c r="Y5557" s="8"/>
      <c r="Z5557" s="8"/>
      <c r="AA5557" s="8"/>
      <c r="AB5557" s="8"/>
      <c r="AC5557" s="8"/>
      <c r="AD5557" s="8"/>
      <c r="AE5557" s="8"/>
      <c r="AF5557" s="8"/>
      <c r="AG5557" s="8"/>
      <c r="AH5557" s="8"/>
    </row>
    <row r="5558" spans="1:34" ht="12.75">
      <c r="A5558" s="17"/>
      <c r="B5558" s="17"/>
      <c r="C5558" s="17"/>
      <c r="D5558" s="8"/>
      <c r="E5558" s="8"/>
      <c r="F5558" s="100" t="e">
        <v>#N/A</v>
      </c>
      <c r="G5558" s="7"/>
      <c r="H5558" s="8"/>
      <c r="I5558" s="8"/>
      <c r="J5558" s="8"/>
      <c r="K5558" s="8" t="str">
        <f t="shared" si="21"/>
        <v/>
      </c>
      <c r="L5558" s="8"/>
      <c r="M5558" s="8"/>
      <c r="N5558" s="8"/>
      <c r="O5558" s="17"/>
      <c r="P5558" s="8"/>
      <c r="Q5558" s="8"/>
      <c r="R5558" s="8"/>
      <c r="S5558" s="8"/>
      <c r="T5558" s="8"/>
      <c r="U5558" s="8"/>
      <c r="V5558" s="8"/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</row>
    <row r="5559" spans="1:34" ht="12.75">
      <c r="A5559" s="17"/>
      <c r="B5559" s="17"/>
      <c r="C5559" s="17"/>
      <c r="D5559" s="8"/>
      <c r="E5559" s="8"/>
      <c r="F5559" s="100" t="e">
        <v>#N/A</v>
      </c>
      <c r="G5559" s="7"/>
      <c r="H5559" s="8"/>
      <c r="I5559" s="8"/>
      <c r="J5559" s="8"/>
      <c r="K5559" s="8" t="str">
        <f t="shared" si="21"/>
        <v/>
      </c>
      <c r="L5559" s="8"/>
      <c r="M5559" s="8"/>
      <c r="N5559" s="8"/>
      <c r="O5559" s="17"/>
      <c r="P5559" s="8"/>
      <c r="Q5559" s="8"/>
      <c r="R5559" s="8"/>
      <c r="S5559" s="8"/>
      <c r="T5559" s="8"/>
      <c r="U5559" s="8"/>
      <c r="V5559" s="8"/>
      <c r="W5559" s="8"/>
      <c r="X5559" s="8"/>
      <c r="Y5559" s="8"/>
      <c r="Z5559" s="8"/>
      <c r="AA5559" s="8"/>
      <c r="AB5559" s="8"/>
      <c r="AC5559" s="8"/>
      <c r="AD5559" s="8"/>
      <c r="AE5559" s="8"/>
      <c r="AF5559" s="8"/>
      <c r="AG5559" s="8"/>
      <c r="AH5559" s="8"/>
    </row>
    <row r="5560" spans="1:34" ht="12.75">
      <c r="A5560" s="17"/>
      <c r="B5560" s="17"/>
      <c r="C5560" s="17"/>
      <c r="D5560" s="8"/>
      <c r="E5560" s="8"/>
      <c r="F5560" s="100" t="e">
        <v>#N/A</v>
      </c>
      <c r="G5560" s="7"/>
      <c r="H5560" s="8"/>
      <c r="I5560" s="8"/>
      <c r="J5560" s="8"/>
      <c r="K5560" s="8" t="str">
        <f t="shared" si="21"/>
        <v/>
      </c>
      <c r="L5560" s="8"/>
      <c r="M5560" s="8"/>
      <c r="N5560" s="8"/>
      <c r="O5560" s="17"/>
      <c r="P5560" s="8"/>
      <c r="Q5560" s="8"/>
      <c r="R5560" s="8"/>
      <c r="S5560" s="8"/>
      <c r="T5560" s="8"/>
      <c r="U5560" s="8"/>
      <c r="V5560" s="8"/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</row>
    <row r="5561" spans="1:34" ht="12.75">
      <c r="A5561" s="17"/>
      <c r="B5561" s="17"/>
      <c r="C5561" s="17"/>
      <c r="D5561" s="8"/>
      <c r="E5561" s="8"/>
      <c r="F5561" s="100" t="e">
        <v>#N/A</v>
      </c>
      <c r="G5561" s="7"/>
      <c r="H5561" s="8"/>
      <c r="I5561" s="8"/>
      <c r="J5561" s="8"/>
      <c r="K5561" s="8" t="str">
        <f t="shared" si="21"/>
        <v/>
      </c>
      <c r="L5561" s="8"/>
      <c r="M5561" s="8"/>
      <c r="N5561" s="8"/>
      <c r="O5561" s="17"/>
      <c r="P5561" s="8"/>
      <c r="Q5561" s="8"/>
      <c r="R5561" s="8"/>
      <c r="S5561" s="8"/>
      <c r="T5561" s="8"/>
      <c r="U5561" s="8"/>
      <c r="V5561" s="8"/>
      <c r="W5561" s="8"/>
      <c r="X5561" s="8"/>
      <c r="Y5561" s="8"/>
      <c r="Z5561" s="8"/>
      <c r="AA5561" s="8"/>
      <c r="AB5561" s="8"/>
      <c r="AC5561" s="8"/>
      <c r="AD5561" s="8"/>
      <c r="AE5561" s="8"/>
      <c r="AF5561" s="8"/>
      <c r="AG5561" s="8"/>
      <c r="AH5561" s="8"/>
    </row>
    <row r="5562" spans="1:34" ht="12.75">
      <c r="A5562" s="17"/>
      <c r="B5562" s="17"/>
      <c r="C5562" s="17"/>
      <c r="D5562" s="8"/>
      <c r="E5562" s="8"/>
      <c r="F5562" s="100" t="e">
        <v>#N/A</v>
      </c>
      <c r="G5562" s="7"/>
      <c r="H5562" s="8"/>
      <c r="I5562" s="8"/>
      <c r="J5562" s="8"/>
      <c r="K5562" s="8" t="str">
        <f t="shared" si="21"/>
        <v/>
      </c>
      <c r="L5562" s="8"/>
      <c r="M5562" s="8"/>
      <c r="N5562" s="8"/>
      <c r="O5562" s="17"/>
      <c r="P5562" s="8"/>
      <c r="Q5562" s="8"/>
      <c r="R5562" s="8"/>
      <c r="S5562" s="8"/>
      <c r="T5562" s="8"/>
      <c r="U5562" s="8"/>
      <c r="V5562" s="8"/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</row>
    <row r="5563" spans="1:34" ht="12.75">
      <c r="A5563" s="17"/>
      <c r="B5563" s="17"/>
      <c r="C5563" s="17"/>
      <c r="D5563" s="8"/>
      <c r="E5563" s="8"/>
      <c r="F5563" s="100" t="e">
        <v>#N/A</v>
      </c>
      <c r="G5563" s="7"/>
      <c r="H5563" s="8"/>
      <c r="I5563" s="8"/>
      <c r="J5563" s="8"/>
      <c r="K5563" s="8" t="str">
        <f t="shared" si="21"/>
        <v/>
      </c>
      <c r="L5563" s="8"/>
      <c r="M5563" s="8"/>
      <c r="N5563" s="8"/>
      <c r="O5563" s="17"/>
      <c r="P5563" s="8"/>
      <c r="Q5563" s="8"/>
      <c r="R5563" s="8"/>
      <c r="S5563" s="8"/>
      <c r="T5563" s="8"/>
      <c r="U5563" s="8"/>
      <c r="V5563" s="8"/>
      <c r="W5563" s="8"/>
      <c r="X5563" s="8"/>
      <c r="Y5563" s="8"/>
      <c r="Z5563" s="8"/>
      <c r="AA5563" s="8"/>
      <c r="AB5563" s="8"/>
      <c r="AC5563" s="8"/>
      <c r="AD5563" s="8"/>
      <c r="AE5563" s="8"/>
      <c r="AF5563" s="8"/>
      <c r="AG5563" s="8"/>
      <c r="AH5563" s="8"/>
    </row>
    <row r="5564" spans="1:34" ht="12.75">
      <c r="A5564" s="17"/>
      <c r="B5564" s="17"/>
      <c r="C5564" s="17"/>
      <c r="D5564" s="8"/>
      <c r="E5564" s="8"/>
      <c r="F5564" s="100" t="e">
        <v>#N/A</v>
      </c>
      <c r="G5564" s="7"/>
      <c r="H5564" s="8"/>
      <c r="I5564" s="8"/>
      <c r="J5564" s="8"/>
      <c r="K5564" s="8" t="str">
        <f t="shared" si="21"/>
        <v/>
      </c>
      <c r="L5564" s="8"/>
      <c r="M5564" s="8"/>
      <c r="N5564" s="8"/>
      <c r="O5564" s="17"/>
      <c r="P5564" s="8"/>
      <c r="Q5564" s="8"/>
      <c r="R5564" s="8"/>
      <c r="S5564" s="8"/>
      <c r="T5564" s="8"/>
      <c r="U5564" s="8"/>
      <c r="V5564" s="8"/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</row>
    <row r="5565" spans="1:34" ht="12.75">
      <c r="A5565" s="17"/>
      <c r="B5565" s="17"/>
      <c r="C5565" s="17"/>
      <c r="D5565" s="8"/>
      <c r="E5565" s="8"/>
      <c r="F5565" s="100" t="e">
        <v>#N/A</v>
      </c>
      <c r="G5565" s="7"/>
      <c r="H5565" s="8"/>
      <c r="I5565" s="8"/>
      <c r="J5565" s="8"/>
      <c r="K5565" s="8" t="str">
        <f t="shared" si="21"/>
        <v/>
      </c>
      <c r="L5565" s="8"/>
      <c r="M5565" s="8"/>
      <c r="N5565" s="8"/>
      <c r="O5565" s="17"/>
      <c r="P5565" s="8"/>
      <c r="Q5565" s="8"/>
      <c r="R5565" s="8"/>
      <c r="S5565" s="8"/>
      <c r="T5565" s="8"/>
      <c r="U5565" s="8"/>
      <c r="V5565" s="8"/>
      <c r="W5565" s="8"/>
      <c r="X5565" s="8"/>
      <c r="Y5565" s="8"/>
      <c r="Z5565" s="8"/>
      <c r="AA5565" s="8"/>
      <c r="AB5565" s="8"/>
      <c r="AC5565" s="8"/>
      <c r="AD5565" s="8"/>
      <c r="AE5565" s="8"/>
      <c r="AF5565" s="8"/>
      <c r="AG5565" s="8"/>
      <c r="AH5565" s="8"/>
    </row>
    <row r="5566" spans="1:34" ht="12.75">
      <c r="A5566" s="17"/>
      <c r="B5566" s="17"/>
      <c r="C5566" s="17"/>
      <c r="D5566" s="8"/>
      <c r="E5566" s="8"/>
      <c r="F5566" s="100" t="e">
        <v>#N/A</v>
      </c>
      <c r="G5566" s="7"/>
      <c r="H5566" s="8"/>
      <c r="I5566" s="8"/>
      <c r="J5566" s="8"/>
      <c r="K5566" s="8" t="str">
        <f t="shared" si="21"/>
        <v/>
      </c>
      <c r="L5566" s="8"/>
      <c r="M5566" s="8"/>
      <c r="N5566" s="8"/>
      <c r="O5566" s="17"/>
      <c r="P5566" s="8"/>
      <c r="Q5566" s="8"/>
      <c r="R5566" s="8"/>
      <c r="S5566" s="8"/>
      <c r="T5566" s="8"/>
      <c r="U5566" s="8"/>
      <c r="V5566" s="8"/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</row>
    <row r="5567" spans="1:34" ht="12.75">
      <c r="A5567" s="17"/>
      <c r="B5567" s="17"/>
      <c r="C5567" s="17"/>
      <c r="D5567" s="8"/>
      <c r="E5567" s="8"/>
      <c r="F5567" s="100" t="e">
        <v>#N/A</v>
      </c>
      <c r="G5567" s="7"/>
      <c r="H5567" s="8"/>
      <c r="I5567" s="8"/>
      <c r="J5567" s="8"/>
      <c r="K5567" s="8" t="str">
        <f t="shared" si="21"/>
        <v/>
      </c>
      <c r="L5567" s="8"/>
      <c r="M5567" s="8"/>
      <c r="N5567" s="8"/>
      <c r="O5567" s="17"/>
      <c r="P5567" s="8"/>
      <c r="Q5567" s="8"/>
      <c r="R5567" s="8"/>
      <c r="S5567" s="8"/>
      <c r="T5567" s="8"/>
      <c r="U5567" s="8"/>
      <c r="V5567" s="8"/>
      <c r="W5567" s="8"/>
      <c r="X5567" s="8"/>
      <c r="Y5567" s="8"/>
      <c r="Z5567" s="8"/>
      <c r="AA5567" s="8"/>
      <c r="AB5567" s="8"/>
      <c r="AC5567" s="8"/>
      <c r="AD5567" s="8"/>
      <c r="AE5567" s="8"/>
      <c r="AF5567" s="8"/>
      <c r="AG5567" s="8"/>
      <c r="AH5567" s="8"/>
    </row>
    <row r="5568" spans="1:34" ht="12.75">
      <c r="A5568" s="17"/>
      <c r="B5568" s="17"/>
      <c r="C5568" s="17"/>
      <c r="D5568" s="8"/>
      <c r="E5568" s="8"/>
      <c r="F5568" s="100" t="e">
        <v>#N/A</v>
      </c>
      <c r="G5568" s="7"/>
      <c r="H5568" s="8"/>
      <c r="I5568" s="8"/>
      <c r="J5568" s="8"/>
      <c r="K5568" s="8" t="str">
        <f t="shared" si="21"/>
        <v/>
      </c>
      <c r="L5568" s="8"/>
      <c r="M5568" s="8"/>
      <c r="N5568" s="8"/>
      <c r="O5568" s="17"/>
      <c r="P5568" s="8"/>
      <c r="Q5568" s="8"/>
      <c r="R5568" s="8"/>
      <c r="S5568" s="8"/>
      <c r="T5568" s="8"/>
      <c r="U5568" s="8"/>
      <c r="V5568" s="8"/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</row>
    <row r="5569" spans="1:34" ht="12.75">
      <c r="A5569" s="17"/>
      <c r="B5569" s="17"/>
      <c r="C5569" s="17"/>
      <c r="D5569" s="8"/>
      <c r="E5569" s="8"/>
      <c r="F5569" s="100" t="e">
        <v>#N/A</v>
      </c>
      <c r="G5569" s="7"/>
      <c r="H5569" s="8"/>
      <c r="I5569" s="8"/>
      <c r="J5569" s="8"/>
      <c r="K5569" s="8" t="str">
        <f t="shared" si="21"/>
        <v/>
      </c>
      <c r="L5569" s="8"/>
      <c r="M5569" s="8"/>
      <c r="N5569" s="8"/>
      <c r="O5569" s="17"/>
      <c r="P5569" s="8"/>
      <c r="Q5569" s="8"/>
      <c r="R5569" s="8"/>
      <c r="S5569" s="8"/>
      <c r="T5569" s="8"/>
      <c r="U5569" s="8"/>
      <c r="V5569" s="8"/>
      <c r="W5569" s="8"/>
      <c r="X5569" s="8"/>
      <c r="Y5569" s="8"/>
      <c r="Z5569" s="8"/>
      <c r="AA5569" s="8"/>
      <c r="AB5569" s="8"/>
      <c r="AC5569" s="8"/>
      <c r="AD5569" s="8"/>
      <c r="AE5569" s="8"/>
      <c r="AF5569" s="8"/>
      <c r="AG5569" s="8"/>
      <c r="AH5569" s="8"/>
    </row>
    <row r="5570" spans="1:34" ht="12.75">
      <c r="A5570" s="17"/>
      <c r="B5570" s="17"/>
      <c r="C5570" s="17"/>
      <c r="D5570" s="8"/>
      <c r="E5570" s="8"/>
      <c r="F5570" s="100" t="e">
        <v>#N/A</v>
      </c>
      <c r="G5570" s="7"/>
      <c r="H5570" s="8"/>
      <c r="I5570" s="8"/>
      <c r="J5570" s="8"/>
      <c r="K5570" s="8" t="str">
        <f t="shared" si="21"/>
        <v/>
      </c>
      <c r="L5570" s="8"/>
      <c r="M5570" s="8"/>
      <c r="N5570" s="8"/>
      <c r="O5570" s="17"/>
      <c r="P5570" s="8"/>
      <c r="Q5570" s="8"/>
      <c r="R5570" s="8"/>
      <c r="S5570" s="8"/>
      <c r="T5570" s="8"/>
      <c r="U5570" s="8"/>
      <c r="V5570" s="8"/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</row>
    <row r="5571" spans="1:34" ht="12.75">
      <c r="A5571" s="17"/>
      <c r="B5571" s="17"/>
      <c r="C5571" s="17"/>
      <c r="D5571" s="8"/>
      <c r="E5571" s="8"/>
      <c r="F5571" s="100" t="e">
        <v>#N/A</v>
      </c>
      <c r="G5571" s="7"/>
      <c r="H5571" s="8"/>
      <c r="I5571" s="8"/>
      <c r="J5571" s="8"/>
      <c r="K5571" s="8" t="str">
        <f t="shared" si="21"/>
        <v/>
      </c>
      <c r="L5571" s="8"/>
      <c r="M5571" s="8"/>
      <c r="N5571" s="8"/>
      <c r="O5571" s="17"/>
      <c r="P5571" s="8"/>
      <c r="Q5571" s="8"/>
      <c r="R5571" s="8"/>
      <c r="S5571" s="8"/>
      <c r="T5571" s="8"/>
      <c r="U5571" s="8"/>
      <c r="V5571" s="8"/>
      <c r="W5571" s="8"/>
      <c r="X5571" s="8"/>
      <c r="Y5571" s="8"/>
      <c r="Z5571" s="8"/>
      <c r="AA5571" s="8"/>
      <c r="AB5571" s="8"/>
      <c r="AC5571" s="8"/>
      <c r="AD5571" s="8"/>
      <c r="AE5571" s="8"/>
      <c r="AF5571" s="8"/>
      <c r="AG5571" s="8"/>
      <c r="AH5571" s="8"/>
    </row>
    <row r="5572" spans="1:34" ht="12.75">
      <c r="A5572" s="17"/>
      <c r="B5572" s="17"/>
      <c r="C5572" s="17"/>
      <c r="D5572" s="8"/>
      <c r="E5572" s="8"/>
      <c r="F5572" s="100" t="e">
        <v>#N/A</v>
      </c>
      <c r="G5572" s="7"/>
      <c r="H5572" s="8"/>
      <c r="I5572" s="8"/>
      <c r="J5572" s="8"/>
      <c r="K5572" s="8" t="str">
        <f t="shared" si="21"/>
        <v/>
      </c>
      <c r="L5572" s="8"/>
      <c r="M5572" s="8"/>
      <c r="N5572" s="8"/>
      <c r="O5572" s="17"/>
      <c r="P5572" s="8"/>
      <c r="Q5572" s="8"/>
      <c r="R5572" s="8"/>
      <c r="S5572" s="8"/>
      <c r="T5572" s="8"/>
      <c r="U5572" s="8"/>
      <c r="V5572" s="8"/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</row>
    <row r="5573" spans="1:34" ht="12.75">
      <c r="A5573" s="17"/>
      <c r="B5573" s="17"/>
      <c r="C5573" s="17"/>
      <c r="D5573" s="8"/>
      <c r="E5573" s="8"/>
      <c r="F5573" s="100" t="e">
        <v>#N/A</v>
      </c>
      <c r="G5573" s="7"/>
      <c r="H5573" s="8"/>
      <c r="I5573" s="8"/>
      <c r="J5573" s="8"/>
      <c r="K5573" s="8" t="str">
        <f t="shared" si="21"/>
        <v/>
      </c>
      <c r="L5573" s="8"/>
      <c r="M5573" s="8"/>
      <c r="N5573" s="8"/>
      <c r="O5573" s="17"/>
      <c r="P5573" s="8"/>
      <c r="Q5573" s="8"/>
      <c r="R5573" s="8"/>
      <c r="S5573" s="8"/>
      <c r="T5573" s="8"/>
      <c r="U5573" s="8"/>
      <c r="V5573" s="8"/>
      <c r="W5573" s="8"/>
      <c r="X5573" s="8"/>
      <c r="Y5573" s="8"/>
      <c r="Z5573" s="8"/>
      <c r="AA5573" s="8"/>
      <c r="AB5573" s="8"/>
      <c r="AC5573" s="8"/>
      <c r="AD5573" s="8"/>
      <c r="AE5573" s="8"/>
      <c r="AF5573" s="8"/>
      <c r="AG5573" s="8"/>
      <c r="AH5573" s="8"/>
    </row>
    <row r="5574" spans="1:34" ht="12.75">
      <c r="A5574" s="17"/>
      <c r="B5574" s="17"/>
      <c r="C5574" s="17"/>
      <c r="D5574" s="8"/>
      <c r="E5574" s="8"/>
      <c r="F5574" s="100" t="e">
        <v>#N/A</v>
      </c>
      <c r="G5574" s="7"/>
      <c r="H5574" s="8"/>
      <c r="I5574" s="8"/>
      <c r="J5574" s="8"/>
      <c r="K5574" s="8" t="str">
        <f t="shared" si="21"/>
        <v/>
      </c>
      <c r="L5574" s="8"/>
      <c r="M5574" s="8"/>
      <c r="N5574" s="8"/>
      <c r="O5574" s="17"/>
      <c r="P5574" s="8"/>
      <c r="Q5574" s="8"/>
      <c r="R5574" s="8"/>
      <c r="S5574" s="8"/>
      <c r="T5574" s="8"/>
      <c r="U5574" s="8"/>
      <c r="V5574" s="8"/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</row>
    <row r="5575" spans="1:34" ht="12.75">
      <c r="A5575" s="17"/>
      <c r="B5575" s="17"/>
      <c r="C5575" s="17"/>
      <c r="D5575" s="8"/>
      <c r="E5575" s="8"/>
      <c r="F5575" s="100" t="e">
        <v>#N/A</v>
      </c>
      <c r="G5575" s="7"/>
      <c r="H5575" s="8"/>
      <c r="I5575" s="8"/>
      <c r="J5575" s="8"/>
      <c r="K5575" s="8" t="str">
        <f t="shared" si="21"/>
        <v/>
      </c>
      <c r="L5575" s="8"/>
      <c r="M5575" s="8"/>
      <c r="N5575" s="8"/>
      <c r="O5575" s="17"/>
      <c r="P5575" s="8"/>
      <c r="Q5575" s="8"/>
      <c r="R5575" s="8"/>
      <c r="S5575" s="8"/>
      <c r="T5575" s="8"/>
      <c r="U5575" s="8"/>
      <c r="V5575" s="8"/>
      <c r="W5575" s="8"/>
      <c r="X5575" s="8"/>
      <c r="Y5575" s="8"/>
      <c r="Z5575" s="8"/>
      <c r="AA5575" s="8"/>
      <c r="AB5575" s="8"/>
      <c r="AC5575" s="8"/>
      <c r="AD5575" s="8"/>
      <c r="AE5575" s="8"/>
      <c r="AF5575" s="8"/>
      <c r="AG5575" s="8"/>
      <c r="AH5575" s="8"/>
    </row>
    <row r="5576" spans="1:34" ht="12.75">
      <c r="A5576" s="17"/>
      <c r="B5576" s="17"/>
      <c r="C5576" s="17"/>
      <c r="D5576" s="8"/>
      <c r="E5576" s="8"/>
      <c r="F5576" s="100" t="e">
        <v>#N/A</v>
      </c>
      <c r="G5576" s="7"/>
      <c r="H5576" s="8"/>
      <c r="I5576" s="8"/>
      <c r="J5576" s="8"/>
      <c r="K5576" s="8" t="str">
        <f t="shared" si="21"/>
        <v/>
      </c>
      <c r="L5576" s="8"/>
      <c r="M5576" s="8"/>
      <c r="N5576" s="8"/>
      <c r="O5576" s="17"/>
      <c r="P5576" s="8"/>
      <c r="Q5576" s="8"/>
      <c r="R5576" s="8"/>
      <c r="S5576" s="8"/>
      <c r="T5576" s="8"/>
      <c r="U5576" s="8"/>
      <c r="V5576" s="8"/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</row>
    <row r="5577" spans="1:34" ht="12.75">
      <c r="A5577" s="17"/>
      <c r="B5577" s="17"/>
      <c r="C5577" s="17"/>
      <c r="D5577" s="8"/>
      <c r="E5577" s="8"/>
      <c r="F5577" s="100" t="e">
        <v>#N/A</v>
      </c>
      <c r="G5577" s="7"/>
      <c r="H5577" s="8"/>
      <c r="I5577" s="8"/>
      <c r="J5577" s="8"/>
      <c r="K5577" s="8" t="str">
        <f t="shared" si="21"/>
        <v/>
      </c>
      <c r="L5577" s="8"/>
      <c r="M5577" s="8"/>
      <c r="N5577" s="8"/>
      <c r="O5577" s="17"/>
      <c r="P5577" s="8"/>
      <c r="Q5577" s="8"/>
      <c r="R5577" s="8"/>
      <c r="S5577" s="8"/>
      <c r="T5577" s="8"/>
      <c r="U5577" s="8"/>
      <c r="V5577" s="8"/>
      <c r="W5577" s="8"/>
      <c r="X5577" s="8"/>
      <c r="Y5577" s="8"/>
      <c r="Z5577" s="8"/>
      <c r="AA5577" s="8"/>
      <c r="AB5577" s="8"/>
      <c r="AC5577" s="8"/>
      <c r="AD5577" s="8"/>
      <c r="AE5577" s="8"/>
      <c r="AF5577" s="8"/>
      <c r="AG5577" s="8"/>
      <c r="AH5577" s="8"/>
    </row>
    <row r="5578" spans="1:34" ht="12.75">
      <c r="A5578" s="17"/>
      <c r="B5578" s="17"/>
      <c r="C5578" s="17"/>
      <c r="D5578" s="8"/>
      <c r="E5578" s="8"/>
      <c r="F5578" s="100" t="e">
        <v>#N/A</v>
      </c>
      <c r="G5578" s="7"/>
      <c r="H5578" s="8"/>
      <c r="I5578" s="8"/>
      <c r="J5578" s="8"/>
      <c r="K5578" s="8" t="str">
        <f t="shared" si="21"/>
        <v/>
      </c>
      <c r="L5578" s="8"/>
      <c r="M5578" s="8"/>
      <c r="N5578" s="8"/>
      <c r="O5578" s="17"/>
      <c r="P5578" s="8"/>
      <c r="Q5578" s="8"/>
      <c r="R5578" s="8"/>
      <c r="S5578" s="8"/>
      <c r="T5578" s="8"/>
      <c r="U5578" s="8"/>
      <c r="V5578" s="8"/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</row>
    <row r="5579" spans="1:34" ht="12.75">
      <c r="A5579" s="17"/>
      <c r="B5579" s="17"/>
      <c r="C5579" s="17"/>
      <c r="D5579" s="8"/>
      <c r="E5579" s="8"/>
      <c r="F5579" s="100" t="e">
        <v>#N/A</v>
      </c>
      <c r="G5579" s="7"/>
      <c r="H5579" s="8"/>
      <c r="I5579" s="8"/>
      <c r="J5579" s="8"/>
      <c r="K5579" s="8" t="str">
        <f t="shared" si="21"/>
        <v/>
      </c>
      <c r="L5579" s="8"/>
      <c r="M5579" s="8"/>
      <c r="N5579" s="8"/>
      <c r="O5579" s="17"/>
      <c r="P5579" s="8"/>
      <c r="Q5579" s="8"/>
      <c r="R5579" s="8"/>
      <c r="S5579" s="8"/>
      <c r="T5579" s="8"/>
      <c r="U5579" s="8"/>
      <c r="V5579" s="8"/>
      <c r="W5579" s="8"/>
      <c r="X5579" s="8"/>
      <c r="Y5579" s="8"/>
      <c r="Z5579" s="8"/>
      <c r="AA5579" s="8"/>
      <c r="AB5579" s="8"/>
      <c r="AC5579" s="8"/>
      <c r="AD5579" s="8"/>
      <c r="AE5579" s="8"/>
      <c r="AF5579" s="8"/>
      <c r="AG5579" s="8"/>
      <c r="AH5579" s="8"/>
    </row>
    <row r="5580" spans="1:34" ht="12.75">
      <c r="A5580" s="17"/>
      <c r="B5580" s="17"/>
      <c r="C5580" s="17"/>
      <c r="D5580" s="8"/>
      <c r="E5580" s="8"/>
      <c r="F5580" s="100" t="e">
        <v>#N/A</v>
      </c>
      <c r="G5580" s="7"/>
      <c r="H5580" s="8"/>
      <c r="I5580" s="8"/>
      <c r="J5580" s="8"/>
      <c r="K5580" s="8" t="str">
        <f t="shared" si="21"/>
        <v/>
      </c>
      <c r="L5580" s="8"/>
      <c r="M5580" s="8"/>
      <c r="N5580" s="8"/>
      <c r="O5580" s="17"/>
      <c r="P5580" s="8"/>
      <c r="Q5580" s="8"/>
      <c r="R5580" s="8"/>
      <c r="S5580" s="8"/>
      <c r="T5580" s="8"/>
      <c r="U5580" s="8"/>
      <c r="V5580" s="8"/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</row>
    <row r="5581" spans="1:34" ht="12.75">
      <c r="A5581" s="17"/>
      <c r="B5581" s="17"/>
      <c r="C5581" s="17"/>
      <c r="D5581" s="8"/>
      <c r="E5581" s="8"/>
      <c r="F5581" s="100" t="e">
        <v>#N/A</v>
      </c>
      <c r="G5581" s="7"/>
      <c r="H5581" s="8"/>
      <c r="I5581" s="8"/>
      <c r="J5581" s="8"/>
      <c r="K5581" s="8" t="str">
        <f t="shared" si="21"/>
        <v/>
      </c>
      <c r="L5581" s="8"/>
      <c r="M5581" s="8"/>
      <c r="N5581" s="8"/>
      <c r="O5581" s="17"/>
      <c r="P5581" s="8"/>
      <c r="Q5581" s="8"/>
      <c r="R5581" s="8"/>
      <c r="S5581" s="8"/>
      <c r="T5581" s="8"/>
      <c r="U5581" s="8"/>
      <c r="V5581" s="8"/>
      <c r="W5581" s="8"/>
      <c r="X5581" s="8"/>
      <c r="Y5581" s="8"/>
      <c r="Z5581" s="8"/>
      <c r="AA5581" s="8"/>
      <c r="AB5581" s="8"/>
      <c r="AC5581" s="8"/>
      <c r="AD5581" s="8"/>
      <c r="AE5581" s="8"/>
      <c r="AF5581" s="8"/>
      <c r="AG5581" s="8"/>
      <c r="AH5581" s="8"/>
    </row>
    <row r="5582" spans="1:34" ht="12.75">
      <c r="A5582" s="17"/>
      <c r="B5582" s="17"/>
      <c r="C5582" s="17"/>
      <c r="D5582" s="8"/>
      <c r="E5582" s="8"/>
      <c r="F5582" s="100" t="e">
        <v>#N/A</v>
      </c>
      <c r="G5582" s="7"/>
      <c r="H5582" s="8"/>
      <c r="I5582" s="8"/>
      <c r="J5582" s="8"/>
      <c r="K5582" s="8" t="str">
        <f t="shared" si="21"/>
        <v/>
      </c>
      <c r="L5582" s="8"/>
      <c r="M5582" s="8"/>
      <c r="N5582" s="8"/>
      <c r="O5582" s="17"/>
      <c r="P5582" s="8"/>
      <c r="Q5582" s="8"/>
      <c r="R5582" s="8"/>
      <c r="S5582" s="8"/>
      <c r="T5582" s="8"/>
      <c r="U5582" s="8"/>
      <c r="V5582" s="8"/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</row>
    <row r="5583" spans="1:34" ht="12.75">
      <c r="A5583" s="17"/>
      <c r="B5583" s="17"/>
      <c r="C5583" s="17"/>
      <c r="D5583" s="8"/>
      <c r="E5583" s="8"/>
      <c r="F5583" s="100" t="e">
        <v>#N/A</v>
      </c>
      <c r="G5583" s="7"/>
      <c r="H5583" s="8"/>
      <c r="I5583" s="8"/>
      <c r="J5583" s="8"/>
      <c r="K5583" s="8" t="str">
        <f t="shared" si="21"/>
        <v/>
      </c>
      <c r="L5583" s="8"/>
      <c r="M5583" s="8"/>
      <c r="N5583" s="8"/>
      <c r="O5583" s="17"/>
      <c r="P5583" s="8"/>
      <c r="Q5583" s="8"/>
      <c r="R5583" s="8"/>
      <c r="S5583" s="8"/>
      <c r="T5583" s="8"/>
      <c r="U5583" s="8"/>
      <c r="V5583" s="8"/>
      <c r="W5583" s="8"/>
      <c r="X5583" s="8"/>
      <c r="Y5583" s="8"/>
      <c r="Z5583" s="8"/>
      <c r="AA5583" s="8"/>
      <c r="AB5583" s="8"/>
      <c r="AC5583" s="8"/>
      <c r="AD5583" s="8"/>
      <c r="AE5583" s="8"/>
      <c r="AF5583" s="8"/>
      <c r="AG5583" s="8"/>
      <c r="AH5583" s="8"/>
    </row>
    <row r="5584" spans="1:34" ht="12.75">
      <c r="A5584" s="17"/>
      <c r="B5584" s="17"/>
      <c r="C5584" s="17"/>
      <c r="D5584" s="8"/>
      <c r="E5584" s="8"/>
      <c r="F5584" s="100" t="e">
        <v>#N/A</v>
      </c>
      <c r="G5584" s="7"/>
      <c r="H5584" s="8"/>
      <c r="I5584" s="8"/>
      <c r="J5584" s="8"/>
      <c r="K5584" s="8" t="str">
        <f t="shared" si="21"/>
        <v/>
      </c>
      <c r="L5584" s="8"/>
      <c r="M5584" s="8"/>
      <c r="N5584" s="8"/>
      <c r="O5584" s="17"/>
      <c r="P5584" s="8"/>
      <c r="Q5584" s="8"/>
      <c r="R5584" s="8"/>
      <c r="S5584" s="8"/>
      <c r="T5584" s="8"/>
      <c r="U5584" s="8"/>
      <c r="V5584" s="8"/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</row>
    <row r="5585" spans="1:34" ht="12.75">
      <c r="A5585" s="17"/>
      <c r="B5585" s="17"/>
      <c r="C5585" s="17"/>
      <c r="D5585" s="8"/>
      <c r="E5585" s="8"/>
      <c r="F5585" s="100" t="e">
        <v>#N/A</v>
      </c>
      <c r="G5585" s="7"/>
      <c r="H5585" s="8"/>
      <c r="I5585" s="8"/>
      <c r="J5585" s="8"/>
      <c r="K5585" s="8" t="str">
        <f t="shared" si="21"/>
        <v/>
      </c>
      <c r="L5585" s="8"/>
      <c r="M5585" s="8"/>
      <c r="N5585" s="8"/>
      <c r="O5585" s="17"/>
      <c r="P5585" s="8"/>
      <c r="Q5585" s="8"/>
      <c r="R5585" s="8"/>
      <c r="S5585" s="8"/>
      <c r="T5585" s="8"/>
      <c r="U5585" s="8"/>
      <c r="V5585" s="8"/>
      <c r="W5585" s="8"/>
      <c r="X5585" s="8"/>
      <c r="Y5585" s="8"/>
      <c r="Z5585" s="8"/>
      <c r="AA5585" s="8"/>
      <c r="AB5585" s="8"/>
      <c r="AC5585" s="8"/>
      <c r="AD5585" s="8"/>
      <c r="AE5585" s="8"/>
      <c r="AF5585" s="8"/>
      <c r="AG5585" s="8"/>
      <c r="AH5585" s="8"/>
    </row>
    <row r="5586" spans="1:34" ht="12.75">
      <c r="A5586" s="17"/>
      <c r="B5586" s="17"/>
      <c r="C5586" s="17"/>
      <c r="D5586" s="8"/>
      <c r="E5586" s="8"/>
      <c r="F5586" s="100" t="e">
        <v>#N/A</v>
      </c>
      <c r="G5586" s="7"/>
      <c r="H5586" s="8"/>
      <c r="I5586" s="8"/>
      <c r="J5586" s="8"/>
      <c r="K5586" s="8" t="str">
        <f t="shared" si="21"/>
        <v/>
      </c>
      <c r="L5586" s="8"/>
      <c r="M5586" s="8"/>
      <c r="N5586" s="8"/>
      <c r="O5586" s="17"/>
      <c r="P5586" s="8"/>
      <c r="Q5586" s="8"/>
      <c r="R5586" s="8"/>
      <c r="S5586" s="8"/>
      <c r="T5586" s="8"/>
      <c r="U5586" s="8"/>
      <c r="V5586" s="8"/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</row>
    <row r="5587" spans="1:34" ht="12.75">
      <c r="A5587" s="17"/>
      <c r="B5587" s="17"/>
      <c r="C5587" s="17"/>
      <c r="D5587" s="8"/>
      <c r="E5587" s="8"/>
      <c r="F5587" s="100" t="e">
        <v>#N/A</v>
      </c>
      <c r="G5587" s="7"/>
      <c r="H5587" s="8"/>
      <c r="I5587" s="8"/>
      <c r="J5587" s="8"/>
      <c r="K5587" s="8" t="str">
        <f t="shared" si="21"/>
        <v/>
      </c>
      <c r="L5587" s="8"/>
      <c r="M5587" s="8"/>
      <c r="N5587" s="8"/>
      <c r="O5587" s="17"/>
      <c r="P5587" s="8"/>
      <c r="Q5587" s="8"/>
      <c r="R5587" s="8"/>
      <c r="S5587" s="8"/>
      <c r="T5587" s="8"/>
      <c r="U5587" s="8"/>
      <c r="V5587" s="8"/>
      <c r="W5587" s="8"/>
      <c r="X5587" s="8"/>
      <c r="Y5587" s="8"/>
      <c r="Z5587" s="8"/>
      <c r="AA5587" s="8"/>
      <c r="AB5587" s="8"/>
      <c r="AC5587" s="8"/>
      <c r="AD5587" s="8"/>
      <c r="AE5587" s="8"/>
      <c r="AF5587" s="8"/>
      <c r="AG5587" s="8"/>
      <c r="AH5587" s="8"/>
    </row>
    <row r="5588" spans="1:34" ht="12.75">
      <c r="A5588" s="17"/>
      <c r="B5588" s="17"/>
      <c r="C5588" s="17"/>
      <c r="D5588" s="8"/>
      <c r="E5588" s="8"/>
      <c r="F5588" s="100" t="e">
        <v>#N/A</v>
      </c>
      <c r="G5588" s="7"/>
      <c r="H5588" s="8"/>
      <c r="I5588" s="8"/>
      <c r="J5588" s="8"/>
      <c r="K5588" s="8" t="str">
        <f t="shared" si="21"/>
        <v/>
      </c>
      <c r="L5588" s="8"/>
      <c r="M5588" s="8"/>
      <c r="N5588" s="8"/>
      <c r="O5588" s="17"/>
      <c r="P5588" s="8"/>
      <c r="Q5588" s="8"/>
      <c r="R5588" s="8"/>
      <c r="S5588" s="8"/>
      <c r="T5588" s="8"/>
      <c r="U5588" s="8"/>
      <c r="V5588" s="8"/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</row>
    <row r="5589" spans="1:34" ht="12.75">
      <c r="A5589" s="17"/>
      <c r="B5589" s="17"/>
      <c r="C5589" s="17"/>
      <c r="D5589" s="8"/>
      <c r="E5589" s="8"/>
      <c r="F5589" s="100" t="e">
        <v>#N/A</v>
      </c>
      <c r="G5589" s="7"/>
      <c r="H5589" s="8"/>
      <c r="I5589" s="8"/>
      <c r="J5589" s="8"/>
      <c r="K5589" s="8" t="str">
        <f t="shared" si="21"/>
        <v/>
      </c>
      <c r="L5589" s="8"/>
      <c r="M5589" s="8"/>
      <c r="N5589" s="8"/>
      <c r="O5589" s="17"/>
      <c r="P5589" s="8"/>
      <c r="Q5589" s="8"/>
      <c r="R5589" s="8"/>
      <c r="S5589" s="8"/>
      <c r="T5589" s="8"/>
      <c r="U5589" s="8"/>
      <c r="V5589" s="8"/>
      <c r="W5589" s="8"/>
      <c r="X5589" s="8"/>
      <c r="Y5589" s="8"/>
      <c r="Z5589" s="8"/>
      <c r="AA5589" s="8"/>
      <c r="AB5589" s="8"/>
      <c r="AC5589" s="8"/>
      <c r="AD5589" s="8"/>
      <c r="AE5589" s="8"/>
      <c r="AF5589" s="8"/>
      <c r="AG5589" s="8"/>
      <c r="AH5589" s="8"/>
    </row>
    <row r="5590" spans="1:34" ht="12.75">
      <c r="A5590" s="17"/>
      <c r="B5590" s="17"/>
      <c r="C5590" s="17"/>
      <c r="D5590" s="8"/>
      <c r="E5590" s="8"/>
      <c r="F5590" s="100" t="e">
        <v>#N/A</v>
      </c>
      <c r="G5590" s="7"/>
      <c r="H5590" s="8"/>
      <c r="I5590" s="8"/>
      <c r="J5590" s="8"/>
      <c r="K5590" s="8" t="str">
        <f t="shared" si="21"/>
        <v/>
      </c>
      <c r="L5590" s="8"/>
      <c r="M5590" s="8"/>
      <c r="N5590" s="8"/>
      <c r="O5590" s="17"/>
      <c r="P5590" s="8"/>
      <c r="Q5590" s="8"/>
      <c r="R5590" s="8"/>
      <c r="S5590" s="8"/>
      <c r="T5590" s="8"/>
      <c r="U5590" s="8"/>
      <c r="V5590" s="8"/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</row>
    <row r="5591" spans="1:34" ht="12.75">
      <c r="A5591" s="17"/>
      <c r="B5591" s="17"/>
      <c r="C5591" s="17"/>
      <c r="D5591" s="8"/>
      <c r="E5591" s="8"/>
      <c r="F5591" s="100" t="e">
        <v>#N/A</v>
      </c>
      <c r="G5591" s="7"/>
      <c r="H5591" s="8"/>
      <c r="I5591" s="8"/>
      <c r="J5591" s="8"/>
      <c r="K5591" s="8" t="str">
        <f t="shared" si="21"/>
        <v/>
      </c>
      <c r="L5591" s="8"/>
      <c r="M5591" s="8"/>
      <c r="N5591" s="8"/>
      <c r="O5591" s="17"/>
      <c r="P5591" s="8"/>
      <c r="Q5591" s="8"/>
      <c r="R5591" s="8"/>
      <c r="S5591" s="8"/>
      <c r="T5591" s="8"/>
      <c r="U5591" s="8"/>
      <c r="V5591" s="8"/>
      <c r="W5591" s="8"/>
      <c r="X5591" s="8"/>
      <c r="Y5591" s="8"/>
      <c r="Z5591" s="8"/>
      <c r="AA5591" s="8"/>
      <c r="AB5591" s="8"/>
      <c r="AC5591" s="8"/>
      <c r="AD5591" s="8"/>
      <c r="AE5591" s="8"/>
      <c r="AF5591" s="8"/>
      <c r="AG5591" s="8"/>
      <c r="AH5591" s="8"/>
    </row>
    <row r="5592" spans="1:34" ht="12.75">
      <c r="A5592" s="17"/>
      <c r="B5592" s="17"/>
      <c r="C5592" s="17"/>
      <c r="D5592" s="8"/>
      <c r="E5592" s="8"/>
      <c r="F5592" s="100" t="e">
        <v>#N/A</v>
      </c>
      <c r="G5592" s="7"/>
      <c r="H5592" s="8"/>
      <c r="I5592" s="8"/>
      <c r="J5592" s="8"/>
      <c r="K5592" s="8" t="str">
        <f t="shared" si="21"/>
        <v/>
      </c>
      <c r="L5592" s="8"/>
      <c r="M5592" s="8"/>
      <c r="N5592" s="8"/>
      <c r="O5592" s="17"/>
      <c r="P5592" s="8"/>
      <c r="Q5592" s="8"/>
      <c r="R5592" s="8"/>
      <c r="S5592" s="8"/>
      <c r="T5592" s="8"/>
      <c r="U5592" s="8"/>
      <c r="V5592" s="8"/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</row>
    <row r="5593" spans="1:34" ht="12.75">
      <c r="A5593" s="17"/>
      <c r="B5593" s="17"/>
      <c r="C5593" s="17"/>
      <c r="D5593" s="8"/>
      <c r="E5593" s="8"/>
      <c r="F5593" s="100" t="e">
        <v>#N/A</v>
      </c>
      <c r="G5593" s="7"/>
      <c r="H5593" s="8"/>
      <c r="I5593" s="8"/>
      <c r="J5593" s="8"/>
      <c r="K5593" s="8" t="str">
        <f t="shared" si="21"/>
        <v/>
      </c>
      <c r="L5593" s="8"/>
      <c r="M5593" s="8"/>
      <c r="N5593" s="8"/>
      <c r="O5593" s="17"/>
      <c r="P5593" s="8"/>
      <c r="Q5593" s="8"/>
      <c r="R5593" s="8"/>
      <c r="S5593" s="8"/>
      <c r="T5593" s="8"/>
      <c r="U5593" s="8"/>
      <c r="V5593" s="8"/>
      <c r="W5593" s="8"/>
      <c r="X5593" s="8"/>
      <c r="Y5593" s="8"/>
      <c r="Z5593" s="8"/>
      <c r="AA5593" s="8"/>
      <c r="AB5593" s="8"/>
      <c r="AC5593" s="8"/>
      <c r="AD5593" s="8"/>
      <c r="AE5593" s="8"/>
      <c r="AF5593" s="8"/>
      <c r="AG5593" s="8"/>
      <c r="AH5593" s="8"/>
    </row>
    <row r="5594" spans="1:34" ht="12.75">
      <c r="A5594" s="17"/>
      <c r="B5594" s="17"/>
      <c r="C5594" s="17"/>
      <c r="D5594" s="8"/>
      <c r="E5594" s="8"/>
      <c r="F5594" s="100" t="e">
        <v>#N/A</v>
      </c>
      <c r="G5594" s="7"/>
      <c r="H5594" s="8"/>
      <c r="I5594" s="8"/>
      <c r="J5594" s="8"/>
      <c r="K5594" s="8" t="str">
        <f t="shared" si="21"/>
        <v/>
      </c>
      <c r="L5594" s="8"/>
      <c r="M5594" s="8"/>
      <c r="N5594" s="8"/>
      <c r="O5594" s="17"/>
      <c r="P5594" s="8"/>
      <c r="Q5594" s="8"/>
      <c r="R5594" s="8"/>
      <c r="S5594" s="8"/>
      <c r="T5594" s="8"/>
      <c r="U5594" s="8"/>
      <c r="V5594" s="8"/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</row>
    <row r="5595" spans="1:34" ht="12.75">
      <c r="A5595" s="17"/>
      <c r="B5595" s="17"/>
      <c r="C5595" s="17"/>
      <c r="D5595" s="8"/>
      <c r="E5595" s="8"/>
      <c r="F5595" s="100" t="e">
        <v>#N/A</v>
      </c>
      <c r="G5595" s="7"/>
      <c r="H5595" s="8"/>
      <c r="I5595" s="8"/>
      <c r="J5595" s="8"/>
      <c r="K5595" s="8" t="str">
        <f t="shared" si="21"/>
        <v/>
      </c>
      <c r="L5595" s="8"/>
      <c r="M5595" s="8"/>
      <c r="N5595" s="8"/>
      <c r="O5595" s="17"/>
      <c r="P5595" s="8"/>
      <c r="Q5595" s="8"/>
      <c r="R5595" s="8"/>
      <c r="S5595" s="8"/>
      <c r="T5595" s="8"/>
      <c r="U5595" s="8"/>
      <c r="V5595" s="8"/>
      <c r="W5595" s="8"/>
      <c r="X5595" s="8"/>
      <c r="Y5595" s="8"/>
      <c r="Z5595" s="8"/>
      <c r="AA5595" s="8"/>
      <c r="AB5595" s="8"/>
      <c r="AC5595" s="8"/>
      <c r="AD5595" s="8"/>
      <c r="AE5595" s="8"/>
      <c r="AF5595" s="8"/>
      <c r="AG5595" s="8"/>
      <c r="AH5595" s="8"/>
    </row>
    <row r="5596" spans="1:34" ht="12.75">
      <c r="A5596" s="17"/>
      <c r="B5596" s="17"/>
      <c r="C5596" s="17"/>
      <c r="D5596" s="8"/>
      <c r="E5596" s="8"/>
      <c r="F5596" s="100" t="e">
        <v>#N/A</v>
      </c>
      <c r="G5596" s="7"/>
      <c r="H5596" s="8"/>
      <c r="I5596" s="8"/>
      <c r="J5596" s="8"/>
      <c r="K5596" s="8" t="str">
        <f t="shared" si="21"/>
        <v/>
      </c>
      <c r="L5596" s="8"/>
      <c r="M5596" s="8"/>
      <c r="N5596" s="8"/>
      <c r="O5596" s="17"/>
      <c r="P5596" s="8"/>
      <c r="Q5596" s="8"/>
      <c r="R5596" s="8"/>
      <c r="S5596" s="8"/>
      <c r="T5596" s="8"/>
      <c r="U5596" s="8"/>
      <c r="V5596" s="8"/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</row>
    <row r="5597" spans="1:34" ht="12.75">
      <c r="A5597" s="17"/>
      <c r="B5597" s="17"/>
      <c r="C5597" s="17"/>
      <c r="D5597" s="8"/>
      <c r="E5597" s="8"/>
      <c r="F5597" s="100" t="e">
        <v>#N/A</v>
      </c>
      <c r="G5597" s="7"/>
      <c r="H5597" s="8"/>
      <c r="I5597" s="8"/>
      <c r="J5597" s="8"/>
      <c r="K5597" s="8" t="str">
        <f t="shared" si="21"/>
        <v/>
      </c>
      <c r="L5597" s="8"/>
      <c r="M5597" s="8"/>
      <c r="N5597" s="8"/>
      <c r="O5597" s="17"/>
      <c r="P5597" s="8"/>
      <c r="Q5597" s="8"/>
      <c r="R5597" s="8"/>
      <c r="S5597" s="8"/>
      <c r="T5597" s="8"/>
      <c r="U5597" s="8"/>
      <c r="V5597" s="8"/>
      <c r="W5597" s="8"/>
      <c r="X5597" s="8"/>
      <c r="Y5597" s="8"/>
      <c r="Z5597" s="8"/>
      <c r="AA5597" s="8"/>
      <c r="AB5597" s="8"/>
      <c r="AC5597" s="8"/>
      <c r="AD5597" s="8"/>
      <c r="AE5597" s="8"/>
      <c r="AF5597" s="8"/>
      <c r="AG5597" s="8"/>
      <c r="AH5597" s="8"/>
    </row>
    <row r="5598" spans="1:34" ht="12.75">
      <c r="A5598" s="17"/>
      <c r="B5598" s="17"/>
      <c r="C5598" s="17"/>
      <c r="D5598" s="8"/>
      <c r="E5598" s="8"/>
      <c r="F5598" s="100" t="e">
        <v>#N/A</v>
      </c>
      <c r="G5598" s="7"/>
      <c r="H5598" s="8"/>
      <c r="I5598" s="8"/>
      <c r="J5598" s="8"/>
      <c r="K5598" s="8" t="str">
        <f t="shared" si="21"/>
        <v/>
      </c>
      <c r="L5598" s="8"/>
      <c r="M5598" s="8"/>
      <c r="N5598" s="8"/>
      <c r="O5598" s="17"/>
      <c r="P5598" s="8"/>
      <c r="Q5598" s="8"/>
      <c r="R5598" s="8"/>
      <c r="S5598" s="8"/>
      <c r="T5598" s="8"/>
      <c r="U5598" s="8"/>
      <c r="V5598" s="8"/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</row>
    <row r="5599" spans="1:34" ht="12.75">
      <c r="A5599" s="17"/>
      <c r="B5599" s="17"/>
      <c r="C5599" s="17"/>
      <c r="D5599" s="8"/>
      <c r="E5599" s="8"/>
      <c r="F5599" s="100" t="e">
        <v>#N/A</v>
      </c>
      <c r="G5599" s="7"/>
      <c r="H5599" s="8"/>
      <c r="I5599" s="8"/>
      <c r="J5599" s="8"/>
      <c r="K5599" s="8" t="str">
        <f t="shared" si="21"/>
        <v/>
      </c>
      <c r="L5599" s="8"/>
      <c r="M5599" s="8"/>
      <c r="N5599" s="8"/>
      <c r="O5599" s="17"/>
      <c r="P5599" s="8"/>
      <c r="Q5599" s="8"/>
      <c r="R5599" s="8"/>
      <c r="S5599" s="8"/>
      <c r="T5599" s="8"/>
      <c r="U5599" s="8"/>
      <c r="V5599" s="8"/>
      <c r="W5599" s="8"/>
      <c r="X5599" s="8"/>
      <c r="Y5599" s="8"/>
      <c r="Z5599" s="8"/>
      <c r="AA5599" s="8"/>
      <c r="AB5599" s="8"/>
      <c r="AC5599" s="8"/>
      <c r="AD5599" s="8"/>
      <c r="AE5599" s="8"/>
      <c r="AF5599" s="8"/>
      <c r="AG5599" s="8"/>
      <c r="AH5599" s="8"/>
    </row>
    <row r="5600" spans="1:34" ht="12.75">
      <c r="A5600" s="17"/>
      <c r="B5600" s="17"/>
      <c r="C5600" s="17"/>
      <c r="D5600" s="8"/>
      <c r="E5600" s="8"/>
      <c r="F5600" s="100" t="e">
        <v>#N/A</v>
      </c>
      <c r="G5600" s="7"/>
      <c r="H5600" s="8"/>
      <c r="I5600" s="8"/>
      <c r="J5600" s="8"/>
      <c r="K5600" s="8" t="str">
        <f t="shared" si="21"/>
        <v/>
      </c>
      <c r="L5600" s="8"/>
      <c r="M5600" s="8"/>
      <c r="N5600" s="8"/>
      <c r="O5600" s="17"/>
      <c r="P5600" s="8"/>
      <c r="Q5600" s="8"/>
      <c r="R5600" s="8"/>
      <c r="S5600" s="8"/>
      <c r="T5600" s="8"/>
      <c r="U5600" s="8"/>
      <c r="V5600" s="8"/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</row>
    <row r="5601" spans="1:34" ht="12.75">
      <c r="A5601" s="17"/>
      <c r="B5601" s="17"/>
      <c r="C5601" s="17"/>
      <c r="D5601" s="8"/>
      <c r="E5601" s="8"/>
      <c r="F5601" s="100" t="e">
        <v>#N/A</v>
      </c>
      <c r="G5601" s="7"/>
      <c r="H5601" s="8"/>
      <c r="I5601" s="8"/>
      <c r="J5601" s="8"/>
      <c r="K5601" s="8" t="str">
        <f t="shared" si="21"/>
        <v/>
      </c>
      <c r="L5601" s="8"/>
      <c r="M5601" s="8"/>
      <c r="N5601" s="8"/>
      <c r="O5601" s="17"/>
      <c r="P5601" s="8"/>
      <c r="Q5601" s="8"/>
      <c r="R5601" s="8"/>
      <c r="S5601" s="8"/>
      <c r="T5601" s="8"/>
      <c r="U5601" s="8"/>
      <c r="V5601" s="8"/>
      <c r="W5601" s="8"/>
      <c r="X5601" s="8"/>
      <c r="Y5601" s="8"/>
      <c r="Z5601" s="8"/>
      <c r="AA5601" s="8"/>
      <c r="AB5601" s="8"/>
      <c r="AC5601" s="8"/>
      <c r="AD5601" s="8"/>
      <c r="AE5601" s="8"/>
      <c r="AF5601" s="8"/>
      <c r="AG5601" s="8"/>
      <c r="AH5601" s="8"/>
    </row>
    <row r="5602" spans="1:34" ht="12.75">
      <c r="A5602" s="17"/>
      <c r="B5602" s="17"/>
      <c r="C5602" s="17"/>
      <c r="D5602" s="8"/>
      <c r="E5602" s="8"/>
      <c r="F5602" s="100" t="e">
        <v>#N/A</v>
      </c>
      <c r="G5602" s="7"/>
      <c r="H5602" s="8"/>
      <c r="I5602" s="8"/>
      <c r="J5602" s="8"/>
      <c r="K5602" s="8" t="str">
        <f t="shared" si="21"/>
        <v/>
      </c>
      <c r="L5602" s="8"/>
      <c r="M5602" s="8"/>
      <c r="N5602" s="8"/>
      <c r="O5602" s="17"/>
      <c r="P5602" s="8"/>
      <c r="Q5602" s="8"/>
      <c r="R5602" s="8"/>
      <c r="S5602" s="8"/>
      <c r="T5602" s="8"/>
      <c r="U5602" s="8"/>
      <c r="V5602" s="8"/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</row>
    <row r="5603" spans="1:34" ht="12.75">
      <c r="A5603" s="17"/>
      <c r="B5603" s="17"/>
      <c r="C5603" s="17"/>
      <c r="D5603" s="8"/>
      <c r="E5603" s="8"/>
      <c r="F5603" s="100" t="e">
        <v>#N/A</v>
      </c>
      <c r="G5603" s="7"/>
      <c r="H5603" s="8"/>
      <c r="I5603" s="8"/>
      <c r="J5603" s="8"/>
      <c r="K5603" s="8" t="str">
        <f t="shared" si="21"/>
        <v/>
      </c>
      <c r="L5603" s="8"/>
      <c r="M5603" s="8"/>
      <c r="N5603" s="8"/>
      <c r="O5603" s="17"/>
      <c r="P5603" s="8"/>
      <c r="Q5603" s="8"/>
      <c r="R5603" s="8"/>
      <c r="S5603" s="8"/>
      <c r="T5603" s="8"/>
      <c r="U5603" s="8"/>
      <c r="V5603" s="8"/>
      <c r="W5603" s="8"/>
      <c r="X5603" s="8"/>
      <c r="Y5603" s="8"/>
      <c r="Z5603" s="8"/>
      <c r="AA5603" s="8"/>
      <c r="AB5603" s="8"/>
      <c r="AC5603" s="8"/>
      <c r="AD5603" s="8"/>
      <c r="AE5603" s="8"/>
      <c r="AF5603" s="8"/>
      <c r="AG5603" s="8"/>
      <c r="AH5603" s="8"/>
    </row>
    <row r="5604" spans="1:34" ht="12.75">
      <c r="A5604" s="17"/>
      <c r="B5604" s="17"/>
      <c r="C5604" s="17"/>
      <c r="D5604" s="8"/>
      <c r="E5604" s="8"/>
      <c r="F5604" s="100" t="e">
        <v>#N/A</v>
      </c>
      <c r="G5604" s="7"/>
      <c r="H5604" s="8"/>
      <c r="I5604" s="8"/>
      <c r="J5604" s="8"/>
      <c r="K5604" s="8" t="str">
        <f t="shared" si="21"/>
        <v/>
      </c>
      <c r="L5604" s="8"/>
      <c r="M5604" s="8"/>
      <c r="N5604" s="8"/>
      <c r="O5604" s="17"/>
      <c r="P5604" s="8"/>
      <c r="Q5604" s="8"/>
      <c r="R5604" s="8"/>
      <c r="S5604" s="8"/>
      <c r="T5604" s="8"/>
      <c r="U5604" s="8"/>
      <c r="V5604" s="8"/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</row>
    <row r="5605" spans="1:34" ht="12.75">
      <c r="A5605" s="17"/>
      <c r="B5605" s="17"/>
      <c r="C5605" s="17"/>
      <c r="D5605" s="8"/>
      <c r="E5605" s="8"/>
      <c r="F5605" s="100" t="e">
        <v>#N/A</v>
      </c>
      <c r="G5605" s="7"/>
      <c r="H5605" s="8"/>
      <c r="I5605" s="8"/>
      <c r="J5605" s="8"/>
      <c r="K5605" s="8" t="str">
        <f t="shared" si="21"/>
        <v/>
      </c>
      <c r="L5605" s="8"/>
      <c r="M5605" s="8"/>
      <c r="N5605" s="8"/>
      <c r="O5605" s="17"/>
      <c r="P5605" s="8"/>
      <c r="Q5605" s="8"/>
      <c r="R5605" s="8"/>
      <c r="S5605" s="8"/>
      <c r="T5605" s="8"/>
      <c r="U5605" s="8"/>
      <c r="V5605" s="8"/>
      <c r="W5605" s="8"/>
      <c r="X5605" s="8"/>
      <c r="Y5605" s="8"/>
      <c r="Z5605" s="8"/>
      <c r="AA5605" s="8"/>
      <c r="AB5605" s="8"/>
      <c r="AC5605" s="8"/>
      <c r="AD5605" s="8"/>
      <c r="AE5605" s="8"/>
      <c r="AF5605" s="8"/>
      <c r="AG5605" s="8"/>
      <c r="AH5605" s="8"/>
    </row>
    <row r="5606" spans="1:34" ht="12.75">
      <c r="A5606" s="17"/>
      <c r="B5606" s="17"/>
      <c r="C5606" s="17"/>
      <c r="D5606" s="8"/>
      <c r="E5606" s="8"/>
      <c r="F5606" s="100" t="e">
        <v>#N/A</v>
      </c>
      <c r="G5606" s="7"/>
      <c r="H5606" s="8"/>
      <c r="I5606" s="8"/>
      <c r="J5606" s="8"/>
      <c r="K5606" s="8" t="str">
        <f t="shared" si="21"/>
        <v/>
      </c>
      <c r="L5606" s="8"/>
      <c r="M5606" s="8"/>
      <c r="N5606" s="8"/>
      <c r="O5606" s="17"/>
      <c r="P5606" s="8"/>
      <c r="Q5606" s="8"/>
      <c r="R5606" s="8"/>
      <c r="S5606" s="8"/>
      <c r="T5606" s="8"/>
      <c r="U5606" s="8"/>
      <c r="V5606" s="8"/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</row>
    <row r="5607" spans="1:34" ht="12.75">
      <c r="A5607" s="17"/>
      <c r="B5607" s="17"/>
      <c r="C5607" s="17"/>
      <c r="D5607" s="8"/>
      <c r="E5607" s="8"/>
      <c r="F5607" s="100" t="e">
        <v>#N/A</v>
      </c>
      <c r="G5607" s="7"/>
      <c r="H5607" s="8"/>
      <c r="I5607" s="8"/>
      <c r="J5607" s="8"/>
      <c r="K5607" s="8" t="str">
        <f t="shared" si="21"/>
        <v/>
      </c>
      <c r="L5607" s="8"/>
      <c r="M5607" s="8"/>
      <c r="N5607" s="8"/>
      <c r="O5607" s="17"/>
      <c r="P5607" s="8"/>
      <c r="Q5607" s="8"/>
      <c r="R5607" s="8"/>
      <c r="S5607" s="8"/>
      <c r="T5607" s="8"/>
      <c r="U5607" s="8"/>
      <c r="V5607" s="8"/>
      <c r="W5607" s="8"/>
      <c r="X5607" s="8"/>
      <c r="Y5607" s="8"/>
      <c r="Z5607" s="8"/>
      <c r="AA5607" s="8"/>
      <c r="AB5607" s="8"/>
      <c r="AC5607" s="8"/>
      <c r="AD5607" s="8"/>
      <c r="AE5607" s="8"/>
      <c r="AF5607" s="8"/>
      <c r="AG5607" s="8"/>
      <c r="AH5607" s="8"/>
    </row>
    <row r="5608" spans="1:34" ht="12.75">
      <c r="A5608" s="17"/>
      <c r="B5608" s="17"/>
      <c r="C5608" s="17"/>
      <c r="D5608" s="8"/>
      <c r="E5608" s="8"/>
      <c r="F5608" s="100" t="e">
        <v>#N/A</v>
      </c>
      <c r="G5608" s="7"/>
      <c r="H5608" s="8"/>
      <c r="I5608" s="8"/>
      <c r="J5608" s="8"/>
      <c r="K5608" s="8" t="str">
        <f t="shared" si="21"/>
        <v/>
      </c>
      <c r="L5608" s="8"/>
      <c r="M5608" s="8"/>
      <c r="N5608" s="8"/>
      <c r="O5608" s="17"/>
      <c r="P5608" s="8"/>
      <c r="Q5608" s="8"/>
      <c r="R5608" s="8"/>
      <c r="S5608" s="8"/>
      <c r="T5608" s="8"/>
      <c r="U5608" s="8"/>
      <c r="V5608" s="8"/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</row>
    <row r="5609" spans="1:34" ht="12.75">
      <c r="A5609" s="17"/>
      <c r="B5609" s="17"/>
      <c r="C5609" s="17"/>
      <c r="D5609" s="8"/>
      <c r="E5609" s="8"/>
      <c r="F5609" s="100" t="e">
        <v>#N/A</v>
      </c>
      <c r="G5609" s="7"/>
      <c r="H5609" s="8"/>
      <c r="I5609" s="8"/>
      <c r="J5609" s="8"/>
      <c r="K5609" s="8" t="str">
        <f t="shared" si="21"/>
        <v/>
      </c>
      <c r="L5609" s="8"/>
      <c r="M5609" s="8"/>
      <c r="N5609" s="8"/>
      <c r="O5609" s="17"/>
      <c r="P5609" s="8"/>
      <c r="Q5609" s="8"/>
      <c r="R5609" s="8"/>
      <c r="S5609" s="8"/>
      <c r="T5609" s="8"/>
      <c r="U5609" s="8"/>
      <c r="V5609" s="8"/>
      <c r="W5609" s="8"/>
      <c r="X5609" s="8"/>
      <c r="Y5609" s="8"/>
      <c r="Z5609" s="8"/>
      <c r="AA5609" s="8"/>
      <c r="AB5609" s="8"/>
      <c r="AC5609" s="8"/>
      <c r="AD5609" s="8"/>
      <c r="AE5609" s="8"/>
      <c r="AF5609" s="8"/>
      <c r="AG5609" s="8"/>
      <c r="AH5609" s="8"/>
    </row>
    <row r="5610" spans="1:34" ht="12.75">
      <c r="A5610" s="17"/>
      <c r="B5610" s="17"/>
      <c r="C5610" s="17"/>
      <c r="D5610" s="8"/>
      <c r="E5610" s="8"/>
      <c r="F5610" s="100" t="e">
        <v>#N/A</v>
      </c>
      <c r="G5610" s="7"/>
      <c r="H5610" s="8"/>
      <c r="I5610" s="8"/>
      <c r="J5610" s="8"/>
      <c r="K5610" s="8" t="str">
        <f t="shared" si="21"/>
        <v/>
      </c>
      <c r="L5610" s="8"/>
      <c r="M5610" s="8"/>
      <c r="N5610" s="8"/>
      <c r="O5610" s="17"/>
      <c r="P5610" s="8"/>
      <c r="Q5610" s="8"/>
      <c r="R5610" s="8"/>
      <c r="S5610" s="8"/>
      <c r="T5610" s="8"/>
      <c r="U5610" s="8"/>
      <c r="V5610" s="8"/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</row>
    <row r="5611" spans="1:34" ht="12.75">
      <c r="A5611" s="17"/>
      <c r="B5611" s="17"/>
      <c r="C5611" s="17"/>
      <c r="D5611" s="8"/>
      <c r="E5611" s="8"/>
      <c r="F5611" s="100" t="e">
        <v>#N/A</v>
      </c>
      <c r="G5611" s="7"/>
      <c r="H5611" s="8"/>
      <c r="I5611" s="8"/>
      <c r="J5611" s="8"/>
      <c r="K5611" s="8" t="str">
        <f t="shared" si="21"/>
        <v/>
      </c>
      <c r="L5611" s="8"/>
      <c r="M5611" s="8"/>
      <c r="N5611" s="8"/>
      <c r="O5611" s="17"/>
      <c r="P5611" s="8"/>
      <c r="Q5611" s="8"/>
      <c r="R5611" s="8"/>
      <c r="S5611" s="8"/>
      <c r="T5611" s="8"/>
      <c r="U5611" s="8"/>
      <c r="V5611" s="8"/>
      <c r="W5611" s="8"/>
      <c r="X5611" s="8"/>
      <c r="Y5611" s="8"/>
      <c r="Z5611" s="8"/>
      <c r="AA5611" s="8"/>
      <c r="AB5611" s="8"/>
      <c r="AC5611" s="8"/>
      <c r="AD5611" s="8"/>
      <c r="AE5611" s="8"/>
      <c r="AF5611" s="8"/>
      <c r="AG5611" s="8"/>
      <c r="AH5611" s="8"/>
    </row>
    <row r="5612" spans="1:34" ht="12.75">
      <c r="A5612" s="17"/>
      <c r="B5612" s="17"/>
      <c r="C5612" s="17"/>
      <c r="D5612" s="8"/>
      <c r="E5612" s="8"/>
      <c r="F5612" s="100" t="e">
        <v>#N/A</v>
      </c>
      <c r="G5612" s="7"/>
      <c r="H5612" s="8"/>
      <c r="I5612" s="8"/>
      <c r="J5612" s="8"/>
      <c r="K5612" s="8" t="str">
        <f t="shared" ref="K5612:K5824" si="22">TRIM(RIGHT(SUBSTITUTE(J5612," ",REPT(" ",LEN(J5612))),LEN(J5612)))</f>
        <v/>
      </c>
      <c r="L5612" s="8"/>
      <c r="M5612" s="8"/>
      <c r="N5612" s="8"/>
      <c r="O5612" s="17"/>
      <c r="P5612" s="8"/>
      <c r="Q5612" s="8"/>
      <c r="R5612" s="8"/>
      <c r="S5612" s="8"/>
      <c r="T5612" s="8"/>
      <c r="U5612" s="8"/>
      <c r="V5612" s="8"/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</row>
    <row r="5613" spans="1:34" ht="12.75">
      <c r="A5613" s="17"/>
      <c r="B5613" s="17"/>
      <c r="C5613" s="17"/>
      <c r="D5613" s="8"/>
      <c r="E5613" s="8"/>
      <c r="F5613" s="100" t="e">
        <v>#N/A</v>
      </c>
      <c r="G5613" s="7"/>
      <c r="H5613" s="8"/>
      <c r="I5613" s="8"/>
      <c r="J5613" s="8"/>
      <c r="K5613" s="8" t="str">
        <f t="shared" si="22"/>
        <v/>
      </c>
      <c r="L5613" s="8"/>
      <c r="M5613" s="8"/>
      <c r="N5613" s="8"/>
      <c r="O5613" s="17"/>
      <c r="P5613" s="8"/>
      <c r="Q5613" s="8"/>
      <c r="R5613" s="8"/>
      <c r="S5613" s="8"/>
      <c r="T5613" s="8"/>
      <c r="U5613" s="8"/>
      <c r="V5613" s="8"/>
      <c r="W5613" s="8"/>
      <c r="X5613" s="8"/>
      <c r="Y5613" s="8"/>
      <c r="Z5613" s="8"/>
      <c r="AA5613" s="8"/>
      <c r="AB5613" s="8"/>
      <c r="AC5613" s="8"/>
      <c r="AD5613" s="8"/>
      <c r="AE5613" s="8"/>
      <c r="AF5613" s="8"/>
      <c r="AG5613" s="8"/>
      <c r="AH5613" s="8"/>
    </row>
    <row r="5614" spans="1:34" ht="12.75">
      <c r="A5614" s="17"/>
      <c r="B5614" s="17"/>
      <c r="C5614" s="17"/>
      <c r="D5614" s="8"/>
      <c r="E5614" s="8"/>
      <c r="F5614" s="100" t="e">
        <v>#N/A</v>
      </c>
      <c r="G5614" s="7"/>
      <c r="H5614" s="8"/>
      <c r="I5614" s="8"/>
      <c r="J5614" s="8"/>
      <c r="K5614" s="8" t="str">
        <f t="shared" si="22"/>
        <v/>
      </c>
      <c r="L5614" s="8"/>
      <c r="M5614" s="8"/>
      <c r="N5614" s="8"/>
      <c r="O5614" s="17"/>
      <c r="P5614" s="8"/>
      <c r="Q5614" s="8"/>
      <c r="R5614" s="8"/>
      <c r="S5614" s="8"/>
      <c r="T5614" s="8"/>
      <c r="U5614" s="8"/>
      <c r="V5614" s="8"/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</row>
    <row r="5615" spans="1:34" ht="12.75">
      <c r="A5615" s="17"/>
      <c r="B5615" s="17"/>
      <c r="C5615" s="17"/>
      <c r="D5615" s="8"/>
      <c r="E5615" s="8"/>
      <c r="F5615" s="100" t="e">
        <v>#N/A</v>
      </c>
      <c r="G5615" s="7"/>
      <c r="H5615" s="8"/>
      <c r="I5615" s="8"/>
      <c r="J5615" s="8"/>
      <c r="K5615" s="8" t="str">
        <f t="shared" si="22"/>
        <v/>
      </c>
      <c r="L5615" s="8"/>
      <c r="M5615" s="8"/>
      <c r="N5615" s="8"/>
      <c r="O5615" s="17"/>
      <c r="P5615" s="8"/>
      <c r="Q5615" s="8"/>
      <c r="R5615" s="8"/>
      <c r="S5615" s="8"/>
      <c r="T5615" s="8"/>
      <c r="U5615" s="8"/>
      <c r="V5615" s="8"/>
      <c r="W5615" s="8"/>
      <c r="X5615" s="8"/>
      <c r="Y5615" s="8"/>
      <c r="Z5615" s="8"/>
      <c r="AA5615" s="8"/>
      <c r="AB5615" s="8"/>
      <c r="AC5615" s="8"/>
      <c r="AD5615" s="8"/>
      <c r="AE5615" s="8"/>
      <c r="AF5615" s="8"/>
      <c r="AG5615" s="8"/>
      <c r="AH5615" s="8"/>
    </row>
    <row r="5616" spans="1:34" ht="12.75">
      <c r="A5616" s="17"/>
      <c r="B5616" s="17"/>
      <c r="C5616" s="17"/>
      <c r="D5616" s="8"/>
      <c r="E5616" s="8"/>
      <c r="F5616" s="100" t="e">
        <v>#N/A</v>
      </c>
      <c r="G5616" s="7"/>
      <c r="H5616" s="8"/>
      <c r="I5616" s="8"/>
      <c r="J5616" s="8"/>
      <c r="K5616" s="8" t="str">
        <f t="shared" si="22"/>
        <v/>
      </c>
      <c r="L5616" s="8"/>
      <c r="M5616" s="8"/>
      <c r="N5616" s="8"/>
      <c r="O5616" s="17"/>
      <c r="P5616" s="8"/>
      <c r="Q5616" s="8"/>
      <c r="R5616" s="8"/>
      <c r="S5616" s="8"/>
      <c r="T5616" s="8"/>
      <c r="U5616" s="8"/>
      <c r="V5616" s="8"/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</row>
    <row r="5617" spans="1:34" ht="12.75">
      <c r="A5617" s="17"/>
      <c r="B5617" s="17"/>
      <c r="C5617" s="17"/>
      <c r="D5617" s="8"/>
      <c r="E5617" s="8"/>
      <c r="F5617" s="100" t="e">
        <v>#N/A</v>
      </c>
      <c r="G5617" s="7"/>
      <c r="H5617" s="8"/>
      <c r="I5617" s="8"/>
      <c r="J5617" s="8"/>
      <c r="K5617" s="8" t="str">
        <f t="shared" si="22"/>
        <v/>
      </c>
      <c r="L5617" s="8"/>
      <c r="M5617" s="8"/>
      <c r="N5617" s="8"/>
      <c r="O5617" s="17"/>
      <c r="P5617" s="8"/>
      <c r="Q5617" s="8"/>
      <c r="R5617" s="8"/>
      <c r="S5617" s="8"/>
      <c r="T5617" s="8"/>
      <c r="U5617" s="8"/>
      <c r="V5617" s="8"/>
      <c r="W5617" s="8"/>
      <c r="X5617" s="8"/>
      <c r="Y5617" s="8"/>
      <c r="Z5617" s="8"/>
      <c r="AA5617" s="8"/>
      <c r="AB5617" s="8"/>
      <c r="AC5617" s="8"/>
      <c r="AD5617" s="8"/>
      <c r="AE5617" s="8"/>
      <c r="AF5617" s="8"/>
      <c r="AG5617" s="8"/>
      <c r="AH5617" s="8"/>
    </row>
    <row r="5618" spans="1:34" ht="12.75">
      <c r="A5618" s="17"/>
      <c r="B5618" s="17"/>
      <c r="C5618" s="17"/>
      <c r="D5618" s="8"/>
      <c r="E5618" s="8"/>
      <c r="F5618" s="100" t="e">
        <v>#N/A</v>
      </c>
      <c r="G5618" s="7"/>
      <c r="H5618" s="8"/>
      <c r="I5618" s="8"/>
      <c r="J5618" s="8"/>
      <c r="K5618" s="8" t="str">
        <f t="shared" si="22"/>
        <v/>
      </c>
      <c r="L5618" s="8"/>
      <c r="M5618" s="8"/>
      <c r="N5618" s="8"/>
      <c r="O5618" s="17"/>
      <c r="P5618" s="8"/>
      <c r="Q5618" s="8"/>
      <c r="R5618" s="8"/>
      <c r="S5618" s="8"/>
      <c r="T5618" s="8"/>
      <c r="U5618" s="8"/>
      <c r="V5618" s="8"/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</row>
    <row r="5619" spans="1:34" ht="12.75">
      <c r="A5619" s="17"/>
      <c r="B5619" s="17"/>
      <c r="C5619" s="17"/>
      <c r="D5619" s="8"/>
      <c r="E5619" s="8"/>
      <c r="F5619" s="100" t="e">
        <v>#N/A</v>
      </c>
      <c r="G5619" s="7"/>
      <c r="H5619" s="8"/>
      <c r="I5619" s="8"/>
      <c r="J5619" s="8"/>
      <c r="K5619" s="8" t="str">
        <f t="shared" si="22"/>
        <v/>
      </c>
      <c r="L5619" s="8"/>
      <c r="M5619" s="8"/>
      <c r="N5619" s="8"/>
      <c r="O5619" s="17"/>
      <c r="P5619" s="8"/>
      <c r="Q5619" s="8"/>
      <c r="R5619" s="8"/>
      <c r="S5619" s="8"/>
      <c r="T5619" s="8"/>
      <c r="U5619" s="8"/>
      <c r="V5619" s="8"/>
      <c r="W5619" s="8"/>
      <c r="X5619" s="8"/>
      <c r="Y5619" s="8"/>
      <c r="Z5619" s="8"/>
      <c r="AA5619" s="8"/>
      <c r="AB5619" s="8"/>
      <c r="AC5619" s="8"/>
      <c r="AD5619" s="8"/>
      <c r="AE5619" s="8"/>
      <c r="AF5619" s="8"/>
      <c r="AG5619" s="8"/>
      <c r="AH5619" s="8"/>
    </row>
    <row r="5620" spans="1:34" ht="12.75">
      <c r="A5620" s="17"/>
      <c r="B5620" s="17"/>
      <c r="C5620" s="17"/>
      <c r="D5620" s="8"/>
      <c r="E5620" s="8"/>
      <c r="F5620" s="100" t="e">
        <v>#N/A</v>
      </c>
      <c r="G5620" s="7"/>
      <c r="H5620" s="8"/>
      <c r="I5620" s="8"/>
      <c r="J5620" s="8"/>
      <c r="K5620" s="8" t="str">
        <f t="shared" si="22"/>
        <v/>
      </c>
      <c r="L5620" s="8"/>
      <c r="M5620" s="8"/>
      <c r="N5620" s="8"/>
      <c r="O5620" s="17"/>
      <c r="P5620" s="8"/>
      <c r="Q5620" s="8"/>
      <c r="R5620" s="8"/>
      <c r="S5620" s="8"/>
      <c r="T5620" s="8"/>
      <c r="U5620" s="8"/>
      <c r="V5620" s="8"/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</row>
    <row r="5621" spans="1:34" ht="12.75">
      <c r="A5621" s="17"/>
      <c r="B5621" s="17"/>
      <c r="C5621" s="17"/>
      <c r="D5621" s="8"/>
      <c r="E5621" s="8"/>
      <c r="F5621" s="100" t="e">
        <v>#N/A</v>
      </c>
      <c r="G5621" s="7"/>
      <c r="H5621" s="8"/>
      <c r="I5621" s="8"/>
      <c r="J5621" s="8"/>
      <c r="K5621" s="8" t="str">
        <f t="shared" si="22"/>
        <v/>
      </c>
      <c r="L5621" s="8"/>
      <c r="M5621" s="8"/>
      <c r="N5621" s="8"/>
      <c r="O5621" s="17"/>
      <c r="P5621" s="8"/>
      <c r="Q5621" s="8"/>
      <c r="R5621" s="8"/>
      <c r="S5621" s="8"/>
      <c r="T5621" s="8"/>
      <c r="U5621" s="8"/>
      <c r="V5621" s="8"/>
      <c r="W5621" s="8"/>
      <c r="X5621" s="8"/>
      <c r="Y5621" s="8"/>
      <c r="Z5621" s="8"/>
      <c r="AA5621" s="8"/>
      <c r="AB5621" s="8"/>
      <c r="AC5621" s="8"/>
      <c r="AD5621" s="8"/>
      <c r="AE5621" s="8"/>
      <c r="AF5621" s="8"/>
      <c r="AG5621" s="8"/>
      <c r="AH5621" s="8"/>
    </row>
    <row r="5622" spans="1:34" ht="12.75">
      <c r="A5622" s="17"/>
      <c r="B5622" s="17"/>
      <c r="C5622" s="17"/>
      <c r="D5622" s="8"/>
      <c r="E5622" s="8"/>
      <c r="F5622" s="100" t="e">
        <v>#N/A</v>
      </c>
      <c r="G5622" s="7"/>
      <c r="H5622" s="8"/>
      <c r="I5622" s="8"/>
      <c r="J5622" s="8"/>
      <c r="K5622" s="8" t="str">
        <f t="shared" si="22"/>
        <v/>
      </c>
      <c r="L5622" s="8"/>
      <c r="M5622" s="8"/>
      <c r="N5622" s="8"/>
      <c r="O5622" s="17"/>
      <c r="P5622" s="8"/>
      <c r="Q5622" s="8"/>
      <c r="R5622" s="8"/>
      <c r="S5622" s="8"/>
      <c r="T5622" s="8"/>
      <c r="U5622" s="8"/>
      <c r="V5622" s="8"/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</row>
    <row r="5623" spans="1:34" ht="12.75">
      <c r="A5623" s="17"/>
      <c r="B5623" s="17"/>
      <c r="C5623" s="17"/>
      <c r="D5623" s="8"/>
      <c r="E5623" s="8"/>
      <c r="F5623" s="100" t="e">
        <v>#N/A</v>
      </c>
      <c r="G5623" s="7"/>
      <c r="H5623" s="8"/>
      <c r="I5623" s="8"/>
      <c r="J5623" s="8"/>
      <c r="K5623" s="8" t="str">
        <f t="shared" si="22"/>
        <v/>
      </c>
      <c r="L5623" s="8"/>
      <c r="M5623" s="8"/>
      <c r="N5623" s="8"/>
      <c r="O5623" s="17"/>
      <c r="P5623" s="8"/>
      <c r="Q5623" s="8"/>
      <c r="R5623" s="8"/>
      <c r="S5623" s="8"/>
      <c r="T5623" s="8"/>
      <c r="U5623" s="8"/>
      <c r="V5623" s="8"/>
      <c r="W5623" s="8"/>
      <c r="X5623" s="8"/>
      <c r="Y5623" s="8"/>
      <c r="Z5623" s="8"/>
      <c r="AA5623" s="8"/>
      <c r="AB5623" s="8"/>
      <c r="AC5623" s="8"/>
      <c r="AD5623" s="8"/>
      <c r="AE5623" s="8"/>
      <c r="AF5623" s="8"/>
      <c r="AG5623" s="8"/>
      <c r="AH5623" s="8"/>
    </row>
    <row r="5624" spans="1:34" ht="12.75">
      <c r="A5624" s="17"/>
      <c r="B5624" s="17"/>
      <c r="C5624" s="17"/>
      <c r="D5624" s="8"/>
      <c r="E5624" s="8"/>
      <c r="F5624" s="100" t="e">
        <v>#N/A</v>
      </c>
      <c r="G5624" s="7"/>
      <c r="H5624" s="8"/>
      <c r="I5624" s="8"/>
      <c r="J5624" s="8"/>
      <c r="K5624" s="8" t="str">
        <f t="shared" si="22"/>
        <v/>
      </c>
      <c r="L5624" s="8"/>
      <c r="M5624" s="8"/>
      <c r="N5624" s="8"/>
      <c r="O5624" s="17"/>
      <c r="P5624" s="8"/>
      <c r="Q5624" s="8"/>
      <c r="R5624" s="8"/>
      <c r="S5624" s="8"/>
      <c r="T5624" s="8"/>
      <c r="U5624" s="8"/>
      <c r="V5624" s="8"/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</row>
    <row r="5625" spans="1:34" ht="12.75">
      <c r="A5625" s="17"/>
      <c r="B5625" s="17"/>
      <c r="C5625" s="17"/>
      <c r="D5625" s="8"/>
      <c r="E5625" s="8"/>
      <c r="F5625" s="100" t="e">
        <v>#N/A</v>
      </c>
      <c r="G5625" s="7"/>
      <c r="H5625" s="8"/>
      <c r="I5625" s="8"/>
      <c r="J5625" s="8"/>
      <c r="K5625" s="8" t="str">
        <f t="shared" si="22"/>
        <v/>
      </c>
      <c r="L5625" s="8"/>
      <c r="M5625" s="8"/>
      <c r="N5625" s="8"/>
      <c r="O5625" s="17"/>
      <c r="P5625" s="8"/>
      <c r="Q5625" s="8"/>
      <c r="R5625" s="8"/>
      <c r="S5625" s="8"/>
      <c r="T5625" s="8"/>
      <c r="U5625" s="8"/>
      <c r="V5625" s="8"/>
      <c r="W5625" s="8"/>
      <c r="X5625" s="8"/>
      <c r="Y5625" s="8"/>
      <c r="Z5625" s="8"/>
      <c r="AA5625" s="8"/>
      <c r="AB5625" s="8"/>
      <c r="AC5625" s="8"/>
      <c r="AD5625" s="8"/>
      <c r="AE5625" s="8"/>
      <c r="AF5625" s="8"/>
      <c r="AG5625" s="8"/>
      <c r="AH5625" s="8"/>
    </row>
    <row r="5626" spans="1:34" ht="12.75">
      <c r="A5626" s="17"/>
      <c r="B5626" s="17"/>
      <c r="C5626" s="17"/>
      <c r="D5626" s="8"/>
      <c r="E5626" s="8"/>
      <c r="F5626" s="100" t="e">
        <v>#N/A</v>
      </c>
      <c r="G5626" s="7"/>
      <c r="H5626" s="8"/>
      <c r="I5626" s="8"/>
      <c r="J5626" s="8"/>
      <c r="K5626" s="8" t="str">
        <f t="shared" si="22"/>
        <v/>
      </c>
      <c r="L5626" s="8"/>
      <c r="M5626" s="8"/>
      <c r="N5626" s="8"/>
      <c r="O5626" s="17"/>
      <c r="P5626" s="8"/>
      <c r="Q5626" s="8"/>
      <c r="R5626" s="8"/>
      <c r="S5626" s="8"/>
      <c r="T5626" s="8"/>
      <c r="U5626" s="8"/>
      <c r="V5626" s="8"/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</row>
    <row r="5627" spans="1:34" ht="12.75">
      <c r="A5627" s="17"/>
      <c r="B5627" s="17"/>
      <c r="C5627" s="17"/>
      <c r="D5627" s="8"/>
      <c r="E5627" s="8"/>
      <c r="F5627" s="100" t="e">
        <v>#N/A</v>
      </c>
      <c r="G5627" s="7"/>
      <c r="H5627" s="8"/>
      <c r="I5627" s="8"/>
      <c r="J5627" s="8"/>
      <c r="K5627" s="8" t="str">
        <f t="shared" si="22"/>
        <v/>
      </c>
      <c r="L5627" s="8"/>
      <c r="M5627" s="8"/>
      <c r="N5627" s="8"/>
      <c r="O5627" s="17"/>
      <c r="P5627" s="8"/>
      <c r="Q5627" s="8"/>
      <c r="R5627" s="8"/>
      <c r="S5627" s="8"/>
      <c r="T5627" s="8"/>
      <c r="U5627" s="8"/>
      <c r="V5627" s="8"/>
      <c r="W5627" s="8"/>
      <c r="X5627" s="8"/>
      <c r="Y5627" s="8"/>
      <c r="Z5627" s="8"/>
      <c r="AA5627" s="8"/>
      <c r="AB5627" s="8"/>
      <c r="AC5627" s="8"/>
      <c r="AD5627" s="8"/>
      <c r="AE5627" s="8"/>
      <c r="AF5627" s="8"/>
      <c r="AG5627" s="8"/>
      <c r="AH5627" s="8"/>
    </row>
    <row r="5628" spans="1:34" ht="12.75">
      <c r="A5628" s="17"/>
      <c r="B5628" s="17"/>
      <c r="C5628" s="17"/>
      <c r="D5628" s="8"/>
      <c r="E5628" s="8"/>
      <c r="F5628" s="100" t="e">
        <v>#N/A</v>
      </c>
      <c r="G5628" s="7"/>
      <c r="H5628" s="8"/>
      <c r="I5628" s="8"/>
      <c r="J5628" s="8"/>
      <c r="K5628" s="8" t="str">
        <f t="shared" si="22"/>
        <v/>
      </c>
      <c r="L5628" s="8"/>
      <c r="M5628" s="8"/>
      <c r="N5628" s="8"/>
      <c r="O5628" s="17"/>
      <c r="P5628" s="8"/>
      <c r="Q5628" s="8"/>
      <c r="R5628" s="8"/>
      <c r="S5628" s="8"/>
      <c r="T5628" s="8"/>
      <c r="U5628" s="8"/>
      <c r="V5628" s="8"/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</row>
    <row r="5629" spans="1:34" ht="12.75">
      <c r="A5629" s="17"/>
      <c r="B5629" s="17"/>
      <c r="C5629" s="17"/>
      <c r="D5629" s="8"/>
      <c r="E5629" s="8"/>
      <c r="F5629" s="100" t="e">
        <v>#N/A</v>
      </c>
      <c r="G5629" s="7"/>
      <c r="H5629" s="8"/>
      <c r="I5629" s="8"/>
      <c r="J5629" s="8"/>
      <c r="K5629" s="8" t="str">
        <f t="shared" si="22"/>
        <v/>
      </c>
      <c r="L5629" s="8"/>
      <c r="M5629" s="8"/>
      <c r="N5629" s="8"/>
      <c r="O5629" s="17"/>
      <c r="P5629" s="8"/>
      <c r="Q5629" s="8"/>
      <c r="R5629" s="8"/>
      <c r="S5629" s="8"/>
      <c r="T5629" s="8"/>
      <c r="U5629" s="8"/>
      <c r="V5629" s="8"/>
      <c r="W5629" s="8"/>
      <c r="X5629" s="8"/>
      <c r="Y5629" s="8"/>
      <c r="Z5629" s="8"/>
      <c r="AA5629" s="8"/>
      <c r="AB5629" s="8"/>
      <c r="AC5629" s="8"/>
      <c r="AD5629" s="8"/>
      <c r="AE5629" s="8"/>
      <c r="AF5629" s="8"/>
      <c r="AG5629" s="8"/>
      <c r="AH5629" s="8"/>
    </row>
    <row r="5630" spans="1:34" ht="12.75">
      <c r="A5630" s="17"/>
      <c r="B5630" s="17"/>
      <c r="C5630" s="17"/>
      <c r="D5630" s="8"/>
      <c r="E5630" s="8"/>
      <c r="F5630" s="100" t="e">
        <v>#N/A</v>
      </c>
      <c r="G5630" s="7"/>
      <c r="H5630" s="8"/>
      <c r="I5630" s="8"/>
      <c r="J5630" s="8"/>
      <c r="K5630" s="8" t="str">
        <f t="shared" si="22"/>
        <v/>
      </c>
      <c r="L5630" s="8"/>
      <c r="M5630" s="8"/>
      <c r="N5630" s="8"/>
      <c r="O5630" s="17"/>
      <c r="P5630" s="8"/>
      <c r="Q5630" s="8"/>
      <c r="R5630" s="8"/>
      <c r="S5630" s="8"/>
      <c r="T5630" s="8"/>
      <c r="U5630" s="8"/>
      <c r="V5630" s="8"/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</row>
    <row r="5631" spans="1:34" ht="12.75">
      <c r="A5631" s="17"/>
      <c r="B5631" s="17"/>
      <c r="C5631" s="17"/>
      <c r="D5631" s="8"/>
      <c r="E5631" s="8"/>
      <c r="F5631" s="100" t="e">
        <v>#N/A</v>
      </c>
      <c r="G5631" s="7"/>
      <c r="H5631" s="8"/>
      <c r="I5631" s="8"/>
      <c r="J5631" s="8"/>
      <c r="K5631" s="8" t="str">
        <f t="shared" si="22"/>
        <v/>
      </c>
      <c r="L5631" s="8"/>
      <c r="M5631" s="8"/>
      <c r="N5631" s="8"/>
      <c r="O5631" s="17"/>
      <c r="P5631" s="8"/>
      <c r="Q5631" s="8"/>
      <c r="R5631" s="8"/>
      <c r="S5631" s="8"/>
      <c r="T5631" s="8"/>
      <c r="U5631" s="8"/>
      <c r="V5631" s="8"/>
      <c r="W5631" s="8"/>
      <c r="X5631" s="8"/>
      <c r="Y5631" s="8"/>
      <c r="Z5631" s="8"/>
      <c r="AA5631" s="8"/>
      <c r="AB5631" s="8"/>
      <c r="AC5631" s="8"/>
      <c r="AD5631" s="8"/>
      <c r="AE5631" s="8"/>
      <c r="AF5631" s="8"/>
      <c r="AG5631" s="8"/>
      <c r="AH5631" s="8"/>
    </row>
    <row r="5632" spans="1:34" ht="12.75">
      <c r="A5632" s="17"/>
      <c r="B5632" s="17"/>
      <c r="C5632" s="17"/>
      <c r="D5632" s="8"/>
      <c r="E5632" s="8"/>
      <c r="F5632" s="100" t="e">
        <v>#N/A</v>
      </c>
      <c r="G5632" s="7"/>
      <c r="H5632" s="8"/>
      <c r="I5632" s="8"/>
      <c r="J5632" s="8"/>
      <c r="K5632" s="8" t="str">
        <f t="shared" si="22"/>
        <v/>
      </c>
      <c r="L5632" s="8"/>
      <c r="M5632" s="8"/>
      <c r="N5632" s="8"/>
      <c r="O5632" s="17"/>
      <c r="P5632" s="8"/>
      <c r="Q5632" s="8"/>
      <c r="R5632" s="8"/>
      <c r="S5632" s="8"/>
      <c r="T5632" s="8"/>
      <c r="U5632" s="8"/>
      <c r="V5632" s="8"/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</row>
    <row r="5633" spans="1:34" ht="12.75">
      <c r="A5633" s="17"/>
      <c r="B5633" s="17"/>
      <c r="C5633" s="17"/>
      <c r="D5633" s="8"/>
      <c r="E5633" s="8"/>
      <c r="F5633" s="100" t="e">
        <v>#N/A</v>
      </c>
      <c r="G5633" s="7"/>
      <c r="H5633" s="8"/>
      <c r="I5633" s="8"/>
      <c r="J5633" s="8"/>
      <c r="K5633" s="8" t="str">
        <f t="shared" si="22"/>
        <v/>
      </c>
      <c r="L5633" s="8"/>
      <c r="M5633" s="8"/>
      <c r="N5633" s="8"/>
      <c r="O5633" s="17"/>
      <c r="P5633" s="8"/>
      <c r="Q5633" s="8"/>
      <c r="R5633" s="8"/>
      <c r="S5633" s="8"/>
      <c r="T5633" s="8"/>
      <c r="U5633" s="8"/>
      <c r="V5633" s="8"/>
      <c r="W5633" s="8"/>
      <c r="X5633" s="8"/>
      <c r="Y5633" s="8"/>
      <c r="Z5633" s="8"/>
      <c r="AA5633" s="8"/>
      <c r="AB5633" s="8"/>
      <c r="AC5633" s="8"/>
      <c r="AD5633" s="8"/>
      <c r="AE5633" s="8"/>
      <c r="AF5633" s="8"/>
      <c r="AG5633" s="8"/>
      <c r="AH5633" s="8"/>
    </row>
    <row r="5634" spans="1:34" ht="12.75">
      <c r="A5634" s="17"/>
      <c r="B5634" s="17"/>
      <c r="C5634" s="17"/>
      <c r="D5634" s="8"/>
      <c r="E5634" s="8"/>
      <c r="F5634" s="100" t="e">
        <v>#N/A</v>
      </c>
      <c r="G5634" s="7"/>
      <c r="H5634" s="8"/>
      <c r="I5634" s="8"/>
      <c r="J5634" s="8"/>
      <c r="K5634" s="8" t="str">
        <f t="shared" si="22"/>
        <v/>
      </c>
      <c r="L5634" s="8"/>
      <c r="M5634" s="8"/>
      <c r="N5634" s="8"/>
      <c r="O5634" s="17"/>
      <c r="P5634" s="8"/>
      <c r="Q5634" s="8"/>
      <c r="R5634" s="8"/>
      <c r="S5634" s="8"/>
      <c r="T5634" s="8"/>
      <c r="U5634" s="8"/>
      <c r="V5634" s="8"/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</row>
    <row r="5635" spans="1:34" ht="12.75">
      <c r="A5635" s="17"/>
      <c r="B5635" s="17"/>
      <c r="C5635" s="17"/>
      <c r="D5635" s="8"/>
      <c r="E5635" s="8"/>
      <c r="F5635" s="100" t="e">
        <v>#N/A</v>
      </c>
      <c r="G5635" s="7"/>
      <c r="H5635" s="8"/>
      <c r="I5635" s="8"/>
      <c r="J5635" s="8"/>
      <c r="K5635" s="8" t="str">
        <f t="shared" si="22"/>
        <v/>
      </c>
      <c r="L5635" s="8"/>
      <c r="M5635" s="8"/>
      <c r="N5635" s="8"/>
      <c r="O5635" s="17"/>
      <c r="P5635" s="8"/>
      <c r="Q5635" s="8"/>
      <c r="R5635" s="8"/>
      <c r="S5635" s="8"/>
      <c r="T5635" s="8"/>
      <c r="U5635" s="8"/>
      <c r="V5635" s="8"/>
      <c r="W5635" s="8"/>
      <c r="X5635" s="8"/>
      <c r="Y5635" s="8"/>
      <c r="Z5635" s="8"/>
      <c r="AA5635" s="8"/>
      <c r="AB5635" s="8"/>
      <c r="AC5635" s="8"/>
      <c r="AD5635" s="8"/>
      <c r="AE5635" s="8"/>
      <c r="AF5635" s="8"/>
      <c r="AG5635" s="8"/>
      <c r="AH5635" s="8"/>
    </row>
    <row r="5636" spans="1:34" ht="12.75">
      <c r="A5636" s="17"/>
      <c r="B5636" s="17"/>
      <c r="C5636" s="17"/>
      <c r="D5636" s="8"/>
      <c r="E5636" s="8"/>
      <c r="F5636" s="100" t="e">
        <v>#N/A</v>
      </c>
      <c r="G5636" s="7"/>
      <c r="H5636" s="8"/>
      <c r="I5636" s="8"/>
      <c r="J5636" s="8"/>
      <c r="K5636" s="8" t="str">
        <f t="shared" si="22"/>
        <v/>
      </c>
      <c r="L5636" s="8"/>
      <c r="M5636" s="8"/>
      <c r="N5636" s="8"/>
      <c r="O5636" s="17"/>
      <c r="P5636" s="8"/>
      <c r="Q5636" s="8"/>
      <c r="R5636" s="8"/>
      <c r="S5636" s="8"/>
      <c r="T5636" s="8"/>
      <c r="U5636" s="8"/>
      <c r="V5636" s="8"/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</row>
    <row r="5637" spans="1:34" ht="12.75">
      <c r="A5637" s="17"/>
      <c r="B5637" s="17"/>
      <c r="C5637" s="17"/>
      <c r="D5637" s="8"/>
      <c r="E5637" s="8"/>
      <c r="F5637" s="100" t="e">
        <v>#N/A</v>
      </c>
      <c r="G5637" s="7"/>
      <c r="H5637" s="8"/>
      <c r="I5637" s="8"/>
      <c r="J5637" s="8"/>
      <c r="K5637" s="8" t="str">
        <f t="shared" si="22"/>
        <v/>
      </c>
      <c r="L5637" s="8"/>
      <c r="M5637" s="8"/>
      <c r="N5637" s="8"/>
      <c r="O5637" s="17"/>
      <c r="P5637" s="8"/>
      <c r="Q5637" s="8"/>
      <c r="R5637" s="8"/>
      <c r="S5637" s="8"/>
      <c r="T5637" s="8"/>
      <c r="U5637" s="8"/>
      <c r="V5637" s="8"/>
      <c r="W5637" s="8"/>
      <c r="X5637" s="8"/>
      <c r="Y5637" s="8"/>
      <c r="Z5637" s="8"/>
      <c r="AA5637" s="8"/>
      <c r="AB5637" s="8"/>
      <c r="AC5637" s="8"/>
      <c r="AD5637" s="8"/>
      <c r="AE5637" s="8"/>
      <c r="AF5637" s="8"/>
      <c r="AG5637" s="8"/>
      <c r="AH5637" s="8"/>
    </row>
    <row r="5638" spans="1:34" ht="12.75">
      <c r="A5638" s="17"/>
      <c r="B5638" s="17"/>
      <c r="C5638" s="17"/>
      <c r="D5638" s="8"/>
      <c r="E5638" s="8"/>
      <c r="F5638" s="100" t="e">
        <v>#N/A</v>
      </c>
      <c r="G5638" s="7"/>
      <c r="H5638" s="8"/>
      <c r="I5638" s="8"/>
      <c r="J5638" s="8"/>
      <c r="K5638" s="8" t="str">
        <f t="shared" si="22"/>
        <v/>
      </c>
      <c r="L5638" s="8"/>
      <c r="M5638" s="8"/>
      <c r="N5638" s="8"/>
      <c r="O5638" s="17"/>
      <c r="P5638" s="8"/>
      <c r="Q5638" s="8"/>
      <c r="R5638" s="8"/>
      <c r="S5638" s="8"/>
      <c r="T5638" s="8"/>
      <c r="U5638" s="8"/>
      <c r="V5638" s="8"/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</row>
    <row r="5639" spans="1:34" ht="12.75">
      <c r="A5639" s="17"/>
      <c r="B5639" s="17"/>
      <c r="C5639" s="17"/>
      <c r="D5639" s="8"/>
      <c r="E5639" s="8"/>
      <c r="F5639" s="100" t="e">
        <v>#N/A</v>
      </c>
      <c r="G5639" s="7"/>
      <c r="H5639" s="8"/>
      <c r="I5639" s="8"/>
      <c r="J5639" s="8"/>
      <c r="K5639" s="8" t="str">
        <f t="shared" si="22"/>
        <v/>
      </c>
      <c r="L5639" s="8"/>
      <c r="M5639" s="8"/>
      <c r="N5639" s="8"/>
      <c r="O5639" s="17"/>
      <c r="P5639" s="8"/>
      <c r="Q5639" s="8"/>
      <c r="R5639" s="8"/>
      <c r="S5639" s="8"/>
      <c r="T5639" s="8"/>
      <c r="U5639" s="8"/>
      <c r="V5639" s="8"/>
      <c r="W5639" s="8"/>
      <c r="X5639" s="8"/>
      <c r="Y5639" s="8"/>
      <c r="Z5639" s="8"/>
      <c r="AA5639" s="8"/>
      <c r="AB5639" s="8"/>
      <c r="AC5639" s="8"/>
      <c r="AD5639" s="8"/>
      <c r="AE5639" s="8"/>
      <c r="AF5639" s="8"/>
      <c r="AG5639" s="8"/>
      <c r="AH5639" s="8"/>
    </row>
    <row r="5640" spans="1:34" ht="12.75">
      <c r="A5640" s="17"/>
      <c r="B5640" s="17"/>
      <c r="C5640" s="17"/>
      <c r="D5640" s="8"/>
      <c r="E5640" s="8"/>
      <c r="F5640" s="100" t="e">
        <v>#N/A</v>
      </c>
      <c r="G5640" s="7"/>
      <c r="H5640" s="8"/>
      <c r="I5640" s="8"/>
      <c r="J5640" s="8"/>
      <c r="K5640" s="8" t="str">
        <f t="shared" si="22"/>
        <v/>
      </c>
      <c r="L5640" s="8"/>
      <c r="M5640" s="8"/>
      <c r="N5640" s="8"/>
      <c r="O5640" s="17"/>
      <c r="P5640" s="8"/>
      <c r="Q5640" s="8"/>
      <c r="R5640" s="8"/>
      <c r="S5640" s="8"/>
      <c r="T5640" s="8"/>
      <c r="U5640" s="8"/>
      <c r="V5640" s="8"/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</row>
    <row r="5641" spans="1:34" ht="12.75">
      <c r="A5641" s="17"/>
      <c r="B5641" s="17"/>
      <c r="C5641" s="17"/>
      <c r="D5641" s="8"/>
      <c r="E5641" s="8"/>
      <c r="F5641" s="100" t="e">
        <v>#N/A</v>
      </c>
      <c r="G5641" s="7"/>
      <c r="H5641" s="8"/>
      <c r="I5641" s="8"/>
      <c r="J5641" s="8"/>
      <c r="K5641" s="8" t="str">
        <f t="shared" si="22"/>
        <v/>
      </c>
      <c r="L5641" s="8"/>
      <c r="M5641" s="8"/>
      <c r="N5641" s="8"/>
      <c r="O5641" s="17"/>
      <c r="P5641" s="8"/>
      <c r="Q5641" s="8"/>
      <c r="R5641" s="8"/>
      <c r="S5641" s="8"/>
      <c r="T5641" s="8"/>
      <c r="U5641" s="8"/>
      <c r="V5641" s="8"/>
      <c r="W5641" s="8"/>
      <c r="X5641" s="8"/>
      <c r="Y5641" s="8"/>
      <c r="Z5641" s="8"/>
      <c r="AA5641" s="8"/>
      <c r="AB5641" s="8"/>
      <c r="AC5641" s="8"/>
      <c r="AD5641" s="8"/>
      <c r="AE5641" s="8"/>
      <c r="AF5641" s="8"/>
      <c r="AG5641" s="8"/>
      <c r="AH5641" s="8"/>
    </row>
    <row r="5642" spans="1:34" ht="12.75">
      <c r="A5642" s="17"/>
      <c r="B5642" s="17"/>
      <c r="C5642" s="17"/>
      <c r="D5642" s="8"/>
      <c r="E5642" s="8"/>
      <c r="F5642" s="100" t="e">
        <v>#N/A</v>
      </c>
      <c r="G5642" s="7"/>
      <c r="H5642" s="8"/>
      <c r="I5642" s="8"/>
      <c r="J5642" s="8"/>
      <c r="K5642" s="8" t="str">
        <f t="shared" si="22"/>
        <v/>
      </c>
      <c r="L5642" s="8"/>
      <c r="M5642" s="8"/>
      <c r="N5642" s="8"/>
      <c r="O5642" s="17"/>
      <c r="P5642" s="8"/>
      <c r="Q5642" s="8"/>
      <c r="R5642" s="8"/>
      <c r="S5642" s="8"/>
      <c r="T5642" s="8"/>
      <c r="U5642" s="8"/>
      <c r="V5642" s="8"/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</row>
    <row r="5643" spans="1:34" ht="12.75">
      <c r="A5643" s="17"/>
      <c r="B5643" s="17"/>
      <c r="C5643" s="17"/>
      <c r="D5643" s="8"/>
      <c r="E5643" s="8"/>
      <c r="F5643" s="100" t="e">
        <v>#N/A</v>
      </c>
      <c r="G5643" s="7"/>
      <c r="H5643" s="8"/>
      <c r="I5643" s="8"/>
      <c r="J5643" s="8"/>
      <c r="K5643" s="8" t="str">
        <f t="shared" si="22"/>
        <v/>
      </c>
      <c r="L5643" s="8"/>
      <c r="M5643" s="8"/>
      <c r="N5643" s="8"/>
      <c r="O5643" s="17"/>
      <c r="P5643" s="8"/>
      <c r="Q5643" s="8"/>
      <c r="R5643" s="8"/>
      <c r="S5643" s="8"/>
      <c r="T5643" s="8"/>
      <c r="U5643" s="8"/>
      <c r="V5643" s="8"/>
      <c r="W5643" s="8"/>
      <c r="X5643" s="8"/>
      <c r="Y5643" s="8"/>
      <c r="Z5643" s="8"/>
      <c r="AA5643" s="8"/>
      <c r="AB5643" s="8"/>
      <c r="AC5643" s="8"/>
      <c r="AD5643" s="8"/>
      <c r="AE5643" s="8"/>
      <c r="AF5643" s="8"/>
      <c r="AG5643" s="8"/>
      <c r="AH5643" s="8"/>
    </row>
    <row r="5644" spans="1:34" ht="12.75">
      <c r="A5644" s="17"/>
      <c r="B5644" s="17"/>
      <c r="C5644" s="17"/>
      <c r="D5644" s="8"/>
      <c r="E5644" s="8"/>
      <c r="F5644" s="100" t="e">
        <v>#N/A</v>
      </c>
      <c r="G5644" s="7"/>
      <c r="H5644" s="8"/>
      <c r="I5644" s="8"/>
      <c r="J5644" s="8"/>
      <c r="K5644" s="8" t="str">
        <f t="shared" si="22"/>
        <v/>
      </c>
      <c r="L5644" s="8"/>
      <c r="M5644" s="8"/>
      <c r="N5644" s="8"/>
      <c r="O5644" s="17"/>
      <c r="P5644" s="8"/>
      <c r="Q5644" s="8"/>
      <c r="R5644" s="8"/>
      <c r="S5644" s="8"/>
      <c r="T5644" s="8"/>
      <c r="U5644" s="8"/>
      <c r="V5644" s="8"/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</row>
    <row r="5645" spans="1:34" ht="12.75">
      <c r="A5645" s="17"/>
      <c r="B5645" s="17"/>
      <c r="C5645" s="17"/>
      <c r="D5645" s="8"/>
      <c r="E5645" s="8"/>
      <c r="F5645" s="100" t="e">
        <v>#N/A</v>
      </c>
      <c r="G5645" s="7"/>
      <c r="H5645" s="8"/>
      <c r="I5645" s="8"/>
      <c r="J5645" s="8"/>
      <c r="K5645" s="8" t="str">
        <f t="shared" si="22"/>
        <v/>
      </c>
      <c r="L5645" s="8"/>
      <c r="M5645" s="8"/>
      <c r="N5645" s="8"/>
      <c r="O5645" s="17"/>
      <c r="P5645" s="8"/>
      <c r="Q5645" s="8"/>
      <c r="R5645" s="8"/>
      <c r="S5645" s="8"/>
      <c r="T5645" s="8"/>
      <c r="U5645" s="8"/>
      <c r="V5645" s="8"/>
      <c r="W5645" s="8"/>
      <c r="X5645" s="8"/>
      <c r="Y5645" s="8"/>
      <c r="Z5645" s="8"/>
      <c r="AA5645" s="8"/>
      <c r="AB5645" s="8"/>
      <c r="AC5645" s="8"/>
      <c r="AD5645" s="8"/>
      <c r="AE5645" s="8"/>
      <c r="AF5645" s="8"/>
      <c r="AG5645" s="8"/>
      <c r="AH5645" s="8"/>
    </row>
    <row r="5646" spans="1:34" ht="12.75">
      <c r="A5646" s="17"/>
      <c r="B5646" s="17"/>
      <c r="C5646" s="17"/>
      <c r="D5646" s="8"/>
      <c r="E5646" s="8"/>
      <c r="F5646" s="100" t="e">
        <v>#N/A</v>
      </c>
      <c r="G5646" s="7"/>
      <c r="H5646" s="8"/>
      <c r="I5646" s="8"/>
      <c r="J5646" s="8"/>
      <c r="K5646" s="8" t="str">
        <f t="shared" si="22"/>
        <v/>
      </c>
      <c r="L5646" s="8"/>
      <c r="M5646" s="8"/>
      <c r="N5646" s="8"/>
      <c r="O5646" s="17"/>
      <c r="P5646" s="8"/>
      <c r="Q5646" s="8"/>
      <c r="R5646" s="8"/>
      <c r="S5646" s="8"/>
      <c r="T5646" s="8"/>
      <c r="U5646" s="8"/>
      <c r="V5646" s="8"/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</row>
    <row r="5647" spans="1:34" ht="12.75">
      <c r="A5647" s="17"/>
      <c r="B5647" s="17"/>
      <c r="C5647" s="17"/>
      <c r="D5647" s="8"/>
      <c r="E5647" s="8"/>
      <c r="F5647" s="100" t="e">
        <v>#N/A</v>
      </c>
      <c r="G5647" s="7"/>
      <c r="H5647" s="8"/>
      <c r="I5647" s="8"/>
      <c r="J5647" s="8"/>
      <c r="K5647" s="8" t="str">
        <f t="shared" si="22"/>
        <v/>
      </c>
      <c r="L5647" s="8"/>
      <c r="M5647" s="8"/>
      <c r="N5647" s="8"/>
      <c r="O5647" s="17"/>
      <c r="P5647" s="8"/>
      <c r="Q5647" s="8"/>
      <c r="R5647" s="8"/>
      <c r="S5647" s="8"/>
      <c r="T5647" s="8"/>
      <c r="U5647" s="8"/>
      <c r="V5647" s="8"/>
      <c r="W5647" s="8"/>
      <c r="X5647" s="8"/>
      <c r="Y5647" s="8"/>
      <c r="Z5647" s="8"/>
      <c r="AA5647" s="8"/>
      <c r="AB5647" s="8"/>
      <c r="AC5647" s="8"/>
      <c r="AD5647" s="8"/>
      <c r="AE5647" s="8"/>
      <c r="AF5647" s="8"/>
      <c r="AG5647" s="8"/>
      <c r="AH5647" s="8"/>
    </row>
    <row r="5648" spans="1:34" ht="12.75">
      <c r="A5648" s="17"/>
      <c r="B5648" s="17"/>
      <c r="C5648" s="17"/>
      <c r="D5648" s="8"/>
      <c r="E5648" s="8"/>
      <c r="F5648" s="100" t="e">
        <v>#N/A</v>
      </c>
      <c r="G5648" s="7"/>
      <c r="H5648" s="8"/>
      <c r="I5648" s="8"/>
      <c r="J5648" s="8"/>
      <c r="K5648" s="8" t="str">
        <f t="shared" si="22"/>
        <v/>
      </c>
      <c r="L5648" s="8"/>
      <c r="M5648" s="8"/>
      <c r="N5648" s="8"/>
      <c r="O5648" s="17"/>
      <c r="P5648" s="8"/>
      <c r="Q5648" s="8"/>
      <c r="R5648" s="8"/>
      <c r="S5648" s="8"/>
      <c r="T5648" s="8"/>
      <c r="U5648" s="8"/>
      <c r="V5648" s="8"/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</row>
    <row r="5649" spans="1:34" ht="12.75">
      <c r="A5649" s="17"/>
      <c r="B5649" s="17"/>
      <c r="C5649" s="17"/>
      <c r="D5649" s="8"/>
      <c r="E5649" s="8"/>
      <c r="F5649" s="100" t="e">
        <v>#N/A</v>
      </c>
      <c r="G5649" s="7"/>
      <c r="H5649" s="8"/>
      <c r="I5649" s="8"/>
      <c r="J5649" s="8"/>
      <c r="K5649" s="8" t="str">
        <f t="shared" si="22"/>
        <v/>
      </c>
      <c r="L5649" s="8"/>
      <c r="M5649" s="8"/>
      <c r="N5649" s="8"/>
      <c r="O5649" s="17"/>
      <c r="P5649" s="8"/>
      <c r="Q5649" s="8"/>
      <c r="R5649" s="8"/>
      <c r="S5649" s="8"/>
      <c r="T5649" s="8"/>
      <c r="U5649" s="8"/>
      <c r="V5649" s="8"/>
      <c r="W5649" s="8"/>
      <c r="X5649" s="8"/>
      <c r="Y5649" s="8"/>
      <c r="Z5649" s="8"/>
      <c r="AA5649" s="8"/>
      <c r="AB5649" s="8"/>
      <c r="AC5649" s="8"/>
      <c r="AD5649" s="8"/>
      <c r="AE5649" s="8"/>
      <c r="AF5649" s="8"/>
      <c r="AG5649" s="8"/>
      <c r="AH5649" s="8"/>
    </row>
    <row r="5650" spans="1:34" ht="12.75">
      <c r="A5650" s="17"/>
      <c r="B5650" s="17"/>
      <c r="C5650" s="17"/>
      <c r="D5650" s="8"/>
      <c r="E5650" s="8"/>
      <c r="F5650" s="100" t="e">
        <v>#N/A</v>
      </c>
      <c r="G5650" s="7"/>
      <c r="H5650" s="8"/>
      <c r="I5650" s="8"/>
      <c r="J5650" s="8"/>
      <c r="K5650" s="8" t="str">
        <f t="shared" si="22"/>
        <v/>
      </c>
      <c r="L5650" s="8"/>
      <c r="M5650" s="8"/>
      <c r="N5650" s="8"/>
      <c r="O5650" s="17"/>
      <c r="P5650" s="8"/>
      <c r="Q5650" s="8"/>
      <c r="R5650" s="8"/>
      <c r="S5650" s="8"/>
      <c r="T5650" s="8"/>
      <c r="U5650" s="8"/>
      <c r="V5650" s="8"/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</row>
    <row r="5651" spans="1:34" ht="12.75">
      <c r="A5651" s="17"/>
      <c r="B5651" s="17"/>
      <c r="C5651" s="17"/>
      <c r="D5651" s="8"/>
      <c r="E5651" s="8"/>
      <c r="F5651" s="100" t="e">
        <v>#N/A</v>
      </c>
      <c r="G5651" s="7"/>
      <c r="H5651" s="8"/>
      <c r="I5651" s="8"/>
      <c r="J5651" s="8"/>
      <c r="K5651" s="8" t="str">
        <f t="shared" si="22"/>
        <v/>
      </c>
      <c r="L5651" s="8"/>
      <c r="M5651" s="8"/>
      <c r="N5651" s="8"/>
      <c r="O5651" s="17"/>
      <c r="P5651" s="8"/>
      <c r="Q5651" s="8"/>
      <c r="R5651" s="8"/>
      <c r="S5651" s="8"/>
      <c r="T5651" s="8"/>
      <c r="U5651" s="8"/>
      <c r="V5651" s="8"/>
      <c r="W5651" s="8"/>
      <c r="X5651" s="8"/>
      <c r="Y5651" s="8"/>
      <c r="Z5651" s="8"/>
      <c r="AA5651" s="8"/>
      <c r="AB5651" s="8"/>
      <c r="AC5651" s="8"/>
      <c r="AD5651" s="8"/>
      <c r="AE5651" s="8"/>
      <c r="AF5651" s="8"/>
      <c r="AG5651" s="8"/>
      <c r="AH5651" s="8"/>
    </row>
    <row r="5652" spans="1:34" ht="12.75">
      <c r="A5652" s="17"/>
      <c r="B5652" s="17"/>
      <c r="C5652" s="17"/>
      <c r="D5652" s="8"/>
      <c r="E5652" s="8"/>
      <c r="F5652" s="100" t="e">
        <v>#N/A</v>
      </c>
      <c r="G5652" s="7"/>
      <c r="H5652" s="8"/>
      <c r="I5652" s="8"/>
      <c r="J5652" s="8"/>
      <c r="K5652" s="8" t="str">
        <f t="shared" si="22"/>
        <v/>
      </c>
      <c r="L5652" s="8"/>
      <c r="M5652" s="8"/>
      <c r="N5652" s="8"/>
      <c r="O5652" s="17"/>
      <c r="P5652" s="8"/>
      <c r="Q5652" s="8"/>
      <c r="R5652" s="8"/>
      <c r="S5652" s="8"/>
      <c r="T5652" s="8"/>
      <c r="U5652" s="8"/>
      <c r="V5652" s="8"/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</row>
    <row r="5653" spans="1:34" ht="12.75">
      <c r="A5653" s="17"/>
      <c r="B5653" s="17"/>
      <c r="C5653" s="17"/>
      <c r="D5653" s="8"/>
      <c r="E5653" s="8"/>
      <c r="F5653" s="100" t="e">
        <v>#N/A</v>
      </c>
      <c r="G5653" s="7"/>
      <c r="H5653" s="8"/>
      <c r="I5653" s="8"/>
      <c r="J5653" s="8"/>
      <c r="K5653" s="8" t="str">
        <f t="shared" si="22"/>
        <v/>
      </c>
      <c r="L5653" s="8"/>
      <c r="M5653" s="8"/>
      <c r="N5653" s="8"/>
      <c r="O5653" s="17"/>
      <c r="P5653" s="8"/>
      <c r="Q5653" s="8"/>
      <c r="R5653" s="8"/>
      <c r="S5653" s="8"/>
      <c r="T5653" s="8"/>
      <c r="U5653" s="8"/>
      <c r="V5653" s="8"/>
      <c r="W5653" s="8"/>
      <c r="X5653" s="8"/>
      <c r="Y5653" s="8"/>
      <c r="Z5653" s="8"/>
      <c r="AA5653" s="8"/>
      <c r="AB5653" s="8"/>
      <c r="AC5653" s="8"/>
      <c r="AD5653" s="8"/>
      <c r="AE5653" s="8"/>
      <c r="AF5653" s="8"/>
      <c r="AG5653" s="8"/>
      <c r="AH5653" s="8"/>
    </row>
    <row r="5654" spans="1:34" ht="12.75">
      <c r="A5654" s="17"/>
      <c r="B5654" s="17"/>
      <c r="C5654" s="17"/>
      <c r="D5654" s="8"/>
      <c r="E5654" s="8"/>
      <c r="F5654" s="100" t="e">
        <v>#N/A</v>
      </c>
      <c r="G5654" s="7"/>
      <c r="H5654" s="8"/>
      <c r="I5654" s="8"/>
      <c r="J5654" s="8"/>
      <c r="K5654" s="8" t="str">
        <f t="shared" si="22"/>
        <v/>
      </c>
      <c r="L5654" s="8"/>
      <c r="M5654" s="8"/>
      <c r="N5654" s="8"/>
      <c r="O5654" s="17"/>
      <c r="P5654" s="8"/>
      <c r="Q5654" s="8"/>
      <c r="R5654" s="8"/>
      <c r="S5654" s="8"/>
      <c r="T5654" s="8"/>
      <c r="U5654" s="8"/>
      <c r="V5654" s="8"/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</row>
    <row r="5655" spans="1:34" ht="12.75">
      <c r="A5655" s="17"/>
      <c r="B5655" s="17"/>
      <c r="C5655" s="17"/>
      <c r="D5655" s="8"/>
      <c r="E5655" s="8"/>
      <c r="F5655" s="100" t="e">
        <v>#N/A</v>
      </c>
      <c r="G5655" s="7"/>
      <c r="H5655" s="8"/>
      <c r="I5655" s="8"/>
      <c r="J5655" s="8"/>
      <c r="K5655" s="8" t="str">
        <f t="shared" si="22"/>
        <v/>
      </c>
      <c r="L5655" s="8"/>
      <c r="M5655" s="8"/>
      <c r="N5655" s="8"/>
      <c r="O5655" s="17"/>
      <c r="P5655" s="8"/>
      <c r="Q5655" s="8"/>
      <c r="R5655" s="8"/>
      <c r="S5655" s="8"/>
      <c r="T5655" s="8"/>
      <c r="U5655" s="8"/>
      <c r="V5655" s="8"/>
      <c r="W5655" s="8"/>
      <c r="X5655" s="8"/>
      <c r="Y5655" s="8"/>
      <c r="Z5655" s="8"/>
      <c r="AA5655" s="8"/>
      <c r="AB5655" s="8"/>
      <c r="AC5655" s="8"/>
      <c r="AD5655" s="8"/>
      <c r="AE5655" s="8"/>
      <c r="AF5655" s="8"/>
      <c r="AG5655" s="8"/>
      <c r="AH5655" s="8"/>
    </row>
    <row r="5656" spans="1:34" ht="12.75">
      <c r="A5656" s="17"/>
      <c r="B5656" s="17"/>
      <c r="C5656" s="17"/>
      <c r="D5656" s="8"/>
      <c r="E5656" s="8"/>
      <c r="F5656" s="100" t="e">
        <v>#N/A</v>
      </c>
      <c r="G5656" s="7"/>
      <c r="H5656" s="8"/>
      <c r="I5656" s="8"/>
      <c r="J5656" s="8"/>
      <c r="K5656" s="8" t="str">
        <f t="shared" si="22"/>
        <v/>
      </c>
      <c r="L5656" s="8"/>
      <c r="M5656" s="8"/>
      <c r="N5656" s="8"/>
      <c r="O5656" s="17"/>
      <c r="P5656" s="8"/>
      <c r="Q5656" s="8"/>
      <c r="R5656" s="8"/>
      <c r="S5656" s="8"/>
      <c r="T5656" s="8"/>
      <c r="U5656" s="8"/>
      <c r="V5656" s="8"/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</row>
    <row r="5657" spans="1:34" ht="12.75">
      <c r="A5657" s="17"/>
      <c r="B5657" s="17"/>
      <c r="C5657" s="17"/>
      <c r="D5657" s="8"/>
      <c r="E5657" s="8"/>
      <c r="F5657" s="100" t="e">
        <v>#N/A</v>
      </c>
      <c r="G5657" s="7"/>
      <c r="H5657" s="8"/>
      <c r="I5657" s="8"/>
      <c r="J5657" s="8"/>
      <c r="K5657" s="8" t="str">
        <f t="shared" si="22"/>
        <v/>
      </c>
      <c r="L5657" s="8"/>
      <c r="M5657" s="8"/>
      <c r="N5657" s="8"/>
      <c r="O5657" s="17"/>
      <c r="P5657" s="8"/>
      <c r="Q5657" s="8"/>
      <c r="R5657" s="8"/>
      <c r="S5657" s="8"/>
      <c r="T5657" s="8"/>
      <c r="U5657" s="8"/>
      <c r="V5657" s="8"/>
      <c r="W5657" s="8"/>
      <c r="X5657" s="8"/>
      <c r="Y5657" s="8"/>
      <c r="Z5657" s="8"/>
      <c r="AA5657" s="8"/>
      <c r="AB5657" s="8"/>
      <c r="AC5657" s="8"/>
      <c r="AD5657" s="8"/>
      <c r="AE5657" s="8"/>
      <c r="AF5657" s="8"/>
      <c r="AG5657" s="8"/>
      <c r="AH5657" s="8"/>
    </row>
    <row r="5658" spans="1:34" ht="12.75">
      <c r="A5658" s="17"/>
      <c r="B5658" s="17"/>
      <c r="C5658" s="17"/>
      <c r="D5658" s="8"/>
      <c r="E5658" s="8"/>
      <c r="F5658" s="100" t="e">
        <v>#N/A</v>
      </c>
      <c r="G5658" s="7"/>
      <c r="H5658" s="8"/>
      <c r="I5658" s="8"/>
      <c r="J5658" s="8"/>
      <c r="K5658" s="8" t="str">
        <f t="shared" si="22"/>
        <v/>
      </c>
      <c r="L5658" s="8"/>
      <c r="M5658" s="8"/>
      <c r="N5658" s="8"/>
      <c r="O5658" s="17"/>
      <c r="P5658" s="8"/>
      <c r="Q5658" s="8"/>
      <c r="R5658" s="8"/>
      <c r="S5658" s="8"/>
      <c r="T5658" s="8"/>
      <c r="U5658" s="8"/>
      <c r="V5658" s="8"/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</row>
    <row r="5659" spans="1:34" ht="12.75">
      <c r="A5659" s="17"/>
      <c r="B5659" s="17"/>
      <c r="C5659" s="17"/>
      <c r="D5659" s="8"/>
      <c r="E5659" s="8"/>
      <c r="F5659" s="100" t="e">
        <v>#N/A</v>
      </c>
      <c r="G5659" s="7"/>
      <c r="H5659" s="8"/>
      <c r="I5659" s="8"/>
      <c r="J5659" s="8"/>
      <c r="K5659" s="8" t="str">
        <f t="shared" si="22"/>
        <v/>
      </c>
      <c r="L5659" s="8"/>
      <c r="M5659" s="8"/>
      <c r="N5659" s="8"/>
      <c r="O5659" s="17"/>
      <c r="P5659" s="8"/>
      <c r="Q5659" s="8"/>
      <c r="R5659" s="8"/>
      <c r="S5659" s="8"/>
      <c r="T5659" s="8"/>
      <c r="U5659" s="8"/>
      <c r="V5659" s="8"/>
      <c r="W5659" s="8"/>
      <c r="X5659" s="8"/>
      <c r="Y5659" s="8"/>
      <c r="Z5659" s="8"/>
      <c r="AA5659" s="8"/>
      <c r="AB5659" s="8"/>
      <c r="AC5659" s="8"/>
      <c r="AD5659" s="8"/>
      <c r="AE5659" s="8"/>
      <c r="AF5659" s="8"/>
      <c r="AG5659" s="8"/>
      <c r="AH5659" s="8"/>
    </row>
    <row r="5660" spans="1:34" ht="12.75">
      <c r="A5660" s="17"/>
      <c r="B5660" s="17"/>
      <c r="C5660" s="17"/>
      <c r="D5660" s="8"/>
      <c r="E5660" s="8"/>
      <c r="F5660" s="100" t="e">
        <v>#N/A</v>
      </c>
      <c r="G5660" s="7"/>
      <c r="H5660" s="8"/>
      <c r="I5660" s="8"/>
      <c r="J5660" s="8"/>
      <c r="K5660" s="8" t="str">
        <f t="shared" si="22"/>
        <v/>
      </c>
      <c r="L5660" s="8"/>
      <c r="M5660" s="8"/>
      <c r="N5660" s="8"/>
      <c r="O5660" s="17"/>
      <c r="P5660" s="8"/>
      <c r="Q5660" s="8"/>
      <c r="R5660" s="8"/>
      <c r="S5660" s="8"/>
      <c r="T5660" s="8"/>
      <c r="U5660" s="8"/>
      <c r="V5660" s="8"/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</row>
    <row r="5661" spans="1:34" ht="12.75">
      <c r="A5661" s="17"/>
      <c r="B5661" s="17"/>
      <c r="C5661" s="17"/>
      <c r="D5661" s="8"/>
      <c r="E5661" s="8"/>
      <c r="F5661" s="100" t="e">
        <v>#N/A</v>
      </c>
      <c r="G5661" s="7"/>
      <c r="H5661" s="8"/>
      <c r="I5661" s="8"/>
      <c r="J5661" s="8"/>
      <c r="K5661" s="8" t="str">
        <f t="shared" si="22"/>
        <v/>
      </c>
      <c r="L5661" s="8"/>
      <c r="M5661" s="8"/>
      <c r="N5661" s="8"/>
      <c r="O5661" s="17"/>
      <c r="P5661" s="8"/>
      <c r="Q5661" s="8"/>
      <c r="R5661" s="8"/>
      <c r="S5661" s="8"/>
      <c r="T5661" s="8"/>
      <c r="U5661" s="8"/>
      <c r="V5661" s="8"/>
      <c r="W5661" s="8"/>
      <c r="X5661" s="8"/>
      <c r="Y5661" s="8"/>
      <c r="Z5661" s="8"/>
      <c r="AA5661" s="8"/>
      <c r="AB5661" s="8"/>
      <c r="AC5661" s="8"/>
      <c r="AD5661" s="8"/>
      <c r="AE5661" s="8"/>
      <c r="AF5661" s="8"/>
      <c r="AG5661" s="8"/>
      <c r="AH5661" s="8"/>
    </row>
    <row r="5662" spans="1:34" ht="12.75">
      <c r="A5662" s="17"/>
      <c r="B5662" s="17"/>
      <c r="C5662" s="17"/>
      <c r="D5662" s="8"/>
      <c r="E5662" s="8"/>
      <c r="F5662" s="100" t="e">
        <v>#N/A</v>
      </c>
      <c r="G5662" s="7"/>
      <c r="H5662" s="8"/>
      <c r="I5662" s="8"/>
      <c r="J5662" s="8"/>
      <c r="K5662" s="8" t="str">
        <f t="shared" si="22"/>
        <v/>
      </c>
      <c r="L5662" s="8"/>
      <c r="M5662" s="8"/>
      <c r="N5662" s="8"/>
      <c r="O5662" s="17"/>
      <c r="P5662" s="8"/>
      <c r="Q5662" s="8"/>
      <c r="R5662" s="8"/>
      <c r="S5662" s="8"/>
      <c r="T5662" s="8"/>
      <c r="U5662" s="8"/>
      <c r="V5662" s="8"/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</row>
    <row r="5663" spans="1:34" ht="12.75">
      <c r="A5663" s="17"/>
      <c r="B5663" s="17"/>
      <c r="C5663" s="17"/>
      <c r="D5663" s="8"/>
      <c r="E5663" s="8"/>
      <c r="F5663" s="100" t="e">
        <v>#N/A</v>
      </c>
      <c r="G5663" s="7"/>
      <c r="H5663" s="8"/>
      <c r="I5663" s="8"/>
      <c r="J5663" s="8"/>
      <c r="K5663" s="8" t="str">
        <f t="shared" si="22"/>
        <v/>
      </c>
      <c r="L5663" s="8"/>
      <c r="M5663" s="8"/>
      <c r="N5663" s="8"/>
      <c r="O5663" s="17"/>
      <c r="P5663" s="8"/>
      <c r="Q5663" s="8"/>
      <c r="R5663" s="8"/>
      <c r="S5663" s="8"/>
      <c r="T5663" s="8"/>
      <c r="U5663" s="8"/>
      <c r="V5663" s="8"/>
      <c r="W5663" s="8"/>
      <c r="X5663" s="8"/>
      <c r="Y5663" s="8"/>
      <c r="Z5663" s="8"/>
      <c r="AA5663" s="8"/>
      <c r="AB5663" s="8"/>
      <c r="AC5663" s="8"/>
      <c r="AD5663" s="8"/>
      <c r="AE5663" s="8"/>
      <c r="AF5663" s="8"/>
      <c r="AG5663" s="8"/>
      <c r="AH5663" s="8"/>
    </row>
    <row r="5664" spans="1:34" ht="12.75">
      <c r="A5664" s="17"/>
      <c r="B5664" s="17"/>
      <c r="C5664" s="17"/>
      <c r="D5664" s="8"/>
      <c r="E5664" s="8"/>
      <c r="F5664" s="100" t="e">
        <v>#N/A</v>
      </c>
      <c r="G5664" s="7"/>
      <c r="H5664" s="8"/>
      <c r="I5664" s="8"/>
      <c r="J5664" s="8"/>
      <c r="K5664" s="8" t="str">
        <f t="shared" si="22"/>
        <v/>
      </c>
      <c r="L5664" s="8"/>
      <c r="M5664" s="8"/>
      <c r="N5664" s="8"/>
      <c r="O5664" s="17"/>
      <c r="P5664" s="8"/>
      <c r="Q5664" s="8"/>
      <c r="R5664" s="8"/>
      <c r="S5664" s="8"/>
      <c r="T5664" s="8"/>
      <c r="U5664" s="8"/>
      <c r="V5664" s="8"/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</row>
    <row r="5665" spans="1:34" ht="12.75">
      <c r="A5665" s="17"/>
      <c r="B5665" s="17"/>
      <c r="C5665" s="17"/>
      <c r="D5665" s="8"/>
      <c r="E5665" s="8"/>
      <c r="F5665" s="100" t="e">
        <v>#N/A</v>
      </c>
      <c r="G5665" s="7"/>
      <c r="H5665" s="8"/>
      <c r="I5665" s="8"/>
      <c r="J5665" s="8"/>
      <c r="K5665" s="8" t="str">
        <f t="shared" si="22"/>
        <v/>
      </c>
      <c r="L5665" s="8"/>
      <c r="M5665" s="8"/>
      <c r="N5665" s="8"/>
      <c r="O5665" s="17"/>
      <c r="P5665" s="8"/>
      <c r="Q5665" s="8"/>
      <c r="R5665" s="8"/>
      <c r="S5665" s="8"/>
      <c r="T5665" s="8"/>
      <c r="U5665" s="8"/>
      <c r="V5665" s="8"/>
      <c r="W5665" s="8"/>
      <c r="X5665" s="8"/>
      <c r="Y5665" s="8"/>
      <c r="Z5665" s="8"/>
      <c r="AA5665" s="8"/>
      <c r="AB5665" s="8"/>
      <c r="AC5665" s="8"/>
      <c r="AD5665" s="8"/>
      <c r="AE5665" s="8"/>
      <c r="AF5665" s="8"/>
      <c r="AG5665" s="8"/>
      <c r="AH5665" s="8"/>
    </row>
    <row r="5666" spans="1:34" ht="12.75">
      <c r="A5666" s="17"/>
      <c r="B5666" s="17"/>
      <c r="C5666" s="17"/>
      <c r="D5666" s="8"/>
      <c r="E5666" s="8"/>
      <c r="F5666" s="100" t="e">
        <v>#N/A</v>
      </c>
      <c r="G5666" s="7"/>
      <c r="H5666" s="8"/>
      <c r="I5666" s="8"/>
      <c r="J5666" s="8"/>
      <c r="K5666" s="8" t="str">
        <f t="shared" si="22"/>
        <v/>
      </c>
      <c r="L5666" s="8"/>
      <c r="M5666" s="8"/>
      <c r="N5666" s="8"/>
      <c r="O5666" s="17"/>
      <c r="P5666" s="8"/>
      <c r="Q5666" s="8"/>
      <c r="R5666" s="8"/>
      <c r="S5666" s="8"/>
      <c r="T5666" s="8"/>
      <c r="U5666" s="8"/>
      <c r="V5666" s="8"/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</row>
    <row r="5667" spans="1:34" ht="12.75">
      <c r="A5667" s="17"/>
      <c r="B5667" s="17"/>
      <c r="C5667" s="17"/>
      <c r="D5667" s="8"/>
      <c r="E5667" s="8"/>
      <c r="F5667" s="100" t="e">
        <v>#N/A</v>
      </c>
      <c r="G5667" s="7"/>
      <c r="H5667" s="8"/>
      <c r="I5667" s="8"/>
      <c r="J5667" s="8"/>
      <c r="K5667" s="8" t="str">
        <f t="shared" si="22"/>
        <v/>
      </c>
      <c r="L5667" s="8"/>
      <c r="M5667" s="8"/>
      <c r="N5667" s="8"/>
      <c r="O5667" s="17"/>
      <c r="P5667" s="8"/>
      <c r="Q5667" s="8"/>
      <c r="R5667" s="8"/>
      <c r="S5667" s="8"/>
      <c r="T5667" s="8"/>
      <c r="U5667" s="8"/>
      <c r="V5667" s="8"/>
      <c r="W5667" s="8"/>
      <c r="X5667" s="8"/>
      <c r="Y5667" s="8"/>
      <c r="Z5667" s="8"/>
      <c r="AA5667" s="8"/>
      <c r="AB5667" s="8"/>
      <c r="AC5667" s="8"/>
      <c r="AD5667" s="8"/>
      <c r="AE5667" s="8"/>
      <c r="AF5667" s="8"/>
      <c r="AG5667" s="8"/>
      <c r="AH5667" s="8"/>
    </row>
    <row r="5668" spans="1:34" ht="12.75">
      <c r="A5668" s="17"/>
      <c r="B5668" s="17"/>
      <c r="C5668" s="17"/>
      <c r="D5668" s="8"/>
      <c r="E5668" s="8"/>
      <c r="F5668" s="100" t="e">
        <v>#N/A</v>
      </c>
      <c r="G5668" s="7"/>
      <c r="H5668" s="8"/>
      <c r="I5668" s="8"/>
      <c r="J5668" s="8"/>
      <c r="K5668" s="8" t="str">
        <f t="shared" si="22"/>
        <v/>
      </c>
      <c r="L5668" s="8"/>
      <c r="M5668" s="8"/>
      <c r="N5668" s="8"/>
      <c r="O5668" s="17"/>
      <c r="P5668" s="8"/>
      <c r="Q5668" s="8"/>
      <c r="R5668" s="8"/>
      <c r="S5668" s="8"/>
      <c r="T5668" s="8"/>
      <c r="U5668" s="8"/>
      <c r="V5668" s="8"/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</row>
    <row r="5669" spans="1:34" ht="12.75">
      <c r="A5669" s="17"/>
      <c r="B5669" s="17"/>
      <c r="C5669" s="17"/>
      <c r="D5669" s="8"/>
      <c r="E5669" s="8"/>
      <c r="F5669" s="100" t="e">
        <v>#N/A</v>
      </c>
      <c r="G5669" s="7"/>
      <c r="H5669" s="8"/>
      <c r="I5669" s="8"/>
      <c r="J5669" s="8"/>
      <c r="K5669" s="8" t="str">
        <f t="shared" si="22"/>
        <v/>
      </c>
      <c r="L5669" s="8"/>
      <c r="M5669" s="8"/>
      <c r="N5669" s="8"/>
      <c r="O5669" s="17"/>
      <c r="P5669" s="8"/>
      <c r="Q5669" s="8"/>
      <c r="R5669" s="8"/>
      <c r="S5669" s="8"/>
      <c r="T5669" s="8"/>
      <c r="U5669" s="8"/>
      <c r="V5669" s="8"/>
      <c r="W5669" s="8"/>
      <c r="X5669" s="8"/>
      <c r="Y5669" s="8"/>
      <c r="Z5669" s="8"/>
      <c r="AA5669" s="8"/>
      <c r="AB5669" s="8"/>
      <c r="AC5669" s="8"/>
      <c r="AD5669" s="8"/>
      <c r="AE5669" s="8"/>
      <c r="AF5669" s="8"/>
      <c r="AG5669" s="8"/>
      <c r="AH5669" s="8"/>
    </row>
    <row r="5670" spans="1:34" ht="12.75">
      <c r="A5670" s="17"/>
      <c r="B5670" s="17"/>
      <c r="C5670" s="17"/>
      <c r="D5670" s="8"/>
      <c r="E5670" s="8"/>
      <c r="F5670" s="100" t="e">
        <v>#N/A</v>
      </c>
      <c r="G5670" s="7"/>
      <c r="H5670" s="8"/>
      <c r="I5670" s="8"/>
      <c r="J5670" s="8"/>
      <c r="K5670" s="8" t="str">
        <f t="shared" si="22"/>
        <v/>
      </c>
      <c r="L5670" s="8"/>
      <c r="M5670" s="8"/>
      <c r="N5670" s="8"/>
      <c r="O5670" s="17"/>
      <c r="P5670" s="8"/>
      <c r="Q5670" s="8"/>
      <c r="R5670" s="8"/>
      <c r="S5670" s="8"/>
      <c r="T5670" s="8"/>
      <c r="U5670" s="8"/>
      <c r="V5670" s="8"/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</row>
    <row r="5671" spans="1:34" ht="12.75">
      <c r="A5671" s="17"/>
      <c r="B5671" s="17"/>
      <c r="C5671" s="17"/>
      <c r="D5671" s="8"/>
      <c r="E5671" s="8"/>
      <c r="F5671" s="100" t="e">
        <v>#N/A</v>
      </c>
      <c r="G5671" s="7"/>
      <c r="H5671" s="8"/>
      <c r="I5671" s="8"/>
      <c r="J5671" s="8"/>
      <c r="K5671" s="8" t="str">
        <f t="shared" si="22"/>
        <v/>
      </c>
      <c r="L5671" s="8"/>
      <c r="M5671" s="8"/>
      <c r="N5671" s="8"/>
      <c r="O5671" s="17"/>
      <c r="P5671" s="8"/>
      <c r="Q5671" s="8"/>
      <c r="R5671" s="8"/>
      <c r="S5671" s="8"/>
      <c r="T5671" s="8"/>
      <c r="U5671" s="8"/>
      <c r="V5671" s="8"/>
      <c r="W5671" s="8"/>
      <c r="X5671" s="8"/>
      <c r="Y5671" s="8"/>
      <c r="Z5671" s="8"/>
      <c r="AA5671" s="8"/>
      <c r="AB5671" s="8"/>
      <c r="AC5671" s="8"/>
      <c r="AD5671" s="8"/>
      <c r="AE5671" s="8"/>
      <c r="AF5671" s="8"/>
      <c r="AG5671" s="8"/>
      <c r="AH5671" s="8"/>
    </row>
    <row r="5672" spans="1:34" ht="12.75">
      <c r="A5672" s="17"/>
      <c r="B5672" s="17"/>
      <c r="C5672" s="17"/>
      <c r="D5672" s="8"/>
      <c r="E5672" s="8"/>
      <c r="F5672" s="100" t="e">
        <v>#N/A</v>
      </c>
      <c r="G5672" s="7"/>
      <c r="H5672" s="8"/>
      <c r="I5672" s="8"/>
      <c r="J5672" s="8"/>
      <c r="K5672" s="8" t="str">
        <f t="shared" si="22"/>
        <v/>
      </c>
      <c r="L5672" s="8"/>
      <c r="M5672" s="8"/>
      <c r="N5672" s="8"/>
      <c r="O5672" s="17"/>
      <c r="P5672" s="8"/>
      <c r="Q5672" s="8"/>
      <c r="R5672" s="8"/>
      <c r="S5672" s="8"/>
      <c r="T5672" s="8"/>
      <c r="U5672" s="8"/>
      <c r="V5672" s="8"/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</row>
    <row r="5673" spans="1:34" ht="12.75">
      <c r="A5673" s="17"/>
      <c r="B5673" s="17"/>
      <c r="C5673" s="17"/>
      <c r="D5673" s="8"/>
      <c r="E5673" s="8"/>
      <c r="F5673" s="100" t="e">
        <v>#N/A</v>
      </c>
      <c r="G5673" s="7"/>
      <c r="H5673" s="8"/>
      <c r="I5673" s="8"/>
      <c r="J5673" s="8"/>
      <c r="K5673" s="8" t="str">
        <f t="shared" si="22"/>
        <v/>
      </c>
      <c r="L5673" s="8"/>
      <c r="M5673" s="8"/>
      <c r="N5673" s="8"/>
      <c r="O5673" s="17"/>
      <c r="P5673" s="8"/>
      <c r="Q5673" s="8"/>
      <c r="R5673" s="8"/>
      <c r="S5673" s="8"/>
      <c r="T5673" s="8"/>
      <c r="U5673" s="8"/>
      <c r="V5673" s="8"/>
      <c r="W5673" s="8"/>
      <c r="X5673" s="8"/>
      <c r="Y5673" s="8"/>
      <c r="Z5673" s="8"/>
      <c r="AA5673" s="8"/>
      <c r="AB5673" s="8"/>
      <c r="AC5673" s="8"/>
      <c r="AD5673" s="8"/>
      <c r="AE5673" s="8"/>
      <c r="AF5673" s="8"/>
      <c r="AG5673" s="8"/>
      <c r="AH5673" s="8"/>
    </row>
    <row r="5674" spans="1:34" ht="12.75">
      <c r="A5674" s="17"/>
      <c r="B5674" s="17"/>
      <c r="C5674" s="17"/>
      <c r="D5674" s="8"/>
      <c r="E5674" s="8"/>
      <c r="F5674" s="100" t="e">
        <v>#N/A</v>
      </c>
      <c r="G5674" s="7"/>
      <c r="H5674" s="8"/>
      <c r="I5674" s="8"/>
      <c r="J5674" s="8"/>
      <c r="K5674" s="8" t="str">
        <f t="shared" si="22"/>
        <v/>
      </c>
      <c r="L5674" s="8"/>
      <c r="M5674" s="8"/>
      <c r="N5674" s="8"/>
      <c r="O5674" s="17"/>
      <c r="P5674" s="8"/>
      <c r="Q5674" s="8"/>
      <c r="R5674" s="8"/>
      <c r="S5674" s="8"/>
      <c r="T5674" s="8"/>
      <c r="U5674" s="8"/>
      <c r="V5674" s="8"/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</row>
    <row r="5675" spans="1:34" ht="12.75">
      <c r="A5675" s="17"/>
      <c r="B5675" s="17"/>
      <c r="C5675" s="17"/>
      <c r="D5675" s="8"/>
      <c r="E5675" s="8"/>
      <c r="F5675" s="100" t="e">
        <v>#N/A</v>
      </c>
      <c r="G5675" s="7"/>
      <c r="H5675" s="8"/>
      <c r="I5675" s="8"/>
      <c r="J5675" s="8"/>
      <c r="K5675" s="8" t="str">
        <f t="shared" si="22"/>
        <v/>
      </c>
      <c r="L5675" s="8"/>
      <c r="M5675" s="8"/>
      <c r="N5675" s="8"/>
      <c r="O5675" s="17"/>
      <c r="P5675" s="8"/>
      <c r="Q5675" s="8"/>
      <c r="R5675" s="8"/>
      <c r="S5675" s="8"/>
      <c r="T5675" s="8"/>
      <c r="U5675" s="8"/>
      <c r="V5675" s="8"/>
      <c r="W5675" s="8"/>
      <c r="X5675" s="8"/>
      <c r="Y5675" s="8"/>
      <c r="Z5675" s="8"/>
      <c r="AA5675" s="8"/>
      <c r="AB5675" s="8"/>
      <c r="AC5675" s="8"/>
      <c r="AD5675" s="8"/>
      <c r="AE5675" s="8"/>
      <c r="AF5675" s="8"/>
      <c r="AG5675" s="8"/>
      <c r="AH5675" s="8"/>
    </row>
    <row r="5676" spans="1:34" ht="12.75">
      <c r="A5676" s="17"/>
      <c r="B5676" s="17"/>
      <c r="C5676" s="17"/>
      <c r="D5676" s="8"/>
      <c r="E5676" s="8"/>
      <c r="F5676" s="100" t="e">
        <v>#N/A</v>
      </c>
      <c r="G5676" s="7"/>
      <c r="H5676" s="8"/>
      <c r="I5676" s="8"/>
      <c r="J5676" s="8"/>
      <c r="K5676" s="8" t="str">
        <f t="shared" si="22"/>
        <v/>
      </c>
      <c r="L5676" s="8"/>
      <c r="M5676" s="8"/>
      <c r="N5676" s="8"/>
      <c r="O5676" s="17"/>
      <c r="P5676" s="8"/>
      <c r="Q5676" s="8"/>
      <c r="R5676" s="8"/>
      <c r="S5676" s="8"/>
      <c r="T5676" s="8"/>
      <c r="U5676" s="8"/>
      <c r="V5676" s="8"/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</row>
    <row r="5677" spans="1:34" ht="12.75">
      <c r="A5677" s="17"/>
      <c r="B5677" s="17"/>
      <c r="C5677" s="17"/>
      <c r="D5677" s="8"/>
      <c r="E5677" s="8"/>
      <c r="F5677" s="100" t="e">
        <v>#N/A</v>
      </c>
      <c r="G5677" s="7"/>
      <c r="H5677" s="8"/>
      <c r="I5677" s="8"/>
      <c r="J5677" s="8"/>
      <c r="K5677" s="8" t="str">
        <f t="shared" si="22"/>
        <v/>
      </c>
      <c r="L5677" s="8"/>
      <c r="M5677" s="8"/>
      <c r="N5677" s="8"/>
      <c r="O5677" s="17"/>
      <c r="P5677" s="8"/>
      <c r="Q5677" s="8"/>
      <c r="R5677" s="8"/>
      <c r="S5677" s="8"/>
      <c r="T5677" s="8"/>
      <c r="U5677" s="8"/>
      <c r="V5677" s="8"/>
      <c r="W5677" s="8"/>
      <c r="X5677" s="8"/>
      <c r="Y5677" s="8"/>
      <c r="Z5677" s="8"/>
      <c r="AA5677" s="8"/>
      <c r="AB5677" s="8"/>
      <c r="AC5677" s="8"/>
      <c r="AD5677" s="8"/>
      <c r="AE5677" s="8"/>
      <c r="AF5677" s="8"/>
      <c r="AG5677" s="8"/>
      <c r="AH5677" s="8"/>
    </row>
    <row r="5678" spans="1:34" ht="12.75">
      <c r="A5678" s="17"/>
      <c r="B5678" s="17"/>
      <c r="C5678" s="17"/>
      <c r="D5678" s="8"/>
      <c r="E5678" s="8"/>
      <c r="F5678" s="100" t="e">
        <v>#N/A</v>
      </c>
      <c r="G5678" s="7"/>
      <c r="H5678" s="8"/>
      <c r="I5678" s="8"/>
      <c r="J5678" s="8"/>
      <c r="K5678" s="8" t="str">
        <f t="shared" si="22"/>
        <v/>
      </c>
      <c r="L5678" s="8"/>
      <c r="M5678" s="8"/>
      <c r="N5678" s="8"/>
      <c r="O5678" s="17"/>
      <c r="P5678" s="8"/>
      <c r="Q5678" s="8"/>
      <c r="R5678" s="8"/>
      <c r="S5678" s="8"/>
      <c r="T5678" s="8"/>
      <c r="U5678" s="8"/>
      <c r="V5678" s="8"/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</row>
    <row r="5679" spans="1:34" ht="12.75">
      <c r="A5679" s="17"/>
      <c r="B5679" s="17"/>
      <c r="C5679" s="17"/>
      <c r="D5679" s="8"/>
      <c r="E5679" s="8"/>
      <c r="F5679" s="100" t="e">
        <v>#N/A</v>
      </c>
      <c r="G5679" s="7"/>
      <c r="H5679" s="8"/>
      <c r="I5679" s="8"/>
      <c r="J5679" s="8"/>
      <c r="K5679" s="8" t="str">
        <f t="shared" si="22"/>
        <v/>
      </c>
      <c r="L5679" s="8"/>
      <c r="M5679" s="8"/>
      <c r="N5679" s="8"/>
      <c r="O5679" s="17"/>
      <c r="P5679" s="8"/>
      <c r="Q5679" s="8"/>
      <c r="R5679" s="8"/>
      <c r="S5679" s="8"/>
      <c r="T5679" s="8"/>
      <c r="U5679" s="8"/>
      <c r="V5679" s="8"/>
      <c r="W5679" s="8"/>
      <c r="X5679" s="8"/>
      <c r="Y5679" s="8"/>
      <c r="Z5679" s="8"/>
      <c r="AA5679" s="8"/>
      <c r="AB5679" s="8"/>
      <c r="AC5679" s="8"/>
      <c r="AD5679" s="8"/>
      <c r="AE5679" s="8"/>
      <c r="AF5679" s="8"/>
      <c r="AG5679" s="8"/>
      <c r="AH5679" s="8"/>
    </row>
    <row r="5680" spans="1:34" ht="12.75">
      <c r="A5680" s="17"/>
      <c r="B5680" s="17"/>
      <c r="C5680" s="17"/>
      <c r="D5680" s="8"/>
      <c r="E5680" s="8"/>
      <c r="F5680" s="100" t="e">
        <v>#N/A</v>
      </c>
      <c r="G5680" s="7"/>
      <c r="H5680" s="8"/>
      <c r="I5680" s="8"/>
      <c r="J5680" s="8"/>
      <c r="K5680" s="8" t="str">
        <f t="shared" si="22"/>
        <v/>
      </c>
      <c r="L5680" s="8"/>
      <c r="M5680" s="8"/>
      <c r="N5680" s="8"/>
      <c r="O5680" s="17"/>
      <c r="P5680" s="8"/>
      <c r="Q5680" s="8"/>
      <c r="R5680" s="8"/>
      <c r="S5680" s="8"/>
      <c r="T5680" s="8"/>
      <c r="U5680" s="8"/>
      <c r="V5680" s="8"/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</row>
    <row r="5681" spans="1:34" ht="12.75">
      <c r="A5681" s="17"/>
      <c r="B5681" s="17"/>
      <c r="C5681" s="17"/>
      <c r="D5681" s="8"/>
      <c r="E5681" s="8"/>
      <c r="F5681" s="100" t="e">
        <v>#N/A</v>
      </c>
      <c r="G5681" s="7"/>
      <c r="H5681" s="8"/>
      <c r="I5681" s="8"/>
      <c r="J5681" s="8"/>
      <c r="K5681" s="8" t="str">
        <f t="shared" si="22"/>
        <v/>
      </c>
      <c r="L5681" s="8"/>
      <c r="M5681" s="8"/>
      <c r="N5681" s="8"/>
      <c r="O5681" s="17"/>
      <c r="P5681" s="8"/>
      <c r="Q5681" s="8"/>
      <c r="R5681" s="8"/>
      <c r="S5681" s="8"/>
      <c r="T5681" s="8"/>
      <c r="U5681" s="8"/>
      <c r="V5681" s="8"/>
      <c r="W5681" s="8"/>
      <c r="X5681" s="8"/>
      <c r="Y5681" s="8"/>
      <c r="Z5681" s="8"/>
      <c r="AA5681" s="8"/>
      <c r="AB5681" s="8"/>
      <c r="AC5681" s="8"/>
      <c r="AD5681" s="8"/>
      <c r="AE5681" s="8"/>
      <c r="AF5681" s="8"/>
      <c r="AG5681" s="8"/>
      <c r="AH5681" s="8"/>
    </row>
    <row r="5682" spans="1:34" ht="12.75">
      <c r="A5682" s="17"/>
      <c r="B5682" s="17"/>
      <c r="C5682" s="17"/>
      <c r="D5682" s="8"/>
      <c r="E5682" s="8"/>
      <c r="F5682" s="100" t="e">
        <v>#N/A</v>
      </c>
      <c r="G5682" s="7"/>
      <c r="H5682" s="8"/>
      <c r="I5682" s="8"/>
      <c r="J5682" s="8"/>
      <c r="K5682" s="8" t="str">
        <f t="shared" si="22"/>
        <v/>
      </c>
      <c r="L5682" s="8"/>
      <c r="M5682" s="8"/>
      <c r="N5682" s="8"/>
      <c r="O5682" s="17"/>
      <c r="P5682" s="8"/>
      <c r="Q5682" s="8"/>
      <c r="R5682" s="8"/>
      <c r="S5682" s="8"/>
      <c r="T5682" s="8"/>
      <c r="U5682" s="8"/>
      <c r="V5682" s="8"/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</row>
    <row r="5683" spans="1:34" ht="12.75">
      <c r="A5683" s="17"/>
      <c r="B5683" s="17"/>
      <c r="C5683" s="17"/>
      <c r="D5683" s="8"/>
      <c r="E5683" s="8"/>
      <c r="F5683" s="100" t="e">
        <v>#N/A</v>
      </c>
      <c r="G5683" s="7"/>
      <c r="H5683" s="8"/>
      <c r="I5683" s="8"/>
      <c r="J5683" s="8"/>
      <c r="K5683" s="8" t="str">
        <f t="shared" si="22"/>
        <v/>
      </c>
      <c r="L5683" s="8"/>
      <c r="M5683" s="8"/>
      <c r="N5683" s="8"/>
      <c r="O5683" s="17"/>
      <c r="P5683" s="8"/>
      <c r="Q5683" s="8"/>
      <c r="R5683" s="8"/>
      <c r="S5683" s="8"/>
      <c r="T5683" s="8"/>
      <c r="U5683" s="8"/>
      <c r="V5683" s="8"/>
      <c r="W5683" s="8"/>
      <c r="X5683" s="8"/>
      <c r="Y5683" s="8"/>
      <c r="Z5683" s="8"/>
      <c r="AA5683" s="8"/>
      <c r="AB5683" s="8"/>
      <c r="AC5683" s="8"/>
      <c r="AD5683" s="8"/>
      <c r="AE5683" s="8"/>
      <c r="AF5683" s="8"/>
      <c r="AG5683" s="8"/>
      <c r="AH5683" s="8"/>
    </row>
    <row r="5684" spans="1:34" ht="12.75">
      <c r="A5684" s="17"/>
      <c r="B5684" s="17"/>
      <c r="C5684" s="17"/>
      <c r="D5684" s="8"/>
      <c r="E5684" s="8"/>
      <c r="F5684" s="100" t="e">
        <v>#N/A</v>
      </c>
      <c r="G5684" s="7"/>
      <c r="H5684" s="8"/>
      <c r="I5684" s="8"/>
      <c r="J5684" s="8"/>
      <c r="K5684" s="8" t="str">
        <f t="shared" si="22"/>
        <v/>
      </c>
      <c r="L5684" s="8"/>
      <c r="M5684" s="8"/>
      <c r="N5684" s="8"/>
      <c r="O5684" s="17"/>
      <c r="P5684" s="8"/>
      <c r="Q5684" s="8"/>
      <c r="R5684" s="8"/>
      <c r="S5684" s="8"/>
      <c r="T5684" s="8"/>
      <c r="U5684" s="8"/>
      <c r="V5684" s="8"/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</row>
    <row r="5685" spans="1:34" ht="12.75">
      <c r="A5685" s="17"/>
      <c r="B5685" s="17"/>
      <c r="C5685" s="17"/>
      <c r="D5685" s="8"/>
      <c r="E5685" s="8"/>
      <c r="F5685" s="100" t="e">
        <v>#N/A</v>
      </c>
      <c r="G5685" s="7"/>
      <c r="H5685" s="8"/>
      <c r="I5685" s="8"/>
      <c r="J5685" s="8"/>
      <c r="K5685" s="8" t="str">
        <f t="shared" si="22"/>
        <v/>
      </c>
      <c r="L5685" s="8"/>
      <c r="M5685" s="8"/>
      <c r="N5685" s="8"/>
      <c r="O5685" s="17"/>
      <c r="P5685" s="8"/>
      <c r="Q5685" s="8"/>
      <c r="R5685" s="8"/>
      <c r="S5685" s="8"/>
      <c r="T5685" s="8"/>
      <c r="U5685" s="8"/>
      <c r="V5685" s="8"/>
      <c r="W5685" s="8"/>
      <c r="X5685" s="8"/>
      <c r="Y5685" s="8"/>
      <c r="Z5685" s="8"/>
      <c r="AA5685" s="8"/>
      <c r="AB5685" s="8"/>
      <c r="AC5685" s="8"/>
      <c r="AD5685" s="8"/>
      <c r="AE5685" s="8"/>
      <c r="AF5685" s="8"/>
      <c r="AG5685" s="8"/>
      <c r="AH5685" s="8"/>
    </row>
    <row r="5686" spans="1:34" ht="12.75">
      <c r="A5686" s="17"/>
      <c r="B5686" s="17"/>
      <c r="C5686" s="17"/>
      <c r="D5686" s="8"/>
      <c r="E5686" s="8"/>
      <c r="F5686" s="100" t="e">
        <v>#N/A</v>
      </c>
      <c r="G5686" s="7"/>
      <c r="H5686" s="8"/>
      <c r="I5686" s="8"/>
      <c r="J5686" s="8"/>
      <c r="K5686" s="8" t="str">
        <f t="shared" si="22"/>
        <v/>
      </c>
      <c r="L5686" s="8"/>
      <c r="M5686" s="8"/>
      <c r="N5686" s="8"/>
      <c r="O5686" s="17"/>
      <c r="P5686" s="8"/>
      <c r="Q5686" s="8"/>
      <c r="R5686" s="8"/>
      <c r="S5686" s="8"/>
      <c r="T5686" s="8"/>
      <c r="U5686" s="8"/>
      <c r="V5686" s="8"/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</row>
    <row r="5687" spans="1:34" ht="12.75">
      <c r="A5687" s="17"/>
      <c r="B5687" s="17"/>
      <c r="C5687" s="17"/>
      <c r="D5687" s="8"/>
      <c r="E5687" s="8"/>
      <c r="F5687" s="100" t="e">
        <v>#N/A</v>
      </c>
      <c r="G5687" s="7"/>
      <c r="H5687" s="8"/>
      <c r="I5687" s="8"/>
      <c r="J5687" s="8"/>
      <c r="K5687" s="8" t="str">
        <f t="shared" si="22"/>
        <v/>
      </c>
      <c r="L5687" s="8"/>
      <c r="M5687" s="8"/>
      <c r="N5687" s="8"/>
      <c r="O5687" s="17"/>
      <c r="P5687" s="8"/>
      <c r="Q5687" s="8"/>
      <c r="R5687" s="8"/>
      <c r="S5687" s="8"/>
      <c r="T5687" s="8"/>
      <c r="U5687" s="8"/>
      <c r="V5687" s="8"/>
      <c r="W5687" s="8"/>
      <c r="X5687" s="8"/>
      <c r="Y5687" s="8"/>
      <c r="Z5687" s="8"/>
      <c r="AA5687" s="8"/>
      <c r="AB5687" s="8"/>
      <c r="AC5687" s="8"/>
      <c r="AD5687" s="8"/>
      <c r="AE5687" s="8"/>
      <c r="AF5687" s="8"/>
      <c r="AG5687" s="8"/>
      <c r="AH5687" s="8"/>
    </row>
    <row r="5688" spans="1:34" ht="12.75">
      <c r="A5688" s="17"/>
      <c r="B5688" s="17"/>
      <c r="C5688" s="17"/>
      <c r="D5688" s="8"/>
      <c r="E5688" s="8"/>
      <c r="F5688" s="100" t="e">
        <v>#N/A</v>
      </c>
      <c r="G5688" s="7"/>
      <c r="H5688" s="8"/>
      <c r="I5688" s="8"/>
      <c r="J5688" s="8"/>
      <c r="K5688" s="8" t="str">
        <f t="shared" si="22"/>
        <v/>
      </c>
      <c r="L5688" s="8"/>
      <c r="M5688" s="8"/>
      <c r="N5688" s="8"/>
      <c r="O5688" s="17"/>
      <c r="P5688" s="8"/>
      <c r="Q5688" s="8"/>
      <c r="R5688" s="8"/>
      <c r="S5688" s="8"/>
      <c r="T5688" s="8"/>
      <c r="U5688" s="8"/>
      <c r="V5688" s="8"/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</row>
    <row r="5689" spans="1:34" ht="12.75">
      <c r="A5689" s="17"/>
      <c r="B5689" s="17"/>
      <c r="C5689" s="17"/>
      <c r="D5689" s="8"/>
      <c r="E5689" s="8"/>
      <c r="F5689" s="100" t="e">
        <v>#N/A</v>
      </c>
      <c r="G5689" s="7"/>
      <c r="H5689" s="8"/>
      <c r="I5689" s="8"/>
      <c r="J5689" s="8"/>
      <c r="K5689" s="8" t="str">
        <f t="shared" si="22"/>
        <v/>
      </c>
      <c r="L5689" s="8"/>
      <c r="M5689" s="8"/>
      <c r="N5689" s="8"/>
      <c r="O5689" s="17"/>
      <c r="P5689" s="8"/>
      <c r="Q5689" s="8"/>
      <c r="R5689" s="8"/>
      <c r="S5689" s="8"/>
      <c r="T5689" s="8"/>
      <c r="U5689" s="8"/>
      <c r="V5689" s="8"/>
      <c r="W5689" s="8"/>
      <c r="X5689" s="8"/>
      <c r="Y5689" s="8"/>
      <c r="Z5689" s="8"/>
      <c r="AA5689" s="8"/>
      <c r="AB5689" s="8"/>
      <c r="AC5689" s="8"/>
      <c r="AD5689" s="8"/>
      <c r="AE5689" s="8"/>
      <c r="AF5689" s="8"/>
      <c r="AG5689" s="8"/>
      <c r="AH5689" s="8"/>
    </row>
    <row r="5690" spans="1:34" ht="12.75">
      <c r="A5690" s="17"/>
      <c r="B5690" s="17"/>
      <c r="C5690" s="17"/>
      <c r="D5690" s="8"/>
      <c r="E5690" s="8"/>
      <c r="F5690" s="100" t="e">
        <v>#N/A</v>
      </c>
      <c r="G5690" s="7"/>
      <c r="H5690" s="8"/>
      <c r="I5690" s="8"/>
      <c r="J5690" s="8"/>
      <c r="K5690" s="8" t="str">
        <f t="shared" si="22"/>
        <v/>
      </c>
      <c r="L5690" s="8"/>
      <c r="M5690" s="8"/>
      <c r="N5690" s="8"/>
      <c r="O5690" s="17"/>
      <c r="P5690" s="8"/>
      <c r="Q5690" s="8"/>
      <c r="R5690" s="8"/>
      <c r="S5690" s="8"/>
      <c r="T5690" s="8"/>
      <c r="U5690" s="8"/>
      <c r="V5690" s="8"/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</row>
    <row r="5691" spans="1:34" ht="12.75">
      <c r="A5691" s="17"/>
      <c r="B5691" s="17"/>
      <c r="C5691" s="17"/>
      <c r="D5691" s="8"/>
      <c r="E5691" s="8"/>
      <c r="F5691" s="100" t="e">
        <v>#N/A</v>
      </c>
      <c r="G5691" s="7"/>
      <c r="H5691" s="8"/>
      <c r="I5691" s="8"/>
      <c r="J5691" s="8"/>
      <c r="K5691" s="8" t="str">
        <f t="shared" si="22"/>
        <v/>
      </c>
      <c r="L5691" s="8"/>
      <c r="M5691" s="8"/>
      <c r="N5691" s="8"/>
      <c r="O5691" s="17"/>
      <c r="P5691" s="8"/>
      <c r="Q5691" s="8"/>
      <c r="R5691" s="8"/>
      <c r="S5691" s="8"/>
      <c r="T5691" s="8"/>
      <c r="U5691" s="8"/>
      <c r="V5691" s="8"/>
      <c r="W5691" s="8"/>
      <c r="X5691" s="8"/>
      <c r="Y5691" s="8"/>
      <c r="Z5691" s="8"/>
      <c r="AA5691" s="8"/>
      <c r="AB5691" s="8"/>
      <c r="AC5691" s="8"/>
      <c r="AD5691" s="8"/>
      <c r="AE5691" s="8"/>
      <c r="AF5691" s="8"/>
      <c r="AG5691" s="8"/>
      <c r="AH5691" s="8"/>
    </row>
    <row r="5692" spans="1:34" ht="12.75">
      <c r="A5692" s="17"/>
      <c r="B5692" s="17"/>
      <c r="C5692" s="17"/>
      <c r="D5692" s="8"/>
      <c r="E5692" s="8"/>
      <c r="F5692" s="100" t="e">
        <v>#N/A</v>
      </c>
      <c r="G5692" s="7"/>
      <c r="H5692" s="8"/>
      <c r="I5692" s="8"/>
      <c r="J5692" s="8"/>
      <c r="K5692" s="8" t="str">
        <f t="shared" si="22"/>
        <v/>
      </c>
      <c r="L5692" s="8"/>
      <c r="M5692" s="8"/>
      <c r="N5692" s="8"/>
      <c r="O5692" s="17"/>
      <c r="P5692" s="8"/>
      <c r="Q5692" s="8"/>
      <c r="R5692" s="8"/>
      <c r="S5692" s="8"/>
      <c r="T5692" s="8"/>
      <c r="U5692" s="8"/>
      <c r="V5692" s="8"/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</row>
    <row r="5693" spans="1:34" ht="12.75">
      <c r="A5693" s="17"/>
      <c r="B5693" s="17"/>
      <c r="C5693" s="17"/>
      <c r="D5693" s="8"/>
      <c r="E5693" s="8"/>
      <c r="F5693" s="100" t="e">
        <v>#N/A</v>
      </c>
      <c r="G5693" s="7"/>
      <c r="H5693" s="8"/>
      <c r="I5693" s="8"/>
      <c r="J5693" s="8"/>
      <c r="K5693" s="8" t="str">
        <f t="shared" si="22"/>
        <v/>
      </c>
      <c r="L5693" s="8"/>
      <c r="M5693" s="8"/>
      <c r="N5693" s="8"/>
      <c r="O5693" s="17"/>
      <c r="P5693" s="8"/>
      <c r="Q5693" s="8"/>
      <c r="R5693" s="8"/>
      <c r="S5693" s="8"/>
      <c r="T5693" s="8"/>
      <c r="U5693" s="8"/>
      <c r="V5693" s="8"/>
      <c r="W5693" s="8"/>
      <c r="X5693" s="8"/>
      <c r="Y5693" s="8"/>
      <c r="Z5693" s="8"/>
      <c r="AA5693" s="8"/>
      <c r="AB5693" s="8"/>
      <c r="AC5693" s="8"/>
      <c r="AD5693" s="8"/>
      <c r="AE5693" s="8"/>
      <c r="AF5693" s="8"/>
      <c r="AG5693" s="8"/>
      <c r="AH5693" s="8"/>
    </row>
    <row r="5694" spans="1:34" ht="12.75">
      <c r="A5694" s="17"/>
      <c r="B5694" s="17"/>
      <c r="C5694" s="17"/>
      <c r="D5694" s="8"/>
      <c r="E5694" s="8"/>
      <c r="F5694" s="100" t="e">
        <v>#N/A</v>
      </c>
      <c r="G5694" s="7"/>
      <c r="H5694" s="8"/>
      <c r="I5694" s="8"/>
      <c r="J5694" s="8"/>
      <c r="K5694" s="8" t="str">
        <f t="shared" si="22"/>
        <v/>
      </c>
      <c r="L5694" s="8"/>
      <c r="M5694" s="8"/>
      <c r="N5694" s="8"/>
      <c r="O5694" s="17"/>
      <c r="P5694" s="8"/>
      <c r="Q5694" s="8"/>
      <c r="R5694" s="8"/>
      <c r="S5694" s="8"/>
      <c r="T5694" s="8"/>
      <c r="U5694" s="8"/>
      <c r="V5694" s="8"/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</row>
    <row r="5695" spans="1:34" ht="12.75">
      <c r="A5695" s="17"/>
      <c r="B5695" s="17"/>
      <c r="C5695" s="17"/>
      <c r="D5695" s="8"/>
      <c r="E5695" s="8"/>
      <c r="F5695" s="100" t="e">
        <v>#N/A</v>
      </c>
      <c r="G5695" s="7"/>
      <c r="H5695" s="8"/>
      <c r="I5695" s="8"/>
      <c r="J5695" s="8"/>
      <c r="K5695" s="8" t="str">
        <f t="shared" si="22"/>
        <v/>
      </c>
      <c r="L5695" s="8"/>
      <c r="M5695" s="8"/>
      <c r="N5695" s="8"/>
      <c r="O5695" s="17"/>
      <c r="P5695" s="8"/>
      <c r="Q5695" s="8"/>
      <c r="R5695" s="8"/>
      <c r="S5695" s="8"/>
      <c r="T5695" s="8"/>
      <c r="U5695" s="8"/>
      <c r="V5695" s="8"/>
      <c r="W5695" s="8"/>
      <c r="X5695" s="8"/>
      <c r="Y5695" s="8"/>
      <c r="Z5695" s="8"/>
      <c r="AA5695" s="8"/>
      <c r="AB5695" s="8"/>
      <c r="AC5695" s="8"/>
      <c r="AD5695" s="8"/>
      <c r="AE5695" s="8"/>
      <c r="AF5695" s="8"/>
      <c r="AG5695" s="8"/>
      <c r="AH5695" s="8"/>
    </row>
    <row r="5696" spans="1:34" ht="12.75">
      <c r="A5696" s="17"/>
      <c r="B5696" s="17"/>
      <c r="C5696" s="17"/>
      <c r="D5696" s="8"/>
      <c r="E5696" s="8"/>
      <c r="F5696" s="100" t="e">
        <v>#N/A</v>
      </c>
      <c r="G5696" s="7"/>
      <c r="H5696" s="8"/>
      <c r="I5696" s="8"/>
      <c r="J5696" s="8"/>
      <c r="K5696" s="8" t="str">
        <f t="shared" si="22"/>
        <v/>
      </c>
      <c r="L5696" s="8"/>
      <c r="M5696" s="8"/>
      <c r="N5696" s="8"/>
      <c r="O5696" s="17"/>
      <c r="P5696" s="8"/>
      <c r="Q5696" s="8"/>
      <c r="R5696" s="8"/>
      <c r="S5696" s="8"/>
      <c r="T5696" s="8"/>
      <c r="U5696" s="8"/>
      <c r="V5696" s="8"/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</row>
    <row r="5697" spans="1:34" ht="12.75">
      <c r="A5697" s="17"/>
      <c r="B5697" s="17"/>
      <c r="C5697" s="17"/>
      <c r="D5697" s="8"/>
      <c r="E5697" s="8"/>
      <c r="F5697" s="100" t="e">
        <v>#N/A</v>
      </c>
      <c r="G5697" s="7"/>
      <c r="H5697" s="8"/>
      <c r="I5697" s="8"/>
      <c r="J5697" s="8"/>
      <c r="K5697" s="8" t="str">
        <f t="shared" si="22"/>
        <v/>
      </c>
      <c r="L5697" s="8"/>
      <c r="M5697" s="8"/>
      <c r="N5697" s="8"/>
      <c r="O5697" s="17"/>
      <c r="P5697" s="8"/>
      <c r="Q5697" s="8"/>
      <c r="R5697" s="8"/>
      <c r="S5697" s="8"/>
      <c r="T5697" s="8"/>
      <c r="U5697" s="8"/>
      <c r="V5697" s="8"/>
      <c r="W5697" s="8"/>
      <c r="X5697" s="8"/>
      <c r="Y5697" s="8"/>
      <c r="Z5697" s="8"/>
      <c r="AA5697" s="8"/>
      <c r="AB5697" s="8"/>
      <c r="AC5697" s="8"/>
      <c r="AD5697" s="8"/>
      <c r="AE5697" s="8"/>
      <c r="AF5697" s="8"/>
      <c r="AG5697" s="8"/>
      <c r="AH5697" s="8"/>
    </row>
    <row r="5698" spans="1:34" ht="12.75">
      <c r="A5698" s="17"/>
      <c r="B5698" s="17"/>
      <c r="C5698" s="17"/>
      <c r="D5698" s="8"/>
      <c r="E5698" s="8"/>
      <c r="F5698" s="100" t="e">
        <v>#N/A</v>
      </c>
      <c r="G5698" s="7"/>
      <c r="H5698" s="8"/>
      <c r="I5698" s="8"/>
      <c r="J5698" s="8"/>
      <c r="K5698" s="8" t="str">
        <f t="shared" si="22"/>
        <v/>
      </c>
      <c r="L5698" s="8"/>
      <c r="M5698" s="8"/>
      <c r="N5698" s="8"/>
      <c r="O5698" s="17"/>
      <c r="P5698" s="8"/>
      <c r="Q5698" s="8"/>
      <c r="R5698" s="8"/>
      <c r="S5698" s="8"/>
      <c r="T5698" s="8"/>
      <c r="U5698" s="8"/>
      <c r="V5698" s="8"/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</row>
    <row r="5699" spans="1:34" ht="12.75">
      <c r="A5699" s="17"/>
      <c r="B5699" s="17"/>
      <c r="C5699" s="17"/>
      <c r="D5699" s="8"/>
      <c r="E5699" s="8"/>
      <c r="F5699" s="100" t="e">
        <v>#N/A</v>
      </c>
      <c r="G5699" s="7"/>
      <c r="H5699" s="8"/>
      <c r="I5699" s="8"/>
      <c r="J5699" s="8"/>
      <c r="K5699" s="8" t="str">
        <f t="shared" si="22"/>
        <v/>
      </c>
      <c r="L5699" s="8"/>
      <c r="M5699" s="8"/>
      <c r="N5699" s="8"/>
      <c r="O5699" s="17"/>
      <c r="P5699" s="8"/>
      <c r="Q5699" s="8"/>
      <c r="R5699" s="8"/>
      <c r="S5699" s="8"/>
      <c r="T5699" s="8"/>
      <c r="U5699" s="8"/>
      <c r="V5699" s="8"/>
      <c r="W5699" s="8"/>
      <c r="X5699" s="8"/>
      <c r="Y5699" s="8"/>
      <c r="Z5699" s="8"/>
      <c r="AA5699" s="8"/>
      <c r="AB5699" s="8"/>
      <c r="AC5699" s="8"/>
      <c r="AD5699" s="8"/>
      <c r="AE5699" s="8"/>
      <c r="AF5699" s="8"/>
      <c r="AG5699" s="8"/>
      <c r="AH5699" s="8"/>
    </row>
    <row r="5700" spans="1:34" ht="12.75">
      <c r="A5700" s="17"/>
      <c r="B5700" s="17"/>
      <c r="C5700" s="17"/>
      <c r="D5700" s="8"/>
      <c r="E5700" s="8"/>
      <c r="F5700" s="100" t="e">
        <v>#N/A</v>
      </c>
      <c r="G5700" s="7"/>
      <c r="H5700" s="8"/>
      <c r="I5700" s="8"/>
      <c r="J5700" s="8"/>
      <c r="K5700" s="8" t="str">
        <f t="shared" si="22"/>
        <v/>
      </c>
      <c r="L5700" s="8"/>
      <c r="M5700" s="8"/>
      <c r="N5700" s="8"/>
      <c r="O5700" s="17"/>
      <c r="P5700" s="8"/>
      <c r="Q5700" s="8"/>
      <c r="R5700" s="8"/>
      <c r="S5700" s="8"/>
      <c r="T5700" s="8"/>
      <c r="U5700" s="8"/>
      <c r="V5700" s="8"/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</row>
    <row r="5701" spans="1:34" ht="12.75">
      <c r="A5701" s="17"/>
      <c r="B5701" s="17"/>
      <c r="C5701" s="17"/>
      <c r="D5701" s="8"/>
      <c r="E5701" s="8"/>
      <c r="F5701" s="100" t="e">
        <v>#N/A</v>
      </c>
      <c r="G5701" s="7"/>
      <c r="H5701" s="8"/>
      <c r="I5701" s="8"/>
      <c r="J5701" s="8"/>
      <c r="K5701" s="8" t="str">
        <f t="shared" si="22"/>
        <v/>
      </c>
      <c r="L5701" s="8"/>
      <c r="M5701" s="8"/>
      <c r="N5701" s="8"/>
      <c r="O5701" s="17"/>
      <c r="P5701" s="8"/>
      <c r="Q5701" s="8"/>
      <c r="R5701" s="8"/>
      <c r="S5701" s="8"/>
      <c r="T5701" s="8"/>
      <c r="U5701" s="8"/>
      <c r="V5701" s="8"/>
      <c r="W5701" s="8"/>
      <c r="X5701" s="8"/>
      <c r="Y5701" s="8"/>
      <c r="Z5701" s="8"/>
      <c r="AA5701" s="8"/>
      <c r="AB5701" s="8"/>
      <c r="AC5701" s="8"/>
      <c r="AD5701" s="8"/>
      <c r="AE5701" s="8"/>
      <c r="AF5701" s="8"/>
      <c r="AG5701" s="8"/>
      <c r="AH5701" s="8"/>
    </row>
    <row r="5702" spans="1:34" ht="12.75">
      <c r="A5702" s="17"/>
      <c r="B5702" s="17"/>
      <c r="C5702" s="17"/>
      <c r="D5702" s="8"/>
      <c r="E5702" s="8"/>
      <c r="F5702" s="100" t="e">
        <v>#N/A</v>
      </c>
      <c r="G5702" s="7"/>
      <c r="H5702" s="8"/>
      <c r="I5702" s="8"/>
      <c r="J5702" s="8"/>
      <c r="K5702" s="8" t="str">
        <f t="shared" si="22"/>
        <v/>
      </c>
      <c r="L5702" s="8"/>
      <c r="M5702" s="8"/>
      <c r="N5702" s="8"/>
      <c r="O5702" s="17"/>
      <c r="P5702" s="8"/>
      <c r="Q5702" s="8"/>
      <c r="R5702" s="8"/>
      <c r="S5702" s="8"/>
      <c r="T5702" s="8"/>
      <c r="U5702" s="8"/>
      <c r="V5702" s="8"/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</row>
    <row r="5703" spans="1:34" ht="12.75">
      <c r="A5703" s="17"/>
      <c r="B5703" s="17"/>
      <c r="C5703" s="17"/>
      <c r="D5703" s="8"/>
      <c r="E5703" s="8"/>
      <c r="F5703" s="100" t="e">
        <v>#N/A</v>
      </c>
      <c r="G5703" s="7"/>
      <c r="H5703" s="8"/>
      <c r="I5703" s="8"/>
      <c r="J5703" s="8"/>
      <c r="K5703" s="8" t="str">
        <f t="shared" si="22"/>
        <v/>
      </c>
      <c r="L5703" s="8"/>
      <c r="M5703" s="8"/>
      <c r="N5703" s="8"/>
      <c r="O5703" s="17"/>
      <c r="P5703" s="8"/>
      <c r="Q5703" s="8"/>
      <c r="R5703" s="8"/>
      <c r="S5703" s="8"/>
      <c r="T5703" s="8"/>
      <c r="U5703" s="8"/>
      <c r="V5703" s="8"/>
      <c r="W5703" s="8"/>
      <c r="X5703" s="8"/>
      <c r="Y5703" s="8"/>
      <c r="Z5703" s="8"/>
      <c r="AA5703" s="8"/>
      <c r="AB5703" s="8"/>
      <c r="AC5703" s="8"/>
      <c r="AD5703" s="8"/>
      <c r="AE5703" s="8"/>
      <c r="AF5703" s="8"/>
      <c r="AG5703" s="8"/>
      <c r="AH5703" s="8"/>
    </row>
    <row r="5704" spans="1:34" ht="12.75">
      <c r="A5704" s="17"/>
      <c r="B5704" s="17"/>
      <c r="C5704" s="17"/>
      <c r="D5704" s="8"/>
      <c r="E5704" s="8"/>
      <c r="F5704" s="100" t="e">
        <v>#N/A</v>
      </c>
      <c r="G5704" s="7"/>
      <c r="H5704" s="8"/>
      <c r="I5704" s="8"/>
      <c r="J5704" s="8"/>
      <c r="K5704" s="8" t="str">
        <f t="shared" si="22"/>
        <v/>
      </c>
      <c r="L5704" s="8"/>
      <c r="M5704" s="8"/>
      <c r="N5704" s="8"/>
      <c r="O5704" s="17"/>
      <c r="P5704" s="8"/>
      <c r="Q5704" s="8"/>
      <c r="R5704" s="8"/>
      <c r="S5704" s="8"/>
      <c r="T5704" s="8"/>
      <c r="U5704" s="8"/>
      <c r="V5704" s="8"/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</row>
    <row r="5705" spans="1:34" ht="12.75">
      <c r="A5705" s="17"/>
      <c r="B5705" s="17"/>
      <c r="C5705" s="17"/>
      <c r="D5705" s="8"/>
      <c r="E5705" s="8"/>
      <c r="F5705" s="100" t="e">
        <v>#N/A</v>
      </c>
      <c r="G5705" s="7"/>
      <c r="H5705" s="8"/>
      <c r="I5705" s="8"/>
      <c r="J5705" s="8"/>
      <c r="K5705" s="8" t="str">
        <f t="shared" si="22"/>
        <v/>
      </c>
      <c r="L5705" s="8"/>
      <c r="M5705" s="8"/>
      <c r="N5705" s="8"/>
      <c r="O5705" s="17"/>
      <c r="P5705" s="8"/>
      <c r="Q5705" s="8"/>
      <c r="R5705" s="8"/>
      <c r="S5705" s="8"/>
      <c r="T5705" s="8"/>
      <c r="U5705" s="8"/>
      <c r="V5705" s="8"/>
      <c r="W5705" s="8"/>
      <c r="X5705" s="8"/>
      <c r="Y5705" s="8"/>
      <c r="Z5705" s="8"/>
      <c r="AA5705" s="8"/>
      <c r="AB5705" s="8"/>
      <c r="AC5705" s="8"/>
      <c r="AD5705" s="8"/>
      <c r="AE5705" s="8"/>
      <c r="AF5705" s="8"/>
      <c r="AG5705" s="8"/>
      <c r="AH5705" s="8"/>
    </row>
    <row r="5706" spans="1:34" ht="12.75">
      <c r="A5706" s="17"/>
      <c r="B5706" s="17"/>
      <c r="C5706" s="17"/>
      <c r="D5706" s="8"/>
      <c r="E5706" s="8"/>
      <c r="F5706" s="100" t="e">
        <v>#N/A</v>
      </c>
      <c r="G5706" s="7"/>
      <c r="H5706" s="8"/>
      <c r="I5706" s="8"/>
      <c r="J5706" s="8"/>
      <c r="K5706" s="8" t="str">
        <f t="shared" si="22"/>
        <v/>
      </c>
      <c r="L5706" s="8"/>
      <c r="M5706" s="8"/>
      <c r="N5706" s="8"/>
      <c r="O5706" s="17"/>
      <c r="P5706" s="8"/>
      <c r="Q5706" s="8"/>
      <c r="R5706" s="8"/>
      <c r="S5706" s="8"/>
      <c r="T5706" s="8"/>
      <c r="U5706" s="8"/>
      <c r="V5706" s="8"/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</row>
    <row r="5707" spans="1:34" ht="12.75">
      <c r="A5707" s="17"/>
      <c r="B5707" s="17"/>
      <c r="C5707" s="17"/>
      <c r="D5707" s="8"/>
      <c r="E5707" s="8"/>
      <c r="F5707" s="100" t="e">
        <v>#N/A</v>
      </c>
      <c r="G5707" s="7"/>
      <c r="H5707" s="8"/>
      <c r="I5707" s="8"/>
      <c r="J5707" s="8"/>
      <c r="K5707" s="8" t="str">
        <f t="shared" si="22"/>
        <v/>
      </c>
      <c r="L5707" s="8"/>
      <c r="M5707" s="8"/>
      <c r="N5707" s="8"/>
      <c r="O5707" s="17"/>
      <c r="P5707" s="8"/>
      <c r="Q5707" s="8"/>
      <c r="R5707" s="8"/>
      <c r="S5707" s="8"/>
      <c r="T5707" s="8"/>
      <c r="U5707" s="8"/>
      <c r="V5707" s="8"/>
      <c r="W5707" s="8"/>
      <c r="X5707" s="8"/>
      <c r="Y5707" s="8"/>
      <c r="Z5707" s="8"/>
      <c r="AA5707" s="8"/>
      <c r="AB5707" s="8"/>
      <c r="AC5707" s="8"/>
      <c r="AD5707" s="8"/>
      <c r="AE5707" s="8"/>
      <c r="AF5707" s="8"/>
      <c r="AG5707" s="8"/>
      <c r="AH5707" s="8"/>
    </row>
    <row r="5708" spans="1:34" ht="12.75">
      <c r="A5708" s="17"/>
      <c r="B5708" s="17"/>
      <c r="C5708" s="17"/>
      <c r="D5708" s="8"/>
      <c r="E5708" s="8"/>
      <c r="F5708" s="100" t="e">
        <v>#N/A</v>
      </c>
      <c r="G5708" s="7"/>
      <c r="H5708" s="8"/>
      <c r="I5708" s="8"/>
      <c r="J5708" s="8"/>
      <c r="K5708" s="8" t="str">
        <f t="shared" si="22"/>
        <v/>
      </c>
      <c r="L5708" s="8"/>
      <c r="M5708" s="8"/>
      <c r="N5708" s="8"/>
      <c r="O5708" s="17"/>
      <c r="P5708" s="8"/>
      <c r="Q5708" s="8"/>
      <c r="R5708" s="8"/>
      <c r="S5708" s="8"/>
      <c r="T5708" s="8"/>
      <c r="U5708" s="8"/>
      <c r="V5708" s="8"/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</row>
    <row r="5709" spans="1:34" ht="12.75">
      <c r="A5709" s="17"/>
      <c r="B5709" s="17"/>
      <c r="C5709" s="17"/>
      <c r="D5709" s="8"/>
      <c r="E5709" s="8"/>
      <c r="F5709" s="100" t="e">
        <v>#N/A</v>
      </c>
      <c r="G5709" s="7"/>
      <c r="H5709" s="8"/>
      <c r="I5709" s="8"/>
      <c r="J5709" s="8"/>
      <c r="K5709" s="8" t="str">
        <f t="shared" si="22"/>
        <v/>
      </c>
      <c r="L5709" s="8"/>
      <c r="M5709" s="8"/>
      <c r="N5709" s="8"/>
      <c r="O5709" s="17"/>
      <c r="P5709" s="8"/>
      <c r="Q5709" s="8"/>
      <c r="R5709" s="8"/>
      <c r="S5709" s="8"/>
      <c r="T5709" s="8"/>
      <c r="U5709" s="8"/>
      <c r="V5709" s="8"/>
      <c r="W5709" s="8"/>
      <c r="X5709" s="8"/>
      <c r="Y5709" s="8"/>
      <c r="Z5709" s="8"/>
      <c r="AA5709" s="8"/>
      <c r="AB5709" s="8"/>
      <c r="AC5709" s="8"/>
      <c r="AD5709" s="8"/>
      <c r="AE5709" s="8"/>
      <c r="AF5709" s="8"/>
      <c r="AG5709" s="8"/>
      <c r="AH5709" s="8"/>
    </row>
    <row r="5710" spans="1:34" ht="12.75">
      <c r="A5710" s="17"/>
      <c r="B5710" s="17"/>
      <c r="C5710" s="17"/>
      <c r="D5710" s="8"/>
      <c r="E5710" s="8"/>
      <c r="F5710" s="100" t="e">
        <v>#N/A</v>
      </c>
      <c r="G5710" s="7"/>
      <c r="H5710" s="8"/>
      <c r="I5710" s="8"/>
      <c r="J5710" s="8"/>
      <c r="K5710" s="8" t="str">
        <f t="shared" si="22"/>
        <v/>
      </c>
      <c r="L5710" s="8"/>
      <c r="M5710" s="8"/>
      <c r="N5710" s="8"/>
      <c r="O5710" s="17"/>
      <c r="P5710" s="8"/>
      <c r="Q5710" s="8"/>
      <c r="R5710" s="8"/>
      <c r="S5710" s="8"/>
      <c r="T5710" s="8"/>
      <c r="U5710" s="8"/>
      <c r="V5710" s="8"/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</row>
    <row r="5711" spans="1:34" ht="12.75">
      <c r="A5711" s="17"/>
      <c r="B5711" s="17"/>
      <c r="C5711" s="17"/>
      <c r="D5711" s="8"/>
      <c r="E5711" s="8"/>
      <c r="F5711" s="100" t="e">
        <v>#N/A</v>
      </c>
      <c r="G5711" s="7"/>
      <c r="H5711" s="8"/>
      <c r="I5711" s="8"/>
      <c r="J5711" s="8"/>
      <c r="K5711" s="8" t="str">
        <f t="shared" si="22"/>
        <v/>
      </c>
      <c r="L5711" s="8"/>
      <c r="M5711" s="8"/>
      <c r="N5711" s="8"/>
      <c r="O5711" s="17"/>
      <c r="P5711" s="8"/>
      <c r="Q5711" s="8"/>
      <c r="R5711" s="8"/>
      <c r="S5711" s="8"/>
      <c r="T5711" s="8"/>
      <c r="U5711" s="8"/>
      <c r="V5711" s="8"/>
      <c r="W5711" s="8"/>
      <c r="X5711" s="8"/>
      <c r="Y5711" s="8"/>
      <c r="Z5711" s="8"/>
      <c r="AA5711" s="8"/>
      <c r="AB5711" s="8"/>
      <c r="AC5711" s="8"/>
      <c r="AD5711" s="8"/>
      <c r="AE5711" s="8"/>
      <c r="AF5711" s="8"/>
      <c r="AG5711" s="8"/>
      <c r="AH5711" s="8"/>
    </row>
    <row r="5712" spans="1:34" ht="12.75">
      <c r="A5712" s="17"/>
      <c r="B5712" s="17"/>
      <c r="C5712" s="17"/>
      <c r="D5712" s="8"/>
      <c r="E5712" s="8"/>
      <c r="F5712" s="100" t="e">
        <v>#N/A</v>
      </c>
      <c r="G5712" s="7"/>
      <c r="H5712" s="8"/>
      <c r="I5712" s="8"/>
      <c r="J5712" s="8"/>
      <c r="K5712" s="8" t="str">
        <f t="shared" si="22"/>
        <v/>
      </c>
      <c r="L5712" s="8"/>
      <c r="M5712" s="8"/>
      <c r="N5712" s="8"/>
      <c r="O5712" s="17"/>
      <c r="P5712" s="8"/>
      <c r="Q5712" s="8"/>
      <c r="R5712" s="8"/>
      <c r="S5712" s="8"/>
      <c r="T5712" s="8"/>
      <c r="U5712" s="8"/>
      <c r="V5712" s="8"/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</row>
    <row r="5713" spans="1:34" ht="12.75">
      <c r="A5713" s="17"/>
      <c r="B5713" s="17"/>
      <c r="C5713" s="17"/>
      <c r="D5713" s="8"/>
      <c r="E5713" s="8"/>
      <c r="F5713" s="100" t="e">
        <v>#N/A</v>
      </c>
      <c r="G5713" s="7"/>
      <c r="H5713" s="8"/>
      <c r="I5713" s="8"/>
      <c r="J5713" s="8"/>
      <c r="K5713" s="8" t="str">
        <f t="shared" si="22"/>
        <v/>
      </c>
      <c r="L5713" s="8"/>
      <c r="M5713" s="8"/>
      <c r="N5713" s="8"/>
      <c r="O5713" s="17"/>
      <c r="P5713" s="8"/>
      <c r="Q5713" s="8"/>
      <c r="R5713" s="8"/>
      <c r="S5713" s="8"/>
      <c r="T5713" s="8"/>
      <c r="U5713" s="8"/>
      <c r="V5713" s="8"/>
      <c r="W5713" s="8"/>
      <c r="X5713" s="8"/>
      <c r="Y5713" s="8"/>
      <c r="Z5713" s="8"/>
      <c r="AA5713" s="8"/>
      <c r="AB5713" s="8"/>
      <c r="AC5713" s="8"/>
      <c r="AD5713" s="8"/>
      <c r="AE5713" s="8"/>
      <c r="AF5713" s="8"/>
      <c r="AG5713" s="8"/>
      <c r="AH5713" s="8"/>
    </row>
    <row r="5714" spans="1:34" ht="12.75">
      <c r="A5714" s="17"/>
      <c r="B5714" s="17"/>
      <c r="C5714" s="17"/>
      <c r="D5714" s="8"/>
      <c r="E5714" s="8"/>
      <c r="F5714" s="100" t="e">
        <v>#N/A</v>
      </c>
      <c r="G5714" s="7"/>
      <c r="H5714" s="8"/>
      <c r="I5714" s="8"/>
      <c r="J5714" s="8"/>
      <c r="K5714" s="8" t="str">
        <f t="shared" si="22"/>
        <v/>
      </c>
      <c r="L5714" s="8"/>
      <c r="M5714" s="8"/>
      <c r="N5714" s="8"/>
      <c r="O5714" s="17"/>
      <c r="P5714" s="8"/>
      <c r="Q5714" s="8"/>
      <c r="R5714" s="8"/>
      <c r="S5714" s="8"/>
      <c r="T5714" s="8"/>
      <c r="U5714" s="8"/>
      <c r="V5714" s="8"/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</row>
    <row r="5715" spans="1:34" ht="12.75">
      <c r="A5715" s="17"/>
      <c r="B5715" s="17"/>
      <c r="C5715" s="17"/>
      <c r="D5715" s="8"/>
      <c r="E5715" s="8"/>
      <c r="F5715" s="100" t="e">
        <v>#N/A</v>
      </c>
      <c r="G5715" s="7"/>
      <c r="H5715" s="8"/>
      <c r="I5715" s="8"/>
      <c r="J5715" s="8"/>
      <c r="K5715" s="8" t="str">
        <f t="shared" si="22"/>
        <v/>
      </c>
      <c r="L5715" s="8"/>
      <c r="M5715" s="8"/>
      <c r="N5715" s="8"/>
      <c r="O5715" s="17"/>
      <c r="P5715" s="8"/>
      <c r="Q5715" s="8"/>
      <c r="R5715" s="8"/>
      <c r="S5715" s="8"/>
      <c r="T5715" s="8"/>
      <c r="U5715" s="8"/>
      <c r="V5715" s="8"/>
      <c r="W5715" s="8"/>
      <c r="X5715" s="8"/>
      <c r="Y5715" s="8"/>
      <c r="Z5715" s="8"/>
      <c r="AA5715" s="8"/>
      <c r="AB5715" s="8"/>
      <c r="AC5715" s="8"/>
      <c r="AD5715" s="8"/>
      <c r="AE5715" s="8"/>
      <c r="AF5715" s="8"/>
      <c r="AG5715" s="8"/>
      <c r="AH5715" s="8"/>
    </row>
    <row r="5716" spans="1:34" ht="12.75">
      <c r="A5716" s="17"/>
      <c r="B5716" s="17"/>
      <c r="C5716" s="17"/>
      <c r="D5716" s="8"/>
      <c r="E5716" s="8"/>
      <c r="F5716" s="100" t="e">
        <v>#N/A</v>
      </c>
      <c r="G5716" s="7"/>
      <c r="H5716" s="8"/>
      <c r="I5716" s="8"/>
      <c r="J5716" s="8"/>
      <c r="K5716" s="8" t="str">
        <f t="shared" si="22"/>
        <v/>
      </c>
      <c r="L5716" s="8"/>
      <c r="M5716" s="8"/>
      <c r="N5716" s="8"/>
      <c r="O5716" s="17"/>
      <c r="P5716" s="8"/>
      <c r="Q5716" s="8"/>
      <c r="R5716" s="8"/>
      <c r="S5716" s="8"/>
      <c r="T5716" s="8"/>
      <c r="U5716" s="8"/>
      <c r="V5716" s="8"/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</row>
    <row r="5717" spans="1:34" ht="12.75">
      <c r="A5717" s="17"/>
      <c r="B5717" s="17"/>
      <c r="C5717" s="17"/>
      <c r="D5717" s="8"/>
      <c r="E5717" s="8"/>
      <c r="F5717" s="100" t="e">
        <v>#N/A</v>
      </c>
      <c r="G5717" s="7"/>
      <c r="H5717" s="8"/>
      <c r="I5717" s="8"/>
      <c r="J5717" s="8"/>
      <c r="K5717" s="8" t="str">
        <f t="shared" si="22"/>
        <v/>
      </c>
      <c r="L5717" s="8"/>
      <c r="M5717" s="8"/>
      <c r="N5717" s="8"/>
      <c r="O5717" s="17"/>
      <c r="P5717" s="8"/>
      <c r="Q5717" s="8"/>
      <c r="R5717" s="8"/>
      <c r="S5717" s="8"/>
      <c r="T5717" s="8"/>
      <c r="U5717" s="8"/>
      <c r="V5717" s="8"/>
      <c r="W5717" s="8"/>
      <c r="X5717" s="8"/>
      <c r="Y5717" s="8"/>
      <c r="Z5717" s="8"/>
      <c r="AA5717" s="8"/>
      <c r="AB5717" s="8"/>
      <c r="AC5717" s="8"/>
      <c r="AD5717" s="8"/>
      <c r="AE5717" s="8"/>
      <c r="AF5717" s="8"/>
      <c r="AG5717" s="8"/>
      <c r="AH5717" s="8"/>
    </row>
    <row r="5718" spans="1:34" ht="12.75">
      <c r="A5718" s="17"/>
      <c r="B5718" s="17"/>
      <c r="C5718" s="17"/>
      <c r="D5718" s="8"/>
      <c r="E5718" s="8"/>
      <c r="F5718" s="100" t="e">
        <v>#N/A</v>
      </c>
      <c r="G5718" s="7"/>
      <c r="H5718" s="8"/>
      <c r="I5718" s="8"/>
      <c r="J5718" s="8"/>
      <c r="K5718" s="8" t="str">
        <f t="shared" si="22"/>
        <v/>
      </c>
      <c r="L5718" s="8"/>
      <c r="M5718" s="8"/>
      <c r="N5718" s="8"/>
      <c r="O5718" s="17"/>
      <c r="P5718" s="8"/>
      <c r="Q5718" s="8"/>
      <c r="R5718" s="8"/>
      <c r="S5718" s="8"/>
      <c r="T5718" s="8"/>
      <c r="U5718" s="8"/>
      <c r="V5718" s="8"/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</row>
    <row r="5719" spans="1:34" ht="12.75">
      <c r="A5719" s="17"/>
      <c r="B5719" s="17"/>
      <c r="C5719" s="17"/>
      <c r="D5719" s="8"/>
      <c r="E5719" s="8"/>
      <c r="F5719" s="100" t="e">
        <v>#N/A</v>
      </c>
      <c r="G5719" s="7"/>
      <c r="H5719" s="8"/>
      <c r="I5719" s="8"/>
      <c r="J5719" s="8"/>
      <c r="K5719" s="8" t="str">
        <f t="shared" si="22"/>
        <v/>
      </c>
      <c r="L5719" s="8"/>
      <c r="M5719" s="8"/>
      <c r="N5719" s="8"/>
      <c r="O5719" s="17"/>
      <c r="P5719" s="8"/>
      <c r="Q5719" s="8"/>
      <c r="R5719" s="8"/>
      <c r="S5719" s="8"/>
      <c r="T5719" s="8"/>
      <c r="U5719" s="8"/>
      <c r="V5719" s="8"/>
      <c r="W5719" s="8"/>
      <c r="X5719" s="8"/>
      <c r="Y5719" s="8"/>
      <c r="Z5719" s="8"/>
      <c r="AA5719" s="8"/>
      <c r="AB5719" s="8"/>
      <c r="AC5719" s="8"/>
      <c r="AD5719" s="8"/>
      <c r="AE5719" s="8"/>
      <c r="AF5719" s="8"/>
      <c r="AG5719" s="8"/>
      <c r="AH5719" s="8"/>
    </row>
    <row r="5720" spans="1:34" ht="12.75">
      <c r="A5720" s="17"/>
      <c r="B5720" s="17"/>
      <c r="C5720" s="17"/>
      <c r="D5720" s="8"/>
      <c r="E5720" s="8"/>
      <c r="F5720" s="100" t="e">
        <v>#N/A</v>
      </c>
      <c r="G5720" s="7"/>
      <c r="H5720" s="8"/>
      <c r="I5720" s="8"/>
      <c r="J5720" s="8"/>
      <c r="K5720" s="8" t="str">
        <f t="shared" si="22"/>
        <v/>
      </c>
      <c r="L5720" s="8"/>
      <c r="M5720" s="8"/>
      <c r="N5720" s="8"/>
      <c r="O5720" s="17"/>
      <c r="P5720" s="8"/>
      <c r="Q5720" s="8"/>
      <c r="R5720" s="8"/>
      <c r="S5720" s="8"/>
      <c r="T5720" s="8"/>
      <c r="U5720" s="8"/>
      <c r="V5720" s="8"/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</row>
    <row r="5721" spans="1:34" ht="12.75">
      <c r="A5721" s="17"/>
      <c r="B5721" s="17"/>
      <c r="C5721" s="17"/>
      <c r="D5721" s="8"/>
      <c r="E5721" s="8"/>
      <c r="F5721" s="100" t="e">
        <v>#N/A</v>
      </c>
      <c r="G5721" s="7"/>
      <c r="H5721" s="8"/>
      <c r="I5721" s="8"/>
      <c r="J5721" s="8"/>
      <c r="K5721" s="8" t="str">
        <f t="shared" si="22"/>
        <v/>
      </c>
      <c r="L5721" s="8"/>
      <c r="M5721" s="8"/>
      <c r="N5721" s="8"/>
      <c r="O5721" s="17"/>
      <c r="P5721" s="8"/>
      <c r="Q5721" s="8"/>
      <c r="R5721" s="8"/>
      <c r="S5721" s="8"/>
      <c r="T5721" s="8"/>
      <c r="U5721" s="8"/>
      <c r="V5721" s="8"/>
      <c r="W5721" s="8"/>
      <c r="X5721" s="8"/>
      <c r="Y5721" s="8"/>
      <c r="Z5721" s="8"/>
      <c r="AA5721" s="8"/>
      <c r="AB5721" s="8"/>
      <c r="AC5721" s="8"/>
      <c r="AD5721" s="8"/>
      <c r="AE5721" s="8"/>
      <c r="AF5721" s="8"/>
      <c r="AG5721" s="8"/>
      <c r="AH5721" s="8"/>
    </row>
    <row r="5722" spans="1:34" ht="12.75">
      <c r="A5722" s="17"/>
      <c r="B5722" s="17"/>
      <c r="C5722" s="17"/>
      <c r="D5722" s="8"/>
      <c r="E5722" s="8"/>
      <c r="F5722" s="100" t="e">
        <v>#N/A</v>
      </c>
      <c r="G5722" s="7"/>
      <c r="H5722" s="8"/>
      <c r="I5722" s="8"/>
      <c r="J5722" s="8"/>
      <c r="K5722" s="8" t="str">
        <f t="shared" si="22"/>
        <v/>
      </c>
      <c r="L5722" s="8"/>
      <c r="M5722" s="8"/>
      <c r="N5722" s="8"/>
      <c r="O5722" s="17"/>
      <c r="P5722" s="8"/>
      <c r="Q5722" s="8"/>
      <c r="R5722" s="8"/>
      <c r="S5722" s="8"/>
      <c r="T5722" s="8"/>
      <c r="U5722" s="8"/>
      <c r="V5722" s="8"/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</row>
    <row r="5723" spans="1:34" ht="12.75">
      <c r="A5723" s="17"/>
      <c r="B5723" s="17"/>
      <c r="C5723" s="17"/>
      <c r="D5723" s="8"/>
      <c r="E5723" s="8"/>
      <c r="F5723" s="100" t="e">
        <v>#N/A</v>
      </c>
      <c r="G5723" s="7"/>
      <c r="H5723" s="8"/>
      <c r="I5723" s="8"/>
      <c r="J5723" s="8"/>
      <c r="K5723" s="8" t="str">
        <f t="shared" si="22"/>
        <v/>
      </c>
      <c r="L5723" s="8"/>
      <c r="M5723" s="8"/>
      <c r="N5723" s="8"/>
      <c r="O5723" s="17"/>
      <c r="P5723" s="8"/>
      <c r="Q5723" s="8"/>
      <c r="R5723" s="8"/>
      <c r="S5723" s="8"/>
      <c r="T5723" s="8"/>
      <c r="U5723" s="8"/>
      <c r="V5723" s="8"/>
      <c r="W5723" s="8"/>
      <c r="X5723" s="8"/>
      <c r="Y5723" s="8"/>
      <c r="Z5723" s="8"/>
      <c r="AA5723" s="8"/>
      <c r="AB5723" s="8"/>
      <c r="AC5723" s="8"/>
      <c r="AD5723" s="8"/>
      <c r="AE5723" s="8"/>
      <c r="AF5723" s="8"/>
      <c r="AG5723" s="8"/>
      <c r="AH5723" s="8"/>
    </row>
    <row r="5724" spans="1:34" ht="12.75">
      <c r="A5724" s="17"/>
      <c r="B5724" s="17"/>
      <c r="C5724" s="17"/>
      <c r="D5724" s="8"/>
      <c r="E5724" s="8"/>
      <c r="F5724" s="100" t="e">
        <v>#N/A</v>
      </c>
      <c r="G5724" s="7"/>
      <c r="H5724" s="8"/>
      <c r="I5724" s="8"/>
      <c r="J5724" s="8"/>
      <c r="K5724" s="8" t="str">
        <f t="shared" si="22"/>
        <v/>
      </c>
      <c r="L5724" s="8"/>
      <c r="M5724" s="8"/>
      <c r="N5724" s="8"/>
      <c r="O5724" s="17"/>
      <c r="P5724" s="8"/>
      <c r="Q5724" s="8"/>
      <c r="R5724" s="8"/>
      <c r="S5724" s="8"/>
      <c r="T5724" s="8"/>
      <c r="U5724" s="8"/>
      <c r="V5724" s="8"/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</row>
    <row r="5725" spans="1:34" ht="12.75">
      <c r="A5725" s="17"/>
      <c r="B5725" s="17"/>
      <c r="C5725" s="17"/>
      <c r="D5725" s="8"/>
      <c r="E5725" s="8"/>
      <c r="F5725" s="100" t="e">
        <v>#N/A</v>
      </c>
      <c r="G5725" s="7"/>
      <c r="H5725" s="8"/>
      <c r="I5725" s="8"/>
      <c r="J5725" s="8"/>
      <c r="K5725" s="8" t="str">
        <f t="shared" si="22"/>
        <v/>
      </c>
      <c r="L5725" s="8"/>
      <c r="M5725" s="8"/>
      <c r="N5725" s="8"/>
      <c r="O5725" s="17"/>
      <c r="P5725" s="8"/>
      <c r="Q5725" s="8"/>
      <c r="R5725" s="8"/>
      <c r="S5725" s="8"/>
      <c r="T5725" s="8"/>
      <c r="U5725" s="8"/>
      <c r="V5725" s="8"/>
      <c r="W5725" s="8"/>
      <c r="X5725" s="8"/>
      <c r="Y5725" s="8"/>
      <c r="Z5725" s="8"/>
      <c r="AA5725" s="8"/>
      <c r="AB5725" s="8"/>
      <c r="AC5725" s="8"/>
      <c r="AD5725" s="8"/>
      <c r="AE5725" s="8"/>
      <c r="AF5725" s="8"/>
      <c r="AG5725" s="8"/>
      <c r="AH5725" s="8"/>
    </row>
    <row r="5726" spans="1:34" ht="12.75">
      <c r="A5726" s="17"/>
      <c r="B5726" s="17"/>
      <c r="C5726" s="17"/>
      <c r="D5726" s="8"/>
      <c r="E5726" s="8"/>
      <c r="F5726" s="100" t="e">
        <v>#N/A</v>
      </c>
      <c r="G5726" s="7"/>
      <c r="H5726" s="8"/>
      <c r="I5726" s="8"/>
      <c r="J5726" s="8"/>
      <c r="K5726" s="8" t="str">
        <f t="shared" si="22"/>
        <v/>
      </c>
      <c r="L5726" s="8"/>
      <c r="M5726" s="8"/>
      <c r="N5726" s="8"/>
      <c r="O5726" s="17"/>
      <c r="P5726" s="8"/>
      <c r="Q5726" s="8"/>
      <c r="R5726" s="8"/>
      <c r="S5726" s="8"/>
      <c r="T5726" s="8"/>
      <c r="U5726" s="8"/>
      <c r="V5726" s="8"/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</row>
    <row r="5727" spans="1:34" ht="12.75">
      <c r="A5727" s="17"/>
      <c r="B5727" s="17"/>
      <c r="C5727" s="17"/>
      <c r="D5727" s="8"/>
      <c r="E5727" s="8"/>
      <c r="F5727" s="100" t="e">
        <v>#N/A</v>
      </c>
      <c r="G5727" s="7"/>
      <c r="H5727" s="8"/>
      <c r="I5727" s="8"/>
      <c r="J5727" s="8"/>
      <c r="K5727" s="8" t="str">
        <f t="shared" si="22"/>
        <v/>
      </c>
      <c r="L5727" s="8"/>
      <c r="M5727" s="8"/>
      <c r="N5727" s="8"/>
      <c r="O5727" s="17"/>
      <c r="P5727" s="8"/>
      <c r="Q5727" s="8"/>
      <c r="R5727" s="8"/>
      <c r="S5727" s="8"/>
      <c r="T5727" s="8"/>
      <c r="U5727" s="8"/>
      <c r="V5727" s="8"/>
      <c r="W5727" s="8"/>
      <c r="X5727" s="8"/>
      <c r="Y5727" s="8"/>
      <c r="Z5727" s="8"/>
      <c r="AA5727" s="8"/>
      <c r="AB5727" s="8"/>
      <c r="AC5727" s="8"/>
      <c r="AD5727" s="8"/>
      <c r="AE5727" s="8"/>
      <c r="AF5727" s="8"/>
      <c r="AG5727" s="8"/>
      <c r="AH5727" s="8"/>
    </row>
    <row r="5728" spans="1:34" ht="12.75">
      <c r="A5728" s="17"/>
      <c r="B5728" s="17"/>
      <c r="C5728" s="17"/>
      <c r="D5728" s="8"/>
      <c r="E5728" s="8"/>
      <c r="F5728" s="100" t="e">
        <v>#N/A</v>
      </c>
      <c r="G5728" s="7"/>
      <c r="H5728" s="8"/>
      <c r="I5728" s="8"/>
      <c r="J5728" s="8"/>
      <c r="K5728" s="8" t="str">
        <f t="shared" si="22"/>
        <v/>
      </c>
      <c r="L5728" s="8"/>
      <c r="M5728" s="8"/>
      <c r="N5728" s="8"/>
      <c r="O5728" s="17"/>
      <c r="P5728" s="8"/>
      <c r="Q5728" s="8"/>
      <c r="R5728" s="8"/>
      <c r="S5728" s="8"/>
      <c r="T5728" s="8"/>
      <c r="U5728" s="8"/>
      <c r="V5728" s="8"/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/>
    </row>
    <row r="5729" spans="1:34" ht="12.75">
      <c r="A5729" s="17"/>
      <c r="B5729" s="17"/>
      <c r="C5729" s="17"/>
      <c r="D5729" s="8"/>
      <c r="E5729" s="8"/>
      <c r="F5729" s="100" t="e">
        <v>#N/A</v>
      </c>
      <c r="G5729" s="7"/>
      <c r="H5729" s="8"/>
      <c r="I5729" s="8"/>
      <c r="J5729" s="8"/>
      <c r="K5729" s="8" t="str">
        <f t="shared" si="22"/>
        <v/>
      </c>
      <c r="L5729" s="8"/>
      <c r="M5729" s="8"/>
      <c r="N5729" s="8"/>
      <c r="O5729" s="17"/>
      <c r="P5729" s="8"/>
      <c r="Q5729" s="8"/>
      <c r="R5729" s="8"/>
      <c r="S5729" s="8"/>
      <c r="T5729" s="8"/>
      <c r="U5729" s="8"/>
      <c r="V5729" s="8"/>
      <c r="W5729" s="8"/>
      <c r="X5729" s="8"/>
      <c r="Y5729" s="8"/>
      <c r="Z5729" s="8"/>
      <c r="AA5729" s="8"/>
      <c r="AB5729" s="8"/>
      <c r="AC5729" s="8"/>
      <c r="AD5729" s="8"/>
      <c r="AE5729" s="8"/>
      <c r="AF5729" s="8"/>
      <c r="AG5729" s="8"/>
      <c r="AH5729" s="8"/>
    </row>
    <row r="5730" spans="1:34" ht="12.75">
      <c r="A5730" s="17"/>
      <c r="B5730" s="17"/>
      <c r="C5730" s="17"/>
      <c r="D5730" s="8"/>
      <c r="E5730" s="8"/>
      <c r="F5730" s="100" t="e">
        <v>#N/A</v>
      </c>
      <c r="G5730" s="7"/>
      <c r="H5730" s="8"/>
      <c r="I5730" s="8"/>
      <c r="J5730" s="8"/>
      <c r="K5730" s="8" t="str">
        <f t="shared" si="22"/>
        <v/>
      </c>
      <c r="L5730" s="8"/>
      <c r="M5730" s="8"/>
      <c r="N5730" s="8"/>
      <c r="O5730" s="17"/>
      <c r="P5730" s="8"/>
      <c r="Q5730" s="8"/>
      <c r="R5730" s="8"/>
      <c r="S5730" s="8"/>
      <c r="T5730" s="8"/>
      <c r="U5730" s="8"/>
      <c r="V5730" s="8"/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</row>
    <row r="5731" spans="1:34" ht="12.75">
      <c r="A5731" s="17"/>
      <c r="B5731" s="17"/>
      <c r="C5731" s="17"/>
      <c r="D5731" s="8"/>
      <c r="E5731" s="8"/>
      <c r="F5731" s="100" t="e">
        <v>#N/A</v>
      </c>
      <c r="G5731" s="7"/>
      <c r="H5731" s="8"/>
      <c r="I5731" s="8"/>
      <c r="J5731" s="8"/>
      <c r="K5731" s="8" t="str">
        <f t="shared" si="22"/>
        <v/>
      </c>
      <c r="L5731" s="8"/>
      <c r="M5731" s="8"/>
      <c r="N5731" s="8"/>
      <c r="O5731" s="17"/>
      <c r="P5731" s="8"/>
      <c r="Q5731" s="8"/>
      <c r="R5731" s="8"/>
      <c r="S5731" s="8"/>
      <c r="T5731" s="8"/>
      <c r="U5731" s="8"/>
      <c r="V5731" s="8"/>
      <c r="W5731" s="8"/>
      <c r="X5731" s="8"/>
      <c r="Y5731" s="8"/>
      <c r="Z5731" s="8"/>
      <c r="AA5731" s="8"/>
      <c r="AB5731" s="8"/>
      <c r="AC5731" s="8"/>
      <c r="AD5731" s="8"/>
      <c r="AE5731" s="8"/>
      <c r="AF5731" s="8"/>
      <c r="AG5731" s="8"/>
      <c r="AH5731" s="8"/>
    </row>
    <row r="5732" spans="1:34" ht="12.75">
      <c r="A5732" s="17"/>
      <c r="B5732" s="17"/>
      <c r="C5732" s="17"/>
      <c r="D5732" s="8"/>
      <c r="E5732" s="8"/>
      <c r="F5732" s="100" t="e">
        <v>#N/A</v>
      </c>
      <c r="G5732" s="7"/>
      <c r="H5732" s="8"/>
      <c r="I5732" s="8"/>
      <c r="J5732" s="8"/>
      <c r="K5732" s="8" t="str">
        <f t="shared" si="22"/>
        <v/>
      </c>
      <c r="L5732" s="8"/>
      <c r="M5732" s="8"/>
      <c r="N5732" s="8"/>
      <c r="O5732" s="17"/>
      <c r="P5732" s="8"/>
      <c r="Q5732" s="8"/>
      <c r="R5732" s="8"/>
      <c r="S5732" s="8"/>
      <c r="T5732" s="8"/>
      <c r="U5732" s="8"/>
      <c r="V5732" s="8"/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</row>
    <row r="5733" spans="1:34" ht="12.75">
      <c r="A5733" s="17"/>
      <c r="B5733" s="17"/>
      <c r="C5733" s="17"/>
      <c r="D5733" s="8"/>
      <c r="E5733" s="8"/>
      <c r="F5733" s="100" t="e">
        <v>#N/A</v>
      </c>
      <c r="G5733" s="7"/>
      <c r="H5733" s="8"/>
      <c r="I5733" s="8"/>
      <c r="J5733" s="8"/>
      <c r="K5733" s="8" t="str">
        <f t="shared" si="22"/>
        <v/>
      </c>
      <c r="L5733" s="8"/>
      <c r="M5733" s="8"/>
      <c r="N5733" s="8"/>
      <c r="O5733" s="17"/>
      <c r="P5733" s="8"/>
      <c r="Q5733" s="8"/>
      <c r="R5733" s="8"/>
      <c r="S5733" s="8"/>
      <c r="T5733" s="8"/>
      <c r="U5733" s="8"/>
      <c r="V5733" s="8"/>
      <c r="W5733" s="8"/>
      <c r="X5733" s="8"/>
      <c r="Y5733" s="8"/>
      <c r="Z5733" s="8"/>
      <c r="AA5733" s="8"/>
      <c r="AB5733" s="8"/>
      <c r="AC5733" s="8"/>
      <c r="AD5733" s="8"/>
      <c r="AE5733" s="8"/>
      <c r="AF5733" s="8"/>
      <c r="AG5733" s="8"/>
      <c r="AH5733" s="8"/>
    </row>
    <row r="5734" spans="1:34" ht="12.75">
      <c r="A5734" s="17"/>
      <c r="B5734" s="17"/>
      <c r="C5734" s="17"/>
      <c r="D5734" s="8"/>
      <c r="E5734" s="8"/>
      <c r="F5734" s="100" t="e">
        <v>#N/A</v>
      </c>
      <c r="G5734" s="7"/>
      <c r="H5734" s="8"/>
      <c r="I5734" s="8"/>
      <c r="J5734" s="8"/>
      <c r="K5734" s="8" t="str">
        <f t="shared" si="22"/>
        <v/>
      </c>
      <c r="L5734" s="8"/>
      <c r="M5734" s="8"/>
      <c r="N5734" s="8"/>
      <c r="O5734" s="17"/>
      <c r="P5734" s="8"/>
      <c r="Q5734" s="8"/>
      <c r="R5734" s="8"/>
      <c r="S5734" s="8"/>
      <c r="T5734" s="8"/>
      <c r="U5734" s="8"/>
      <c r="V5734" s="8"/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</row>
    <row r="5735" spans="1:34" ht="12.75">
      <c r="A5735" s="17"/>
      <c r="B5735" s="17"/>
      <c r="C5735" s="17"/>
      <c r="D5735" s="8"/>
      <c r="E5735" s="8"/>
      <c r="F5735" s="100" t="e">
        <v>#N/A</v>
      </c>
      <c r="G5735" s="7"/>
      <c r="H5735" s="8"/>
      <c r="I5735" s="8"/>
      <c r="J5735" s="8"/>
      <c r="K5735" s="8" t="str">
        <f t="shared" si="22"/>
        <v/>
      </c>
      <c r="L5735" s="8"/>
      <c r="M5735" s="8"/>
      <c r="N5735" s="8"/>
      <c r="O5735" s="17"/>
      <c r="P5735" s="8"/>
      <c r="Q5735" s="8"/>
      <c r="R5735" s="8"/>
      <c r="S5735" s="8"/>
      <c r="T5735" s="8"/>
      <c r="U5735" s="8"/>
      <c r="V5735" s="8"/>
      <c r="W5735" s="8"/>
      <c r="X5735" s="8"/>
      <c r="Y5735" s="8"/>
      <c r="Z5735" s="8"/>
      <c r="AA5735" s="8"/>
      <c r="AB5735" s="8"/>
      <c r="AC5735" s="8"/>
      <c r="AD5735" s="8"/>
      <c r="AE5735" s="8"/>
      <c r="AF5735" s="8"/>
      <c r="AG5735" s="8"/>
      <c r="AH5735" s="8"/>
    </row>
    <row r="5736" spans="1:34" ht="12.75">
      <c r="A5736" s="17"/>
      <c r="B5736" s="17"/>
      <c r="C5736" s="17"/>
      <c r="D5736" s="8"/>
      <c r="E5736" s="8"/>
      <c r="F5736" s="100" t="e">
        <v>#N/A</v>
      </c>
      <c r="G5736" s="7"/>
      <c r="H5736" s="8"/>
      <c r="I5736" s="8"/>
      <c r="J5736" s="8"/>
      <c r="K5736" s="8" t="str">
        <f t="shared" si="22"/>
        <v/>
      </c>
      <c r="L5736" s="8"/>
      <c r="M5736" s="8"/>
      <c r="N5736" s="8"/>
      <c r="O5736" s="17"/>
      <c r="P5736" s="8"/>
      <c r="Q5736" s="8"/>
      <c r="R5736" s="8"/>
      <c r="S5736" s="8"/>
      <c r="T5736" s="8"/>
      <c r="U5736" s="8"/>
      <c r="V5736" s="8"/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</row>
    <row r="5737" spans="1:34" ht="12.75">
      <c r="A5737" s="17"/>
      <c r="B5737" s="17"/>
      <c r="C5737" s="17"/>
      <c r="D5737" s="8"/>
      <c r="E5737" s="8"/>
      <c r="F5737" s="100" t="e">
        <v>#N/A</v>
      </c>
      <c r="G5737" s="7"/>
      <c r="H5737" s="8"/>
      <c r="I5737" s="8"/>
      <c r="J5737" s="8"/>
      <c r="K5737" s="8" t="str">
        <f t="shared" si="22"/>
        <v/>
      </c>
      <c r="L5737" s="8"/>
      <c r="M5737" s="8"/>
      <c r="N5737" s="8"/>
      <c r="O5737" s="17"/>
      <c r="P5737" s="8"/>
      <c r="Q5737" s="8"/>
      <c r="R5737" s="8"/>
      <c r="S5737" s="8"/>
      <c r="T5737" s="8"/>
      <c r="U5737" s="8"/>
      <c r="V5737" s="8"/>
      <c r="W5737" s="8"/>
      <c r="X5737" s="8"/>
      <c r="Y5737" s="8"/>
      <c r="Z5737" s="8"/>
      <c r="AA5737" s="8"/>
      <c r="AB5737" s="8"/>
      <c r="AC5737" s="8"/>
      <c r="AD5737" s="8"/>
      <c r="AE5737" s="8"/>
      <c r="AF5737" s="8"/>
      <c r="AG5737" s="8"/>
      <c r="AH5737" s="8"/>
    </row>
    <row r="5738" spans="1:34" ht="12.75">
      <c r="A5738" s="17"/>
      <c r="B5738" s="17"/>
      <c r="C5738" s="17"/>
      <c r="D5738" s="8"/>
      <c r="E5738" s="8"/>
      <c r="F5738" s="100" t="e">
        <v>#N/A</v>
      </c>
      <c r="G5738" s="7"/>
      <c r="H5738" s="8"/>
      <c r="I5738" s="8"/>
      <c r="J5738" s="8"/>
      <c r="K5738" s="8" t="str">
        <f t="shared" si="22"/>
        <v/>
      </c>
      <c r="L5738" s="8"/>
      <c r="M5738" s="8"/>
      <c r="N5738" s="8"/>
      <c r="O5738" s="17"/>
      <c r="P5738" s="8"/>
      <c r="Q5738" s="8"/>
      <c r="R5738" s="8"/>
      <c r="S5738" s="8"/>
      <c r="T5738" s="8"/>
      <c r="U5738" s="8"/>
      <c r="V5738" s="8"/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/>
    </row>
    <row r="5739" spans="1:34" ht="12.75">
      <c r="A5739" s="17"/>
      <c r="B5739" s="17"/>
      <c r="C5739" s="17"/>
      <c r="D5739" s="8"/>
      <c r="E5739" s="8"/>
      <c r="F5739" s="100" t="e">
        <v>#N/A</v>
      </c>
      <c r="G5739" s="7"/>
      <c r="H5739" s="8"/>
      <c r="I5739" s="8"/>
      <c r="J5739" s="8"/>
      <c r="K5739" s="8" t="str">
        <f t="shared" si="22"/>
        <v/>
      </c>
      <c r="L5739" s="8"/>
      <c r="M5739" s="8"/>
      <c r="N5739" s="8"/>
      <c r="O5739" s="17"/>
      <c r="P5739" s="8"/>
      <c r="Q5739" s="8"/>
      <c r="R5739" s="8"/>
      <c r="S5739" s="8"/>
      <c r="T5739" s="8"/>
      <c r="U5739" s="8"/>
      <c r="V5739" s="8"/>
      <c r="W5739" s="8"/>
      <c r="X5739" s="8"/>
      <c r="Y5739" s="8"/>
      <c r="Z5739" s="8"/>
      <c r="AA5739" s="8"/>
      <c r="AB5739" s="8"/>
      <c r="AC5739" s="8"/>
      <c r="AD5739" s="8"/>
      <c r="AE5739" s="8"/>
      <c r="AF5739" s="8"/>
      <c r="AG5739" s="8"/>
      <c r="AH5739" s="8"/>
    </row>
    <row r="5740" spans="1:34" ht="12.75">
      <c r="A5740" s="17"/>
      <c r="B5740" s="17"/>
      <c r="C5740" s="17"/>
      <c r="D5740" s="8"/>
      <c r="E5740" s="8"/>
      <c r="F5740" s="100" t="e">
        <v>#N/A</v>
      </c>
      <c r="G5740" s="7"/>
      <c r="H5740" s="8"/>
      <c r="I5740" s="8"/>
      <c r="J5740" s="8"/>
      <c r="K5740" s="8" t="str">
        <f t="shared" si="22"/>
        <v/>
      </c>
      <c r="L5740" s="8"/>
      <c r="M5740" s="8"/>
      <c r="N5740" s="8"/>
      <c r="O5740" s="17"/>
      <c r="P5740" s="8"/>
      <c r="Q5740" s="8"/>
      <c r="R5740" s="8"/>
      <c r="S5740" s="8"/>
      <c r="T5740" s="8"/>
      <c r="U5740" s="8"/>
      <c r="V5740" s="8"/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</row>
    <row r="5741" spans="1:34" ht="12.75">
      <c r="A5741" s="17"/>
      <c r="B5741" s="17"/>
      <c r="C5741" s="17"/>
      <c r="D5741" s="8"/>
      <c r="E5741" s="8"/>
      <c r="F5741" s="100" t="e">
        <v>#N/A</v>
      </c>
      <c r="G5741" s="7"/>
      <c r="H5741" s="8"/>
      <c r="I5741" s="8"/>
      <c r="J5741" s="8"/>
      <c r="K5741" s="8" t="str">
        <f t="shared" si="22"/>
        <v/>
      </c>
      <c r="L5741" s="8"/>
      <c r="M5741" s="8"/>
      <c r="N5741" s="8"/>
      <c r="O5741" s="17"/>
      <c r="P5741" s="8"/>
      <c r="Q5741" s="8"/>
      <c r="R5741" s="8"/>
      <c r="S5741" s="8"/>
      <c r="T5741" s="8"/>
      <c r="U5741" s="8"/>
      <c r="V5741" s="8"/>
      <c r="W5741" s="8"/>
      <c r="X5741" s="8"/>
      <c r="Y5741" s="8"/>
      <c r="Z5741" s="8"/>
      <c r="AA5741" s="8"/>
      <c r="AB5741" s="8"/>
      <c r="AC5741" s="8"/>
      <c r="AD5741" s="8"/>
      <c r="AE5741" s="8"/>
      <c r="AF5741" s="8"/>
      <c r="AG5741" s="8"/>
      <c r="AH5741" s="8"/>
    </row>
    <row r="5742" spans="1:34" ht="12.75">
      <c r="A5742" s="17"/>
      <c r="B5742" s="17"/>
      <c r="C5742" s="17"/>
      <c r="D5742" s="8"/>
      <c r="E5742" s="8"/>
      <c r="F5742" s="100" t="e">
        <v>#N/A</v>
      </c>
      <c r="G5742" s="7"/>
      <c r="H5742" s="8"/>
      <c r="I5742" s="8"/>
      <c r="J5742" s="8"/>
      <c r="K5742" s="8" t="str">
        <f t="shared" si="22"/>
        <v/>
      </c>
      <c r="L5742" s="8"/>
      <c r="M5742" s="8"/>
      <c r="N5742" s="8"/>
      <c r="O5742" s="17"/>
      <c r="P5742" s="8"/>
      <c r="Q5742" s="8"/>
      <c r="R5742" s="8"/>
      <c r="S5742" s="8"/>
      <c r="T5742" s="8"/>
      <c r="U5742" s="8"/>
      <c r="V5742" s="8"/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</row>
    <row r="5743" spans="1:34" ht="12.75">
      <c r="A5743" s="17"/>
      <c r="B5743" s="17"/>
      <c r="C5743" s="17"/>
      <c r="D5743" s="8"/>
      <c r="E5743" s="8"/>
      <c r="F5743" s="100" t="e">
        <v>#N/A</v>
      </c>
      <c r="G5743" s="7"/>
      <c r="H5743" s="8"/>
      <c r="I5743" s="8"/>
      <c r="J5743" s="8"/>
      <c r="K5743" s="8" t="str">
        <f t="shared" si="22"/>
        <v/>
      </c>
      <c r="L5743" s="8"/>
      <c r="M5743" s="8"/>
      <c r="N5743" s="8"/>
      <c r="O5743" s="17"/>
      <c r="P5743" s="8"/>
      <c r="Q5743" s="8"/>
      <c r="R5743" s="8"/>
      <c r="S5743" s="8"/>
      <c r="T5743" s="8"/>
      <c r="U5743" s="8"/>
      <c r="V5743" s="8"/>
      <c r="W5743" s="8"/>
      <c r="X5743" s="8"/>
      <c r="Y5743" s="8"/>
      <c r="Z5743" s="8"/>
      <c r="AA5743" s="8"/>
      <c r="AB5743" s="8"/>
      <c r="AC5743" s="8"/>
      <c r="AD5743" s="8"/>
      <c r="AE5743" s="8"/>
      <c r="AF5743" s="8"/>
      <c r="AG5743" s="8"/>
      <c r="AH5743" s="8"/>
    </row>
    <row r="5744" spans="1:34" ht="12.75">
      <c r="A5744" s="17"/>
      <c r="B5744" s="17"/>
      <c r="C5744" s="17"/>
      <c r="D5744" s="8"/>
      <c r="E5744" s="8"/>
      <c r="F5744" s="100" t="e">
        <v>#N/A</v>
      </c>
      <c r="G5744" s="7"/>
      <c r="H5744" s="8"/>
      <c r="I5744" s="8"/>
      <c r="J5744" s="8"/>
      <c r="K5744" s="8" t="str">
        <f t="shared" si="22"/>
        <v/>
      </c>
      <c r="L5744" s="8"/>
      <c r="M5744" s="8"/>
      <c r="N5744" s="8"/>
      <c r="O5744" s="17"/>
      <c r="P5744" s="8"/>
      <c r="Q5744" s="8"/>
      <c r="R5744" s="8"/>
      <c r="S5744" s="8"/>
      <c r="T5744" s="8"/>
      <c r="U5744" s="8"/>
      <c r="V5744" s="8"/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</row>
    <row r="5745" spans="1:34" ht="12.75">
      <c r="A5745" s="17"/>
      <c r="B5745" s="17"/>
      <c r="C5745" s="17"/>
      <c r="D5745" s="8"/>
      <c r="E5745" s="8"/>
      <c r="F5745" s="100" t="e">
        <v>#N/A</v>
      </c>
      <c r="G5745" s="7"/>
      <c r="H5745" s="8"/>
      <c r="I5745" s="8"/>
      <c r="J5745" s="8"/>
      <c r="K5745" s="8" t="str">
        <f t="shared" si="22"/>
        <v/>
      </c>
      <c r="L5745" s="8"/>
      <c r="M5745" s="8"/>
      <c r="N5745" s="8"/>
      <c r="O5745" s="17"/>
      <c r="P5745" s="8"/>
      <c r="Q5745" s="8"/>
      <c r="R5745" s="8"/>
      <c r="S5745" s="8"/>
      <c r="T5745" s="8"/>
      <c r="U5745" s="8"/>
      <c r="V5745" s="8"/>
      <c r="W5745" s="8"/>
      <c r="X5745" s="8"/>
      <c r="Y5745" s="8"/>
      <c r="Z5745" s="8"/>
      <c r="AA5745" s="8"/>
      <c r="AB5745" s="8"/>
      <c r="AC5745" s="8"/>
      <c r="AD5745" s="8"/>
      <c r="AE5745" s="8"/>
      <c r="AF5745" s="8"/>
      <c r="AG5745" s="8"/>
      <c r="AH5745" s="8"/>
    </row>
    <row r="5746" spans="1:34" ht="12.75">
      <c r="A5746" s="17"/>
      <c r="B5746" s="17"/>
      <c r="C5746" s="17"/>
      <c r="D5746" s="8"/>
      <c r="E5746" s="8"/>
      <c r="F5746" s="100" t="e">
        <v>#N/A</v>
      </c>
      <c r="G5746" s="7"/>
      <c r="H5746" s="8"/>
      <c r="I5746" s="8"/>
      <c r="J5746" s="8"/>
      <c r="K5746" s="8" t="str">
        <f t="shared" si="22"/>
        <v/>
      </c>
      <c r="L5746" s="8"/>
      <c r="M5746" s="8"/>
      <c r="N5746" s="8"/>
      <c r="O5746" s="17"/>
      <c r="P5746" s="8"/>
      <c r="Q5746" s="8"/>
      <c r="R5746" s="8"/>
      <c r="S5746" s="8"/>
      <c r="T5746" s="8"/>
      <c r="U5746" s="8"/>
      <c r="V5746" s="8"/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</row>
    <row r="5747" spans="1:34" ht="12.75">
      <c r="A5747" s="17"/>
      <c r="B5747" s="17"/>
      <c r="C5747" s="17"/>
      <c r="D5747" s="8"/>
      <c r="E5747" s="8"/>
      <c r="F5747" s="100" t="e">
        <v>#N/A</v>
      </c>
      <c r="G5747" s="7"/>
      <c r="H5747" s="8"/>
      <c r="I5747" s="8"/>
      <c r="J5747" s="8"/>
      <c r="K5747" s="8" t="str">
        <f t="shared" si="22"/>
        <v/>
      </c>
      <c r="L5747" s="8"/>
      <c r="M5747" s="8"/>
      <c r="N5747" s="8"/>
      <c r="O5747" s="17"/>
      <c r="P5747" s="8"/>
      <c r="Q5747" s="8"/>
      <c r="R5747" s="8"/>
      <c r="S5747" s="8"/>
      <c r="T5747" s="8"/>
      <c r="U5747" s="8"/>
      <c r="V5747" s="8"/>
      <c r="W5747" s="8"/>
      <c r="X5747" s="8"/>
      <c r="Y5747" s="8"/>
      <c r="Z5747" s="8"/>
      <c r="AA5747" s="8"/>
      <c r="AB5747" s="8"/>
      <c r="AC5747" s="8"/>
      <c r="AD5747" s="8"/>
      <c r="AE5747" s="8"/>
      <c r="AF5747" s="8"/>
      <c r="AG5747" s="8"/>
      <c r="AH5747" s="8"/>
    </row>
    <row r="5748" spans="1:34" ht="12.75">
      <c r="A5748" s="17"/>
      <c r="B5748" s="17"/>
      <c r="C5748" s="17"/>
      <c r="D5748" s="8"/>
      <c r="E5748" s="8"/>
      <c r="F5748" s="100" t="e">
        <v>#N/A</v>
      </c>
      <c r="G5748" s="7"/>
      <c r="H5748" s="8"/>
      <c r="I5748" s="8"/>
      <c r="J5748" s="8"/>
      <c r="K5748" s="8" t="str">
        <f t="shared" si="22"/>
        <v/>
      </c>
      <c r="L5748" s="8"/>
      <c r="M5748" s="8"/>
      <c r="N5748" s="8"/>
      <c r="O5748" s="17"/>
      <c r="P5748" s="8"/>
      <c r="Q5748" s="8"/>
      <c r="R5748" s="8"/>
      <c r="S5748" s="8"/>
      <c r="T5748" s="8"/>
      <c r="U5748" s="8"/>
      <c r="V5748" s="8"/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</row>
    <row r="5749" spans="1:34" ht="12.75">
      <c r="A5749" s="17"/>
      <c r="B5749" s="17"/>
      <c r="C5749" s="17"/>
      <c r="D5749" s="8"/>
      <c r="E5749" s="8"/>
      <c r="F5749" s="100" t="e">
        <v>#N/A</v>
      </c>
      <c r="G5749" s="7"/>
      <c r="H5749" s="8"/>
      <c r="I5749" s="8"/>
      <c r="J5749" s="8"/>
      <c r="K5749" s="8" t="str">
        <f t="shared" si="22"/>
        <v/>
      </c>
      <c r="L5749" s="8"/>
      <c r="M5749" s="8"/>
      <c r="N5749" s="8"/>
      <c r="O5749" s="17"/>
      <c r="P5749" s="8"/>
      <c r="Q5749" s="8"/>
      <c r="R5749" s="8"/>
      <c r="S5749" s="8"/>
      <c r="T5749" s="8"/>
      <c r="U5749" s="8"/>
      <c r="V5749" s="8"/>
      <c r="W5749" s="8"/>
      <c r="X5749" s="8"/>
      <c r="Y5749" s="8"/>
      <c r="Z5749" s="8"/>
      <c r="AA5749" s="8"/>
      <c r="AB5749" s="8"/>
      <c r="AC5749" s="8"/>
      <c r="AD5749" s="8"/>
      <c r="AE5749" s="8"/>
      <c r="AF5749" s="8"/>
      <c r="AG5749" s="8"/>
      <c r="AH5749" s="8"/>
    </row>
    <row r="5750" spans="1:34" ht="12.75">
      <c r="A5750" s="17"/>
      <c r="B5750" s="17"/>
      <c r="C5750" s="17"/>
      <c r="D5750" s="8"/>
      <c r="E5750" s="8"/>
      <c r="F5750" s="100" t="e">
        <v>#N/A</v>
      </c>
      <c r="G5750" s="7"/>
      <c r="H5750" s="8"/>
      <c r="I5750" s="8"/>
      <c r="J5750" s="8"/>
      <c r="K5750" s="8" t="str">
        <f t="shared" si="22"/>
        <v/>
      </c>
      <c r="L5750" s="8"/>
      <c r="M5750" s="8"/>
      <c r="N5750" s="8"/>
      <c r="O5750" s="17"/>
      <c r="P5750" s="8"/>
      <c r="Q5750" s="8"/>
      <c r="R5750" s="8"/>
      <c r="S5750" s="8"/>
      <c r="T5750" s="8"/>
      <c r="U5750" s="8"/>
      <c r="V5750" s="8"/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</row>
    <row r="5751" spans="1:34" ht="12.75">
      <c r="A5751" s="17"/>
      <c r="B5751" s="17"/>
      <c r="C5751" s="17"/>
      <c r="D5751" s="8"/>
      <c r="E5751" s="8"/>
      <c r="F5751" s="100" t="e">
        <v>#N/A</v>
      </c>
      <c r="G5751" s="7"/>
      <c r="H5751" s="8"/>
      <c r="I5751" s="8"/>
      <c r="J5751" s="8"/>
      <c r="K5751" s="8" t="str">
        <f t="shared" si="22"/>
        <v/>
      </c>
      <c r="L5751" s="8"/>
      <c r="M5751" s="8"/>
      <c r="N5751" s="8"/>
      <c r="O5751" s="17"/>
      <c r="P5751" s="8"/>
      <c r="Q5751" s="8"/>
      <c r="R5751" s="8"/>
      <c r="S5751" s="8"/>
      <c r="T5751" s="8"/>
      <c r="U5751" s="8"/>
      <c r="V5751" s="8"/>
      <c r="W5751" s="8"/>
      <c r="X5751" s="8"/>
      <c r="Y5751" s="8"/>
      <c r="Z5751" s="8"/>
      <c r="AA5751" s="8"/>
      <c r="AB5751" s="8"/>
      <c r="AC5751" s="8"/>
      <c r="AD5751" s="8"/>
      <c r="AE5751" s="8"/>
      <c r="AF5751" s="8"/>
      <c r="AG5751" s="8"/>
      <c r="AH5751" s="8"/>
    </row>
    <row r="5752" spans="1:34" ht="12.75">
      <c r="A5752" s="17"/>
      <c r="B5752" s="17"/>
      <c r="C5752" s="17"/>
      <c r="D5752" s="8"/>
      <c r="E5752" s="8"/>
      <c r="F5752" s="100" t="e">
        <v>#N/A</v>
      </c>
      <c r="G5752" s="7"/>
      <c r="H5752" s="8"/>
      <c r="I5752" s="8"/>
      <c r="J5752" s="8"/>
      <c r="K5752" s="8" t="str">
        <f t="shared" si="22"/>
        <v/>
      </c>
      <c r="L5752" s="8"/>
      <c r="M5752" s="8"/>
      <c r="N5752" s="8"/>
      <c r="O5752" s="17"/>
      <c r="P5752" s="8"/>
      <c r="Q5752" s="8"/>
      <c r="R5752" s="8"/>
      <c r="S5752" s="8"/>
      <c r="T5752" s="8"/>
      <c r="U5752" s="8"/>
      <c r="V5752" s="8"/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</row>
    <row r="5753" spans="1:34" ht="12.75">
      <c r="A5753" s="17"/>
      <c r="B5753" s="17"/>
      <c r="C5753" s="17"/>
      <c r="D5753" s="8"/>
      <c r="E5753" s="8"/>
      <c r="F5753" s="100" t="e">
        <v>#N/A</v>
      </c>
      <c r="G5753" s="7"/>
      <c r="H5753" s="8"/>
      <c r="I5753" s="8"/>
      <c r="J5753" s="8"/>
      <c r="K5753" s="8" t="str">
        <f t="shared" si="22"/>
        <v/>
      </c>
      <c r="L5753" s="8"/>
      <c r="M5753" s="8"/>
      <c r="N5753" s="8"/>
      <c r="O5753" s="17"/>
      <c r="P5753" s="8"/>
      <c r="Q5753" s="8"/>
      <c r="R5753" s="8"/>
      <c r="S5753" s="8"/>
      <c r="T5753" s="8"/>
      <c r="U5753" s="8"/>
      <c r="V5753" s="8"/>
      <c r="W5753" s="8"/>
      <c r="X5753" s="8"/>
      <c r="Y5753" s="8"/>
      <c r="Z5753" s="8"/>
      <c r="AA5753" s="8"/>
      <c r="AB5753" s="8"/>
      <c r="AC5753" s="8"/>
      <c r="AD5753" s="8"/>
      <c r="AE5753" s="8"/>
      <c r="AF5753" s="8"/>
      <c r="AG5753" s="8"/>
      <c r="AH5753" s="8"/>
    </row>
    <row r="5754" spans="1:34" ht="12.75">
      <c r="A5754" s="17"/>
      <c r="B5754" s="17"/>
      <c r="C5754" s="17"/>
      <c r="D5754" s="8"/>
      <c r="E5754" s="8"/>
      <c r="F5754" s="100" t="e">
        <v>#N/A</v>
      </c>
      <c r="G5754" s="7"/>
      <c r="H5754" s="8"/>
      <c r="I5754" s="8"/>
      <c r="J5754" s="8"/>
      <c r="K5754" s="8" t="str">
        <f t="shared" si="22"/>
        <v/>
      </c>
      <c r="L5754" s="8"/>
      <c r="M5754" s="8"/>
      <c r="N5754" s="8"/>
      <c r="O5754" s="17"/>
      <c r="P5754" s="8"/>
      <c r="Q5754" s="8"/>
      <c r="R5754" s="8"/>
      <c r="S5754" s="8"/>
      <c r="T5754" s="8"/>
      <c r="U5754" s="8"/>
      <c r="V5754" s="8"/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</row>
    <row r="5755" spans="1:34" ht="12.75">
      <c r="A5755" s="17"/>
      <c r="B5755" s="17"/>
      <c r="C5755" s="17"/>
      <c r="D5755" s="8"/>
      <c r="E5755" s="8"/>
      <c r="F5755" s="100" t="e">
        <v>#N/A</v>
      </c>
      <c r="G5755" s="7"/>
      <c r="H5755" s="8"/>
      <c r="I5755" s="8"/>
      <c r="J5755" s="8"/>
      <c r="K5755" s="8" t="str">
        <f t="shared" si="22"/>
        <v/>
      </c>
      <c r="L5755" s="8"/>
      <c r="M5755" s="8"/>
      <c r="N5755" s="8"/>
      <c r="O5755" s="17"/>
      <c r="P5755" s="8"/>
      <c r="Q5755" s="8"/>
      <c r="R5755" s="8"/>
      <c r="S5755" s="8"/>
      <c r="T5755" s="8"/>
      <c r="U5755" s="8"/>
      <c r="V5755" s="8"/>
      <c r="W5755" s="8"/>
      <c r="X5755" s="8"/>
      <c r="Y5755" s="8"/>
      <c r="Z5755" s="8"/>
      <c r="AA5755" s="8"/>
      <c r="AB5755" s="8"/>
      <c r="AC5755" s="8"/>
      <c r="AD5755" s="8"/>
      <c r="AE5755" s="8"/>
      <c r="AF5755" s="8"/>
      <c r="AG5755" s="8"/>
      <c r="AH5755" s="8"/>
    </row>
    <row r="5756" spans="1:34" ht="12.75">
      <c r="A5756" s="17"/>
      <c r="B5756" s="17"/>
      <c r="C5756" s="17"/>
      <c r="D5756" s="8"/>
      <c r="E5756" s="8"/>
      <c r="F5756" s="100" t="e">
        <v>#N/A</v>
      </c>
      <c r="G5756" s="7"/>
      <c r="H5756" s="8"/>
      <c r="I5756" s="8"/>
      <c r="J5756" s="8"/>
      <c r="K5756" s="8" t="str">
        <f t="shared" si="22"/>
        <v/>
      </c>
      <c r="L5756" s="8"/>
      <c r="M5756" s="8"/>
      <c r="N5756" s="8"/>
      <c r="O5756" s="17"/>
      <c r="P5756" s="8"/>
      <c r="Q5756" s="8"/>
      <c r="R5756" s="8"/>
      <c r="S5756" s="8"/>
      <c r="T5756" s="8"/>
      <c r="U5756" s="8"/>
      <c r="V5756" s="8"/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</row>
    <row r="5757" spans="1:34" ht="12.75">
      <c r="A5757" s="17"/>
      <c r="B5757" s="17"/>
      <c r="C5757" s="17"/>
      <c r="D5757" s="8"/>
      <c r="E5757" s="8"/>
      <c r="F5757" s="100" t="e">
        <v>#N/A</v>
      </c>
      <c r="G5757" s="7"/>
      <c r="H5757" s="8"/>
      <c r="I5757" s="8"/>
      <c r="J5757" s="8"/>
      <c r="K5757" s="8" t="str">
        <f t="shared" si="22"/>
        <v/>
      </c>
      <c r="L5757" s="8"/>
      <c r="M5757" s="8"/>
      <c r="N5757" s="8"/>
      <c r="O5757" s="17"/>
      <c r="P5757" s="8"/>
      <c r="Q5757" s="8"/>
      <c r="R5757" s="8"/>
      <c r="S5757" s="8"/>
      <c r="T5757" s="8"/>
      <c r="U5757" s="8"/>
      <c r="V5757" s="8"/>
      <c r="W5757" s="8"/>
      <c r="X5757" s="8"/>
      <c r="Y5757" s="8"/>
      <c r="Z5757" s="8"/>
      <c r="AA5757" s="8"/>
      <c r="AB5757" s="8"/>
      <c r="AC5757" s="8"/>
      <c r="AD5757" s="8"/>
      <c r="AE5757" s="8"/>
      <c r="AF5757" s="8"/>
      <c r="AG5757" s="8"/>
      <c r="AH5757" s="8"/>
    </row>
    <row r="5758" spans="1:34" ht="12.75">
      <c r="A5758" s="17"/>
      <c r="B5758" s="17"/>
      <c r="C5758" s="17"/>
      <c r="D5758" s="8"/>
      <c r="E5758" s="8"/>
      <c r="F5758" s="100" t="e">
        <v>#N/A</v>
      </c>
      <c r="G5758" s="7"/>
      <c r="H5758" s="8"/>
      <c r="I5758" s="8"/>
      <c r="J5758" s="8"/>
      <c r="K5758" s="8" t="str">
        <f t="shared" si="22"/>
        <v/>
      </c>
      <c r="L5758" s="8"/>
      <c r="M5758" s="8"/>
      <c r="N5758" s="8"/>
      <c r="O5758" s="17"/>
      <c r="P5758" s="8"/>
      <c r="Q5758" s="8"/>
      <c r="R5758" s="8"/>
      <c r="S5758" s="8"/>
      <c r="T5758" s="8"/>
      <c r="U5758" s="8"/>
      <c r="V5758" s="8"/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</row>
    <row r="5759" spans="1:34" ht="12.75">
      <c r="A5759" s="17"/>
      <c r="B5759" s="17"/>
      <c r="C5759" s="17"/>
      <c r="D5759" s="8"/>
      <c r="E5759" s="8"/>
      <c r="F5759" s="100" t="e">
        <v>#N/A</v>
      </c>
      <c r="G5759" s="7"/>
      <c r="H5759" s="8"/>
      <c r="I5759" s="8"/>
      <c r="J5759" s="8"/>
      <c r="K5759" s="8" t="str">
        <f t="shared" si="22"/>
        <v/>
      </c>
      <c r="L5759" s="8"/>
      <c r="M5759" s="8"/>
      <c r="N5759" s="8"/>
      <c r="O5759" s="17"/>
      <c r="P5759" s="8"/>
      <c r="Q5759" s="8"/>
      <c r="R5759" s="8"/>
      <c r="S5759" s="8"/>
      <c r="T5759" s="8"/>
      <c r="U5759" s="8"/>
      <c r="V5759" s="8"/>
      <c r="W5759" s="8"/>
      <c r="X5759" s="8"/>
      <c r="Y5759" s="8"/>
      <c r="Z5759" s="8"/>
      <c r="AA5759" s="8"/>
      <c r="AB5759" s="8"/>
      <c r="AC5759" s="8"/>
      <c r="AD5759" s="8"/>
      <c r="AE5759" s="8"/>
      <c r="AF5759" s="8"/>
      <c r="AG5759" s="8"/>
      <c r="AH5759" s="8"/>
    </row>
    <row r="5760" spans="1:34" ht="12.75">
      <c r="A5760" s="17"/>
      <c r="B5760" s="17"/>
      <c r="C5760" s="17"/>
      <c r="D5760" s="8"/>
      <c r="E5760" s="8"/>
      <c r="F5760" s="100" t="e">
        <v>#N/A</v>
      </c>
      <c r="G5760" s="7"/>
      <c r="H5760" s="8"/>
      <c r="I5760" s="8"/>
      <c r="J5760" s="8"/>
      <c r="K5760" s="8" t="str">
        <f t="shared" si="22"/>
        <v/>
      </c>
      <c r="L5760" s="8"/>
      <c r="M5760" s="8"/>
      <c r="N5760" s="8"/>
      <c r="O5760" s="17"/>
      <c r="P5760" s="8"/>
      <c r="Q5760" s="8"/>
      <c r="R5760" s="8"/>
      <c r="S5760" s="8"/>
      <c r="T5760" s="8"/>
      <c r="U5760" s="8"/>
      <c r="V5760" s="8"/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</row>
    <row r="5761" spans="1:34" ht="12.75">
      <c r="A5761" s="17"/>
      <c r="B5761" s="17"/>
      <c r="C5761" s="17"/>
      <c r="D5761" s="8"/>
      <c r="E5761" s="8"/>
      <c r="F5761" s="100" t="e">
        <v>#N/A</v>
      </c>
      <c r="G5761" s="7"/>
      <c r="H5761" s="8"/>
      <c r="I5761" s="8"/>
      <c r="J5761" s="8"/>
      <c r="K5761" s="8" t="str">
        <f t="shared" si="22"/>
        <v/>
      </c>
      <c r="L5761" s="8"/>
      <c r="M5761" s="8"/>
      <c r="N5761" s="8"/>
      <c r="O5761" s="17"/>
      <c r="P5761" s="8"/>
      <c r="Q5761" s="8"/>
      <c r="R5761" s="8"/>
      <c r="S5761" s="8"/>
      <c r="T5761" s="8"/>
      <c r="U5761" s="8"/>
      <c r="V5761" s="8"/>
      <c r="W5761" s="8"/>
      <c r="X5761" s="8"/>
      <c r="Y5761" s="8"/>
      <c r="Z5761" s="8"/>
      <c r="AA5761" s="8"/>
      <c r="AB5761" s="8"/>
      <c r="AC5761" s="8"/>
      <c r="AD5761" s="8"/>
      <c r="AE5761" s="8"/>
      <c r="AF5761" s="8"/>
      <c r="AG5761" s="8"/>
      <c r="AH5761" s="8"/>
    </row>
    <row r="5762" spans="1:34" ht="12.75">
      <c r="A5762" s="17"/>
      <c r="B5762" s="17"/>
      <c r="C5762" s="17"/>
      <c r="D5762" s="8"/>
      <c r="E5762" s="8"/>
      <c r="F5762" s="100" t="e">
        <v>#N/A</v>
      </c>
      <c r="G5762" s="7"/>
      <c r="H5762" s="8"/>
      <c r="I5762" s="8"/>
      <c r="J5762" s="8"/>
      <c r="K5762" s="8" t="str">
        <f t="shared" si="22"/>
        <v/>
      </c>
      <c r="L5762" s="8"/>
      <c r="M5762" s="8"/>
      <c r="N5762" s="8"/>
      <c r="O5762" s="17"/>
      <c r="P5762" s="8"/>
      <c r="Q5762" s="8"/>
      <c r="R5762" s="8"/>
      <c r="S5762" s="8"/>
      <c r="T5762" s="8"/>
      <c r="U5762" s="8"/>
      <c r="V5762" s="8"/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</row>
    <row r="5763" spans="1:34" ht="12.75">
      <c r="A5763" s="17"/>
      <c r="B5763" s="17"/>
      <c r="C5763" s="17"/>
      <c r="D5763" s="8"/>
      <c r="E5763" s="8"/>
      <c r="F5763" s="100" t="e">
        <v>#N/A</v>
      </c>
      <c r="G5763" s="7"/>
      <c r="H5763" s="8"/>
      <c r="I5763" s="8"/>
      <c r="J5763" s="8"/>
      <c r="K5763" s="8" t="str">
        <f t="shared" si="22"/>
        <v/>
      </c>
      <c r="L5763" s="8"/>
      <c r="M5763" s="8"/>
      <c r="N5763" s="8"/>
      <c r="O5763" s="17"/>
      <c r="P5763" s="8"/>
      <c r="Q5763" s="8"/>
      <c r="R5763" s="8"/>
      <c r="S5763" s="8"/>
      <c r="T5763" s="8"/>
      <c r="U5763" s="8"/>
      <c r="V5763" s="8"/>
      <c r="W5763" s="8"/>
      <c r="X5763" s="8"/>
      <c r="Y5763" s="8"/>
      <c r="Z5763" s="8"/>
      <c r="AA5763" s="8"/>
      <c r="AB5763" s="8"/>
      <c r="AC5763" s="8"/>
      <c r="AD5763" s="8"/>
      <c r="AE5763" s="8"/>
      <c r="AF5763" s="8"/>
      <c r="AG5763" s="8"/>
      <c r="AH5763" s="8"/>
    </row>
    <row r="5764" spans="1:34" ht="12.75">
      <c r="A5764" s="17"/>
      <c r="B5764" s="17"/>
      <c r="C5764" s="17"/>
      <c r="D5764" s="8"/>
      <c r="E5764" s="8"/>
      <c r="F5764" s="100" t="e">
        <v>#N/A</v>
      </c>
      <c r="G5764" s="7"/>
      <c r="H5764" s="8"/>
      <c r="I5764" s="8"/>
      <c r="J5764" s="8"/>
      <c r="K5764" s="8" t="str">
        <f t="shared" si="22"/>
        <v/>
      </c>
      <c r="L5764" s="8"/>
      <c r="M5764" s="8"/>
      <c r="N5764" s="8"/>
      <c r="O5764" s="17"/>
      <c r="P5764" s="8"/>
      <c r="Q5764" s="8"/>
      <c r="R5764" s="8"/>
      <c r="S5764" s="8"/>
      <c r="T5764" s="8"/>
      <c r="U5764" s="8"/>
      <c r="V5764" s="8"/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</row>
    <row r="5765" spans="1:34" ht="12.75">
      <c r="A5765" s="17"/>
      <c r="B5765" s="17"/>
      <c r="C5765" s="17"/>
      <c r="D5765" s="8"/>
      <c r="E5765" s="8"/>
      <c r="F5765" s="100" t="e">
        <v>#N/A</v>
      </c>
      <c r="G5765" s="7"/>
      <c r="H5765" s="8"/>
      <c r="I5765" s="8"/>
      <c r="J5765" s="8"/>
      <c r="K5765" s="8" t="str">
        <f t="shared" si="22"/>
        <v/>
      </c>
      <c r="L5765" s="8"/>
      <c r="M5765" s="8"/>
      <c r="N5765" s="8"/>
      <c r="O5765" s="17"/>
      <c r="P5765" s="8"/>
      <c r="Q5765" s="8"/>
      <c r="R5765" s="8"/>
      <c r="S5765" s="8"/>
      <c r="T5765" s="8"/>
      <c r="U5765" s="8"/>
      <c r="V5765" s="8"/>
      <c r="W5765" s="8"/>
      <c r="X5765" s="8"/>
      <c r="Y5765" s="8"/>
      <c r="Z5765" s="8"/>
      <c r="AA5765" s="8"/>
      <c r="AB5765" s="8"/>
      <c r="AC5765" s="8"/>
      <c r="AD5765" s="8"/>
      <c r="AE5765" s="8"/>
      <c r="AF5765" s="8"/>
      <c r="AG5765" s="8"/>
      <c r="AH5765" s="8"/>
    </row>
    <row r="5766" spans="1:34" ht="12.75">
      <c r="A5766" s="17"/>
      <c r="B5766" s="17"/>
      <c r="C5766" s="17"/>
      <c r="D5766" s="8"/>
      <c r="E5766" s="8"/>
      <c r="F5766" s="100" t="e">
        <v>#N/A</v>
      </c>
      <c r="G5766" s="7"/>
      <c r="H5766" s="8"/>
      <c r="I5766" s="8"/>
      <c r="J5766" s="8"/>
      <c r="K5766" s="8" t="str">
        <f t="shared" si="22"/>
        <v/>
      </c>
      <c r="L5766" s="8"/>
      <c r="M5766" s="8"/>
      <c r="N5766" s="8"/>
      <c r="O5766" s="17"/>
      <c r="P5766" s="8"/>
      <c r="Q5766" s="8"/>
      <c r="R5766" s="8"/>
      <c r="S5766" s="8"/>
      <c r="T5766" s="8"/>
      <c r="U5766" s="8"/>
      <c r="V5766" s="8"/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</row>
    <row r="5767" spans="1:34" ht="12.75">
      <c r="A5767" s="17"/>
      <c r="B5767" s="17"/>
      <c r="C5767" s="17"/>
      <c r="D5767" s="8"/>
      <c r="E5767" s="8"/>
      <c r="F5767" s="100" t="e">
        <v>#N/A</v>
      </c>
      <c r="G5767" s="7"/>
      <c r="H5767" s="8"/>
      <c r="I5767" s="8"/>
      <c r="J5767" s="8"/>
      <c r="K5767" s="8" t="str">
        <f t="shared" si="22"/>
        <v/>
      </c>
      <c r="L5767" s="8"/>
      <c r="M5767" s="8"/>
      <c r="N5767" s="8"/>
      <c r="O5767" s="17"/>
      <c r="P5767" s="8"/>
      <c r="Q5767" s="8"/>
      <c r="R5767" s="8"/>
      <c r="S5767" s="8"/>
      <c r="T5767" s="8"/>
      <c r="U5767" s="8"/>
      <c r="V5767" s="8"/>
      <c r="W5767" s="8"/>
      <c r="X5767" s="8"/>
      <c r="Y5767" s="8"/>
      <c r="Z5767" s="8"/>
      <c r="AA5767" s="8"/>
      <c r="AB5767" s="8"/>
      <c r="AC5767" s="8"/>
      <c r="AD5767" s="8"/>
      <c r="AE5767" s="8"/>
      <c r="AF5767" s="8"/>
      <c r="AG5767" s="8"/>
      <c r="AH5767" s="8"/>
    </row>
    <row r="5768" spans="1:34" ht="12.75">
      <c r="A5768" s="17"/>
      <c r="B5768" s="17"/>
      <c r="C5768" s="17"/>
      <c r="D5768" s="8"/>
      <c r="E5768" s="8"/>
      <c r="F5768" s="100" t="e">
        <v>#N/A</v>
      </c>
      <c r="G5768" s="7"/>
      <c r="H5768" s="8"/>
      <c r="I5768" s="8"/>
      <c r="J5768" s="8"/>
      <c r="K5768" s="8" t="str">
        <f t="shared" si="22"/>
        <v/>
      </c>
      <c r="L5768" s="8"/>
      <c r="M5768" s="8"/>
      <c r="N5768" s="8"/>
      <c r="O5768" s="17"/>
      <c r="P5768" s="8"/>
      <c r="Q5768" s="8"/>
      <c r="R5768" s="8"/>
      <c r="S5768" s="8"/>
      <c r="T5768" s="8"/>
      <c r="U5768" s="8"/>
      <c r="V5768" s="8"/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</row>
    <row r="5769" spans="1:34" ht="12.75">
      <c r="A5769" s="17"/>
      <c r="B5769" s="17"/>
      <c r="C5769" s="17"/>
      <c r="D5769" s="8"/>
      <c r="E5769" s="8"/>
      <c r="F5769" s="100" t="e">
        <v>#N/A</v>
      </c>
      <c r="G5769" s="7"/>
      <c r="H5769" s="8"/>
      <c r="I5769" s="8"/>
      <c r="J5769" s="8"/>
      <c r="K5769" s="8" t="str">
        <f t="shared" si="22"/>
        <v/>
      </c>
      <c r="L5769" s="8"/>
      <c r="M5769" s="8"/>
      <c r="N5769" s="8"/>
      <c r="O5769" s="17"/>
      <c r="P5769" s="8"/>
      <c r="Q5769" s="8"/>
      <c r="R5769" s="8"/>
      <c r="S5769" s="8"/>
      <c r="T5769" s="8"/>
      <c r="U5769" s="8"/>
      <c r="V5769" s="8"/>
      <c r="W5769" s="8"/>
      <c r="X5769" s="8"/>
      <c r="Y5769" s="8"/>
      <c r="Z5769" s="8"/>
      <c r="AA5769" s="8"/>
      <c r="AB5769" s="8"/>
      <c r="AC5769" s="8"/>
      <c r="AD5769" s="8"/>
      <c r="AE5769" s="8"/>
      <c r="AF5769" s="8"/>
      <c r="AG5769" s="8"/>
      <c r="AH5769" s="8"/>
    </row>
    <row r="5770" spans="1:34" ht="12.75">
      <c r="A5770" s="17"/>
      <c r="B5770" s="17"/>
      <c r="C5770" s="17"/>
      <c r="D5770" s="8"/>
      <c r="E5770" s="8"/>
      <c r="F5770" s="100" t="e">
        <v>#N/A</v>
      </c>
      <c r="G5770" s="7"/>
      <c r="H5770" s="8"/>
      <c r="I5770" s="8"/>
      <c r="J5770" s="8"/>
      <c r="K5770" s="8" t="str">
        <f t="shared" si="22"/>
        <v/>
      </c>
      <c r="L5770" s="8"/>
      <c r="M5770" s="8"/>
      <c r="N5770" s="8"/>
      <c r="O5770" s="17"/>
      <c r="P5770" s="8"/>
      <c r="Q5770" s="8"/>
      <c r="R5770" s="8"/>
      <c r="S5770" s="8"/>
      <c r="T5770" s="8"/>
      <c r="U5770" s="8"/>
      <c r="V5770" s="8"/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</row>
    <row r="5771" spans="1:34" ht="12.75">
      <c r="A5771" s="17"/>
      <c r="B5771" s="17"/>
      <c r="C5771" s="17"/>
      <c r="D5771" s="8"/>
      <c r="E5771" s="8"/>
      <c r="F5771" s="100" t="e">
        <v>#N/A</v>
      </c>
      <c r="G5771" s="7"/>
      <c r="H5771" s="8"/>
      <c r="I5771" s="8"/>
      <c r="J5771" s="8"/>
      <c r="K5771" s="8" t="str">
        <f t="shared" si="22"/>
        <v/>
      </c>
      <c r="L5771" s="8"/>
      <c r="M5771" s="8"/>
      <c r="N5771" s="8"/>
      <c r="O5771" s="17"/>
      <c r="P5771" s="8"/>
      <c r="Q5771" s="8"/>
      <c r="R5771" s="8"/>
      <c r="S5771" s="8"/>
      <c r="T5771" s="8"/>
      <c r="U5771" s="8"/>
      <c r="V5771" s="8"/>
      <c r="W5771" s="8"/>
      <c r="X5771" s="8"/>
      <c r="Y5771" s="8"/>
      <c r="Z5771" s="8"/>
      <c r="AA5771" s="8"/>
      <c r="AB5771" s="8"/>
      <c r="AC5771" s="8"/>
      <c r="AD5771" s="8"/>
      <c r="AE5771" s="8"/>
      <c r="AF5771" s="8"/>
      <c r="AG5771" s="8"/>
      <c r="AH5771" s="8"/>
    </row>
    <row r="5772" spans="1:34" ht="12.75">
      <c r="A5772" s="17"/>
      <c r="B5772" s="17"/>
      <c r="C5772" s="17"/>
      <c r="D5772" s="8"/>
      <c r="E5772" s="8"/>
      <c r="F5772" s="100" t="e">
        <v>#N/A</v>
      </c>
      <c r="G5772" s="7"/>
      <c r="H5772" s="8"/>
      <c r="I5772" s="8"/>
      <c r="J5772" s="8"/>
      <c r="K5772" s="8" t="str">
        <f t="shared" si="22"/>
        <v/>
      </c>
      <c r="L5772" s="8"/>
      <c r="M5772" s="8"/>
      <c r="N5772" s="8"/>
      <c r="O5772" s="17"/>
      <c r="P5772" s="8"/>
      <c r="Q5772" s="8"/>
      <c r="R5772" s="8"/>
      <c r="S5772" s="8"/>
      <c r="T5772" s="8"/>
      <c r="U5772" s="8"/>
      <c r="V5772" s="8"/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</row>
    <row r="5773" spans="1:34" ht="12.75">
      <c r="A5773" s="17"/>
      <c r="B5773" s="17"/>
      <c r="C5773" s="17"/>
      <c r="D5773" s="8"/>
      <c r="E5773" s="8"/>
      <c r="F5773" s="100" t="e">
        <v>#N/A</v>
      </c>
      <c r="G5773" s="7"/>
      <c r="H5773" s="8"/>
      <c r="I5773" s="8"/>
      <c r="J5773" s="8"/>
      <c r="K5773" s="8" t="str">
        <f t="shared" si="22"/>
        <v/>
      </c>
      <c r="L5773" s="8"/>
      <c r="M5773" s="8"/>
      <c r="N5773" s="8"/>
      <c r="O5773" s="17"/>
      <c r="P5773" s="8"/>
      <c r="Q5773" s="8"/>
      <c r="R5773" s="8"/>
      <c r="S5773" s="8"/>
      <c r="T5773" s="8"/>
      <c r="U5773" s="8"/>
      <c r="V5773" s="8"/>
      <c r="W5773" s="8"/>
      <c r="X5773" s="8"/>
      <c r="Y5773" s="8"/>
      <c r="Z5773" s="8"/>
      <c r="AA5773" s="8"/>
      <c r="AB5773" s="8"/>
      <c r="AC5773" s="8"/>
      <c r="AD5773" s="8"/>
      <c r="AE5773" s="8"/>
      <c r="AF5773" s="8"/>
      <c r="AG5773" s="8"/>
      <c r="AH5773" s="8"/>
    </row>
    <row r="5774" spans="1:34" ht="12.75">
      <c r="A5774" s="17"/>
      <c r="B5774" s="17"/>
      <c r="C5774" s="17"/>
      <c r="D5774" s="8"/>
      <c r="E5774" s="8"/>
      <c r="F5774" s="100" t="e">
        <v>#N/A</v>
      </c>
      <c r="G5774" s="7"/>
      <c r="H5774" s="8"/>
      <c r="I5774" s="8"/>
      <c r="J5774" s="8"/>
      <c r="K5774" s="8" t="str">
        <f t="shared" si="22"/>
        <v/>
      </c>
      <c r="L5774" s="8"/>
      <c r="M5774" s="8"/>
      <c r="N5774" s="8"/>
      <c r="O5774" s="17"/>
      <c r="P5774" s="8"/>
      <c r="Q5774" s="8"/>
      <c r="R5774" s="8"/>
      <c r="S5774" s="8"/>
      <c r="T5774" s="8"/>
      <c r="U5774" s="8"/>
      <c r="V5774" s="8"/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</row>
    <row r="5775" spans="1:34" ht="12.75">
      <c r="A5775" s="17"/>
      <c r="B5775" s="17"/>
      <c r="C5775" s="17"/>
      <c r="D5775" s="8"/>
      <c r="E5775" s="8"/>
      <c r="F5775" s="100" t="e">
        <v>#N/A</v>
      </c>
      <c r="G5775" s="7"/>
      <c r="H5775" s="8"/>
      <c r="I5775" s="8"/>
      <c r="J5775" s="8"/>
      <c r="K5775" s="8" t="str">
        <f t="shared" si="22"/>
        <v/>
      </c>
      <c r="L5775" s="8"/>
      <c r="M5775" s="8"/>
      <c r="N5775" s="8"/>
      <c r="O5775" s="17"/>
      <c r="P5775" s="8"/>
      <c r="Q5775" s="8"/>
      <c r="R5775" s="8"/>
      <c r="S5775" s="8"/>
      <c r="T5775" s="8"/>
      <c r="U5775" s="8"/>
      <c r="V5775" s="8"/>
      <c r="W5775" s="8"/>
      <c r="X5775" s="8"/>
      <c r="Y5775" s="8"/>
      <c r="Z5775" s="8"/>
      <c r="AA5775" s="8"/>
      <c r="AB5775" s="8"/>
      <c r="AC5775" s="8"/>
      <c r="AD5775" s="8"/>
      <c r="AE5775" s="8"/>
      <c r="AF5775" s="8"/>
      <c r="AG5775" s="8"/>
      <c r="AH5775" s="8"/>
    </row>
    <row r="5776" spans="1:34" ht="12.75">
      <c r="A5776" s="17"/>
      <c r="B5776" s="17"/>
      <c r="C5776" s="17"/>
      <c r="D5776" s="8"/>
      <c r="E5776" s="8"/>
      <c r="F5776" s="100" t="e">
        <v>#N/A</v>
      </c>
      <c r="G5776" s="7"/>
      <c r="H5776" s="8"/>
      <c r="I5776" s="8"/>
      <c r="J5776" s="8"/>
      <c r="K5776" s="8" t="str">
        <f t="shared" si="22"/>
        <v/>
      </c>
      <c r="L5776" s="8"/>
      <c r="M5776" s="8"/>
      <c r="N5776" s="8"/>
      <c r="O5776" s="17"/>
      <c r="P5776" s="8"/>
      <c r="Q5776" s="8"/>
      <c r="R5776" s="8"/>
      <c r="S5776" s="8"/>
      <c r="T5776" s="8"/>
      <c r="U5776" s="8"/>
      <c r="V5776" s="8"/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</row>
    <row r="5777" spans="1:34" ht="12.75">
      <c r="A5777" s="17"/>
      <c r="B5777" s="17"/>
      <c r="C5777" s="17"/>
      <c r="D5777" s="8"/>
      <c r="E5777" s="8"/>
      <c r="F5777" s="100" t="e">
        <v>#N/A</v>
      </c>
      <c r="G5777" s="7"/>
      <c r="H5777" s="8"/>
      <c r="I5777" s="8"/>
      <c r="J5777" s="8"/>
      <c r="K5777" s="8" t="str">
        <f t="shared" si="22"/>
        <v/>
      </c>
      <c r="L5777" s="8"/>
      <c r="M5777" s="8"/>
      <c r="N5777" s="8"/>
      <c r="O5777" s="17"/>
      <c r="P5777" s="8"/>
      <c r="Q5777" s="8"/>
      <c r="R5777" s="8"/>
      <c r="S5777" s="8"/>
      <c r="T5777" s="8"/>
      <c r="U5777" s="8"/>
      <c r="V5777" s="8"/>
      <c r="W5777" s="8"/>
      <c r="X5777" s="8"/>
      <c r="Y5777" s="8"/>
      <c r="Z5777" s="8"/>
      <c r="AA5777" s="8"/>
      <c r="AB5777" s="8"/>
      <c r="AC5777" s="8"/>
      <c r="AD5777" s="8"/>
      <c r="AE5777" s="8"/>
      <c r="AF5777" s="8"/>
      <c r="AG5777" s="8"/>
      <c r="AH5777" s="8"/>
    </row>
    <row r="5778" spans="1:34" ht="12.75">
      <c r="A5778" s="17"/>
      <c r="B5778" s="17"/>
      <c r="C5778" s="17"/>
      <c r="D5778" s="8"/>
      <c r="E5778" s="8"/>
      <c r="F5778" s="100" t="e">
        <v>#N/A</v>
      </c>
      <c r="G5778" s="7"/>
      <c r="H5778" s="8"/>
      <c r="I5778" s="8"/>
      <c r="J5778" s="8"/>
      <c r="K5778" s="8" t="str">
        <f t="shared" si="22"/>
        <v/>
      </c>
      <c r="L5778" s="8"/>
      <c r="M5778" s="8"/>
      <c r="N5778" s="8"/>
      <c r="O5778" s="17"/>
      <c r="P5778" s="8"/>
      <c r="Q5778" s="8"/>
      <c r="R5778" s="8"/>
      <c r="S5778" s="8"/>
      <c r="T5778" s="8"/>
      <c r="U5778" s="8"/>
      <c r="V5778" s="8"/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</row>
    <row r="5779" spans="1:34" ht="12.75">
      <c r="A5779" s="17"/>
      <c r="B5779" s="17"/>
      <c r="C5779" s="17"/>
      <c r="D5779" s="8"/>
      <c r="E5779" s="8"/>
      <c r="F5779" s="100" t="e">
        <v>#N/A</v>
      </c>
      <c r="G5779" s="7"/>
      <c r="H5779" s="8"/>
      <c r="I5779" s="8"/>
      <c r="J5779" s="8"/>
      <c r="K5779" s="8" t="str">
        <f t="shared" si="22"/>
        <v/>
      </c>
      <c r="L5779" s="8"/>
      <c r="M5779" s="8"/>
      <c r="N5779" s="8"/>
      <c r="O5779" s="17"/>
      <c r="P5779" s="8"/>
      <c r="Q5779" s="8"/>
      <c r="R5779" s="8"/>
      <c r="S5779" s="8"/>
      <c r="T5779" s="8"/>
      <c r="U5779" s="8"/>
      <c r="V5779" s="8"/>
      <c r="W5779" s="8"/>
      <c r="X5779" s="8"/>
      <c r="Y5779" s="8"/>
      <c r="Z5779" s="8"/>
      <c r="AA5779" s="8"/>
      <c r="AB5779" s="8"/>
      <c r="AC5779" s="8"/>
      <c r="AD5779" s="8"/>
      <c r="AE5779" s="8"/>
      <c r="AF5779" s="8"/>
      <c r="AG5779" s="8"/>
      <c r="AH5779" s="8"/>
    </row>
    <row r="5780" spans="1:34" ht="12.75">
      <c r="A5780" s="17"/>
      <c r="B5780" s="17"/>
      <c r="C5780" s="17"/>
      <c r="D5780" s="8"/>
      <c r="E5780" s="8"/>
      <c r="F5780" s="100" t="e">
        <v>#N/A</v>
      </c>
      <c r="G5780" s="7"/>
      <c r="H5780" s="8"/>
      <c r="I5780" s="8"/>
      <c r="J5780" s="8"/>
      <c r="K5780" s="8" t="str">
        <f t="shared" si="22"/>
        <v/>
      </c>
      <c r="L5780" s="8"/>
      <c r="M5780" s="8"/>
      <c r="N5780" s="8"/>
      <c r="O5780" s="17"/>
      <c r="P5780" s="8"/>
      <c r="Q5780" s="8"/>
      <c r="R5780" s="8"/>
      <c r="S5780" s="8"/>
      <c r="T5780" s="8"/>
      <c r="U5780" s="8"/>
      <c r="V5780" s="8"/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</row>
    <row r="5781" spans="1:34" ht="12.75">
      <c r="A5781" s="17"/>
      <c r="B5781" s="17"/>
      <c r="C5781" s="17"/>
      <c r="D5781" s="8"/>
      <c r="E5781" s="8"/>
      <c r="F5781" s="100" t="e">
        <v>#N/A</v>
      </c>
      <c r="G5781" s="7"/>
      <c r="H5781" s="8"/>
      <c r="I5781" s="8"/>
      <c r="J5781" s="8"/>
      <c r="K5781" s="8" t="str">
        <f t="shared" si="22"/>
        <v/>
      </c>
      <c r="L5781" s="8"/>
      <c r="M5781" s="8"/>
      <c r="N5781" s="8"/>
      <c r="O5781" s="17"/>
      <c r="P5781" s="8"/>
      <c r="Q5781" s="8"/>
      <c r="R5781" s="8"/>
      <c r="S5781" s="8"/>
      <c r="T5781" s="8"/>
      <c r="U5781" s="8"/>
      <c r="V5781" s="8"/>
      <c r="W5781" s="8"/>
      <c r="X5781" s="8"/>
      <c r="Y5781" s="8"/>
      <c r="Z5781" s="8"/>
      <c r="AA5781" s="8"/>
      <c r="AB5781" s="8"/>
      <c r="AC5781" s="8"/>
      <c r="AD5781" s="8"/>
      <c r="AE5781" s="8"/>
      <c r="AF5781" s="8"/>
      <c r="AG5781" s="8"/>
      <c r="AH5781" s="8"/>
    </row>
    <row r="5782" spans="1:34" ht="12.75">
      <c r="A5782" s="17"/>
      <c r="B5782" s="17"/>
      <c r="C5782" s="17"/>
      <c r="D5782" s="8"/>
      <c r="E5782" s="8"/>
      <c r="F5782" s="100" t="e">
        <v>#N/A</v>
      </c>
      <c r="G5782" s="7"/>
      <c r="H5782" s="8"/>
      <c r="I5782" s="8"/>
      <c r="J5782" s="8"/>
      <c r="K5782" s="8" t="str">
        <f t="shared" si="22"/>
        <v/>
      </c>
      <c r="L5782" s="8"/>
      <c r="M5782" s="8"/>
      <c r="N5782" s="8"/>
      <c r="O5782" s="17"/>
      <c r="P5782" s="8"/>
      <c r="Q5782" s="8"/>
      <c r="R5782" s="8"/>
      <c r="S5782" s="8"/>
      <c r="T5782" s="8"/>
      <c r="U5782" s="8"/>
      <c r="V5782" s="8"/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</row>
    <row r="5783" spans="1:34" ht="12.75">
      <c r="A5783" s="17"/>
      <c r="B5783" s="17"/>
      <c r="C5783" s="17"/>
      <c r="D5783" s="8"/>
      <c r="E5783" s="8"/>
      <c r="F5783" s="100" t="e">
        <v>#N/A</v>
      </c>
      <c r="G5783" s="7"/>
      <c r="H5783" s="8"/>
      <c r="I5783" s="8"/>
      <c r="J5783" s="8"/>
      <c r="K5783" s="8" t="str">
        <f t="shared" si="22"/>
        <v/>
      </c>
      <c r="L5783" s="8"/>
      <c r="M5783" s="8"/>
      <c r="N5783" s="8"/>
      <c r="O5783" s="17"/>
      <c r="P5783" s="8"/>
      <c r="Q5783" s="8"/>
      <c r="R5783" s="8"/>
      <c r="S5783" s="8"/>
      <c r="T5783" s="8"/>
      <c r="U5783" s="8"/>
      <c r="V5783" s="8"/>
      <c r="W5783" s="8"/>
      <c r="X5783" s="8"/>
      <c r="Y5783" s="8"/>
      <c r="Z5783" s="8"/>
      <c r="AA5783" s="8"/>
      <c r="AB5783" s="8"/>
      <c r="AC5783" s="8"/>
      <c r="AD5783" s="8"/>
      <c r="AE5783" s="8"/>
      <c r="AF5783" s="8"/>
      <c r="AG5783" s="8"/>
      <c r="AH5783" s="8"/>
    </row>
    <row r="5784" spans="1:34" ht="12.75">
      <c r="A5784" s="17"/>
      <c r="B5784" s="17"/>
      <c r="C5784" s="17"/>
      <c r="D5784" s="8"/>
      <c r="E5784" s="8"/>
      <c r="F5784" s="100" t="e">
        <v>#N/A</v>
      </c>
      <c r="G5784" s="7"/>
      <c r="H5784" s="8"/>
      <c r="I5784" s="8"/>
      <c r="J5784" s="8"/>
      <c r="K5784" s="8" t="str">
        <f t="shared" si="22"/>
        <v/>
      </c>
      <c r="L5784" s="8"/>
      <c r="M5784" s="8"/>
      <c r="N5784" s="8"/>
      <c r="O5784" s="17"/>
      <c r="P5784" s="8"/>
      <c r="Q5784" s="8"/>
      <c r="R5784" s="8"/>
      <c r="S5784" s="8"/>
      <c r="T5784" s="8"/>
      <c r="U5784" s="8"/>
      <c r="V5784" s="8"/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</row>
    <row r="5785" spans="1:34" ht="12.75">
      <c r="A5785" s="17"/>
      <c r="B5785" s="17"/>
      <c r="C5785" s="17"/>
      <c r="D5785" s="8"/>
      <c r="E5785" s="8"/>
      <c r="F5785" s="100" t="e">
        <v>#N/A</v>
      </c>
      <c r="G5785" s="7"/>
      <c r="H5785" s="8"/>
      <c r="I5785" s="8"/>
      <c r="J5785" s="8"/>
      <c r="K5785" s="8" t="str">
        <f t="shared" si="22"/>
        <v/>
      </c>
      <c r="L5785" s="8"/>
      <c r="M5785" s="8"/>
      <c r="N5785" s="8"/>
      <c r="O5785" s="17"/>
      <c r="P5785" s="8"/>
      <c r="Q5785" s="8"/>
      <c r="R5785" s="8"/>
      <c r="S5785" s="8"/>
      <c r="T5785" s="8"/>
      <c r="U5785" s="8"/>
      <c r="V5785" s="8"/>
      <c r="W5785" s="8"/>
      <c r="X5785" s="8"/>
      <c r="Y5785" s="8"/>
      <c r="Z5785" s="8"/>
      <c r="AA5785" s="8"/>
      <c r="AB5785" s="8"/>
      <c r="AC5785" s="8"/>
      <c r="AD5785" s="8"/>
      <c r="AE5785" s="8"/>
      <c r="AF5785" s="8"/>
      <c r="AG5785" s="8"/>
      <c r="AH5785" s="8"/>
    </row>
    <row r="5786" spans="1:34" ht="12.75">
      <c r="A5786" s="17"/>
      <c r="B5786" s="17"/>
      <c r="C5786" s="17"/>
      <c r="D5786" s="8"/>
      <c r="E5786" s="8"/>
      <c r="F5786" s="100" t="e">
        <v>#N/A</v>
      </c>
      <c r="G5786" s="7"/>
      <c r="H5786" s="8"/>
      <c r="I5786" s="8"/>
      <c r="J5786" s="8"/>
      <c r="K5786" s="8" t="str">
        <f t="shared" si="22"/>
        <v/>
      </c>
      <c r="L5786" s="8"/>
      <c r="M5786" s="8"/>
      <c r="N5786" s="8"/>
      <c r="O5786" s="17"/>
      <c r="P5786" s="8"/>
      <c r="Q5786" s="8"/>
      <c r="R5786" s="8"/>
      <c r="S5786" s="8"/>
      <c r="T5786" s="8"/>
      <c r="U5786" s="8"/>
      <c r="V5786" s="8"/>
      <c r="W5786" s="8"/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/>
    </row>
    <row r="5787" spans="1:34" ht="12.75">
      <c r="A5787" s="17"/>
      <c r="B5787" s="17"/>
      <c r="C5787" s="17"/>
      <c r="D5787" s="8"/>
      <c r="E5787" s="8"/>
      <c r="F5787" s="100" t="e">
        <v>#N/A</v>
      </c>
      <c r="G5787" s="7"/>
      <c r="H5787" s="8"/>
      <c r="I5787" s="8"/>
      <c r="J5787" s="8"/>
      <c r="K5787" s="8" t="str">
        <f t="shared" si="22"/>
        <v/>
      </c>
      <c r="L5787" s="8"/>
      <c r="M5787" s="8"/>
      <c r="N5787" s="8"/>
      <c r="O5787" s="17"/>
      <c r="P5787" s="8"/>
      <c r="Q5787" s="8"/>
      <c r="R5787" s="8"/>
      <c r="S5787" s="8"/>
      <c r="T5787" s="8"/>
      <c r="U5787" s="8"/>
      <c r="V5787" s="8"/>
      <c r="W5787" s="8"/>
      <c r="X5787" s="8"/>
      <c r="Y5787" s="8"/>
      <c r="Z5787" s="8"/>
      <c r="AA5787" s="8"/>
      <c r="AB5787" s="8"/>
      <c r="AC5787" s="8"/>
      <c r="AD5787" s="8"/>
      <c r="AE5787" s="8"/>
      <c r="AF5787" s="8"/>
      <c r="AG5787" s="8"/>
      <c r="AH5787" s="8"/>
    </row>
    <row r="5788" spans="1:34" ht="12.75">
      <c r="A5788" s="17"/>
      <c r="B5788" s="17"/>
      <c r="C5788" s="17"/>
      <c r="D5788" s="8"/>
      <c r="E5788" s="8"/>
      <c r="F5788" s="100" t="e">
        <v>#N/A</v>
      </c>
      <c r="G5788" s="7"/>
      <c r="H5788" s="8"/>
      <c r="I5788" s="8"/>
      <c r="J5788" s="8"/>
      <c r="K5788" s="8" t="str">
        <f t="shared" si="22"/>
        <v/>
      </c>
      <c r="L5788" s="8"/>
      <c r="M5788" s="8"/>
      <c r="N5788" s="8"/>
      <c r="O5788" s="17"/>
      <c r="P5788" s="8"/>
      <c r="Q5788" s="8"/>
      <c r="R5788" s="8"/>
      <c r="S5788" s="8"/>
      <c r="T5788" s="8"/>
      <c r="U5788" s="8"/>
      <c r="V5788" s="8"/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</row>
    <row r="5789" spans="1:34" ht="12.75">
      <c r="A5789" s="17"/>
      <c r="B5789" s="17"/>
      <c r="C5789" s="17"/>
      <c r="D5789" s="8"/>
      <c r="E5789" s="8"/>
      <c r="F5789" s="100" t="e">
        <v>#N/A</v>
      </c>
      <c r="G5789" s="7"/>
      <c r="H5789" s="8"/>
      <c r="I5789" s="8"/>
      <c r="J5789" s="8"/>
      <c r="K5789" s="8" t="str">
        <f t="shared" si="22"/>
        <v/>
      </c>
      <c r="L5789" s="8"/>
      <c r="M5789" s="8"/>
      <c r="N5789" s="8"/>
      <c r="O5789" s="17"/>
      <c r="P5789" s="8"/>
      <c r="Q5789" s="8"/>
      <c r="R5789" s="8"/>
      <c r="S5789" s="8"/>
      <c r="T5789" s="8"/>
      <c r="U5789" s="8"/>
      <c r="V5789" s="8"/>
      <c r="W5789" s="8"/>
      <c r="X5789" s="8"/>
      <c r="Y5789" s="8"/>
      <c r="Z5789" s="8"/>
      <c r="AA5789" s="8"/>
      <c r="AB5789" s="8"/>
      <c r="AC5789" s="8"/>
      <c r="AD5789" s="8"/>
      <c r="AE5789" s="8"/>
      <c r="AF5789" s="8"/>
      <c r="AG5789" s="8"/>
      <c r="AH5789" s="8"/>
    </row>
    <row r="5790" spans="1:34" ht="12.75">
      <c r="A5790" s="17"/>
      <c r="B5790" s="17"/>
      <c r="C5790" s="17"/>
      <c r="D5790" s="8"/>
      <c r="E5790" s="8"/>
      <c r="F5790" s="100" t="e">
        <v>#N/A</v>
      </c>
      <c r="G5790" s="7"/>
      <c r="H5790" s="8"/>
      <c r="I5790" s="8"/>
      <c r="J5790" s="8"/>
      <c r="K5790" s="8" t="str">
        <f t="shared" si="22"/>
        <v/>
      </c>
      <c r="L5790" s="8"/>
      <c r="M5790" s="8"/>
      <c r="N5790" s="8"/>
      <c r="O5790" s="17"/>
      <c r="P5790" s="8"/>
      <c r="Q5790" s="8"/>
      <c r="R5790" s="8"/>
      <c r="S5790" s="8"/>
      <c r="T5790" s="8"/>
      <c r="U5790" s="8"/>
      <c r="V5790" s="8"/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</row>
    <row r="5791" spans="1:34" ht="12.75">
      <c r="A5791" s="17"/>
      <c r="B5791" s="17"/>
      <c r="C5791" s="17"/>
      <c r="D5791" s="8"/>
      <c r="E5791" s="8"/>
      <c r="F5791" s="100" t="e">
        <v>#N/A</v>
      </c>
      <c r="G5791" s="7"/>
      <c r="H5791" s="8"/>
      <c r="I5791" s="8"/>
      <c r="J5791" s="8"/>
      <c r="K5791" s="8" t="str">
        <f t="shared" si="22"/>
        <v/>
      </c>
      <c r="L5791" s="8"/>
      <c r="M5791" s="8"/>
      <c r="N5791" s="8"/>
      <c r="O5791" s="17"/>
      <c r="P5791" s="8"/>
      <c r="Q5791" s="8"/>
      <c r="R5791" s="8"/>
      <c r="S5791" s="8"/>
      <c r="T5791" s="8"/>
      <c r="U5791" s="8"/>
      <c r="V5791" s="8"/>
      <c r="W5791" s="8"/>
      <c r="X5791" s="8"/>
      <c r="Y5791" s="8"/>
      <c r="Z5791" s="8"/>
      <c r="AA5791" s="8"/>
      <c r="AB5791" s="8"/>
      <c r="AC5791" s="8"/>
      <c r="AD5791" s="8"/>
      <c r="AE5791" s="8"/>
      <c r="AF5791" s="8"/>
      <c r="AG5791" s="8"/>
      <c r="AH5791" s="8"/>
    </row>
    <row r="5792" spans="1:34" ht="12.75">
      <c r="A5792" s="17"/>
      <c r="B5792" s="17"/>
      <c r="C5792" s="17"/>
      <c r="D5792" s="8"/>
      <c r="E5792" s="8"/>
      <c r="F5792" s="100" t="e">
        <v>#N/A</v>
      </c>
      <c r="G5792" s="7"/>
      <c r="H5792" s="8"/>
      <c r="I5792" s="8"/>
      <c r="J5792" s="8"/>
      <c r="K5792" s="8" t="str">
        <f t="shared" si="22"/>
        <v/>
      </c>
      <c r="L5792" s="8"/>
      <c r="M5792" s="8"/>
      <c r="N5792" s="8"/>
      <c r="O5792" s="17"/>
      <c r="P5792" s="8"/>
      <c r="Q5792" s="8"/>
      <c r="R5792" s="8"/>
      <c r="S5792" s="8"/>
      <c r="T5792" s="8"/>
      <c r="U5792" s="8"/>
      <c r="V5792" s="8"/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</row>
    <row r="5793" spans="1:34" ht="12.75">
      <c r="A5793" s="17"/>
      <c r="B5793" s="17"/>
      <c r="C5793" s="17"/>
      <c r="D5793" s="8"/>
      <c r="E5793" s="8"/>
      <c r="F5793" s="100" t="e">
        <v>#N/A</v>
      </c>
      <c r="G5793" s="7"/>
      <c r="H5793" s="8"/>
      <c r="I5793" s="8"/>
      <c r="J5793" s="8"/>
      <c r="K5793" s="8" t="str">
        <f t="shared" si="22"/>
        <v/>
      </c>
      <c r="L5793" s="8"/>
      <c r="M5793" s="8"/>
      <c r="N5793" s="8"/>
      <c r="O5793" s="17"/>
      <c r="P5793" s="8"/>
      <c r="Q5793" s="8"/>
      <c r="R5793" s="8"/>
      <c r="S5793" s="8"/>
      <c r="T5793" s="8"/>
      <c r="U5793" s="8"/>
      <c r="V5793" s="8"/>
      <c r="W5793" s="8"/>
      <c r="X5793" s="8"/>
      <c r="Y5793" s="8"/>
      <c r="Z5793" s="8"/>
      <c r="AA5793" s="8"/>
      <c r="AB5793" s="8"/>
      <c r="AC5793" s="8"/>
      <c r="AD5793" s="8"/>
      <c r="AE5793" s="8"/>
      <c r="AF5793" s="8"/>
      <c r="AG5793" s="8"/>
      <c r="AH5793" s="8"/>
    </row>
    <row r="5794" spans="1:34" ht="12.75">
      <c r="A5794" s="17"/>
      <c r="B5794" s="17"/>
      <c r="C5794" s="17"/>
      <c r="D5794" s="8"/>
      <c r="E5794" s="8"/>
      <c r="F5794" s="100" t="e">
        <v>#N/A</v>
      </c>
      <c r="G5794" s="7"/>
      <c r="H5794" s="8"/>
      <c r="I5794" s="8"/>
      <c r="J5794" s="8"/>
      <c r="K5794" s="8" t="str">
        <f t="shared" si="22"/>
        <v/>
      </c>
      <c r="L5794" s="8"/>
      <c r="M5794" s="8"/>
      <c r="N5794" s="8"/>
      <c r="O5794" s="17"/>
      <c r="P5794" s="8"/>
      <c r="Q5794" s="8"/>
      <c r="R5794" s="8"/>
      <c r="S5794" s="8"/>
      <c r="T5794" s="8"/>
      <c r="U5794" s="8"/>
      <c r="V5794" s="8"/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</row>
    <row r="5795" spans="1:34" ht="12.75">
      <c r="A5795" s="17"/>
      <c r="B5795" s="17"/>
      <c r="C5795" s="17"/>
      <c r="D5795" s="8"/>
      <c r="E5795" s="8"/>
      <c r="F5795" s="100" t="e">
        <v>#N/A</v>
      </c>
      <c r="G5795" s="7"/>
      <c r="H5795" s="8"/>
      <c r="I5795" s="8"/>
      <c r="J5795" s="8"/>
      <c r="K5795" s="8" t="str">
        <f t="shared" si="22"/>
        <v/>
      </c>
      <c r="L5795" s="8"/>
      <c r="M5795" s="8"/>
      <c r="N5795" s="8"/>
      <c r="O5795" s="17"/>
      <c r="P5795" s="8"/>
      <c r="Q5795" s="8"/>
      <c r="R5795" s="8"/>
      <c r="S5795" s="8"/>
      <c r="T5795" s="8"/>
      <c r="U5795" s="8"/>
      <c r="V5795" s="8"/>
      <c r="W5795" s="8"/>
      <c r="X5795" s="8"/>
      <c r="Y5795" s="8"/>
      <c r="Z5795" s="8"/>
      <c r="AA5795" s="8"/>
      <c r="AB5795" s="8"/>
      <c r="AC5795" s="8"/>
      <c r="AD5795" s="8"/>
      <c r="AE5795" s="8"/>
      <c r="AF5795" s="8"/>
      <c r="AG5795" s="8"/>
      <c r="AH5795" s="8"/>
    </row>
    <row r="5796" spans="1:34" ht="12.75">
      <c r="A5796" s="17"/>
      <c r="B5796" s="17"/>
      <c r="C5796" s="17"/>
      <c r="D5796" s="8"/>
      <c r="E5796" s="8"/>
      <c r="F5796" s="100" t="e">
        <v>#N/A</v>
      </c>
      <c r="G5796" s="7"/>
      <c r="H5796" s="8"/>
      <c r="I5796" s="8"/>
      <c r="J5796" s="8"/>
      <c r="K5796" s="8" t="str">
        <f t="shared" si="22"/>
        <v/>
      </c>
      <c r="L5796" s="8"/>
      <c r="M5796" s="8"/>
      <c r="N5796" s="8"/>
      <c r="O5796" s="17"/>
      <c r="P5796" s="8"/>
      <c r="Q5796" s="8"/>
      <c r="R5796" s="8"/>
      <c r="S5796" s="8"/>
      <c r="T5796" s="8"/>
      <c r="U5796" s="8"/>
      <c r="V5796" s="8"/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</row>
    <row r="5797" spans="1:34" ht="12.75">
      <c r="A5797" s="17"/>
      <c r="B5797" s="17"/>
      <c r="C5797" s="17"/>
      <c r="D5797" s="8"/>
      <c r="E5797" s="8"/>
      <c r="F5797" s="100" t="e">
        <v>#N/A</v>
      </c>
      <c r="G5797" s="7"/>
      <c r="H5797" s="8"/>
      <c r="I5797" s="8"/>
      <c r="J5797" s="8"/>
      <c r="K5797" s="8" t="str">
        <f t="shared" si="22"/>
        <v/>
      </c>
      <c r="L5797" s="8"/>
      <c r="M5797" s="8"/>
      <c r="N5797" s="8"/>
      <c r="O5797" s="17"/>
      <c r="P5797" s="8"/>
      <c r="Q5797" s="8"/>
      <c r="R5797" s="8"/>
      <c r="S5797" s="8"/>
      <c r="T5797" s="8"/>
      <c r="U5797" s="8"/>
      <c r="V5797" s="8"/>
      <c r="W5797" s="8"/>
      <c r="X5797" s="8"/>
      <c r="Y5797" s="8"/>
      <c r="Z5797" s="8"/>
      <c r="AA5797" s="8"/>
      <c r="AB5797" s="8"/>
      <c r="AC5797" s="8"/>
      <c r="AD5797" s="8"/>
      <c r="AE5797" s="8"/>
      <c r="AF5797" s="8"/>
      <c r="AG5797" s="8"/>
      <c r="AH5797" s="8"/>
    </row>
    <row r="5798" spans="1:34" ht="12.75">
      <c r="A5798" s="17"/>
      <c r="B5798" s="17"/>
      <c r="C5798" s="17"/>
      <c r="D5798" s="8"/>
      <c r="E5798" s="8"/>
      <c r="F5798" s="100" t="e">
        <v>#N/A</v>
      </c>
      <c r="G5798" s="7"/>
      <c r="H5798" s="8"/>
      <c r="I5798" s="8"/>
      <c r="J5798" s="8"/>
      <c r="K5798" s="8" t="str">
        <f t="shared" si="22"/>
        <v/>
      </c>
      <c r="L5798" s="8"/>
      <c r="M5798" s="8"/>
      <c r="N5798" s="8"/>
      <c r="O5798" s="17"/>
      <c r="P5798" s="8"/>
      <c r="Q5798" s="8"/>
      <c r="R5798" s="8"/>
      <c r="S5798" s="8"/>
      <c r="T5798" s="8"/>
      <c r="U5798" s="8"/>
      <c r="V5798" s="8"/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</row>
    <row r="5799" spans="1:34" ht="12.75">
      <c r="A5799" s="17"/>
      <c r="B5799" s="17"/>
      <c r="C5799" s="17"/>
      <c r="D5799" s="8"/>
      <c r="E5799" s="8"/>
      <c r="F5799" s="100" t="e">
        <v>#N/A</v>
      </c>
      <c r="G5799" s="7"/>
      <c r="H5799" s="8"/>
      <c r="I5799" s="8"/>
      <c r="J5799" s="8"/>
      <c r="K5799" s="8" t="str">
        <f t="shared" si="22"/>
        <v/>
      </c>
      <c r="L5799" s="8"/>
      <c r="M5799" s="8"/>
      <c r="N5799" s="8"/>
      <c r="O5799" s="17"/>
      <c r="P5799" s="8"/>
      <c r="Q5799" s="8"/>
      <c r="R5799" s="8"/>
      <c r="S5799" s="8"/>
      <c r="T5799" s="8"/>
      <c r="U5799" s="8"/>
      <c r="V5799" s="8"/>
      <c r="W5799" s="8"/>
      <c r="X5799" s="8"/>
      <c r="Y5799" s="8"/>
      <c r="Z5799" s="8"/>
      <c r="AA5799" s="8"/>
      <c r="AB5799" s="8"/>
      <c r="AC5799" s="8"/>
      <c r="AD5799" s="8"/>
      <c r="AE5799" s="8"/>
      <c r="AF5799" s="8"/>
      <c r="AG5799" s="8"/>
      <c r="AH5799" s="8"/>
    </row>
    <row r="5800" spans="1:34" ht="12.75">
      <c r="A5800" s="17"/>
      <c r="B5800" s="17"/>
      <c r="C5800" s="17"/>
      <c r="D5800" s="8"/>
      <c r="E5800" s="8"/>
      <c r="F5800" s="100" t="e">
        <v>#N/A</v>
      </c>
      <c r="G5800" s="7"/>
      <c r="H5800" s="8"/>
      <c r="I5800" s="8"/>
      <c r="J5800" s="8"/>
      <c r="K5800" s="8" t="str">
        <f t="shared" si="22"/>
        <v/>
      </c>
      <c r="L5800" s="8"/>
      <c r="M5800" s="8"/>
      <c r="N5800" s="8"/>
      <c r="O5800" s="17"/>
      <c r="P5800" s="8"/>
      <c r="Q5800" s="8"/>
      <c r="R5800" s="8"/>
      <c r="S5800" s="8"/>
      <c r="T5800" s="8"/>
      <c r="U5800" s="8"/>
      <c r="V5800" s="8"/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</row>
    <row r="5801" spans="1:34" ht="12.75">
      <c r="A5801" s="17"/>
      <c r="B5801" s="17"/>
      <c r="C5801" s="17"/>
      <c r="D5801" s="8"/>
      <c r="E5801" s="8"/>
      <c r="F5801" s="100" t="e">
        <v>#N/A</v>
      </c>
      <c r="G5801" s="7"/>
      <c r="H5801" s="8"/>
      <c r="I5801" s="8"/>
      <c r="J5801" s="8"/>
      <c r="K5801" s="8" t="str">
        <f t="shared" si="22"/>
        <v/>
      </c>
      <c r="L5801" s="8"/>
      <c r="M5801" s="8"/>
      <c r="N5801" s="8"/>
      <c r="O5801" s="17"/>
      <c r="P5801" s="8"/>
      <c r="Q5801" s="8"/>
      <c r="R5801" s="8"/>
      <c r="S5801" s="8"/>
      <c r="T5801" s="8"/>
      <c r="U5801" s="8"/>
      <c r="V5801" s="8"/>
      <c r="W5801" s="8"/>
      <c r="X5801" s="8"/>
      <c r="Y5801" s="8"/>
      <c r="Z5801" s="8"/>
      <c r="AA5801" s="8"/>
      <c r="AB5801" s="8"/>
      <c r="AC5801" s="8"/>
      <c r="AD5801" s="8"/>
      <c r="AE5801" s="8"/>
      <c r="AF5801" s="8"/>
      <c r="AG5801" s="8"/>
      <c r="AH5801" s="8"/>
    </row>
    <row r="5802" spans="1:34" ht="12.75">
      <c r="A5802" s="17"/>
      <c r="B5802" s="17"/>
      <c r="C5802" s="17"/>
      <c r="D5802" s="8"/>
      <c r="E5802" s="8"/>
      <c r="F5802" s="100" t="e">
        <v>#N/A</v>
      </c>
      <c r="G5802" s="7"/>
      <c r="H5802" s="8"/>
      <c r="I5802" s="8"/>
      <c r="J5802" s="8"/>
      <c r="K5802" s="8" t="str">
        <f t="shared" si="22"/>
        <v/>
      </c>
      <c r="L5802" s="8"/>
      <c r="M5802" s="8"/>
      <c r="N5802" s="8"/>
      <c r="O5802" s="17"/>
      <c r="P5802" s="8"/>
      <c r="Q5802" s="8"/>
      <c r="R5802" s="8"/>
      <c r="S5802" s="8"/>
      <c r="T5802" s="8"/>
      <c r="U5802" s="8"/>
      <c r="V5802" s="8"/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</row>
    <row r="5803" spans="1:34" ht="12.75">
      <c r="A5803" s="17"/>
      <c r="B5803" s="17"/>
      <c r="C5803" s="17"/>
      <c r="D5803" s="8"/>
      <c r="E5803" s="8"/>
      <c r="F5803" s="100" t="e">
        <v>#N/A</v>
      </c>
      <c r="G5803" s="7"/>
      <c r="H5803" s="8"/>
      <c r="I5803" s="8"/>
      <c r="J5803" s="8"/>
      <c r="K5803" s="8" t="str">
        <f t="shared" si="22"/>
        <v/>
      </c>
      <c r="L5803" s="8"/>
      <c r="M5803" s="8"/>
      <c r="N5803" s="8"/>
      <c r="O5803" s="17"/>
      <c r="P5803" s="8"/>
      <c r="Q5803" s="8"/>
      <c r="R5803" s="8"/>
      <c r="S5803" s="8"/>
      <c r="T5803" s="8"/>
      <c r="U5803" s="8"/>
      <c r="V5803" s="8"/>
      <c r="W5803" s="8"/>
      <c r="X5803" s="8"/>
      <c r="Y5803" s="8"/>
      <c r="Z5803" s="8"/>
      <c r="AA5803" s="8"/>
      <c r="AB5803" s="8"/>
      <c r="AC5803" s="8"/>
      <c r="AD5803" s="8"/>
      <c r="AE5803" s="8"/>
      <c r="AF5803" s="8"/>
      <c r="AG5803" s="8"/>
      <c r="AH5803" s="8"/>
    </row>
    <row r="5804" spans="1:34" ht="12.75">
      <c r="A5804" s="17"/>
      <c r="B5804" s="17"/>
      <c r="C5804" s="17"/>
      <c r="D5804" s="8"/>
      <c r="E5804" s="8"/>
      <c r="F5804" s="100" t="e">
        <v>#N/A</v>
      </c>
      <c r="G5804" s="7"/>
      <c r="H5804" s="8"/>
      <c r="I5804" s="8"/>
      <c r="J5804" s="8"/>
      <c r="K5804" s="8" t="str">
        <f t="shared" si="22"/>
        <v/>
      </c>
      <c r="L5804" s="8"/>
      <c r="M5804" s="8"/>
      <c r="N5804" s="8"/>
      <c r="O5804" s="17"/>
      <c r="P5804" s="8"/>
      <c r="Q5804" s="8"/>
      <c r="R5804" s="8"/>
      <c r="S5804" s="8"/>
      <c r="T5804" s="8"/>
      <c r="U5804" s="8"/>
      <c r="V5804" s="8"/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</row>
    <row r="5805" spans="1:34" ht="12.75">
      <c r="A5805" s="17"/>
      <c r="B5805" s="17"/>
      <c r="C5805" s="17"/>
      <c r="D5805" s="8"/>
      <c r="E5805" s="8"/>
      <c r="F5805" s="100" t="e">
        <v>#N/A</v>
      </c>
      <c r="G5805" s="7"/>
      <c r="H5805" s="8"/>
      <c r="I5805" s="8"/>
      <c r="J5805" s="8"/>
      <c r="K5805" s="8" t="str">
        <f t="shared" si="22"/>
        <v/>
      </c>
      <c r="L5805" s="8"/>
      <c r="M5805" s="8"/>
      <c r="N5805" s="8"/>
      <c r="O5805" s="17"/>
      <c r="P5805" s="8"/>
      <c r="Q5805" s="8"/>
      <c r="R5805" s="8"/>
      <c r="S5805" s="8"/>
      <c r="T5805" s="8"/>
      <c r="U5805" s="8"/>
      <c r="V5805" s="8"/>
      <c r="W5805" s="8"/>
      <c r="X5805" s="8"/>
      <c r="Y5805" s="8"/>
      <c r="Z5805" s="8"/>
      <c r="AA5805" s="8"/>
      <c r="AB5805" s="8"/>
      <c r="AC5805" s="8"/>
      <c r="AD5805" s="8"/>
      <c r="AE5805" s="8"/>
      <c r="AF5805" s="8"/>
      <c r="AG5805" s="8"/>
      <c r="AH5805" s="8"/>
    </row>
    <row r="5806" spans="1:34" ht="12.75">
      <c r="A5806" s="17"/>
      <c r="B5806" s="17"/>
      <c r="C5806" s="17"/>
      <c r="D5806" s="8"/>
      <c r="E5806" s="8"/>
      <c r="F5806" s="100" t="e">
        <v>#N/A</v>
      </c>
      <c r="G5806" s="7"/>
      <c r="H5806" s="8"/>
      <c r="I5806" s="8"/>
      <c r="J5806" s="8"/>
      <c r="K5806" s="8" t="str">
        <f t="shared" si="22"/>
        <v/>
      </c>
      <c r="L5806" s="8"/>
      <c r="M5806" s="8"/>
      <c r="N5806" s="8"/>
      <c r="O5806" s="17"/>
      <c r="P5806" s="8"/>
      <c r="Q5806" s="8"/>
      <c r="R5806" s="8"/>
      <c r="S5806" s="8"/>
      <c r="T5806" s="8"/>
      <c r="U5806" s="8"/>
      <c r="V5806" s="8"/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</row>
    <row r="5807" spans="1:34" ht="12.75">
      <c r="A5807" s="17"/>
      <c r="B5807" s="17"/>
      <c r="C5807" s="17"/>
      <c r="D5807" s="8"/>
      <c r="E5807" s="8"/>
      <c r="F5807" s="100" t="e">
        <v>#N/A</v>
      </c>
      <c r="G5807" s="7"/>
      <c r="H5807" s="8"/>
      <c r="I5807" s="8"/>
      <c r="J5807" s="8"/>
      <c r="K5807" s="8" t="str">
        <f t="shared" si="22"/>
        <v/>
      </c>
      <c r="L5807" s="8"/>
      <c r="M5807" s="8"/>
      <c r="N5807" s="8"/>
      <c r="O5807" s="17"/>
      <c r="P5807" s="8"/>
      <c r="Q5807" s="8"/>
      <c r="R5807" s="8"/>
      <c r="S5807" s="8"/>
      <c r="T5807" s="8"/>
      <c r="U5807" s="8"/>
      <c r="V5807" s="8"/>
      <c r="W5807" s="8"/>
      <c r="X5807" s="8"/>
      <c r="Y5807" s="8"/>
      <c r="Z5807" s="8"/>
      <c r="AA5807" s="8"/>
      <c r="AB5807" s="8"/>
      <c r="AC5807" s="8"/>
      <c r="AD5807" s="8"/>
      <c r="AE5807" s="8"/>
      <c r="AF5807" s="8"/>
      <c r="AG5807" s="8"/>
      <c r="AH5807" s="8"/>
    </row>
    <row r="5808" spans="1:34" ht="12.75">
      <c r="A5808" s="17"/>
      <c r="B5808" s="17"/>
      <c r="C5808" s="17"/>
      <c r="D5808" s="8"/>
      <c r="E5808" s="8"/>
      <c r="F5808" s="100" t="e">
        <v>#N/A</v>
      </c>
      <c r="G5808" s="7"/>
      <c r="H5808" s="8"/>
      <c r="I5808" s="8"/>
      <c r="J5808" s="8"/>
      <c r="K5808" s="8" t="str">
        <f t="shared" si="22"/>
        <v/>
      </c>
      <c r="L5808" s="8"/>
      <c r="M5808" s="8"/>
      <c r="N5808" s="8"/>
      <c r="O5808" s="17"/>
      <c r="P5808" s="8"/>
      <c r="Q5808" s="8"/>
      <c r="R5808" s="8"/>
      <c r="S5808" s="8"/>
      <c r="T5808" s="8"/>
      <c r="U5808" s="8"/>
      <c r="V5808" s="8"/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</row>
    <row r="5809" spans="1:34" ht="12.75">
      <c r="A5809" s="17"/>
      <c r="B5809" s="17"/>
      <c r="C5809" s="17"/>
      <c r="D5809" s="8"/>
      <c r="E5809" s="8"/>
      <c r="F5809" s="100" t="e">
        <v>#N/A</v>
      </c>
      <c r="G5809" s="7"/>
      <c r="H5809" s="8"/>
      <c r="I5809" s="8"/>
      <c r="J5809" s="8"/>
      <c r="K5809" s="8" t="str">
        <f t="shared" si="22"/>
        <v/>
      </c>
      <c r="L5809" s="8"/>
      <c r="M5809" s="8"/>
      <c r="N5809" s="8"/>
      <c r="O5809" s="17"/>
      <c r="P5809" s="8"/>
      <c r="Q5809" s="8"/>
      <c r="R5809" s="8"/>
      <c r="S5809" s="8"/>
      <c r="T5809" s="8"/>
      <c r="U5809" s="8"/>
      <c r="V5809" s="8"/>
      <c r="W5809" s="8"/>
      <c r="X5809" s="8"/>
      <c r="Y5809" s="8"/>
      <c r="Z5809" s="8"/>
      <c r="AA5809" s="8"/>
      <c r="AB5809" s="8"/>
      <c r="AC5809" s="8"/>
      <c r="AD5809" s="8"/>
      <c r="AE5809" s="8"/>
      <c r="AF5809" s="8"/>
      <c r="AG5809" s="8"/>
      <c r="AH5809" s="8"/>
    </row>
    <row r="5810" spans="1:34" ht="12.75">
      <c r="A5810" s="17"/>
      <c r="B5810" s="17"/>
      <c r="C5810" s="17"/>
      <c r="D5810" s="8"/>
      <c r="E5810" s="8"/>
      <c r="F5810" s="100" t="e">
        <v>#N/A</v>
      </c>
      <c r="G5810" s="7"/>
      <c r="H5810" s="8"/>
      <c r="I5810" s="8"/>
      <c r="J5810" s="8"/>
      <c r="K5810" s="8" t="str">
        <f t="shared" si="22"/>
        <v/>
      </c>
      <c r="L5810" s="8"/>
      <c r="M5810" s="8"/>
      <c r="N5810" s="8"/>
      <c r="O5810" s="17"/>
      <c r="P5810" s="8"/>
      <c r="Q5810" s="8"/>
      <c r="R5810" s="8"/>
      <c r="S5810" s="8"/>
      <c r="T5810" s="8"/>
      <c r="U5810" s="8"/>
      <c r="V5810" s="8"/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/>
    </row>
    <row r="5811" spans="1:34" ht="12.75">
      <c r="A5811" s="17"/>
      <c r="B5811" s="17"/>
      <c r="C5811" s="17"/>
      <c r="D5811" s="8"/>
      <c r="E5811" s="8"/>
      <c r="F5811" s="100" t="e">
        <v>#N/A</v>
      </c>
      <c r="G5811" s="7"/>
      <c r="H5811" s="8"/>
      <c r="I5811" s="8"/>
      <c r="J5811" s="8"/>
      <c r="K5811" s="8" t="str">
        <f t="shared" si="22"/>
        <v/>
      </c>
      <c r="L5811" s="8"/>
      <c r="M5811" s="8"/>
      <c r="N5811" s="8"/>
      <c r="O5811" s="17"/>
      <c r="P5811" s="8"/>
      <c r="Q5811" s="8"/>
      <c r="R5811" s="8"/>
      <c r="S5811" s="8"/>
      <c r="T5811" s="8"/>
      <c r="U5811" s="8"/>
      <c r="V5811" s="8"/>
      <c r="W5811" s="8"/>
      <c r="X5811" s="8"/>
      <c r="Y5811" s="8"/>
      <c r="Z5811" s="8"/>
      <c r="AA5811" s="8"/>
      <c r="AB5811" s="8"/>
      <c r="AC5811" s="8"/>
      <c r="AD5811" s="8"/>
      <c r="AE5811" s="8"/>
      <c r="AF5811" s="8"/>
      <c r="AG5811" s="8"/>
      <c r="AH5811" s="8"/>
    </row>
    <row r="5812" spans="1:34" ht="12.75">
      <c r="A5812" s="17"/>
      <c r="B5812" s="17"/>
      <c r="C5812" s="17"/>
      <c r="D5812" s="8"/>
      <c r="E5812" s="8"/>
      <c r="F5812" s="100" t="e">
        <v>#N/A</v>
      </c>
      <c r="G5812" s="7"/>
      <c r="H5812" s="8"/>
      <c r="I5812" s="8"/>
      <c r="J5812" s="8"/>
      <c r="K5812" s="8" t="str">
        <f t="shared" si="22"/>
        <v/>
      </c>
      <c r="L5812" s="8"/>
      <c r="M5812" s="8"/>
      <c r="N5812" s="8"/>
      <c r="O5812" s="17"/>
      <c r="P5812" s="8"/>
      <c r="Q5812" s="8"/>
      <c r="R5812" s="8"/>
      <c r="S5812" s="8"/>
      <c r="T5812" s="8"/>
      <c r="U5812" s="8"/>
      <c r="V5812" s="8"/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</row>
    <row r="5813" spans="1:34" ht="12.75">
      <c r="A5813" s="17"/>
      <c r="B5813" s="17"/>
      <c r="C5813" s="17"/>
      <c r="D5813" s="8"/>
      <c r="E5813" s="8"/>
      <c r="F5813" s="100" t="e">
        <v>#N/A</v>
      </c>
      <c r="G5813" s="7"/>
      <c r="H5813" s="8"/>
      <c r="I5813" s="8"/>
      <c r="J5813" s="8"/>
      <c r="K5813" s="8" t="str">
        <f t="shared" si="22"/>
        <v/>
      </c>
      <c r="L5813" s="8"/>
      <c r="M5813" s="8"/>
      <c r="N5813" s="8"/>
      <c r="O5813" s="17"/>
      <c r="P5813" s="8"/>
      <c r="Q5813" s="8"/>
      <c r="R5813" s="8"/>
      <c r="S5813" s="8"/>
      <c r="T5813" s="8"/>
      <c r="U5813" s="8"/>
      <c r="V5813" s="8"/>
      <c r="W5813" s="8"/>
      <c r="X5813" s="8"/>
      <c r="Y5813" s="8"/>
      <c r="Z5813" s="8"/>
      <c r="AA5813" s="8"/>
      <c r="AB5813" s="8"/>
      <c r="AC5813" s="8"/>
      <c r="AD5813" s="8"/>
      <c r="AE5813" s="8"/>
      <c r="AF5813" s="8"/>
      <c r="AG5813" s="8"/>
      <c r="AH5813" s="8"/>
    </row>
    <row r="5814" spans="1:34" ht="12.75">
      <c r="A5814" s="17"/>
      <c r="B5814" s="17"/>
      <c r="C5814" s="17"/>
      <c r="D5814" s="8"/>
      <c r="E5814" s="8"/>
      <c r="F5814" s="100" t="e">
        <v>#N/A</v>
      </c>
      <c r="G5814" s="7"/>
      <c r="H5814" s="8"/>
      <c r="I5814" s="8"/>
      <c r="J5814" s="8"/>
      <c r="K5814" s="8" t="str">
        <f t="shared" si="22"/>
        <v/>
      </c>
      <c r="L5814" s="8"/>
      <c r="M5814" s="8"/>
      <c r="N5814" s="8"/>
      <c r="O5814" s="17"/>
      <c r="P5814" s="8"/>
      <c r="Q5814" s="8"/>
      <c r="R5814" s="8"/>
      <c r="S5814" s="8"/>
      <c r="T5814" s="8"/>
      <c r="U5814" s="8"/>
      <c r="V5814" s="8"/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</row>
    <row r="5815" spans="1:34" ht="12.75">
      <c r="A5815" s="17"/>
      <c r="B5815" s="17"/>
      <c r="C5815" s="17"/>
      <c r="D5815" s="8"/>
      <c r="E5815" s="8"/>
      <c r="F5815" s="100" t="e">
        <v>#N/A</v>
      </c>
      <c r="G5815" s="7"/>
      <c r="H5815" s="8"/>
      <c r="I5815" s="8"/>
      <c r="J5815" s="8"/>
      <c r="K5815" s="8" t="str">
        <f t="shared" si="22"/>
        <v/>
      </c>
      <c r="L5815" s="8"/>
      <c r="M5815" s="8"/>
      <c r="N5815" s="8"/>
      <c r="O5815" s="17"/>
      <c r="P5815" s="8"/>
      <c r="Q5815" s="8"/>
      <c r="R5815" s="8"/>
      <c r="S5815" s="8"/>
      <c r="T5815" s="8"/>
      <c r="U5815" s="8"/>
      <c r="V5815" s="8"/>
      <c r="W5815" s="8"/>
      <c r="X5815" s="8"/>
      <c r="Y5815" s="8"/>
      <c r="Z5815" s="8"/>
      <c r="AA5815" s="8"/>
      <c r="AB5815" s="8"/>
      <c r="AC5815" s="8"/>
      <c r="AD5815" s="8"/>
      <c r="AE5815" s="8"/>
      <c r="AF5815" s="8"/>
      <c r="AG5815" s="8"/>
      <c r="AH5815" s="8"/>
    </row>
    <row r="5816" spans="1:34" ht="12.75">
      <c r="A5816" s="17"/>
      <c r="B5816" s="17"/>
      <c r="C5816" s="17"/>
      <c r="D5816" s="8"/>
      <c r="E5816" s="8"/>
      <c r="F5816" s="100" t="e">
        <v>#N/A</v>
      </c>
      <c r="G5816" s="7"/>
      <c r="H5816" s="8"/>
      <c r="I5816" s="8"/>
      <c r="J5816" s="8"/>
      <c r="K5816" s="8" t="str">
        <f t="shared" si="22"/>
        <v/>
      </c>
      <c r="L5816" s="8"/>
      <c r="M5816" s="8"/>
      <c r="N5816" s="8"/>
      <c r="O5816" s="17"/>
      <c r="P5816" s="8"/>
      <c r="Q5816" s="8"/>
      <c r="R5816" s="8"/>
      <c r="S5816" s="8"/>
      <c r="T5816" s="8"/>
      <c r="U5816" s="8"/>
      <c r="V5816" s="8"/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</row>
    <row r="5817" spans="1:34" ht="12.75">
      <c r="A5817" s="17"/>
      <c r="B5817" s="17"/>
      <c r="C5817" s="17"/>
      <c r="D5817" s="8"/>
      <c r="E5817" s="8"/>
      <c r="F5817" s="100" t="e">
        <v>#N/A</v>
      </c>
      <c r="G5817" s="7"/>
      <c r="H5817" s="8"/>
      <c r="I5817" s="8"/>
      <c r="J5817" s="8"/>
      <c r="K5817" s="8" t="str">
        <f t="shared" si="22"/>
        <v/>
      </c>
      <c r="L5817" s="8"/>
      <c r="M5817" s="8"/>
      <c r="N5817" s="8"/>
      <c r="O5817" s="17"/>
      <c r="P5817" s="8"/>
      <c r="Q5817" s="8"/>
      <c r="R5817" s="8"/>
      <c r="S5817" s="8"/>
      <c r="T5817" s="8"/>
      <c r="U5817" s="8"/>
      <c r="V5817" s="8"/>
      <c r="W5817" s="8"/>
      <c r="X5817" s="8"/>
      <c r="Y5817" s="8"/>
      <c r="Z5817" s="8"/>
      <c r="AA5817" s="8"/>
      <c r="AB5817" s="8"/>
      <c r="AC5817" s="8"/>
      <c r="AD5817" s="8"/>
      <c r="AE5817" s="8"/>
      <c r="AF5817" s="8"/>
      <c r="AG5817" s="8"/>
      <c r="AH5817" s="8"/>
    </row>
    <row r="5818" spans="1:34" ht="12.75">
      <c r="A5818" s="17"/>
      <c r="B5818" s="17"/>
      <c r="C5818" s="17"/>
      <c r="D5818" s="8"/>
      <c r="E5818" s="8"/>
      <c r="F5818" s="100" t="e">
        <v>#N/A</v>
      </c>
      <c r="G5818" s="7"/>
      <c r="H5818" s="8"/>
      <c r="I5818" s="8"/>
      <c r="J5818" s="8"/>
      <c r="K5818" s="8" t="str">
        <f t="shared" si="22"/>
        <v/>
      </c>
      <c r="L5818" s="8"/>
      <c r="M5818" s="8"/>
      <c r="N5818" s="8"/>
      <c r="O5818" s="17"/>
      <c r="P5818" s="8"/>
      <c r="Q5818" s="8"/>
      <c r="R5818" s="8"/>
      <c r="S5818" s="8"/>
      <c r="T5818" s="8"/>
      <c r="U5818" s="8"/>
      <c r="V5818" s="8"/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</row>
    <row r="5819" spans="1:34" ht="12.75">
      <c r="A5819" s="17"/>
      <c r="B5819" s="17"/>
      <c r="C5819" s="17"/>
      <c r="D5819" s="8"/>
      <c r="E5819" s="8"/>
      <c r="F5819" s="100" t="e">
        <v>#N/A</v>
      </c>
      <c r="G5819" s="7"/>
      <c r="H5819" s="8"/>
      <c r="I5819" s="8"/>
      <c r="J5819" s="8"/>
      <c r="K5819" s="8" t="str">
        <f t="shared" si="22"/>
        <v/>
      </c>
      <c r="L5819" s="8"/>
      <c r="M5819" s="8"/>
      <c r="N5819" s="8"/>
      <c r="O5819" s="17"/>
      <c r="P5819" s="8"/>
      <c r="Q5819" s="8"/>
      <c r="R5819" s="8"/>
      <c r="S5819" s="8"/>
      <c r="T5819" s="8"/>
      <c r="U5819" s="8"/>
      <c r="V5819" s="8"/>
      <c r="W5819" s="8"/>
      <c r="X5819" s="8"/>
      <c r="Y5819" s="8"/>
      <c r="Z5819" s="8"/>
      <c r="AA5819" s="8"/>
      <c r="AB5819" s="8"/>
      <c r="AC5819" s="8"/>
      <c r="AD5819" s="8"/>
      <c r="AE5819" s="8"/>
      <c r="AF5819" s="8"/>
      <c r="AG5819" s="8"/>
      <c r="AH5819" s="8"/>
    </row>
    <row r="5820" spans="1:34" ht="12.75">
      <c r="A5820" s="17"/>
      <c r="B5820" s="17"/>
      <c r="C5820" s="17"/>
      <c r="D5820" s="8"/>
      <c r="E5820" s="8"/>
      <c r="F5820" s="100" t="e">
        <v>#N/A</v>
      </c>
      <c r="G5820" s="7"/>
      <c r="H5820" s="8"/>
      <c r="I5820" s="8"/>
      <c r="J5820" s="8"/>
      <c r="K5820" s="8" t="str">
        <f t="shared" si="22"/>
        <v/>
      </c>
      <c r="L5820" s="8"/>
      <c r="M5820" s="8"/>
      <c r="N5820" s="8"/>
      <c r="O5820" s="17"/>
      <c r="P5820" s="8"/>
      <c r="Q5820" s="8"/>
      <c r="R5820" s="8"/>
      <c r="S5820" s="8"/>
      <c r="T5820" s="8"/>
      <c r="U5820" s="8"/>
      <c r="V5820" s="8"/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</row>
    <row r="5821" spans="1:34" ht="12.75">
      <c r="A5821" s="17"/>
      <c r="B5821" s="17"/>
      <c r="C5821" s="17"/>
      <c r="D5821" s="8"/>
      <c r="E5821" s="8"/>
      <c r="F5821" s="100" t="e">
        <v>#N/A</v>
      </c>
      <c r="G5821" s="7"/>
      <c r="H5821" s="8"/>
      <c r="I5821" s="8"/>
      <c r="J5821" s="8"/>
      <c r="K5821" s="8" t="str">
        <f t="shared" si="22"/>
        <v/>
      </c>
      <c r="L5821" s="8"/>
      <c r="M5821" s="8"/>
      <c r="N5821" s="8"/>
      <c r="O5821" s="17"/>
      <c r="P5821" s="8"/>
      <c r="Q5821" s="8"/>
      <c r="R5821" s="8"/>
      <c r="S5821" s="8"/>
      <c r="T5821" s="8"/>
      <c r="U5821" s="8"/>
      <c r="V5821" s="8"/>
      <c r="W5821" s="8"/>
      <c r="X5821" s="8"/>
      <c r="Y5821" s="8"/>
      <c r="Z5821" s="8"/>
      <c r="AA5821" s="8"/>
      <c r="AB5821" s="8"/>
      <c r="AC5821" s="8"/>
      <c r="AD5821" s="8"/>
      <c r="AE5821" s="8"/>
      <c r="AF5821" s="8"/>
      <c r="AG5821" s="8"/>
      <c r="AH5821" s="8"/>
    </row>
    <row r="5822" spans="1:34" ht="12.75">
      <c r="A5822" s="17"/>
      <c r="B5822" s="17"/>
      <c r="C5822" s="17"/>
      <c r="D5822" s="8"/>
      <c r="E5822" s="8"/>
      <c r="F5822" s="100" t="e">
        <v>#N/A</v>
      </c>
      <c r="G5822" s="7"/>
      <c r="H5822" s="8"/>
      <c r="I5822" s="8"/>
      <c r="J5822" s="8"/>
      <c r="K5822" s="8" t="str">
        <f t="shared" si="22"/>
        <v/>
      </c>
      <c r="L5822" s="8"/>
      <c r="M5822" s="8"/>
      <c r="N5822" s="8"/>
      <c r="O5822" s="17"/>
      <c r="P5822" s="8"/>
      <c r="Q5822" s="8"/>
      <c r="R5822" s="8"/>
      <c r="S5822" s="8"/>
      <c r="T5822" s="8"/>
      <c r="U5822" s="8"/>
      <c r="V5822" s="8"/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</row>
    <row r="5823" spans="1:34" ht="12.75">
      <c r="A5823" s="17"/>
      <c r="B5823" s="17"/>
      <c r="C5823" s="17"/>
      <c r="D5823" s="8"/>
      <c r="E5823" s="8"/>
      <c r="F5823" s="100" t="e">
        <v>#N/A</v>
      </c>
      <c r="G5823" s="7"/>
      <c r="H5823" s="8"/>
      <c r="I5823" s="8"/>
      <c r="J5823" s="8"/>
      <c r="K5823" s="8" t="str">
        <f t="shared" si="22"/>
        <v/>
      </c>
      <c r="L5823" s="8"/>
      <c r="M5823" s="8"/>
      <c r="N5823" s="8"/>
      <c r="O5823" s="17"/>
      <c r="P5823" s="8"/>
      <c r="Q5823" s="8"/>
      <c r="R5823" s="8"/>
      <c r="S5823" s="8"/>
      <c r="T5823" s="8"/>
      <c r="U5823" s="8"/>
      <c r="V5823" s="8"/>
      <c r="W5823" s="8"/>
      <c r="X5823" s="8"/>
      <c r="Y5823" s="8"/>
      <c r="Z5823" s="8"/>
      <c r="AA5823" s="8"/>
      <c r="AB5823" s="8"/>
      <c r="AC5823" s="8"/>
      <c r="AD5823" s="8"/>
      <c r="AE5823" s="8"/>
      <c r="AF5823" s="8"/>
      <c r="AG5823" s="8"/>
      <c r="AH5823" s="8"/>
    </row>
    <row r="5824" spans="1:34" ht="12.75">
      <c r="A5824" s="17"/>
      <c r="B5824" s="17"/>
      <c r="C5824" s="17"/>
      <c r="D5824" s="8"/>
      <c r="E5824" s="8"/>
      <c r="F5824" s="103" t="e">
        <v>#N/A</v>
      </c>
      <c r="G5824" s="7"/>
      <c r="H5824" s="8"/>
      <c r="I5824" s="8"/>
      <c r="J5824" s="8"/>
      <c r="K5824" s="8" t="str">
        <f t="shared" si="22"/>
        <v/>
      </c>
      <c r="L5824" s="8"/>
      <c r="M5824" s="8"/>
      <c r="N5824" s="8"/>
      <c r="O5824" s="17"/>
      <c r="P5824" s="8"/>
      <c r="Q5824" s="8"/>
      <c r="R5824" s="8"/>
      <c r="S5824" s="8"/>
      <c r="T5824" s="8"/>
      <c r="U5824" s="8"/>
      <c r="V5824" s="8"/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</row>
  </sheetData>
  <autoFilter ref="A1:AH5824" xr:uid="{00000000-0009-0000-0000-000000000000}"/>
  <hyperlinks>
    <hyperlink ref="O2" r:id="rId1" xr:uid="{00000000-0004-0000-0000-000000000000}"/>
    <hyperlink ref="O3" r:id="rId2" xr:uid="{00000000-0004-0000-0000-000001000000}"/>
    <hyperlink ref="O4" r:id="rId3" xr:uid="{00000000-0004-0000-0000-000002000000}"/>
    <hyperlink ref="O5" r:id="rId4" xr:uid="{00000000-0004-0000-0000-000003000000}"/>
    <hyperlink ref="O6" r:id="rId5" xr:uid="{00000000-0004-0000-0000-000004000000}"/>
    <hyperlink ref="O7" r:id="rId6" xr:uid="{00000000-0004-0000-0000-000005000000}"/>
    <hyperlink ref="O8" r:id="rId7" xr:uid="{00000000-0004-0000-0000-000006000000}"/>
    <hyperlink ref="O9" r:id="rId8" xr:uid="{00000000-0004-0000-0000-000007000000}"/>
    <hyperlink ref="O10" r:id="rId9" xr:uid="{00000000-0004-0000-0000-000008000000}"/>
    <hyperlink ref="O13" r:id="rId10" xr:uid="{00000000-0004-0000-0000-000009000000}"/>
    <hyperlink ref="O14" r:id="rId11" xr:uid="{00000000-0004-0000-0000-00000A000000}"/>
    <hyperlink ref="O26" r:id="rId12" xr:uid="{00000000-0004-0000-0000-00000B000000}"/>
    <hyperlink ref="O36" r:id="rId13" xr:uid="{00000000-0004-0000-0000-00000C000000}"/>
    <hyperlink ref="O37" r:id="rId14" xr:uid="{00000000-0004-0000-0000-00000D000000}"/>
    <hyperlink ref="O38" r:id="rId15" xr:uid="{00000000-0004-0000-0000-00000E000000}"/>
    <hyperlink ref="O39" r:id="rId16" xr:uid="{00000000-0004-0000-0000-00000F000000}"/>
    <hyperlink ref="O40" r:id="rId17" xr:uid="{00000000-0004-0000-0000-000010000000}"/>
    <hyperlink ref="O41" r:id="rId18" xr:uid="{00000000-0004-0000-0000-000011000000}"/>
    <hyperlink ref="O42" r:id="rId19" xr:uid="{00000000-0004-0000-0000-000012000000}"/>
    <hyperlink ref="O43" r:id="rId20" xr:uid="{00000000-0004-0000-0000-000013000000}"/>
    <hyperlink ref="O44" r:id="rId21" xr:uid="{00000000-0004-0000-0000-000014000000}"/>
    <hyperlink ref="O46" r:id="rId22" xr:uid="{00000000-0004-0000-0000-000015000000}"/>
    <hyperlink ref="O51" r:id="rId23" xr:uid="{00000000-0004-0000-0000-000016000000}"/>
    <hyperlink ref="O52" r:id="rId24" xr:uid="{00000000-0004-0000-0000-000017000000}"/>
    <hyperlink ref="O58" r:id="rId25" xr:uid="{00000000-0004-0000-0000-000018000000}"/>
    <hyperlink ref="O59" r:id="rId26" xr:uid="{00000000-0004-0000-0000-000019000000}"/>
    <hyperlink ref="O60" r:id="rId27" xr:uid="{00000000-0004-0000-0000-00001A000000}"/>
    <hyperlink ref="O61" r:id="rId28" xr:uid="{00000000-0004-0000-0000-00001B000000}"/>
    <hyperlink ref="O72" r:id="rId29" xr:uid="{00000000-0004-0000-0000-00001C000000}"/>
    <hyperlink ref="O73" r:id="rId30" xr:uid="{00000000-0004-0000-0000-00001D000000}"/>
    <hyperlink ref="O74" r:id="rId31" xr:uid="{00000000-0004-0000-0000-00001E000000}"/>
    <hyperlink ref="O75" r:id="rId32" xr:uid="{00000000-0004-0000-0000-00001F000000}"/>
    <hyperlink ref="O76" r:id="rId33" xr:uid="{00000000-0004-0000-0000-000020000000}"/>
    <hyperlink ref="O96" r:id="rId34" xr:uid="{00000000-0004-0000-0000-000021000000}"/>
    <hyperlink ref="O97" r:id="rId35" xr:uid="{00000000-0004-0000-0000-000022000000}"/>
    <hyperlink ref="O98" r:id="rId36" xr:uid="{00000000-0004-0000-0000-000023000000}"/>
    <hyperlink ref="O99" r:id="rId37" xr:uid="{00000000-0004-0000-0000-000024000000}"/>
    <hyperlink ref="O100" r:id="rId38" xr:uid="{00000000-0004-0000-0000-000025000000}"/>
    <hyperlink ref="O102" r:id="rId39" location=":~:text=Angola%20aims%20to%20increase%20the,to%20500%20MW%20by%202025." xr:uid="{00000000-0004-0000-0000-000026000000}"/>
    <hyperlink ref="O122" r:id="rId40" xr:uid="{00000000-0004-0000-0000-000027000000}"/>
    <hyperlink ref="O129" r:id="rId41" xr:uid="{00000000-0004-0000-0000-000028000000}"/>
    <hyperlink ref="O130" r:id="rId42" xr:uid="{00000000-0004-0000-0000-000029000000}"/>
    <hyperlink ref="O131" r:id="rId43" xr:uid="{00000000-0004-0000-0000-00002A000000}"/>
    <hyperlink ref="O133" r:id="rId44" xr:uid="{00000000-0004-0000-0000-00002B000000}"/>
    <hyperlink ref="O160" r:id="rId45" xr:uid="{00000000-0004-0000-0000-00002C000000}"/>
    <hyperlink ref="O161" r:id="rId46" xr:uid="{00000000-0004-0000-0000-00002D000000}"/>
    <hyperlink ref="O162" r:id="rId47" xr:uid="{00000000-0004-0000-0000-00002E000000}"/>
    <hyperlink ref="O163" r:id="rId48" xr:uid="{00000000-0004-0000-0000-00002F000000}"/>
    <hyperlink ref="O164" r:id="rId49" xr:uid="{00000000-0004-0000-0000-000030000000}"/>
    <hyperlink ref="O165" r:id="rId50" xr:uid="{00000000-0004-0000-0000-000031000000}"/>
    <hyperlink ref="O166" r:id="rId51" xr:uid="{00000000-0004-0000-0000-000032000000}"/>
    <hyperlink ref="O167" r:id="rId52" xr:uid="{00000000-0004-0000-0000-000033000000}"/>
    <hyperlink ref="O169" r:id="rId53" xr:uid="{00000000-0004-0000-0000-000034000000}"/>
    <hyperlink ref="O173" r:id="rId54" xr:uid="{00000000-0004-0000-0000-000035000000}"/>
    <hyperlink ref="O179" r:id="rId55" xr:uid="{00000000-0004-0000-0000-000036000000}"/>
    <hyperlink ref="O181" r:id="rId56" xr:uid="{00000000-0004-0000-0000-000037000000}"/>
    <hyperlink ref="O191" r:id="rId57" xr:uid="{00000000-0004-0000-0000-000038000000}"/>
    <hyperlink ref="O196" r:id="rId58" xr:uid="{00000000-0004-0000-0000-000039000000}"/>
    <hyperlink ref="O197" r:id="rId59" xr:uid="{00000000-0004-0000-0000-00003A000000}"/>
    <hyperlink ref="O198" r:id="rId60" xr:uid="{00000000-0004-0000-0000-00003B000000}"/>
    <hyperlink ref="O199" r:id="rId61" xr:uid="{00000000-0004-0000-0000-00003C000000}"/>
    <hyperlink ref="O200" r:id="rId62" xr:uid="{00000000-0004-0000-0000-00003D000000}"/>
    <hyperlink ref="O201" r:id="rId63" xr:uid="{00000000-0004-0000-0000-00003E000000}"/>
    <hyperlink ref="O202" r:id="rId64" xr:uid="{00000000-0004-0000-0000-00003F000000}"/>
    <hyperlink ref="O203" r:id="rId65" xr:uid="{00000000-0004-0000-0000-000040000000}"/>
    <hyperlink ref="O204" r:id="rId66" xr:uid="{00000000-0004-0000-0000-000041000000}"/>
    <hyperlink ref="O221" r:id="rId67" xr:uid="{00000000-0004-0000-0000-000042000000}"/>
    <hyperlink ref="O230" r:id="rId68" xr:uid="{00000000-0004-0000-0000-000043000000}"/>
    <hyperlink ref="O231" r:id="rId69" xr:uid="{00000000-0004-0000-0000-000044000000}"/>
    <hyperlink ref="O232" r:id="rId70" xr:uid="{00000000-0004-0000-0000-000045000000}"/>
    <hyperlink ref="O233" r:id="rId71" xr:uid="{00000000-0004-0000-0000-000046000000}"/>
    <hyperlink ref="O234" r:id="rId72" xr:uid="{00000000-0004-0000-0000-000047000000}"/>
    <hyperlink ref="O251" r:id="rId73" xr:uid="{00000000-0004-0000-0000-000048000000}"/>
    <hyperlink ref="O253" r:id="rId74" xr:uid="{00000000-0004-0000-0000-000049000000}"/>
    <hyperlink ref="O262" r:id="rId75" xr:uid="{00000000-0004-0000-0000-00004A000000}"/>
    <hyperlink ref="O264" r:id="rId76" xr:uid="{00000000-0004-0000-0000-00004B000000}"/>
    <hyperlink ref="O265" r:id="rId77" xr:uid="{00000000-0004-0000-0000-00004C000000}"/>
    <hyperlink ref="O266" r:id="rId78" xr:uid="{00000000-0004-0000-0000-00004D000000}"/>
    <hyperlink ref="O267" r:id="rId79" xr:uid="{00000000-0004-0000-0000-00004E000000}"/>
    <hyperlink ref="O268" r:id="rId80" xr:uid="{00000000-0004-0000-0000-00004F000000}"/>
    <hyperlink ref="O269" r:id="rId81" xr:uid="{00000000-0004-0000-0000-000050000000}"/>
    <hyperlink ref="O270" r:id="rId82" xr:uid="{00000000-0004-0000-0000-000051000000}"/>
    <hyperlink ref="O271" r:id="rId83" xr:uid="{00000000-0004-0000-0000-000052000000}"/>
    <hyperlink ref="O279" r:id="rId84" xr:uid="{00000000-0004-0000-0000-000053000000}"/>
    <hyperlink ref="O280" r:id="rId85" xr:uid="{00000000-0004-0000-0000-000054000000}"/>
    <hyperlink ref="O281" r:id="rId86" xr:uid="{00000000-0004-0000-0000-000055000000}"/>
    <hyperlink ref="O285" r:id="rId87" xr:uid="{00000000-0004-0000-0000-000056000000}"/>
    <hyperlink ref="O290" r:id="rId88" xr:uid="{00000000-0004-0000-0000-000057000000}"/>
    <hyperlink ref="O292" r:id="rId89" xr:uid="{00000000-0004-0000-0000-000058000000}"/>
    <hyperlink ref="O297" r:id="rId90" xr:uid="{00000000-0004-0000-0000-000059000000}"/>
    <hyperlink ref="O299" r:id="rId91" xr:uid="{00000000-0004-0000-0000-00005A000000}"/>
    <hyperlink ref="O300" r:id="rId92" xr:uid="{00000000-0004-0000-0000-00005B000000}"/>
    <hyperlink ref="O301" r:id="rId93" xr:uid="{00000000-0004-0000-0000-00005C000000}"/>
    <hyperlink ref="O302" r:id="rId94" xr:uid="{00000000-0004-0000-0000-00005D000000}"/>
    <hyperlink ref="O303" r:id="rId95" xr:uid="{00000000-0004-0000-0000-00005E000000}"/>
    <hyperlink ref="O305" r:id="rId96" xr:uid="{00000000-0004-0000-0000-00005F000000}"/>
    <hyperlink ref="O311" r:id="rId97" xr:uid="{00000000-0004-0000-0000-000060000000}"/>
    <hyperlink ref="O314" r:id="rId98" xr:uid="{00000000-0004-0000-0000-000061000000}"/>
    <hyperlink ref="O326" r:id="rId99" xr:uid="{00000000-0004-0000-0000-000062000000}"/>
    <hyperlink ref="O332" r:id="rId100" xr:uid="{00000000-0004-0000-0000-000063000000}"/>
    <hyperlink ref="O333" r:id="rId101" xr:uid="{00000000-0004-0000-0000-000064000000}"/>
    <hyperlink ref="O334" r:id="rId102" xr:uid="{00000000-0004-0000-0000-000065000000}"/>
    <hyperlink ref="O335" r:id="rId103" xr:uid="{00000000-0004-0000-0000-000066000000}"/>
    <hyperlink ref="O336" r:id="rId104" xr:uid="{00000000-0004-0000-0000-000067000000}"/>
    <hyperlink ref="O337" r:id="rId105" xr:uid="{00000000-0004-0000-0000-000068000000}"/>
    <hyperlink ref="O339" r:id="rId106" xr:uid="{00000000-0004-0000-0000-000069000000}"/>
    <hyperlink ref="O343" r:id="rId107" xr:uid="{00000000-0004-0000-0000-00006A000000}"/>
    <hyperlink ref="O359" r:id="rId108" xr:uid="{00000000-0004-0000-0000-00006B000000}"/>
    <hyperlink ref="O366" r:id="rId109" xr:uid="{00000000-0004-0000-0000-00006C000000}"/>
    <hyperlink ref="O367" r:id="rId110" xr:uid="{00000000-0004-0000-0000-00006D000000}"/>
    <hyperlink ref="O368" r:id="rId111" xr:uid="{00000000-0004-0000-0000-00006E000000}"/>
    <hyperlink ref="O370" r:id="rId112" xr:uid="{00000000-0004-0000-0000-00006F000000}"/>
    <hyperlink ref="O373" r:id="rId113" xr:uid="{00000000-0004-0000-0000-000070000000}"/>
    <hyperlink ref="O397" r:id="rId114" xr:uid="{00000000-0004-0000-0000-000071000000}"/>
    <hyperlink ref="O398" r:id="rId115" xr:uid="{00000000-0004-0000-0000-000072000000}"/>
    <hyperlink ref="O399" r:id="rId116" xr:uid="{00000000-0004-0000-0000-000073000000}"/>
    <hyperlink ref="O400" r:id="rId117" xr:uid="{00000000-0004-0000-0000-000074000000}"/>
    <hyperlink ref="O401" r:id="rId118" xr:uid="{00000000-0004-0000-0000-000075000000}"/>
    <hyperlink ref="O430" r:id="rId119" xr:uid="{00000000-0004-0000-0000-000076000000}"/>
    <hyperlink ref="O431" r:id="rId120" xr:uid="{00000000-0004-0000-0000-000077000000}"/>
    <hyperlink ref="O432" r:id="rId121" xr:uid="{00000000-0004-0000-0000-000078000000}"/>
    <hyperlink ref="O433" r:id="rId122" xr:uid="{00000000-0004-0000-0000-000079000000}"/>
    <hyperlink ref="O434" r:id="rId123" xr:uid="{00000000-0004-0000-0000-00007A000000}"/>
    <hyperlink ref="O435" r:id="rId124" xr:uid="{00000000-0004-0000-0000-00007B000000}"/>
    <hyperlink ref="O436" r:id="rId125" xr:uid="{00000000-0004-0000-0000-00007C000000}"/>
    <hyperlink ref="O438" r:id="rId126" xr:uid="{00000000-0004-0000-0000-00007D000000}"/>
    <hyperlink ref="O464" r:id="rId127" xr:uid="{00000000-0004-0000-0000-00007E000000}"/>
    <hyperlink ref="O465" r:id="rId128" xr:uid="{00000000-0004-0000-0000-00007F000000}"/>
    <hyperlink ref="O466" r:id="rId129" xr:uid="{00000000-0004-0000-0000-000080000000}"/>
    <hyperlink ref="O467" r:id="rId130" xr:uid="{00000000-0004-0000-0000-000081000000}"/>
    <hyperlink ref="O469" r:id="rId131" location=":~:text=Bolivia%20has%20a%20target%20to,by%2010%25%20in%205%20years." xr:uid="{00000000-0004-0000-0000-000082000000}"/>
    <hyperlink ref="O496" r:id="rId132" xr:uid="{00000000-0004-0000-0000-000083000000}"/>
    <hyperlink ref="O497" r:id="rId133" xr:uid="{00000000-0004-0000-0000-000084000000}"/>
    <hyperlink ref="O498" r:id="rId134" xr:uid="{00000000-0004-0000-0000-000085000000}"/>
    <hyperlink ref="O499" r:id="rId135" xr:uid="{00000000-0004-0000-0000-000086000000}"/>
    <hyperlink ref="O500" r:id="rId136" xr:uid="{00000000-0004-0000-0000-000087000000}"/>
    <hyperlink ref="O502" r:id="rId137" xr:uid="{00000000-0004-0000-0000-000088000000}"/>
    <hyperlink ref="O529" r:id="rId138" xr:uid="{00000000-0004-0000-0000-000089000000}"/>
    <hyperlink ref="O530" r:id="rId139" xr:uid="{00000000-0004-0000-0000-00008A000000}"/>
    <hyperlink ref="O531" r:id="rId140" xr:uid="{00000000-0004-0000-0000-00008B000000}"/>
    <hyperlink ref="O532" r:id="rId141" xr:uid="{00000000-0004-0000-0000-00008C000000}"/>
    <hyperlink ref="O533" r:id="rId142" xr:uid="{00000000-0004-0000-0000-00008D000000}"/>
    <hyperlink ref="O535" r:id="rId143" xr:uid="{00000000-0004-0000-0000-00008E000000}"/>
    <hyperlink ref="O562" r:id="rId144" xr:uid="{00000000-0004-0000-0000-00008F000000}"/>
    <hyperlink ref="O563" r:id="rId145" xr:uid="{00000000-0004-0000-0000-000090000000}"/>
    <hyperlink ref="O564" r:id="rId146" xr:uid="{00000000-0004-0000-0000-000091000000}"/>
    <hyperlink ref="O566" r:id="rId147" xr:uid="{00000000-0004-0000-0000-000092000000}"/>
    <hyperlink ref="O593" r:id="rId148" xr:uid="{00000000-0004-0000-0000-000093000000}"/>
    <hyperlink ref="O594" r:id="rId149" xr:uid="{00000000-0004-0000-0000-000094000000}"/>
    <hyperlink ref="O595" r:id="rId150" xr:uid="{00000000-0004-0000-0000-000095000000}"/>
    <hyperlink ref="O596" r:id="rId151" xr:uid="{00000000-0004-0000-0000-000096000000}"/>
    <hyperlink ref="O625" r:id="rId152" xr:uid="{00000000-0004-0000-0000-000097000000}"/>
    <hyperlink ref="O626" r:id="rId153" xr:uid="{00000000-0004-0000-0000-000098000000}"/>
    <hyperlink ref="O627" r:id="rId154" xr:uid="{00000000-0004-0000-0000-000099000000}"/>
    <hyperlink ref="O629" r:id="rId155" xr:uid="{00000000-0004-0000-0000-00009A000000}"/>
    <hyperlink ref="O630" r:id="rId156" xr:uid="{00000000-0004-0000-0000-00009B000000}"/>
    <hyperlink ref="O658" r:id="rId157" xr:uid="{00000000-0004-0000-0000-00009C000000}"/>
    <hyperlink ref="O659" r:id="rId158" xr:uid="{00000000-0004-0000-0000-00009D000000}"/>
    <hyperlink ref="O660" r:id="rId159" xr:uid="{00000000-0004-0000-0000-00009E000000}"/>
    <hyperlink ref="O661" r:id="rId160" xr:uid="{00000000-0004-0000-0000-00009F000000}"/>
    <hyperlink ref="O690" r:id="rId161" xr:uid="{00000000-0004-0000-0000-0000A0000000}"/>
    <hyperlink ref="O691" r:id="rId162" xr:uid="{00000000-0004-0000-0000-0000A1000000}"/>
    <hyperlink ref="O692" r:id="rId163" xr:uid="{00000000-0004-0000-0000-0000A2000000}"/>
    <hyperlink ref="O693" r:id="rId164" xr:uid="{00000000-0004-0000-0000-0000A3000000}"/>
    <hyperlink ref="O694" r:id="rId165" xr:uid="{00000000-0004-0000-0000-0000A4000000}"/>
    <hyperlink ref="O723" r:id="rId166" xr:uid="{00000000-0004-0000-0000-0000A5000000}"/>
    <hyperlink ref="O724" r:id="rId167" xr:uid="{00000000-0004-0000-0000-0000A6000000}"/>
    <hyperlink ref="O725" r:id="rId168" xr:uid="{00000000-0004-0000-0000-0000A7000000}"/>
    <hyperlink ref="O726" r:id="rId169" xr:uid="{00000000-0004-0000-0000-0000A8000000}"/>
    <hyperlink ref="O755" r:id="rId170" xr:uid="{00000000-0004-0000-0000-0000A9000000}"/>
    <hyperlink ref="O756" r:id="rId171" xr:uid="{00000000-0004-0000-0000-0000AA000000}"/>
    <hyperlink ref="O757" r:id="rId172" xr:uid="{00000000-0004-0000-0000-0000AB000000}"/>
    <hyperlink ref="O758" r:id="rId173" xr:uid="{00000000-0004-0000-0000-0000AC000000}"/>
    <hyperlink ref="O787" r:id="rId174" xr:uid="{00000000-0004-0000-0000-0000AD000000}"/>
    <hyperlink ref="O788" r:id="rId175" xr:uid="{00000000-0004-0000-0000-0000AE000000}"/>
    <hyperlink ref="O789" r:id="rId176" xr:uid="{00000000-0004-0000-0000-0000AF000000}"/>
    <hyperlink ref="O790" r:id="rId177" xr:uid="{00000000-0004-0000-0000-0000B0000000}"/>
    <hyperlink ref="O819" r:id="rId178" xr:uid="{00000000-0004-0000-0000-0000B1000000}"/>
    <hyperlink ref="O820" r:id="rId179" xr:uid="{00000000-0004-0000-0000-0000B2000000}"/>
    <hyperlink ref="O821" r:id="rId180" xr:uid="{00000000-0004-0000-0000-0000B3000000}"/>
    <hyperlink ref="O822" r:id="rId181" xr:uid="{00000000-0004-0000-0000-0000B4000000}"/>
    <hyperlink ref="O851" r:id="rId182" xr:uid="{00000000-0004-0000-0000-0000B5000000}"/>
    <hyperlink ref="O852" r:id="rId183" xr:uid="{00000000-0004-0000-0000-0000B6000000}"/>
    <hyperlink ref="O853" r:id="rId184" xr:uid="{00000000-0004-0000-0000-0000B7000000}"/>
    <hyperlink ref="O854" r:id="rId185" xr:uid="{00000000-0004-0000-0000-0000B8000000}"/>
    <hyperlink ref="O855" r:id="rId186" xr:uid="{00000000-0004-0000-0000-0000B9000000}"/>
    <hyperlink ref="O856" r:id="rId187" xr:uid="{00000000-0004-0000-0000-0000BA000000}"/>
    <hyperlink ref="O858" r:id="rId188" xr:uid="{00000000-0004-0000-0000-0000BB000000}"/>
    <hyperlink ref="O884" r:id="rId189" xr:uid="{00000000-0004-0000-0000-0000BC000000}"/>
    <hyperlink ref="O885" r:id="rId190" xr:uid="{00000000-0004-0000-0000-0000BD000000}"/>
    <hyperlink ref="O915" r:id="rId191" xr:uid="{00000000-0004-0000-0000-0000BE000000}"/>
    <hyperlink ref="O916" r:id="rId192" xr:uid="{00000000-0004-0000-0000-0000BF000000}"/>
    <hyperlink ref="O917" r:id="rId193" xr:uid="{00000000-0004-0000-0000-0000C0000000}"/>
    <hyperlink ref="O918" r:id="rId194" xr:uid="{00000000-0004-0000-0000-0000C1000000}"/>
    <hyperlink ref="O947" r:id="rId195" xr:uid="{00000000-0004-0000-0000-0000C2000000}"/>
    <hyperlink ref="O948" r:id="rId196" xr:uid="{00000000-0004-0000-0000-0000C3000000}"/>
    <hyperlink ref="O949" r:id="rId197" xr:uid="{00000000-0004-0000-0000-0000C4000000}"/>
    <hyperlink ref="O950" r:id="rId198" xr:uid="{00000000-0004-0000-0000-0000C5000000}"/>
    <hyperlink ref="O979" r:id="rId199" xr:uid="{00000000-0004-0000-0000-0000C6000000}"/>
    <hyperlink ref="O980" r:id="rId200" xr:uid="{00000000-0004-0000-0000-0000C7000000}"/>
    <hyperlink ref="O981" r:id="rId201" xr:uid="{00000000-0004-0000-0000-0000C8000000}"/>
    <hyperlink ref="O985" r:id="rId202" xr:uid="{00000000-0004-0000-0000-0000C9000000}"/>
    <hyperlink ref="O1010" r:id="rId203" xr:uid="{00000000-0004-0000-0000-0000CA000000}"/>
    <hyperlink ref="O1011" r:id="rId204" xr:uid="{00000000-0004-0000-0000-0000CB000000}"/>
    <hyperlink ref="O1012" r:id="rId205" xr:uid="{00000000-0004-0000-0000-0000CC000000}"/>
    <hyperlink ref="O1013" r:id="rId206" xr:uid="{00000000-0004-0000-0000-0000CD000000}"/>
    <hyperlink ref="O1042" r:id="rId207" xr:uid="{00000000-0004-0000-0000-0000CE000000}"/>
    <hyperlink ref="O1043" r:id="rId208" xr:uid="{00000000-0004-0000-0000-0000CF000000}"/>
    <hyperlink ref="O1044" r:id="rId209" xr:uid="{00000000-0004-0000-0000-0000D0000000}"/>
    <hyperlink ref="O1074" r:id="rId210" xr:uid="{00000000-0004-0000-0000-0000D1000000}"/>
    <hyperlink ref="O1082" r:id="rId211" xr:uid="{00000000-0004-0000-0000-0000D2000000}"/>
    <hyperlink ref="O1103" r:id="rId212" xr:uid="{00000000-0004-0000-0000-0000D3000000}"/>
    <hyperlink ref="O1104" r:id="rId213" xr:uid="{00000000-0004-0000-0000-0000D4000000}"/>
    <hyperlink ref="O1105" r:id="rId214" xr:uid="{00000000-0004-0000-0000-0000D5000000}"/>
    <hyperlink ref="O1106" r:id="rId215" xr:uid="{00000000-0004-0000-0000-0000D6000000}"/>
    <hyperlink ref="O1135" r:id="rId216" xr:uid="{00000000-0004-0000-0000-0000D7000000}"/>
    <hyperlink ref="O1136" r:id="rId217" xr:uid="{00000000-0004-0000-0000-0000D8000000}"/>
    <hyperlink ref="O1137" r:id="rId218" xr:uid="{00000000-0004-0000-0000-0000D9000000}"/>
    <hyperlink ref="O1138" r:id="rId219" xr:uid="{00000000-0004-0000-0000-0000DA000000}"/>
    <hyperlink ref="O1140" r:id="rId220" xr:uid="{00000000-0004-0000-0000-0000DB000000}"/>
    <hyperlink ref="O1167" r:id="rId221" xr:uid="{00000000-0004-0000-0000-0000DC000000}"/>
    <hyperlink ref="O1168" r:id="rId222" xr:uid="{00000000-0004-0000-0000-0000DD000000}"/>
    <hyperlink ref="O1169" r:id="rId223" xr:uid="{00000000-0004-0000-0000-0000DE000000}"/>
    <hyperlink ref="O1170" r:id="rId224" xr:uid="{00000000-0004-0000-0000-0000DF000000}"/>
    <hyperlink ref="O1171" r:id="rId225" xr:uid="{00000000-0004-0000-0000-0000E0000000}"/>
    <hyperlink ref="O1198" r:id="rId226" xr:uid="{00000000-0004-0000-0000-0000E1000000}"/>
    <hyperlink ref="O1199" r:id="rId227" xr:uid="{00000000-0004-0000-0000-0000E2000000}"/>
    <hyperlink ref="O1200" r:id="rId228" xr:uid="{00000000-0004-0000-0000-0000E3000000}"/>
    <hyperlink ref="O1201" r:id="rId229" xr:uid="{00000000-0004-0000-0000-0000E4000000}"/>
    <hyperlink ref="O1230" r:id="rId230" xr:uid="{00000000-0004-0000-0000-0000E5000000}"/>
    <hyperlink ref="O1231" r:id="rId231" xr:uid="{00000000-0004-0000-0000-0000E6000000}"/>
    <hyperlink ref="O1232" r:id="rId232" xr:uid="{00000000-0004-0000-0000-0000E7000000}"/>
    <hyperlink ref="O1233" r:id="rId233" xr:uid="{00000000-0004-0000-0000-0000E8000000}"/>
    <hyperlink ref="O1235" r:id="rId234" xr:uid="{00000000-0004-0000-0000-0000E9000000}"/>
    <hyperlink ref="O1262" r:id="rId235" xr:uid="{00000000-0004-0000-0000-0000EA000000}"/>
    <hyperlink ref="O1263" r:id="rId236" xr:uid="{00000000-0004-0000-0000-0000EB000000}"/>
    <hyperlink ref="O1264" r:id="rId237" xr:uid="{00000000-0004-0000-0000-0000EC000000}"/>
    <hyperlink ref="O1265" r:id="rId238" xr:uid="{00000000-0004-0000-0000-0000ED000000}"/>
    <hyperlink ref="O1267" r:id="rId239" xr:uid="{00000000-0004-0000-0000-0000EE000000}"/>
    <hyperlink ref="O1294" r:id="rId240" xr:uid="{00000000-0004-0000-0000-0000EF000000}"/>
    <hyperlink ref="O1295" r:id="rId241" xr:uid="{00000000-0004-0000-0000-0000F0000000}"/>
    <hyperlink ref="O1296" r:id="rId242" xr:uid="{00000000-0004-0000-0000-0000F1000000}"/>
    <hyperlink ref="O1297" r:id="rId243" xr:uid="{00000000-0004-0000-0000-0000F2000000}"/>
    <hyperlink ref="O1326" r:id="rId244" xr:uid="{00000000-0004-0000-0000-0000F3000000}"/>
    <hyperlink ref="O1327" r:id="rId245" xr:uid="{00000000-0004-0000-0000-0000F4000000}"/>
    <hyperlink ref="O1328" r:id="rId246" xr:uid="{00000000-0004-0000-0000-0000F5000000}"/>
    <hyperlink ref="O1329" r:id="rId247" xr:uid="{00000000-0004-0000-0000-0000F6000000}"/>
    <hyperlink ref="O1358" r:id="rId248" xr:uid="{00000000-0004-0000-0000-0000F7000000}"/>
    <hyperlink ref="O1359" r:id="rId249" xr:uid="{00000000-0004-0000-0000-0000F8000000}"/>
    <hyperlink ref="O1360" r:id="rId250" xr:uid="{00000000-0004-0000-0000-0000F9000000}"/>
    <hyperlink ref="O1361" r:id="rId251" xr:uid="{00000000-0004-0000-0000-0000FA000000}"/>
    <hyperlink ref="O1362" r:id="rId252" xr:uid="{00000000-0004-0000-0000-0000FB000000}"/>
    <hyperlink ref="O1391" r:id="rId253" xr:uid="{00000000-0004-0000-0000-0000FC000000}"/>
    <hyperlink ref="O1392" r:id="rId254" xr:uid="{00000000-0004-0000-0000-0000FD000000}"/>
    <hyperlink ref="O1393" r:id="rId255" xr:uid="{00000000-0004-0000-0000-0000FE000000}"/>
    <hyperlink ref="O1394" r:id="rId256" xr:uid="{00000000-0004-0000-0000-0000FF000000}"/>
    <hyperlink ref="O1423" r:id="rId257" xr:uid="{00000000-0004-0000-0000-000000010000}"/>
    <hyperlink ref="O1424" r:id="rId258" xr:uid="{00000000-0004-0000-0000-000001010000}"/>
    <hyperlink ref="O1425" r:id="rId259" xr:uid="{00000000-0004-0000-0000-000002010000}"/>
    <hyperlink ref="O1426" r:id="rId260" xr:uid="{00000000-0004-0000-0000-000003010000}"/>
    <hyperlink ref="O1427" r:id="rId261" xr:uid="{00000000-0004-0000-0000-000004010000}"/>
    <hyperlink ref="O1428" r:id="rId262" xr:uid="{00000000-0004-0000-0000-000005010000}"/>
    <hyperlink ref="O1429" r:id="rId263" xr:uid="{00000000-0004-0000-0000-000006010000}"/>
    <hyperlink ref="O1430" r:id="rId264" xr:uid="{00000000-0004-0000-0000-000007010000}"/>
    <hyperlink ref="O1432" r:id="rId265" xr:uid="{00000000-0004-0000-0000-000008010000}"/>
    <hyperlink ref="O1459" r:id="rId266" xr:uid="{00000000-0004-0000-0000-000009010000}"/>
    <hyperlink ref="O1460" r:id="rId267" xr:uid="{00000000-0004-0000-0000-00000A010000}"/>
    <hyperlink ref="O1461" r:id="rId268" xr:uid="{00000000-0004-0000-0000-00000B010000}"/>
    <hyperlink ref="O1462" r:id="rId269" xr:uid="{00000000-0004-0000-0000-00000C010000}"/>
    <hyperlink ref="O1491" r:id="rId270" xr:uid="{00000000-0004-0000-0000-00000D010000}"/>
    <hyperlink ref="O1492" r:id="rId271" xr:uid="{00000000-0004-0000-0000-00000E010000}"/>
    <hyperlink ref="O1493" r:id="rId272" xr:uid="{00000000-0004-0000-0000-00000F010000}"/>
    <hyperlink ref="O1494" r:id="rId273" xr:uid="{00000000-0004-0000-0000-000010010000}"/>
    <hyperlink ref="O1496" r:id="rId274" xr:uid="{00000000-0004-0000-0000-000011010000}"/>
    <hyperlink ref="O1523" r:id="rId275" xr:uid="{00000000-0004-0000-0000-000012010000}"/>
    <hyperlink ref="O1524" r:id="rId276" xr:uid="{00000000-0004-0000-0000-000013010000}"/>
    <hyperlink ref="O1525" r:id="rId277" xr:uid="{00000000-0004-0000-0000-000014010000}"/>
    <hyperlink ref="O1526" r:id="rId278" xr:uid="{00000000-0004-0000-0000-000015010000}"/>
    <hyperlink ref="O1527" r:id="rId279" xr:uid="{00000000-0004-0000-0000-000016010000}"/>
    <hyperlink ref="O1528" r:id="rId280" xr:uid="{00000000-0004-0000-0000-000017010000}"/>
    <hyperlink ref="O1529" r:id="rId281" xr:uid="{00000000-0004-0000-0000-000018010000}"/>
    <hyperlink ref="O1530" r:id="rId282" xr:uid="{00000000-0004-0000-0000-000019010000}"/>
    <hyperlink ref="O1531" r:id="rId283" xr:uid="{00000000-0004-0000-0000-00001A010000}"/>
    <hyperlink ref="O1532" r:id="rId284" xr:uid="{00000000-0004-0000-0000-00001B010000}"/>
    <hyperlink ref="O1559" r:id="rId285" xr:uid="{00000000-0004-0000-0000-00001C010000}"/>
    <hyperlink ref="O1560" r:id="rId286" xr:uid="{00000000-0004-0000-0000-00001D010000}"/>
    <hyperlink ref="O1561" r:id="rId287" xr:uid="{00000000-0004-0000-0000-00001E010000}"/>
    <hyperlink ref="O1562" r:id="rId288" xr:uid="{00000000-0004-0000-0000-00001F010000}"/>
    <hyperlink ref="O1563" r:id="rId289" xr:uid="{00000000-0004-0000-0000-000020010000}"/>
    <hyperlink ref="O1565" r:id="rId290" xr:uid="{00000000-0004-0000-0000-000021010000}"/>
    <hyperlink ref="O1592" r:id="rId291" xr:uid="{00000000-0004-0000-0000-000022010000}"/>
    <hyperlink ref="O1593" r:id="rId292" xr:uid="{00000000-0004-0000-0000-000023010000}"/>
    <hyperlink ref="O1594" r:id="rId293" xr:uid="{00000000-0004-0000-0000-000024010000}"/>
    <hyperlink ref="O1623" r:id="rId294" xr:uid="{00000000-0004-0000-0000-000025010000}"/>
    <hyperlink ref="O1624" r:id="rId295" xr:uid="{00000000-0004-0000-0000-000026010000}"/>
    <hyperlink ref="O1625" r:id="rId296" xr:uid="{00000000-0004-0000-0000-000027010000}"/>
    <hyperlink ref="O1626" r:id="rId297" xr:uid="{00000000-0004-0000-0000-000028010000}"/>
    <hyperlink ref="O1627" r:id="rId298" xr:uid="{00000000-0004-0000-0000-000029010000}"/>
    <hyperlink ref="O1656" r:id="rId299" xr:uid="{00000000-0004-0000-0000-00002A010000}"/>
    <hyperlink ref="O1657" r:id="rId300" xr:uid="{00000000-0004-0000-0000-00002B010000}"/>
    <hyperlink ref="O1658" r:id="rId301" xr:uid="{00000000-0004-0000-0000-00002C010000}"/>
    <hyperlink ref="O1659" r:id="rId302" xr:uid="{00000000-0004-0000-0000-00002D010000}"/>
    <hyperlink ref="O1688" r:id="rId303" xr:uid="{00000000-0004-0000-0000-00002E010000}"/>
    <hyperlink ref="O1689" r:id="rId304" xr:uid="{00000000-0004-0000-0000-00002F010000}"/>
    <hyperlink ref="O1718" r:id="rId305" xr:uid="{00000000-0004-0000-0000-000030010000}"/>
    <hyperlink ref="O1719" r:id="rId306" xr:uid="{00000000-0004-0000-0000-000031010000}"/>
    <hyperlink ref="O1720" r:id="rId307" xr:uid="{00000000-0004-0000-0000-000032010000}"/>
    <hyperlink ref="O1721" r:id="rId308" xr:uid="{00000000-0004-0000-0000-000033010000}"/>
    <hyperlink ref="O1750" r:id="rId309" xr:uid="{00000000-0004-0000-0000-000034010000}"/>
    <hyperlink ref="O1751" r:id="rId310" xr:uid="{00000000-0004-0000-0000-000035010000}"/>
    <hyperlink ref="O1752" r:id="rId311" xr:uid="{00000000-0004-0000-0000-000036010000}"/>
    <hyperlink ref="O1781" r:id="rId312" xr:uid="{00000000-0004-0000-0000-000037010000}"/>
    <hyperlink ref="O1782" r:id="rId313" xr:uid="{00000000-0004-0000-0000-000038010000}"/>
    <hyperlink ref="O1783" r:id="rId314" xr:uid="{00000000-0004-0000-0000-000039010000}"/>
    <hyperlink ref="O1784" r:id="rId315" xr:uid="{00000000-0004-0000-0000-00003A010000}"/>
    <hyperlink ref="O1785" r:id="rId316" xr:uid="{00000000-0004-0000-0000-00003B010000}"/>
    <hyperlink ref="O1786" r:id="rId317" xr:uid="{00000000-0004-0000-0000-00003C010000}"/>
    <hyperlink ref="O1787" r:id="rId318" xr:uid="{00000000-0004-0000-0000-00003D010000}"/>
    <hyperlink ref="O1788" r:id="rId319" xr:uid="{00000000-0004-0000-0000-00003E010000}"/>
    <hyperlink ref="O1789" r:id="rId320" xr:uid="{00000000-0004-0000-0000-00003F010000}"/>
    <hyperlink ref="O1791" r:id="rId321" xr:uid="{00000000-0004-0000-0000-000040010000}"/>
    <hyperlink ref="O1817" r:id="rId322" xr:uid="{00000000-0004-0000-0000-000041010000}"/>
    <hyperlink ref="O1818" r:id="rId323" xr:uid="{00000000-0004-0000-0000-000042010000}"/>
    <hyperlink ref="O1819" r:id="rId324" xr:uid="{00000000-0004-0000-0000-000043010000}"/>
    <hyperlink ref="O1820" r:id="rId325" xr:uid="{00000000-0004-0000-0000-000044010000}"/>
    <hyperlink ref="O1821" r:id="rId326" xr:uid="{00000000-0004-0000-0000-000045010000}"/>
    <hyperlink ref="O1822" r:id="rId327" xr:uid="{00000000-0004-0000-0000-000046010000}"/>
    <hyperlink ref="O1823" r:id="rId328" xr:uid="{00000000-0004-0000-0000-000047010000}"/>
    <hyperlink ref="O1824" r:id="rId329" xr:uid="{00000000-0004-0000-0000-000048010000}"/>
    <hyperlink ref="O1826" r:id="rId330" xr:uid="{00000000-0004-0000-0000-000049010000}"/>
    <hyperlink ref="O1853" r:id="rId331" xr:uid="{00000000-0004-0000-0000-00004A010000}"/>
    <hyperlink ref="O1854" r:id="rId332" xr:uid="{00000000-0004-0000-0000-00004B010000}"/>
    <hyperlink ref="O1855" r:id="rId333" xr:uid="{00000000-0004-0000-0000-00004C010000}"/>
    <hyperlink ref="O1856" r:id="rId334" xr:uid="{00000000-0004-0000-0000-00004D010000}"/>
    <hyperlink ref="O1885" r:id="rId335" xr:uid="{00000000-0004-0000-0000-00004E010000}"/>
    <hyperlink ref="O1886" r:id="rId336" xr:uid="{00000000-0004-0000-0000-00004F010000}"/>
    <hyperlink ref="O1887" r:id="rId337" xr:uid="{00000000-0004-0000-0000-000050010000}"/>
    <hyperlink ref="O1888" r:id="rId338" xr:uid="{00000000-0004-0000-0000-000051010000}"/>
    <hyperlink ref="O1917" r:id="rId339" xr:uid="{00000000-0004-0000-0000-000052010000}"/>
    <hyperlink ref="O1918" r:id="rId340" xr:uid="{00000000-0004-0000-0000-000053010000}"/>
    <hyperlink ref="O1919" r:id="rId341" xr:uid="{00000000-0004-0000-0000-000054010000}"/>
    <hyperlink ref="O1948" r:id="rId342" xr:uid="{00000000-0004-0000-0000-000055010000}"/>
    <hyperlink ref="O1949" r:id="rId343" xr:uid="{00000000-0004-0000-0000-000056010000}"/>
    <hyperlink ref="O1950" r:id="rId344" xr:uid="{00000000-0004-0000-0000-000057010000}"/>
    <hyperlink ref="O1951" r:id="rId345" xr:uid="{00000000-0004-0000-0000-000058010000}"/>
    <hyperlink ref="O1953" r:id="rId346" xr:uid="{00000000-0004-0000-0000-000059010000}"/>
    <hyperlink ref="O1980" r:id="rId347" xr:uid="{00000000-0004-0000-0000-00005A010000}"/>
    <hyperlink ref="O1981" r:id="rId348" xr:uid="{00000000-0004-0000-0000-00005B010000}"/>
    <hyperlink ref="O1982" r:id="rId349" xr:uid="{00000000-0004-0000-0000-00005C010000}"/>
    <hyperlink ref="O1983" r:id="rId350" xr:uid="{00000000-0004-0000-0000-00005D010000}"/>
    <hyperlink ref="O1984" r:id="rId351" xr:uid="{00000000-0004-0000-0000-00005E010000}"/>
    <hyperlink ref="O2012" r:id="rId352" xr:uid="{00000000-0004-0000-0000-00005F010000}"/>
    <hyperlink ref="O2013" r:id="rId353" xr:uid="{00000000-0004-0000-0000-000060010000}"/>
    <hyperlink ref="O2014" r:id="rId354" xr:uid="{00000000-0004-0000-0000-000061010000}"/>
    <hyperlink ref="O2015" r:id="rId355" xr:uid="{00000000-0004-0000-0000-000062010000}"/>
    <hyperlink ref="O2016" r:id="rId356" xr:uid="{00000000-0004-0000-0000-000063010000}"/>
    <hyperlink ref="O2044" r:id="rId357" xr:uid="{00000000-0004-0000-0000-000064010000}"/>
    <hyperlink ref="O2045" r:id="rId358" xr:uid="{00000000-0004-0000-0000-000065010000}"/>
    <hyperlink ref="O2046" r:id="rId359" xr:uid="{00000000-0004-0000-0000-000066010000}"/>
    <hyperlink ref="O2047" r:id="rId360" xr:uid="{00000000-0004-0000-0000-000067010000}"/>
    <hyperlink ref="O2048" r:id="rId361" xr:uid="{00000000-0004-0000-0000-000068010000}"/>
    <hyperlink ref="O2049" r:id="rId362" xr:uid="{00000000-0004-0000-0000-000069010000}"/>
    <hyperlink ref="O2050" r:id="rId363" xr:uid="{00000000-0004-0000-0000-00006A010000}"/>
    <hyperlink ref="O2078" r:id="rId364" xr:uid="{00000000-0004-0000-0000-00006B010000}"/>
    <hyperlink ref="O2079" r:id="rId365" xr:uid="{00000000-0004-0000-0000-00006C010000}"/>
    <hyperlink ref="O2080" r:id="rId366" xr:uid="{00000000-0004-0000-0000-00006D010000}"/>
    <hyperlink ref="O2110" r:id="rId367" xr:uid="{00000000-0004-0000-0000-00006E010000}"/>
    <hyperlink ref="O2111" r:id="rId368" xr:uid="{00000000-0004-0000-0000-00006F010000}"/>
    <hyperlink ref="O2112" r:id="rId369" xr:uid="{00000000-0004-0000-0000-000070010000}"/>
    <hyperlink ref="O2142" r:id="rId370" xr:uid="{00000000-0004-0000-0000-000071010000}"/>
    <hyperlink ref="O2143" r:id="rId371" xr:uid="{00000000-0004-0000-0000-000072010000}"/>
    <hyperlink ref="O2144" r:id="rId372" xr:uid="{00000000-0004-0000-0000-000073010000}"/>
    <hyperlink ref="O2145" r:id="rId373" xr:uid="{00000000-0004-0000-0000-000074010000}"/>
    <hyperlink ref="O2146" r:id="rId374" xr:uid="{00000000-0004-0000-0000-000075010000}"/>
    <hyperlink ref="O2148" r:id="rId375" xr:uid="{00000000-0004-0000-0000-000076010000}"/>
    <hyperlink ref="O2175" r:id="rId376" xr:uid="{00000000-0004-0000-0000-000077010000}"/>
    <hyperlink ref="O2176" r:id="rId377" xr:uid="{00000000-0004-0000-0000-000078010000}"/>
    <hyperlink ref="O2177" r:id="rId378" xr:uid="{00000000-0004-0000-0000-000079010000}"/>
    <hyperlink ref="O2178" r:id="rId379" xr:uid="{00000000-0004-0000-0000-00007A010000}"/>
    <hyperlink ref="O2179" r:id="rId380" xr:uid="{00000000-0004-0000-0000-00007B010000}"/>
    <hyperlink ref="O2208" r:id="rId381" xr:uid="{00000000-0004-0000-0000-00007C010000}"/>
    <hyperlink ref="O2209" r:id="rId382" xr:uid="{00000000-0004-0000-0000-00007D010000}"/>
    <hyperlink ref="O2210" r:id="rId383" xr:uid="{00000000-0004-0000-0000-00007E010000}"/>
    <hyperlink ref="O2212" r:id="rId384" xr:uid="{00000000-0004-0000-0000-00007F010000}"/>
    <hyperlink ref="O2240" r:id="rId385" xr:uid="{00000000-0004-0000-0000-000080010000}"/>
    <hyperlink ref="O2241" r:id="rId386" xr:uid="{00000000-0004-0000-0000-000081010000}"/>
    <hyperlink ref="O2242" r:id="rId387" xr:uid="{00000000-0004-0000-0000-000082010000}"/>
    <hyperlink ref="O2243" r:id="rId388" xr:uid="{00000000-0004-0000-0000-000083010000}"/>
    <hyperlink ref="O2245" r:id="rId389" xr:uid="{00000000-0004-0000-0000-000084010000}"/>
    <hyperlink ref="O2272" r:id="rId390" xr:uid="{00000000-0004-0000-0000-000085010000}"/>
    <hyperlink ref="O2273" r:id="rId391" xr:uid="{00000000-0004-0000-0000-000086010000}"/>
    <hyperlink ref="O2274" r:id="rId392" xr:uid="{00000000-0004-0000-0000-000087010000}"/>
    <hyperlink ref="O2275" r:id="rId393" xr:uid="{00000000-0004-0000-0000-000088010000}"/>
    <hyperlink ref="O2276" r:id="rId394" xr:uid="{00000000-0004-0000-0000-000089010000}"/>
    <hyperlink ref="O2305" r:id="rId395" xr:uid="{00000000-0004-0000-0000-00008A010000}"/>
    <hyperlink ref="O2306" r:id="rId396" xr:uid="{00000000-0004-0000-0000-00008B010000}"/>
    <hyperlink ref="O2307" r:id="rId397" xr:uid="{00000000-0004-0000-0000-00008C010000}"/>
    <hyperlink ref="O2308" r:id="rId398" xr:uid="{00000000-0004-0000-0000-00008D010000}"/>
    <hyperlink ref="O2309" r:id="rId399" xr:uid="{00000000-0004-0000-0000-00008E010000}"/>
    <hyperlink ref="O2338" r:id="rId400" xr:uid="{00000000-0004-0000-0000-00008F010000}"/>
    <hyperlink ref="O2339" r:id="rId401" xr:uid="{00000000-0004-0000-0000-000090010000}"/>
    <hyperlink ref="O2340" r:id="rId402" xr:uid="{00000000-0004-0000-0000-000091010000}"/>
    <hyperlink ref="O2341" r:id="rId403" xr:uid="{00000000-0004-0000-0000-000092010000}"/>
    <hyperlink ref="O2342" r:id="rId404" xr:uid="{00000000-0004-0000-0000-000093010000}"/>
    <hyperlink ref="O2371" r:id="rId405" xr:uid="{00000000-0004-0000-0000-000094010000}"/>
    <hyperlink ref="O2372" r:id="rId406" xr:uid="{00000000-0004-0000-0000-000095010000}"/>
    <hyperlink ref="O2373" r:id="rId407" xr:uid="{00000000-0004-0000-0000-000096010000}"/>
    <hyperlink ref="O2374" r:id="rId408" xr:uid="{00000000-0004-0000-0000-000097010000}"/>
    <hyperlink ref="O2403" r:id="rId409" xr:uid="{00000000-0004-0000-0000-000098010000}"/>
    <hyperlink ref="O2404" r:id="rId410" xr:uid="{00000000-0004-0000-0000-000099010000}"/>
    <hyperlink ref="O2405" r:id="rId411" xr:uid="{00000000-0004-0000-0000-00009A010000}"/>
    <hyperlink ref="O2406" r:id="rId412" xr:uid="{00000000-0004-0000-0000-00009B010000}"/>
    <hyperlink ref="O2407" r:id="rId413" xr:uid="{00000000-0004-0000-0000-00009C010000}"/>
    <hyperlink ref="O2436" r:id="rId414" xr:uid="{00000000-0004-0000-0000-00009D010000}"/>
    <hyperlink ref="O2437" r:id="rId415" xr:uid="{00000000-0004-0000-0000-00009E010000}"/>
    <hyperlink ref="O2438" r:id="rId416" xr:uid="{00000000-0004-0000-0000-00009F010000}"/>
    <hyperlink ref="O2439" r:id="rId417" xr:uid="{00000000-0004-0000-0000-0000A0010000}"/>
    <hyperlink ref="O2440" r:id="rId418" xr:uid="{00000000-0004-0000-0000-0000A1010000}"/>
    <hyperlink ref="O2441" r:id="rId419" xr:uid="{00000000-0004-0000-0000-0000A2010000}"/>
    <hyperlink ref="O2445" r:id="rId420" xr:uid="{00000000-0004-0000-0000-0000A3010000}"/>
    <hyperlink ref="O2470" r:id="rId421" xr:uid="{00000000-0004-0000-0000-0000A4010000}"/>
    <hyperlink ref="O2471" r:id="rId422" xr:uid="{00000000-0004-0000-0000-0000A5010000}"/>
    <hyperlink ref="O2472" r:id="rId423" xr:uid="{00000000-0004-0000-0000-0000A6010000}"/>
    <hyperlink ref="O2473" r:id="rId424" xr:uid="{00000000-0004-0000-0000-0000A7010000}"/>
    <hyperlink ref="O2474" r:id="rId425" xr:uid="{00000000-0004-0000-0000-0000A8010000}"/>
    <hyperlink ref="O2475" r:id="rId426" xr:uid="{00000000-0004-0000-0000-0000A9010000}"/>
    <hyperlink ref="O2476" r:id="rId427" xr:uid="{00000000-0004-0000-0000-0000AA010000}"/>
    <hyperlink ref="O2484" r:id="rId428" xr:uid="{00000000-0004-0000-0000-0000AB010000}"/>
    <hyperlink ref="O2504" r:id="rId429" xr:uid="{00000000-0004-0000-0000-0000AC010000}"/>
    <hyperlink ref="O2505" r:id="rId430" xr:uid="{00000000-0004-0000-0000-0000AD010000}"/>
    <hyperlink ref="O2506" r:id="rId431" xr:uid="{00000000-0004-0000-0000-0000AE010000}"/>
    <hyperlink ref="O2507" r:id="rId432" xr:uid="{00000000-0004-0000-0000-0000AF010000}"/>
    <hyperlink ref="O2508" r:id="rId433" xr:uid="{00000000-0004-0000-0000-0000B0010000}"/>
    <hyperlink ref="O2510" r:id="rId434" xr:uid="{00000000-0004-0000-0000-0000B1010000}"/>
    <hyperlink ref="O2537" r:id="rId435" xr:uid="{00000000-0004-0000-0000-0000B2010000}"/>
    <hyperlink ref="O2538" r:id="rId436" xr:uid="{00000000-0004-0000-0000-0000B3010000}"/>
    <hyperlink ref="O2539" r:id="rId437" xr:uid="{00000000-0004-0000-0000-0000B4010000}"/>
    <hyperlink ref="O2540" r:id="rId438" xr:uid="{00000000-0004-0000-0000-0000B5010000}"/>
    <hyperlink ref="O2542" r:id="rId439" xr:uid="{00000000-0004-0000-0000-0000B6010000}"/>
    <hyperlink ref="O2569" r:id="rId440" xr:uid="{00000000-0004-0000-0000-0000B7010000}"/>
    <hyperlink ref="O2570" r:id="rId441" xr:uid="{00000000-0004-0000-0000-0000B8010000}"/>
    <hyperlink ref="O2571" r:id="rId442" xr:uid="{00000000-0004-0000-0000-0000B9010000}"/>
    <hyperlink ref="O2572" r:id="rId443" xr:uid="{00000000-0004-0000-0000-0000BA010000}"/>
    <hyperlink ref="O2601" r:id="rId444" xr:uid="{00000000-0004-0000-0000-0000BB010000}"/>
    <hyperlink ref="O2602" r:id="rId445" xr:uid="{00000000-0004-0000-0000-0000BC010000}"/>
    <hyperlink ref="O2603" r:id="rId446" xr:uid="{00000000-0004-0000-0000-0000BD010000}"/>
    <hyperlink ref="O2605" r:id="rId447" xr:uid="{00000000-0004-0000-0000-0000BE010000}"/>
    <hyperlink ref="O2608" r:id="rId448" xr:uid="{00000000-0004-0000-0000-0000BF010000}"/>
    <hyperlink ref="O2609" r:id="rId449" xr:uid="{00000000-0004-0000-0000-0000C0010000}"/>
    <hyperlink ref="O2632" r:id="rId450" xr:uid="{00000000-0004-0000-0000-0000C1010000}"/>
    <hyperlink ref="O2633" r:id="rId451" xr:uid="{00000000-0004-0000-0000-0000C2010000}"/>
    <hyperlink ref="O2634" r:id="rId452" xr:uid="{00000000-0004-0000-0000-0000C3010000}"/>
    <hyperlink ref="O2635" r:id="rId453" xr:uid="{00000000-0004-0000-0000-0000C4010000}"/>
    <hyperlink ref="O2637" r:id="rId454" xr:uid="{00000000-0004-0000-0000-0000C5010000}"/>
    <hyperlink ref="O2664" r:id="rId455" xr:uid="{00000000-0004-0000-0000-0000C6010000}"/>
    <hyperlink ref="O2665" r:id="rId456" xr:uid="{00000000-0004-0000-0000-0000C7010000}"/>
    <hyperlink ref="O2666" r:id="rId457" xr:uid="{00000000-0004-0000-0000-0000C8010000}"/>
    <hyperlink ref="O2667" r:id="rId458" xr:uid="{00000000-0004-0000-0000-0000C9010000}"/>
    <hyperlink ref="O2668" r:id="rId459" xr:uid="{00000000-0004-0000-0000-0000CA010000}"/>
    <hyperlink ref="O2669" r:id="rId460" xr:uid="{00000000-0004-0000-0000-0000CB010000}"/>
    <hyperlink ref="O2670" r:id="rId461" xr:uid="{00000000-0004-0000-0000-0000CC010000}"/>
    <hyperlink ref="O2672" r:id="rId462" xr:uid="{00000000-0004-0000-0000-0000CD010000}"/>
    <hyperlink ref="O2699" r:id="rId463" xr:uid="{00000000-0004-0000-0000-0000CE010000}"/>
    <hyperlink ref="O2700" r:id="rId464" xr:uid="{00000000-0004-0000-0000-0000CF010000}"/>
    <hyperlink ref="O2701" r:id="rId465" xr:uid="{00000000-0004-0000-0000-0000D0010000}"/>
    <hyperlink ref="O2702" r:id="rId466" xr:uid="{00000000-0004-0000-0000-0000D1010000}"/>
    <hyperlink ref="O2731" r:id="rId467" xr:uid="{00000000-0004-0000-0000-0000D2010000}"/>
    <hyperlink ref="O2732" r:id="rId468" xr:uid="{00000000-0004-0000-0000-0000D3010000}"/>
    <hyperlink ref="O2733" r:id="rId469" xr:uid="{00000000-0004-0000-0000-0000D4010000}"/>
    <hyperlink ref="O2734" r:id="rId470" xr:uid="{00000000-0004-0000-0000-0000D5010000}"/>
    <hyperlink ref="O2763" r:id="rId471" xr:uid="{00000000-0004-0000-0000-0000D6010000}"/>
    <hyperlink ref="O2764" r:id="rId472" xr:uid="{00000000-0004-0000-0000-0000D7010000}"/>
    <hyperlink ref="O2765" r:id="rId473" xr:uid="{00000000-0004-0000-0000-0000D8010000}"/>
    <hyperlink ref="O2766" r:id="rId474" xr:uid="{00000000-0004-0000-0000-0000D9010000}"/>
    <hyperlink ref="O2768" r:id="rId475" xr:uid="{00000000-0004-0000-0000-0000DA010000}"/>
    <hyperlink ref="O2795" r:id="rId476" xr:uid="{00000000-0004-0000-0000-0000DB010000}"/>
    <hyperlink ref="O2796" r:id="rId477" xr:uid="{00000000-0004-0000-0000-0000DC010000}"/>
    <hyperlink ref="O2797" r:id="rId478" xr:uid="{00000000-0004-0000-0000-0000DD010000}"/>
    <hyperlink ref="O2798" r:id="rId479" xr:uid="{00000000-0004-0000-0000-0000DE010000}"/>
    <hyperlink ref="O2799" r:id="rId480" xr:uid="{00000000-0004-0000-0000-0000DF010000}"/>
    <hyperlink ref="O2800" r:id="rId481" xr:uid="{00000000-0004-0000-0000-0000E0010000}"/>
    <hyperlink ref="O2801" r:id="rId482" xr:uid="{00000000-0004-0000-0000-0000E1010000}"/>
    <hyperlink ref="O2802" r:id="rId483" xr:uid="{00000000-0004-0000-0000-0000E2010000}"/>
    <hyperlink ref="O2830" r:id="rId484" xr:uid="{00000000-0004-0000-0000-0000E3010000}"/>
    <hyperlink ref="O2831" r:id="rId485" xr:uid="{00000000-0004-0000-0000-0000E4010000}"/>
    <hyperlink ref="O2832" r:id="rId486" xr:uid="{00000000-0004-0000-0000-0000E5010000}"/>
    <hyperlink ref="O2833" r:id="rId487" xr:uid="{00000000-0004-0000-0000-0000E6010000}"/>
    <hyperlink ref="O2834" r:id="rId488" xr:uid="{00000000-0004-0000-0000-0000E7010000}"/>
    <hyperlink ref="O2862" r:id="rId489" xr:uid="{00000000-0004-0000-0000-0000E8010000}"/>
    <hyperlink ref="O2863" r:id="rId490" xr:uid="{00000000-0004-0000-0000-0000E9010000}"/>
    <hyperlink ref="O2864" r:id="rId491" xr:uid="{00000000-0004-0000-0000-0000EA010000}"/>
    <hyperlink ref="O2865" r:id="rId492" xr:uid="{00000000-0004-0000-0000-0000EB010000}"/>
    <hyperlink ref="O2866" r:id="rId493" xr:uid="{00000000-0004-0000-0000-0000EC010000}"/>
    <hyperlink ref="O2867" r:id="rId494" xr:uid="{00000000-0004-0000-0000-0000ED010000}"/>
    <hyperlink ref="O2868" r:id="rId495" xr:uid="{00000000-0004-0000-0000-0000EE010000}"/>
    <hyperlink ref="O2869" r:id="rId496" xr:uid="{00000000-0004-0000-0000-0000EF010000}"/>
    <hyperlink ref="O2896" r:id="rId497" xr:uid="{00000000-0004-0000-0000-0000F0010000}"/>
    <hyperlink ref="O2897" r:id="rId498" xr:uid="{00000000-0004-0000-0000-0000F1010000}"/>
    <hyperlink ref="O2898" r:id="rId499" xr:uid="{00000000-0004-0000-0000-0000F2010000}"/>
    <hyperlink ref="O2899" r:id="rId500" xr:uid="{00000000-0004-0000-0000-0000F3010000}"/>
    <hyperlink ref="O2901" r:id="rId501" xr:uid="{00000000-0004-0000-0000-0000F4010000}"/>
    <hyperlink ref="O2928" r:id="rId502" xr:uid="{00000000-0004-0000-0000-0000F5010000}"/>
    <hyperlink ref="O2929" r:id="rId503" xr:uid="{00000000-0004-0000-0000-0000F6010000}"/>
    <hyperlink ref="O2930" r:id="rId504" xr:uid="{00000000-0004-0000-0000-0000F7010000}"/>
    <hyperlink ref="O2931" r:id="rId505" xr:uid="{00000000-0004-0000-0000-0000F8010000}"/>
    <hyperlink ref="O2932" r:id="rId506" xr:uid="{00000000-0004-0000-0000-0000F9010000}"/>
    <hyperlink ref="O2940" r:id="rId507" xr:uid="{00000000-0004-0000-0000-0000FA010000}"/>
    <hyperlink ref="O2961" r:id="rId508" xr:uid="{00000000-0004-0000-0000-0000FB010000}"/>
    <hyperlink ref="O2962" r:id="rId509" xr:uid="{00000000-0004-0000-0000-0000FC010000}"/>
    <hyperlink ref="O2963" r:id="rId510" xr:uid="{00000000-0004-0000-0000-0000FD010000}"/>
    <hyperlink ref="O2964" r:id="rId511" xr:uid="{00000000-0004-0000-0000-0000FE010000}"/>
    <hyperlink ref="O2993" r:id="rId512" xr:uid="{00000000-0004-0000-0000-0000FF010000}"/>
    <hyperlink ref="O2994" r:id="rId513" xr:uid="{00000000-0004-0000-0000-000000020000}"/>
    <hyperlink ref="O2995" r:id="rId514" xr:uid="{00000000-0004-0000-0000-000001020000}"/>
    <hyperlink ref="O2996" r:id="rId515" xr:uid="{00000000-0004-0000-0000-000002020000}"/>
    <hyperlink ref="O2997" r:id="rId516" xr:uid="{00000000-0004-0000-0000-000003020000}"/>
    <hyperlink ref="O2998" r:id="rId517" xr:uid="{00000000-0004-0000-0000-000004020000}"/>
    <hyperlink ref="O3004" r:id="rId518" xr:uid="{00000000-0004-0000-0000-000005020000}"/>
    <hyperlink ref="O3027" r:id="rId519" xr:uid="{00000000-0004-0000-0000-000006020000}"/>
    <hyperlink ref="O3028" r:id="rId520" xr:uid="{00000000-0004-0000-0000-000007020000}"/>
    <hyperlink ref="O3029" r:id="rId521" xr:uid="{00000000-0004-0000-0000-000008020000}"/>
    <hyperlink ref="O3030" r:id="rId522" xr:uid="{00000000-0004-0000-0000-000009020000}"/>
    <hyperlink ref="O3032" r:id="rId523" xr:uid="{00000000-0004-0000-0000-00000A020000}"/>
    <hyperlink ref="O3059" r:id="rId524" xr:uid="{00000000-0004-0000-0000-00000B020000}"/>
    <hyperlink ref="O3060" r:id="rId525" xr:uid="{00000000-0004-0000-0000-00000C020000}"/>
    <hyperlink ref="O3061" r:id="rId526" xr:uid="{00000000-0004-0000-0000-00000D020000}"/>
    <hyperlink ref="O3062" r:id="rId527" xr:uid="{00000000-0004-0000-0000-00000E020000}"/>
    <hyperlink ref="O3063" r:id="rId528" xr:uid="{00000000-0004-0000-0000-00000F020000}"/>
    <hyperlink ref="O3064" r:id="rId529" xr:uid="{00000000-0004-0000-0000-000010020000}"/>
    <hyperlink ref="O3065" r:id="rId530" xr:uid="{00000000-0004-0000-0000-000011020000}"/>
    <hyperlink ref="O3066" r:id="rId531" xr:uid="{00000000-0004-0000-0000-000012020000}"/>
    <hyperlink ref="O3095" r:id="rId532" xr:uid="{00000000-0004-0000-0000-000013020000}"/>
    <hyperlink ref="O3096" r:id="rId533" xr:uid="{00000000-0004-0000-0000-000014020000}"/>
    <hyperlink ref="O3097" r:id="rId534" xr:uid="{00000000-0004-0000-0000-000015020000}"/>
    <hyperlink ref="O3099" r:id="rId535" xr:uid="{00000000-0004-0000-0000-000016020000}"/>
    <hyperlink ref="O3126" r:id="rId536" xr:uid="{00000000-0004-0000-0000-000017020000}"/>
    <hyperlink ref="O3127" r:id="rId537" xr:uid="{00000000-0004-0000-0000-000018020000}"/>
    <hyperlink ref="O3128" r:id="rId538" xr:uid="{00000000-0004-0000-0000-000019020000}"/>
    <hyperlink ref="O3130" r:id="rId539" xr:uid="{00000000-0004-0000-0000-00001A020000}"/>
    <hyperlink ref="O3157" r:id="rId540" xr:uid="{00000000-0004-0000-0000-00001B020000}"/>
    <hyperlink ref="O3158" r:id="rId541" xr:uid="{00000000-0004-0000-0000-00001C020000}"/>
    <hyperlink ref="O3159" r:id="rId542" xr:uid="{00000000-0004-0000-0000-00001D020000}"/>
    <hyperlink ref="O3160" r:id="rId543" xr:uid="{00000000-0004-0000-0000-00001E020000}"/>
    <hyperlink ref="O3161" r:id="rId544" xr:uid="{00000000-0004-0000-0000-00001F020000}"/>
    <hyperlink ref="O3162" r:id="rId545" xr:uid="{00000000-0004-0000-0000-000020020000}"/>
    <hyperlink ref="O3163" r:id="rId546" xr:uid="{00000000-0004-0000-0000-000021020000}"/>
    <hyperlink ref="O3164" r:id="rId547" xr:uid="{00000000-0004-0000-0000-000022020000}"/>
    <hyperlink ref="O3165" r:id="rId548" xr:uid="{00000000-0004-0000-0000-000023020000}"/>
    <hyperlink ref="O3166" r:id="rId549" xr:uid="{00000000-0004-0000-0000-000024020000}"/>
    <hyperlink ref="O3167" r:id="rId550" xr:uid="{00000000-0004-0000-0000-000025020000}"/>
    <hyperlink ref="O3168" r:id="rId551" xr:uid="{00000000-0004-0000-0000-000026020000}"/>
    <hyperlink ref="O3170" r:id="rId552" xr:uid="{00000000-0004-0000-0000-000027020000}"/>
    <hyperlink ref="O3196" r:id="rId553" xr:uid="{00000000-0004-0000-0000-000028020000}"/>
    <hyperlink ref="O3197" r:id="rId554" xr:uid="{00000000-0004-0000-0000-000029020000}"/>
    <hyperlink ref="O3198" r:id="rId555" xr:uid="{00000000-0004-0000-0000-00002A020000}"/>
    <hyperlink ref="O3228" r:id="rId556" xr:uid="{00000000-0004-0000-0000-00002B020000}"/>
    <hyperlink ref="O3229" r:id="rId557" xr:uid="{00000000-0004-0000-0000-00002C020000}"/>
    <hyperlink ref="O3230" r:id="rId558" xr:uid="{00000000-0004-0000-0000-00002D020000}"/>
    <hyperlink ref="O3231" r:id="rId559" xr:uid="{00000000-0004-0000-0000-00002E020000}"/>
    <hyperlink ref="O3260" r:id="rId560" xr:uid="{00000000-0004-0000-0000-00002F020000}"/>
    <hyperlink ref="O3261" r:id="rId561" xr:uid="{00000000-0004-0000-0000-000030020000}"/>
    <hyperlink ref="O3262" r:id="rId562" xr:uid="{00000000-0004-0000-0000-000031020000}"/>
    <hyperlink ref="O3263" r:id="rId563" xr:uid="{00000000-0004-0000-0000-000032020000}"/>
    <hyperlink ref="O3264" r:id="rId564" xr:uid="{00000000-0004-0000-0000-000033020000}"/>
    <hyperlink ref="O3265" r:id="rId565" xr:uid="{00000000-0004-0000-0000-000034020000}"/>
    <hyperlink ref="O3266" r:id="rId566" xr:uid="{00000000-0004-0000-0000-000035020000}"/>
    <hyperlink ref="O3295" r:id="rId567" xr:uid="{00000000-0004-0000-0000-000036020000}"/>
    <hyperlink ref="O3296" r:id="rId568" xr:uid="{00000000-0004-0000-0000-000037020000}"/>
    <hyperlink ref="O3297" r:id="rId569" xr:uid="{00000000-0004-0000-0000-000038020000}"/>
    <hyperlink ref="O3298" r:id="rId570" xr:uid="{00000000-0004-0000-0000-000039020000}"/>
    <hyperlink ref="O3327" r:id="rId571" xr:uid="{00000000-0004-0000-0000-00003A020000}"/>
    <hyperlink ref="O3328" r:id="rId572" xr:uid="{00000000-0004-0000-0000-00003B020000}"/>
    <hyperlink ref="O3329" r:id="rId573" xr:uid="{00000000-0004-0000-0000-00003C020000}"/>
    <hyperlink ref="O3330" r:id="rId574" xr:uid="{00000000-0004-0000-0000-00003D020000}"/>
    <hyperlink ref="O3359" r:id="rId575" xr:uid="{00000000-0004-0000-0000-00003E020000}"/>
    <hyperlink ref="O3360" r:id="rId576" xr:uid="{00000000-0004-0000-0000-00003F020000}"/>
    <hyperlink ref="O3361" r:id="rId577" xr:uid="{00000000-0004-0000-0000-000040020000}"/>
    <hyperlink ref="O3362" r:id="rId578" xr:uid="{00000000-0004-0000-0000-000041020000}"/>
    <hyperlink ref="O3364" r:id="rId579" xr:uid="{00000000-0004-0000-0000-000042020000}"/>
    <hyperlink ref="O3391" r:id="rId580" xr:uid="{00000000-0004-0000-0000-000043020000}"/>
    <hyperlink ref="O3392" r:id="rId581" xr:uid="{00000000-0004-0000-0000-000044020000}"/>
    <hyperlink ref="O3393" r:id="rId582" xr:uid="{00000000-0004-0000-0000-000045020000}"/>
    <hyperlink ref="O3394" r:id="rId583" xr:uid="{00000000-0004-0000-0000-000046020000}"/>
    <hyperlink ref="O3423" r:id="rId584" xr:uid="{00000000-0004-0000-0000-000047020000}"/>
    <hyperlink ref="O3424" r:id="rId585" xr:uid="{00000000-0004-0000-0000-000048020000}"/>
    <hyperlink ref="O3425" r:id="rId586" xr:uid="{00000000-0004-0000-0000-000049020000}"/>
    <hyperlink ref="O3426" r:id="rId587" xr:uid="{00000000-0004-0000-0000-00004A020000}"/>
    <hyperlink ref="O3427" r:id="rId588" xr:uid="{00000000-0004-0000-0000-00004B020000}"/>
    <hyperlink ref="O3428" r:id="rId589" xr:uid="{00000000-0004-0000-0000-00004C020000}"/>
    <hyperlink ref="O3456" r:id="rId590" xr:uid="{00000000-0004-0000-0000-00004D020000}"/>
    <hyperlink ref="O3457" r:id="rId591" xr:uid="{00000000-0004-0000-0000-00004E020000}"/>
    <hyperlink ref="O3458" r:id="rId592" xr:uid="{00000000-0004-0000-0000-00004F020000}"/>
    <hyperlink ref="O3459" r:id="rId593" xr:uid="{00000000-0004-0000-0000-000050020000}"/>
    <hyperlink ref="O3460" r:id="rId594" xr:uid="{00000000-0004-0000-0000-000051020000}"/>
    <hyperlink ref="O3461" r:id="rId595" xr:uid="{00000000-0004-0000-0000-000052020000}"/>
    <hyperlink ref="O3462" r:id="rId596" xr:uid="{00000000-0004-0000-0000-000053020000}"/>
    <hyperlink ref="O3491" r:id="rId597" xr:uid="{00000000-0004-0000-0000-000054020000}"/>
    <hyperlink ref="O3492" r:id="rId598" xr:uid="{00000000-0004-0000-0000-000055020000}"/>
    <hyperlink ref="O3493" r:id="rId599" xr:uid="{00000000-0004-0000-0000-000056020000}"/>
    <hyperlink ref="O3494" r:id="rId600" xr:uid="{00000000-0004-0000-0000-000057020000}"/>
    <hyperlink ref="O3523" r:id="rId601" xr:uid="{00000000-0004-0000-0000-000058020000}"/>
    <hyperlink ref="O3524" r:id="rId602" xr:uid="{00000000-0004-0000-0000-000059020000}"/>
    <hyperlink ref="O3525" r:id="rId603" xr:uid="{00000000-0004-0000-0000-00005A020000}"/>
    <hyperlink ref="O3526" r:id="rId604" xr:uid="{00000000-0004-0000-0000-00005B020000}"/>
    <hyperlink ref="O3527" r:id="rId605" xr:uid="{00000000-0004-0000-0000-00005C020000}"/>
    <hyperlink ref="O3528" r:id="rId606" xr:uid="{00000000-0004-0000-0000-00005D020000}"/>
    <hyperlink ref="O3530" r:id="rId607" xr:uid="{00000000-0004-0000-0000-00005E020000}"/>
    <hyperlink ref="O3556" r:id="rId608" xr:uid="{00000000-0004-0000-0000-00005F020000}"/>
    <hyperlink ref="O3557" r:id="rId609" xr:uid="{00000000-0004-0000-0000-000060020000}"/>
    <hyperlink ref="O3558" r:id="rId610" xr:uid="{00000000-0004-0000-0000-000061020000}"/>
    <hyperlink ref="O3559" r:id="rId611" xr:uid="{00000000-0004-0000-0000-000062020000}"/>
    <hyperlink ref="O3588" r:id="rId612" xr:uid="{00000000-0004-0000-0000-000063020000}"/>
    <hyperlink ref="O3589" r:id="rId613" xr:uid="{00000000-0004-0000-0000-000064020000}"/>
    <hyperlink ref="O3590" r:id="rId614" xr:uid="{00000000-0004-0000-0000-000065020000}"/>
    <hyperlink ref="O3591" r:id="rId615" xr:uid="{00000000-0004-0000-0000-000066020000}"/>
    <hyperlink ref="O3592" r:id="rId616" xr:uid="{00000000-0004-0000-0000-000067020000}"/>
    <hyperlink ref="O3593" r:id="rId617" xr:uid="{00000000-0004-0000-0000-000068020000}"/>
    <hyperlink ref="O3622" r:id="rId618" xr:uid="{00000000-0004-0000-0000-000069020000}"/>
    <hyperlink ref="O3623" r:id="rId619" xr:uid="{00000000-0004-0000-0000-00006A020000}"/>
    <hyperlink ref="O3624" r:id="rId620" xr:uid="{00000000-0004-0000-0000-00006B020000}"/>
    <hyperlink ref="O3625" r:id="rId621" xr:uid="{00000000-0004-0000-0000-00006C020000}"/>
    <hyperlink ref="O3654" r:id="rId622" xr:uid="{00000000-0004-0000-0000-00006D020000}"/>
    <hyperlink ref="O3655" r:id="rId623" xr:uid="{00000000-0004-0000-0000-00006E020000}"/>
    <hyperlink ref="O3684" r:id="rId624" xr:uid="{00000000-0004-0000-0000-00006F020000}"/>
    <hyperlink ref="O3685" r:id="rId625" xr:uid="{00000000-0004-0000-0000-000070020000}"/>
    <hyperlink ref="O3686" r:id="rId626" xr:uid="{00000000-0004-0000-0000-000071020000}"/>
    <hyperlink ref="O3687" r:id="rId627" xr:uid="{00000000-0004-0000-0000-000072020000}"/>
    <hyperlink ref="O3716" r:id="rId628" xr:uid="{00000000-0004-0000-0000-000073020000}"/>
    <hyperlink ref="O3717" r:id="rId629" xr:uid="{00000000-0004-0000-0000-000074020000}"/>
    <hyperlink ref="O3718" r:id="rId630" xr:uid="{00000000-0004-0000-0000-000075020000}"/>
    <hyperlink ref="O3719" r:id="rId631" xr:uid="{00000000-0004-0000-0000-000076020000}"/>
    <hyperlink ref="O3748" r:id="rId632" xr:uid="{00000000-0004-0000-0000-000077020000}"/>
    <hyperlink ref="O3749" r:id="rId633" xr:uid="{00000000-0004-0000-0000-000078020000}"/>
    <hyperlink ref="O3750" r:id="rId634" xr:uid="{00000000-0004-0000-0000-000079020000}"/>
    <hyperlink ref="O3751" r:id="rId635" xr:uid="{00000000-0004-0000-0000-00007A020000}"/>
    <hyperlink ref="O3752" r:id="rId636" xr:uid="{00000000-0004-0000-0000-00007B020000}"/>
    <hyperlink ref="O3753" r:id="rId637" xr:uid="{00000000-0004-0000-0000-00007C020000}"/>
    <hyperlink ref="O3754" r:id="rId638" xr:uid="{00000000-0004-0000-0000-00007D020000}"/>
    <hyperlink ref="O3756" r:id="rId639" xr:uid="{00000000-0004-0000-0000-00007E020000}"/>
    <hyperlink ref="O3782" r:id="rId640" xr:uid="{00000000-0004-0000-0000-00007F020000}"/>
    <hyperlink ref="O3783" r:id="rId641" xr:uid="{00000000-0004-0000-0000-000080020000}"/>
    <hyperlink ref="O3784" r:id="rId642" xr:uid="{00000000-0004-0000-0000-000081020000}"/>
    <hyperlink ref="O3785" r:id="rId643" xr:uid="{00000000-0004-0000-0000-000082020000}"/>
    <hyperlink ref="O3814" r:id="rId644" xr:uid="{00000000-0004-0000-0000-000083020000}"/>
    <hyperlink ref="O3815" r:id="rId645" xr:uid="{00000000-0004-0000-0000-000084020000}"/>
    <hyperlink ref="O3816" r:id="rId646" xr:uid="{00000000-0004-0000-0000-000085020000}"/>
    <hyperlink ref="O3817" r:id="rId647" xr:uid="{00000000-0004-0000-0000-000086020000}"/>
    <hyperlink ref="O3846" r:id="rId648" xr:uid="{00000000-0004-0000-0000-000087020000}"/>
    <hyperlink ref="O3847" r:id="rId649" xr:uid="{00000000-0004-0000-0000-000088020000}"/>
    <hyperlink ref="O3876" r:id="rId650" xr:uid="{00000000-0004-0000-0000-000089020000}"/>
    <hyperlink ref="O3877" r:id="rId651" xr:uid="{00000000-0004-0000-0000-00008A020000}"/>
    <hyperlink ref="O3878" r:id="rId652" xr:uid="{00000000-0004-0000-0000-00008B020000}"/>
    <hyperlink ref="O3879" r:id="rId653" xr:uid="{00000000-0004-0000-0000-00008C020000}"/>
    <hyperlink ref="O3881" r:id="rId654" xr:uid="{00000000-0004-0000-0000-00008D020000}"/>
    <hyperlink ref="O3908" r:id="rId655" xr:uid="{00000000-0004-0000-0000-00008E020000}"/>
    <hyperlink ref="O3909" r:id="rId656" xr:uid="{00000000-0004-0000-0000-00008F020000}"/>
    <hyperlink ref="O3910" r:id="rId657" xr:uid="{00000000-0004-0000-0000-000090020000}"/>
    <hyperlink ref="O3911" r:id="rId658" xr:uid="{00000000-0004-0000-0000-000091020000}"/>
    <hyperlink ref="O3912" r:id="rId659" xr:uid="{00000000-0004-0000-0000-000092020000}"/>
    <hyperlink ref="O3919" r:id="rId660" xr:uid="{00000000-0004-0000-0000-000093020000}"/>
    <hyperlink ref="O3943" r:id="rId661" xr:uid="{00000000-0004-0000-0000-000094020000}"/>
    <hyperlink ref="O3944" r:id="rId662" xr:uid="{00000000-0004-0000-0000-000095020000}"/>
    <hyperlink ref="O3945" r:id="rId663" xr:uid="{00000000-0004-0000-0000-000096020000}"/>
    <hyperlink ref="O3946" r:id="rId664" xr:uid="{00000000-0004-0000-0000-000097020000}"/>
    <hyperlink ref="O3975" r:id="rId665" xr:uid="{00000000-0004-0000-0000-000098020000}"/>
    <hyperlink ref="O3976" r:id="rId666" xr:uid="{00000000-0004-0000-0000-000099020000}"/>
    <hyperlink ref="O3977" r:id="rId667" xr:uid="{00000000-0004-0000-0000-00009A020000}"/>
    <hyperlink ref="O3978" r:id="rId668" xr:uid="{00000000-0004-0000-0000-00009B020000}"/>
    <hyperlink ref="O3984" r:id="rId669" xr:uid="{00000000-0004-0000-0000-00009C020000}"/>
    <hyperlink ref="O4007" r:id="rId670" xr:uid="{00000000-0004-0000-0000-00009D020000}"/>
    <hyperlink ref="O4008" r:id="rId671" xr:uid="{00000000-0004-0000-0000-00009E020000}"/>
    <hyperlink ref="O4009" r:id="rId672" xr:uid="{00000000-0004-0000-0000-00009F020000}"/>
    <hyperlink ref="O4010" r:id="rId673" xr:uid="{00000000-0004-0000-0000-0000A0020000}"/>
    <hyperlink ref="O4012" r:id="rId674" xr:uid="{00000000-0004-0000-0000-0000A1020000}"/>
    <hyperlink ref="O4039" r:id="rId675" xr:uid="{00000000-0004-0000-0000-0000A2020000}"/>
    <hyperlink ref="O4040" r:id="rId676" xr:uid="{00000000-0004-0000-0000-0000A3020000}"/>
    <hyperlink ref="O4041" r:id="rId677" xr:uid="{00000000-0004-0000-0000-0000A4020000}"/>
    <hyperlink ref="O4042" r:id="rId678" xr:uid="{00000000-0004-0000-0000-0000A5020000}"/>
    <hyperlink ref="O4044" r:id="rId679" xr:uid="{00000000-0004-0000-0000-0000A6020000}"/>
    <hyperlink ref="O4071" r:id="rId680" xr:uid="{00000000-0004-0000-0000-0000A7020000}"/>
    <hyperlink ref="O4072" r:id="rId681" xr:uid="{00000000-0004-0000-0000-0000A8020000}"/>
    <hyperlink ref="O4073" r:id="rId682" xr:uid="{00000000-0004-0000-0000-0000A9020000}"/>
    <hyperlink ref="O4102" r:id="rId683" xr:uid="{00000000-0004-0000-0000-0000AA020000}"/>
    <hyperlink ref="O4103" r:id="rId684" xr:uid="{00000000-0004-0000-0000-0000AB020000}"/>
    <hyperlink ref="O4104" r:id="rId685" xr:uid="{00000000-0004-0000-0000-0000AC020000}"/>
    <hyperlink ref="O4105" r:id="rId686" xr:uid="{00000000-0004-0000-0000-0000AD020000}"/>
    <hyperlink ref="O4134" r:id="rId687" xr:uid="{00000000-0004-0000-0000-0000AE020000}"/>
    <hyperlink ref="O4135" r:id="rId688" xr:uid="{00000000-0004-0000-0000-0000AF020000}"/>
    <hyperlink ref="O4136" r:id="rId689" xr:uid="{00000000-0004-0000-0000-0000B0020000}"/>
    <hyperlink ref="O4165" r:id="rId690" xr:uid="{00000000-0004-0000-0000-0000B1020000}"/>
    <hyperlink ref="O4166" r:id="rId691" xr:uid="{00000000-0004-0000-0000-0000B2020000}"/>
    <hyperlink ref="O4167" r:id="rId692" xr:uid="{00000000-0004-0000-0000-0000B3020000}"/>
    <hyperlink ref="O4168" r:id="rId693" xr:uid="{00000000-0004-0000-0000-0000B4020000}"/>
    <hyperlink ref="O4169" r:id="rId694" xr:uid="{00000000-0004-0000-0000-0000B5020000}"/>
    <hyperlink ref="O4170" r:id="rId695" xr:uid="{00000000-0004-0000-0000-0000B6020000}"/>
    <hyperlink ref="O4171" r:id="rId696" xr:uid="{00000000-0004-0000-0000-0000B7020000}"/>
    <hyperlink ref="O4172" r:id="rId697" xr:uid="{00000000-0004-0000-0000-0000B8020000}"/>
    <hyperlink ref="O4201" r:id="rId698" xr:uid="{00000000-0004-0000-0000-0000B9020000}"/>
    <hyperlink ref="O4202" r:id="rId699" xr:uid="{00000000-0004-0000-0000-0000BA020000}"/>
    <hyperlink ref="O4203" r:id="rId700" xr:uid="{00000000-0004-0000-0000-0000BB020000}"/>
    <hyperlink ref="O4204" r:id="rId701" xr:uid="{00000000-0004-0000-0000-0000BC020000}"/>
    <hyperlink ref="O4205" r:id="rId702" xr:uid="{00000000-0004-0000-0000-0000BD020000}"/>
    <hyperlink ref="O4233" r:id="rId703" xr:uid="{00000000-0004-0000-0000-0000BE020000}"/>
    <hyperlink ref="O4234" r:id="rId704" xr:uid="{00000000-0004-0000-0000-0000BF020000}"/>
    <hyperlink ref="O4235" r:id="rId705" xr:uid="{00000000-0004-0000-0000-0000C0020000}"/>
    <hyperlink ref="O4236" r:id="rId706" xr:uid="{00000000-0004-0000-0000-0000C1020000}"/>
    <hyperlink ref="O4237" r:id="rId707" xr:uid="{00000000-0004-0000-0000-0000C2020000}"/>
    <hyperlink ref="O4239" r:id="rId708" xr:uid="{00000000-0004-0000-0000-0000C3020000}"/>
    <hyperlink ref="O4266" r:id="rId709" xr:uid="{00000000-0004-0000-0000-0000C4020000}"/>
    <hyperlink ref="O4267" r:id="rId710" xr:uid="{00000000-0004-0000-0000-0000C5020000}"/>
    <hyperlink ref="O4268" r:id="rId711" xr:uid="{00000000-0004-0000-0000-0000C6020000}"/>
    <hyperlink ref="O4269" r:id="rId712" xr:uid="{00000000-0004-0000-0000-0000C7020000}"/>
    <hyperlink ref="O4270" r:id="rId713" xr:uid="{00000000-0004-0000-0000-0000C8020000}"/>
    <hyperlink ref="O4271" r:id="rId714" xr:uid="{00000000-0004-0000-0000-0000C9020000}"/>
    <hyperlink ref="O4299" r:id="rId715" xr:uid="{00000000-0004-0000-0000-0000CA020000}"/>
    <hyperlink ref="O4300" r:id="rId716" xr:uid="{00000000-0004-0000-0000-0000CB020000}"/>
    <hyperlink ref="O4301" r:id="rId717" xr:uid="{00000000-0004-0000-0000-0000CC020000}"/>
    <hyperlink ref="O4302" r:id="rId718" xr:uid="{00000000-0004-0000-0000-0000CD020000}"/>
    <hyperlink ref="O4303" r:id="rId719" xr:uid="{00000000-0004-0000-0000-0000CE020000}"/>
    <hyperlink ref="O4304" r:id="rId720" xr:uid="{00000000-0004-0000-0000-0000CF020000}"/>
    <hyperlink ref="O4311" r:id="rId721" xr:uid="{00000000-0004-0000-0000-0000D0020000}"/>
    <hyperlink ref="O4326" r:id="rId722" xr:uid="{00000000-0004-0000-0000-0000D1020000}"/>
    <hyperlink ref="O4329" r:id="rId723" xr:uid="{00000000-0004-0000-0000-0000D2020000}"/>
    <hyperlink ref="O4330" r:id="rId724" xr:uid="{00000000-0004-0000-0000-0000D3020000}"/>
    <hyperlink ref="O4331" r:id="rId725" xr:uid="{00000000-0004-0000-0000-0000D4020000}"/>
    <hyperlink ref="O4332" r:id="rId726" xr:uid="{00000000-0004-0000-0000-0000D5020000}"/>
    <hyperlink ref="O4339" r:id="rId727" xr:uid="{00000000-0004-0000-0000-0000D6020000}"/>
    <hyperlink ref="O4356" r:id="rId728" xr:uid="{00000000-0004-0000-0000-0000D7020000}"/>
    <hyperlink ref="O4357" r:id="rId729" xr:uid="{00000000-0004-0000-0000-0000D8020000}"/>
    <hyperlink ref="O4358" r:id="rId730" xr:uid="{00000000-0004-0000-0000-0000D9020000}"/>
    <hyperlink ref="O4359" r:id="rId731" xr:uid="{00000000-0004-0000-0000-0000DA020000}"/>
    <hyperlink ref="O4360" r:id="rId732" xr:uid="{00000000-0004-0000-0000-0000DB020000}"/>
    <hyperlink ref="O4367" r:id="rId733" xr:uid="{00000000-0004-0000-0000-0000DC020000}"/>
    <hyperlink ref="O4384" r:id="rId734" xr:uid="{00000000-0004-0000-0000-0000DD020000}"/>
    <hyperlink ref="O4385" r:id="rId735" xr:uid="{00000000-0004-0000-0000-0000DE020000}"/>
    <hyperlink ref="O4386" r:id="rId736" xr:uid="{00000000-0004-0000-0000-0000DF020000}"/>
    <hyperlink ref="O4388" r:id="rId737" xr:uid="{00000000-0004-0000-0000-0000E0020000}"/>
    <hyperlink ref="O4395" r:id="rId738" xr:uid="{00000000-0004-0000-0000-0000E1020000}"/>
    <hyperlink ref="O4396" r:id="rId739" xr:uid="{00000000-0004-0000-0000-0000E2020000}"/>
    <hyperlink ref="O4412" r:id="rId740" xr:uid="{00000000-0004-0000-0000-0000E3020000}"/>
    <hyperlink ref="O4413" r:id="rId741" xr:uid="{00000000-0004-0000-0000-0000E4020000}"/>
    <hyperlink ref="O4414" r:id="rId742" xr:uid="{00000000-0004-0000-0000-0000E5020000}"/>
    <hyperlink ref="O4415" r:id="rId743" xr:uid="{00000000-0004-0000-0000-0000E6020000}"/>
    <hyperlink ref="O4422" r:id="rId744" xr:uid="{00000000-0004-0000-0000-0000E7020000}"/>
    <hyperlink ref="O4437" r:id="rId745" xr:uid="{00000000-0004-0000-0000-0000E8020000}"/>
    <hyperlink ref="O4440" r:id="rId746" xr:uid="{00000000-0004-0000-0000-0000E9020000}"/>
    <hyperlink ref="O4441" r:id="rId747" xr:uid="{00000000-0004-0000-0000-0000EA020000}"/>
    <hyperlink ref="O4442" r:id="rId748" xr:uid="{00000000-0004-0000-0000-0000EB020000}"/>
    <hyperlink ref="O4450" r:id="rId749" xr:uid="{00000000-0004-0000-0000-0000EC020000}"/>
    <hyperlink ref="O4467" r:id="rId750" xr:uid="{00000000-0004-0000-0000-0000ED020000}"/>
    <hyperlink ref="O4468" r:id="rId751" xr:uid="{00000000-0004-0000-0000-0000EE020000}"/>
    <hyperlink ref="O4469" r:id="rId752" xr:uid="{00000000-0004-0000-0000-0000EF020000}"/>
    <hyperlink ref="O4470" r:id="rId753" xr:uid="{00000000-0004-0000-0000-0000F0020000}"/>
    <hyperlink ref="O4477" r:id="rId754" xr:uid="{00000000-0004-0000-0000-0000F1020000}"/>
    <hyperlink ref="O4489" r:id="rId755" xr:uid="{00000000-0004-0000-0000-0000F2020000}"/>
    <hyperlink ref="O4494" r:id="rId756" xr:uid="{00000000-0004-0000-0000-0000F3020000}"/>
    <hyperlink ref="O4495" r:id="rId757" xr:uid="{00000000-0004-0000-0000-0000F4020000}"/>
    <hyperlink ref="O4496" r:id="rId758" xr:uid="{00000000-0004-0000-0000-0000F5020000}"/>
    <hyperlink ref="O4504" r:id="rId759" xr:uid="{00000000-0004-0000-0000-0000F6020000}"/>
    <hyperlink ref="O4505" r:id="rId760" xr:uid="{00000000-0004-0000-0000-0000F7020000}"/>
    <hyperlink ref="O4521" r:id="rId761" xr:uid="{00000000-0004-0000-0000-0000F8020000}"/>
    <hyperlink ref="O4522" r:id="rId762" xr:uid="{00000000-0004-0000-0000-0000F9020000}"/>
    <hyperlink ref="O4523" r:id="rId763" xr:uid="{00000000-0004-0000-0000-0000FA020000}"/>
    <hyperlink ref="O4548" r:id="rId764" xr:uid="{00000000-0004-0000-0000-0000FB020000}"/>
    <hyperlink ref="O4549" r:id="rId765" xr:uid="{00000000-0004-0000-0000-0000FC020000}"/>
    <hyperlink ref="O4550" r:id="rId766" xr:uid="{00000000-0004-0000-0000-0000FD020000}"/>
    <hyperlink ref="O4575" r:id="rId767" xr:uid="{00000000-0004-0000-0000-0000FE020000}"/>
    <hyperlink ref="O4576" r:id="rId768" xr:uid="{00000000-0004-0000-0000-0000FF020000}"/>
    <hyperlink ref="O4577" r:id="rId769" xr:uid="{00000000-0004-0000-0000-000000030000}"/>
    <hyperlink ref="O4578" r:id="rId770" xr:uid="{00000000-0004-0000-0000-000001030000}"/>
    <hyperlink ref="O4579" r:id="rId771" xr:uid="{00000000-0004-0000-0000-000002030000}"/>
    <hyperlink ref="O4586" r:id="rId772" xr:uid="{00000000-0004-0000-0000-000003030000}"/>
    <hyperlink ref="O4611" r:id="rId773" xr:uid="{00000000-0004-0000-0000-000004030000}"/>
    <hyperlink ref="O4625" r:id="rId774" xr:uid="{00000000-0004-0000-0000-000005030000}"/>
    <hyperlink ref="O4630" r:id="rId775" xr:uid="{00000000-0004-0000-0000-000006030000}"/>
    <hyperlink ref="O4637" r:id="rId776" xr:uid="{00000000-0004-0000-0000-000007030000}"/>
    <hyperlink ref="O4862" r:id="rId777" xr:uid="{00000000-0004-0000-0000-000008030000}"/>
    <hyperlink ref="O4880" r:id="rId778" xr:uid="{00000000-0004-0000-0000-000009030000}"/>
    <hyperlink ref="O4887" r:id="rId779" xr:uid="{00000000-0004-0000-0000-00000A030000}"/>
    <hyperlink ref="O4937" r:id="rId780" xr:uid="{00000000-0004-0000-0000-00000B030000}"/>
    <hyperlink ref="O4955" r:id="rId781" xr:uid="{00000000-0004-0000-0000-00000C030000}"/>
    <hyperlink ref="O4962" r:id="rId782" xr:uid="{00000000-0004-0000-0000-00000D030000}"/>
    <hyperlink ref="O4980" r:id="rId783" xr:uid="{00000000-0004-0000-0000-00000E030000}"/>
    <hyperlink ref="O4981" r:id="rId784" xr:uid="{00000000-0004-0000-0000-00000F030000}"/>
    <hyperlink ref="O4988" r:id="rId785" xr:uid="{00000000-0004-0000-0000-000010030000}"/>
    <hyperlink ref="O5006" r:id="rId786" xr:uid="{00000000-0004-0000-0000-000011030000}"/>
    <hyperlink ref="O5013" r:id="rId787" xr:uid="{00000000-0004-0000-0000-000012030000}"/>
  </hyperlinks>
  <pageMargins left="0" right="0" top="0" bottom="0" header="0" footer="0"/>
  <legacyDrawing r:id="rId78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D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19" customWidth="1"/>
    <col min="4" max="22" width="8.5703125" customWidth="1"/>
    <col min="23" max="23" width="9.42578125" customWidth="1"/>
    <col min="24" max="29" width="8.5703125" customWidth="1"/>
    <col min="30" max="30" width="10.140625" customWidth="1"/>
    <col min="31" max="31" width="10.28515625" customWidth="1"/>
    <col min="32" max="32" width="10.42578125" customWidth="1"/>
    <col min="33" max="34" width="8.5703125" customWidth="1"/>
  </cols>
  <sheetData>
    <row r="1" spans="1:56">
      <c r="A1" s="105" t="s">
        <v>5575</v>
      </c>
      <c r="B1" s="115"/>
      <c r="C1" s="75">
        <f>AI163</f>
        <v>783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76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</row>
    <row r="2" spans="1:56">
      <c r="A2" s="78" t="s">
        <v>2</v>
      </c>
      <c r="B2" s="78" t="s">
        <v>3</v>
      </c>
      <c r="C2" s="78" t="s">
        <v>5576</v>
      </c>
      <c r="D2" s="79" t="s">
        <v>30</v>
      </c>
      <c r="E2" s="79" t="s">
        <v>33</v>
      </c>
      <c r="F2" s="79" t="s">
        <v>50</v>
      </c>
      <c r="G2" s="79" t="s">
        <v>53</v>
      </c>
      <c r="H2" s="79" t="s">
        <v>55</v>
      </c>
      <c r="I2" s="79" t="s">
        <v>58</v>
      </c>
      <c r="J2" s="79" t="s">
        <v>326</v>
      </c>
      <c r="K2" s="79" t="s">
        <v>45</v>
      </c>
      <c r="L2" s="79" t="s">
        <v>61</v>
      </c>
      <c r="M2" s="79" t="s">
        <v>42</v>
      </c>
      <c r="N2" s="79" t="s">
        <v>63</v>
      </c>
      <c r="O2" s="79" t="s">
        <v>18</v>
      </c>
      <c r="P2" s="79" t="s">
        <v>65</v>
      </c>
      <c r="Q2" s="79" t="s">
        <v>67</v>
      </c>
      <c r="R2" s="79" t="s">
        <v>69</v>
      </c>
      <c r="S2" s="79" t="s">
        <v>71</v>
      </c>
      <c r="T2" s="79" t="s">
        <v>73</v>
      </c>
      <c r="U2" s="79" t="s">
        <v>75</v>
      </c>
      <c r="V2" s="79" t="s">
        <v>77</v>
      </c>
      <c r="W2" s="79" t="s">
        <v>79</v>
      </c>
      <c r="X2" s="79" t="s">
        <v>81</v>
      </c>
      <c r="Y2" s="79" t="s">
        <v>38</v>
      </c>
      <c r="Z2" s="79" t="s">
        <v>85</v>
      </c>
      <c r="AA2" s="79" t="s">
        <v>87</v>
      </c>
      <c r="AB2" s="79" t="s">
        <v>89</v>
      </c>
      <c r="AC2" s="79" t="s">
        <v>91</v>
      </c>
      <c r="AD2" s="79" t="s">
        <v>93</v>
      </c>
      <c r="AE2" s="79" t="s">
        <v>95</v>
      </c>
      <c r="AF2" s="79" t="s">
        <v>97</v>
      </c>
      <c r="AG2" s="79" t="s">
        <v>99</v>
      </c>
      <c r="AH2" s="79" t="s">
        <v>101</v>
      </c>
      <c r="AI2" s="80" t="s">
        <v>20</v>
      </c>
    </row>
    <row r="3" spans="1:56">
      <c r="A3" s="81" t="s">
        <v>16</v>
      </c>
      <c r="B3" s="81" t="s">
        <v>17</v>
      </c>
      <c r="C3" s="82" t="s">
        <v>5577</v>
      </c>
      <c r="D3" s="79">
        <f t="array" ref="D3">COUNTIFS(All!$C$2:$C$6538, $A3, All!$E$2:$E$6538, D$2, All!$H$2:$H$6538, $AI$2)</f>
        <v>1</v>
      </c>
      <c r="E3" s="79">
        <f t="array" ref="E3">COUNTIFS(All!$C$2:$C$6538, $A3, All!$E$2:$E$6538, E$2, All!$H$2:$H$6538, $AI$2)</f>
        <v>2</v>
      </c>
      <c r="F3" s="79">
        <f t="array" ref="F3">COUNTIFS(All!$C$2:$C$6538, $A3, All!$E$2:$E$6538, F$2, All!$H$2:$H$6538, $AI$2)</f>
        <v>0</v>
      </c>
      <c r="G3" s="79">
        <f t="array" ref="G3">COUNTIFS(All!$C$2:$C$6538, $A3, All!$E$2:$E$6538, G$2, All!$H$2:$H$6538, $AI$2)</f>
        <v>0</v>
      </c>
      <c r="H3" s="79">
        <f t="array" ref="H3">COUNTIFS(All!$C$2:$C$6538, $A3, All!$E$2:$E$6538, H$2, All!$H$2:$H$6538, $AI$2)</f>
        <v>1</v>
      </c>
      <c r="I3" s="79">
        <f t="array" ref="I3">COUNTIFS(All!$C$2:$C$6538, $A3, All!$E$2:$E$6538, I$2, All!$H$2:$H$6538, $AI$2)</f>
        <v>1</v>
      </c>
      <c r="J3" s="79">
        <f t="array" ref="J3">COUNTIFS(All!$C$2:$C$6538, $A3, All!$E$2:$E$6538, J$2, All!$H$2:$H$6538, $AI$2)</f>
        <v>0</v>
      </c>
      <c r="K3" s="79">
        <f t="array" ref="K3">COUNTIFS(All!$C$2:$C$6538, $A3, All!$E$2:$E$6538, K$2, All!$H$2:$H$6538, $AI$2)</f>
        <v>1</v>
      </c>
      <c r="L3" s="79">
        <f t="array" ref="L3">COUNTIFS(All!$C$2:$C$6538, $A3, All!$E$2:$E$6538, L$2, All!$H$2:$H$6538, $AI$2)</f>
        <v>0</v>
      </c>
      <c r="M3" s="79">
        <f t="array" ref="M3">COUNTIFS(All!$C$2:$C$6538, $A3, All!$E$2:$E$6538, M$2, All!$H$2:$H$6538, $AI$2)</f>
        <v>1</v>
      </c>
      <c r="N3" s="79">
        <f t="array" ref="N3">COUNTIFS(All!$C$2:$C$6538, $A3, All!$E$2:$E$6538, N$2, All!$H$2:$H$6538, $AI$2)</f>
        <v>0</v>
      </c>
      <c r="O3" s="79">
        <f t="array" ref="O3">COUNTIFS(All!$C$2:$C$6538, $A3, All!$E$2:$E$6538, O$2, All!$H$2:$H$6538, $AI$2)</f>
        <v>3</v>
      </c>
      <c r="P3" s="79">
        <f t="array" ref="P3">COUNTIFS(All!$C$2:$C$6538, $A3, All!$E$2:$E$6538, P$2, All!$H$2:$H$6538, $AI$2)</f>
        <v>0</v>
      </c>
      <c r="Q3" s="79">
        <f t="array" ref="Q3">COUNTIFS(All!$C$2:$C$6538, $A3, All!$E$2:$E$6538, Q$2, All!$H$2:$H$6538, $AI$2)</f>
        <v>0</v>
      </c>
      <c r="R3" s="79">
        <f t="array" ref="R3">COUNTIFS(All!$C$2:$C$6538, $A3, All!$E$2:$E$6538, R$2, All!$H$2:$H$6538, $AI$2)</f>
        <v>0</v>
      </c>
      <c r="S3" s="79">
        <f t="array" ref="S3">COUNTIFS(All!$C$2:$C$6538, $A3, All!$E$2:$E$6538, S$2, All!$H$2:$H$6538, $AI$2)</f>
        <v>0</v>
      </c>
      <c r="T3" s="79">
        <f t="array" ref="T3">COUNTIFS(All!$C$2:$C$6538, $A3, All!$E$2:$E$6538, T$2, All!$H$2:$H$6538, $AI$2)</f>
        <v>0</v>
      </c>
      <c r="U3" s="79">
        <f t="array" ref="U3">COUNTIFS(All!$C$2:$C$6538, $A3, All!$E$2:$E$6538, U$2, All!$H$2:$H$6538, $AI$2)</f>
        <v>0</v>
      </c>
      <c r="V3" s="79">
        <f t="array" ref="V3">COUNTIFS(All!$C$2:$C$6538, $A3, All!$E$2:$E$6538, V$2, All!$H$2:$H$6538, $AI$2)</f>
        <v>0</v>
      </c>
      <c r="W3" s="79">
        <f t="array" ref="W3">COUNTIFS(All!$C$2:$C$6538, $A3, All!$E$2:$E$6538, W$2, All!$H$2:$H$6538, $AI$2)</f>
        <v>0</v>
      </c>
      <c r="X3" s="79">
        <f t="array" ref="X3">COUNTIFS(All!$C$2:$C$6538, $A3, All!$E$2:$E$6538, X$2, All!$H$2:$H$6538, $AI$2)</f>
        <v>0</v>
      </c>
      <c r="Y3" s="79">
        <f t="array" ref="Y3">COUNTIFS(All!$C$2:$C$6538, $A3, All!$E$2:$E$6538, Y$2, All!$H$2:$H$6538, $AI$2)</f>
        <v>2</v>
      </c>
      <c r="Z3" s="79">
        <f t="array" ref="Z3">COUNTIFS(All!$C$2:$C$6538, $A3, All!$E$2:$E$6538, Z$2, All!$H$2:$H$6538, $AI$2)</f>
        <v>0</v>
      </c>
      <c r="AA3" s="79">
        <f t="array" ref="AA3">COUNTIFS(All!$C$2:$C$6538, $A3, All!$E$2:$E$6538, AA$2, All!$H$2:$H$6538, $AI$2)</f>
        <v>0</v>
      </c>
      <c r="AB3" s="79">
        <f t="array" ref="AB3">COUNTIFS(All!$C$2:$C$6538, $A3, All!$E$2:$E$6538, AB$2, All!$H$2:$H$6538, $AI$2)</f>
        <v>0</v>
      </c>
      <c r="AC3" s="79">
        <f t="array" ref="AC3">COUNTIFS(All!$C$2:$C$6538, $A3, All!$E$2:$E$6538, AC$2, All!$H$2:$H$6538, $AI$2)</f>
        <v>0</v>
      </c>
      <c r="AD3" s="79">
        <f t="array" ref="AD3">COUNTIFS(All!$C$2:$C$6538, $A3, All!$E$2:$E$6538, AD$2, All!$H$2:$H$6538, $AI$2)</f>
        <v>0</v>
      </c>
      <c r="AE3" s="79">
        <f t="array" ref="AE3">COUNTIFS(All!$C$2:$C$6538, $A3, All!$E$2:$E$6538, AE$2, All!$H$2:$H$6538, $AI$2)</f>
        <v>0</v>
      </c>
      <c r="AF3" s="79">
        <f t="array" ref="AF3">COUNTIFS(All!$C$2:$C$6538, $A3, All!$E$2:$E$6538, AF$2, All!$H$2:$H$6538, $AI$2)</f>
        <v>0</v>
      </c>
      <c r="AG3" s="79">
        <f t="array" ref="AG3">COUNTIFS(All!$C$2:$C$6538, $A3, All!$E$2:$E$6538, AG$2, All!$H$2:$H$6538, $AI$2)</f>
        <v>0</v>
      </c>
      <c r="AH3" s="79">
        <f t="array" ref="AH3">COUNTIFS(All!$C$2:$C$6538, $A3, All!$E$2:$E$6538, AH$2, All!$H$2:$H$6538, $AI$2)</f>
        <v>0</v>
      </c>
      <c r="AI3" s="83">
        <f t="shared" ref="AI3:AI163" si="0">SUM(D3:AH3)</f>
        <v>12</v>
      </c>
    </row>
    <row r="4" spans="1:56">
      <c r="A4" s="81" t="s">
        <v>103</v>
      </c>
      <c r="B4" s="81" t="s">
        <v>104</v>
      </c>
      <c r="C4" s="82" t="s">
        <v>5578</v>
      </c>
      <c r="D4" s="79">
        <f t="array" ref="D4">COUNTIFS(All!$C$2:$C$6538, $A4, All!$E$2:$E$6538, D$2, All!$H$2:$H$6538, $AI$2)</f>
        <v>1</v>
      </c>
      <c r="E4" s="79">
        <f t="array" ref="E4">COUNTIFS(All!$C$2:$C$6538, $A4, All!$E$2:$E$6538, E$2, All!$H$2:$H$6538, $AI$2)</f>
        <v>2</v>
      </c>
      <c r="F4" s="79">
        <f t="array" ref="F4">COUNTIFS(All!$C$2:$C$6538, $A4, All!$E$2:$E$6538, F$2, All!$H$2:$H$6538, $AI$2)</f>
        <v>0</v>
      </c>
      <c r="G4" s="79">
        <f t="array" ref="G4">COUNTIFS(All!$C$2:$C$6538, $A4, All!$E$2:$E$6538, G$2, All!$H$2:$H$6538, $AI$2)</f>
        <v>1</v>
      </c>
      <c r="H4" s="79">
        <f t="array" ref="H4">COUNTIFS(All!$C$2:$C$6538, $A4, All!$E$2:$E$6538, H$2, All!$H$2:$H$6538, $AI$2)</f>
        <v>1</v>
      </c>
      <c r="I4" s="79">
        <f t="array" ref="I4">COUNTIFS(All!$C$2:$C$6538, $A4, All!$E$2:$E$6538, I$2, All!$H$2:$H$6538, $AI$2)</f>
        <v>0</v>
      </c>
      <c r="J4" s="79">
        <f t="array" ref="J4">COUNTIFS(All!$C$2:$C$6538, $A4, All!$E$2:$E$6538, J$2, All!$H$2:$H$6538, $AI$2)</f>
        <v>0</v>
      </c>
      <c r="K4" s="79">
        <f t="array" ref="K4">COUNTIFS(All!$C$2:$C$6538, $A4, All!$E$2:$E$6538, K$2, All!$H$2:$H$6538, $AI$2)</f>
        <v>1</v>
      </c>
      <c r="L4" s="79">
        <f t="array" ref="L4">COUNTIFS(All!$C$2:$C$6538, $A4, All!$E$2:$E$6538, L$2, All!$H$2:$H$6538, $AI$2)</f>
        <v>0</v>
      </c>
      <c r="M4" s="79">
        <f t="array" ref="M4">COUNTIFS(All!$C$2:$C$6538, $A4, All!$E$2:$E$6538, M$2, All!$H$2:$H$6538, $AI$2)</f>
        <v>0</v>
      </c>
      <c r="N4" s="79">
        <f t="array" ref="N4">COUNTIFS(All!$C$2:$C$6538, $A4, All!$E$2:$E$6538, N$2, All!$H$2:$H$6538, $AI$2)</f>
        <v>0</v>
      </c>
      <c r="O4" s="79">
        <f t="array" ref="O4">COUNTIFS(All!$C$2:$C$6538, $A4, All!$E$2:$E$6538, O$2, All!$H$2:$H$6538, $AI$2)</f>
        <v>3</v>
      </c>
      <c r="P4" s="79">
        <f t="array" ref="P4">COUNTIFS(All!$C$2:$C$6538, $A4, All!$E$2:$E$6538, P$2, All!$H$2:$H$6538, $AI$2)</f>
        <v>0</v>
      </c>
      <c r="Q4" s="79">
        <f t="array" ref="Q4">COUNTIFS(All!$C$2:$C$6538, $A4, All!$E$2:$E$6538, Q$2, All!$H$2:$H$6538, $AI$2)</f>
        <v>0</v>
      </c>
      <c r="R4" s="79">
        <f t="array" ref="R4">COUNTIFS(All!$C$2:$C$6538, $A4, All!$E$2:$E$6538, R$2, All!$H$2:$H$6538, $AI$2)</f>
        <v>0</v>
      </c>
      <c r="S4" s="79">
        <f t="array" ref="S4">COUNTIFS(All!$C$2:$C$6538, $A4, All!$E$2:$E$6538, S$2, All!$H$2:$H$6538, $AI$2)</f>
        <v>1</v>
      </c>
      <c r="T4" s="79">
        <f t="array" ref="T4">COUNTIFS(All!$C$2:$C$6538, $A4, All!$E$2:$E$6538, T$2, All!$H$2:$H$6538, $AI$2)</f>
        <v>0</v>
      </c>
      <c r="U4" s="79">
        <f t="array" ref="U4">COUNTIFS(All!$C$2:$C$6538, $A4, All!$E$2:$E$6538, U$2, All!$H$2:$H$6538, $AI$2)</f>
        <v>1</v>
      </c>
      <c r="V4" s="79">
        <f t="array" ref="V4">COUNTIFS(All!$C$2:$C$6538, $A4, All!$E$2:$E$6538, V$2, All!$H$2:$H$6538, $AI$2)</f>
        <v>3</v>
      </c>
      <c r="W4" s="79">
        <f t="array" ref="W4">COUNTIFS(All!$C$2:$C$6538, $A4, All!$E$2:$E$6538, W$2, All!$H$2:$H$6538, $AI$2)</f>
        <v>1</v>
      </c>
      <c r="X4" s="79">
        <f t="array" ref="X4">COUNTIFS(All!$C$2:$C$6538, $A4, All!$E$2:$E$6538, X$2, All!$H$2:$H$6538, $AI$2)</f>
        <v>1</v>
      </c>
      <c r="Y4" s="79">
        <f t="array" ref="Y4">COUNTIFS(All!$C$2:$C$6538, $A4, All!$E$2:$E$6538, Y$2, All!$H$2:$H$6538, $AI$2)</f>
        <v>0</v>
      </c>
      <c r="Z4" s="79">
        <f t="array" ref="Z4">COUNTIFS(All!$C$2:$C$6538, $A4, All!$E$2:$E$6538, Z$2, All!$H$2:$H$6538, $AI$2)</f>
        <v>0</v>
      </c>
      <c r="AA4" s="79">
        <f t="array" ref="AA4">COUNTIFS(All!$C$2:$C$6538, $A4, All!$E$2:$E$6538, AA$2, All!$H$2:$H$6538, $AI$2)</f>
        <v>0</v>
      </c>
      <c r="AB4" s="79">
        <f t="array" ref="AB4">COUNTIFS(All!$C$2:$C$6538, $A4, All!$E$2:$E$6538, AB$2, All!$H$2:$H$6538, $AI$2)</f>
        <v>0</v>
      </c>
      <c r="AC4" s="79">
        <f t="array" ref="AC4">COUNTIFS(All!$C$2:$C$6538, $A4, All!$E$2:$E$6538, AC$2, All!$H$2:$H$6538, $AI$2)</f>
        <v>0</v>
      </c>
      <c r="AD4" s="79">
        <f t="array" ref="AD4">COUNTIFS(All!$C$2:$C$6538, $A4, All!$E$2:$E$6538, AD$2, All!$H$2:$H$6538, $AI$2)</f>
        <v>0</v>
      </c>
      <c r="AE4" s="79">
        <f t="array" ref="AE4">COUNTIFS(All!$C$2:$C$6538, $A4, All!$E$2:$E$6538, AE$2, All!$H$2:$H$6538, $AI$2)</f>
        <v>0</v>
      </c>
      <c r="AF4" s="79">
        <f t="array" ref="AF4">COUNTIFS(All!$C$2:$C$6538, $A4, All!$E$2:$E$6538, AF$2, All!$H$2:$H$6538, $AI$2)</f>
        <v>0</v>
      </c>
      <c r="AG4" s="79">
        <f t="array" ref="AG4">COUNTIFS(All!$C$2:$C$6538, $A4, All!$E$2:$E$6538, AG$2, All!$H$2:$H$6538, $AI$2)</f>
        <v>0</v>
      </c>
      <c r="AH4" s="79">
        <f t="array" ref="AH4">COUNTIFS(All!$C$2:$C$6538, $A4, All!$E$2:$E$6538, AH$2, All!$H$2:$H$6538, $AI$2)</f>
        <v>0</v>
      </c>
      <c r="AI4" s="83">
        <f t="shared" si="0"/>
        <v>16</v>
      </c>
    </row>
    <row r="5" spans="1:56">
      <c r="A5" s="81" t="s">
        <v>158</v>
      </c>
      <c r="B5" s="81" t="s">
        <v>159</v>
      </c>
      <c r="C5" s="82" t="s">
        <v>5579</v>
      </c>
      <c r="D5" s="79">
        <f t="array" ref="D5">COUNTIFS(All!$C$2:$C$6538, $A5, All!$E$2:$E$6538, D$2, All!$H$2:$H$6538, $AI$2)</f>
        <v>0</v>
      </c>
      <c r="E5" s="79">
        <f t="array" ref="E5">COUNTIFS(All!$C$2:$C$6538, $A5, All!$E$2:$E$6538, E$2, All!$H$2:$H$6538, $AI$2)</f>
        <v>1</v>
      </c>
      <c r="F5" s="79">
        <f t="array" ref="F5">COUNTIFS(All!$C$2:$C$6538, $A5, All!$E$2:$E$6538, F$2, All!$H$2:$H$6538, $AI$2)</f>
        <v>0</v>
      </c>
      <c r="G5" s="79">
        <f t="array" ref="G5">COUNTIFS(All!$C$2:$C$6538, $A5, All!$E$2:$E$6538, G$2, All!$H$2:$H$6538, $AI$2)</f>
        <v>0</v>
      </c>
      <c r="H5" s="79">
        <f t="array" ref="H5">COUNTIFS(All!$C$2:$C$6538, $A5, All!$E$2:$E$6538, H$2, All!$H$2:$H$6538, $AI$2)</f>
        <v>0</v>
      </c>
      <c r="I5" s="79">
        <f t="array" ref="I5">COUNTIFS(All!$C$2:$C$6538, $A5, All!$E$2:$E$6538, I$2, All!$H$2:$H$6538, $AI$2)</f>
        <v>0</v>
      </c>
      <c r="J5" s="79">
        <f t="array" ref="J5">COUNTIFS(All!$C$2:$C$6538, $A5, All!$E$2:$E$6538, J$2, All!$H$2:$H$6538, $AI$2)</f>
        <v>0</v>
      </c>
      <c r="K5" s="79">
        <f t="array" ref="K5">COUNTIFS(All!$C$2:$C$6538, $A5, All!$E$2:$E$6538, K$2, All!$H$2:$H$6538, $AI$2)</f>
        <v>1</v>
      </c>
      <c r="L5" s="79">
        <f t="array" ref="L5">COUNTIFS(All!$C$2:$C$6538, $A5, All!$E$2:$E$6538, L$2, All!$H$2:$H$6538, $AI$2)</f>
        <v>0</v>
      </c>
      <c r="M5" s="79">
        <f t="array" ref="M5">COUNTIFS(All!$C$2:$C$6538, $A5, All!$E$2:$E$6538, M$2, All!$H$2:$H$6538, $AI$2)</f>
        <v>0</v>
      </c>
      <c r="N5" s="79">
        <f t="array" ref="N5">COUNTIFS(All!$C$2:$C$6538, $A5, All!$E$2:$E$6538, N$2, All!$H$2:$H$6538, $AI$2)</f>
        <v>0</v>
      </c>
      <c r="O5" s="79">
        <f t="array" ref="O5">COUNTIFS(All!$C$2:$C$6538, $A5, All!$E$2:$E$6538, O$2, All!$H$2:$H$6538, $AI$2)</f>
        <v>3</v>
      </c>
      <c r="P5" s="79">
        <f t="array" ref="P5">COUNTIFS(All!$C$2:$C$6538, $A5, All!$E$2:$E$6538, P$2, All!$H$2:$H$6538, $AI$2)</f>
        <v>0</v>
      </c>
      <c r="Q5" s="79">
        <f t="array" ref="Q5">COUNTIFS(All!$C$2:$C$6538, $A5, All!$E$2:$E$6538, Q$2, All!$H$2:$H$6538, $AI$2)</f>
        <v>0</v>
      </c>
      <c r="R5" s="79">
        <f t="array" ref="R5">COUNTIFS(All!$C$2:$C$6538, $A5, All!$E$2:$E$6538, R$2, All!$H$2:$H$6538, $AI$2)</f>
        <v>0</v>
      </c>
      <c r="S5" s="79">
        <f t="array" ref="S5">COUNTIFS(All!$C$2:$C$6538, $A5, All!$E$2:$E$6538, S$2, All!$H$2:$H$6538, $AI$2)</f>
        <v>0</v>
      </c>
      <c r="T5" s="79">
        <f t="array" ref="T5">COUNTIFS(All!$C$2:$C$6538, $A5, All!$E$2:$E$6538, T$2, All!$H$2:$H$6538, $AI$2)</f>
        <v>0</v>
      </c>
      <c r="U5" s="79">
        <f t="array" ref="U5">COUNTIFS(All!$C$2:$C$6538, $A5, All!$E$2:$E$6538, U$2, All!$H$2:$H$6538, $AI$2)</f>
        <v>0</v>
      </c>
      <c r="V5" s="79">
        <f t="array" ref="V5">COUNTIFS(All!$C$2:$C$6538, $A5, All!$E$2:$E$6538, V$2, All!$H$2:$H$6538, $AI$2)</f>
        <v>0</v>
      </c>
      <c r="W5" s="79">
        <f t="array" ref="W5">COUNTIFS(All!$C$2:$C$6538, $A5, All!$E$2:$E$6538, W$2, All!$H$2:$H$6538, $AI$2)</f>
        <v>0</v>
      </c>
      <c r="X5" s="79">
        <f t="array" ref="X5">COUNTIFS(All!$C$2:$C$6538, $A5, All!$E$2:$E$6538, X$2, All!$H$2:$H$6538, $AI$2)</f>
        <v>0</v>
      </c>
      <c r="Y5" s="79">
        <f t="array" ref="Y5">COUNTIFS(All!$C$2:$C$6538, $A5, All!$E$2:$E$6538, Y$2, All!$H$2:$H$6538, $AI$2)</f>
        <v>0</v>
      </c>
      <c r="Z5" s="79">
        <f t="array" ref="Z5">COUNTIFS(All!$C$2:$C$6538, $A5, All!$E$2:$E$6538, Z$2, All!$H$2:$H$6538, $AI$2)</f>
        <v>0</v>
      </c>
      <c r="AA5" s="79">
        <f t="array" ref="AA5">COUNTIFS(All!$C$2:$C$6538, $A5, All!$E$2:$E$6538, AA$2, All!$H$2:$H$6538, $AI$2)</f>
        <v>0</v>
      </c>
      <c r="AB5" s="79">
        <f t="array" ref="AB5">COUNTIFS(All!$C$2:$C$6538, $A5, All!$E$2:$E$6538, AB$2, All!$H$2:$H$6538, $AI$2)</f>
        <v>0</v>
      </c>
      <c r="AC5" s="79">
        <f t="array" ref="AC5">COUNTIFS(All!$C$2:$C$6538, $A5, All!$E$2:$E$6538, AC$2, All!$H$2:$H$6538, $AI$2)</f>
        <v>0</v>
      </c>
      <c r="AD5" s="79">
        <f t="array" ref="AD5">COUNTIFS(All!$C$2:$C$6538, $A5, All!$E$2:$E$6538, AD$2, All!$H$2:$H$6538, $AI$2)</f>
        <v>0</v>
      </c>
      <c r="AE5" s="79">
        <f t="array" ref="AE5">COUNTIFS(All!$C$2:$C$6538, $A5, All!$E$2:$E$6538, AE$2, All!$H$2:$H$6538, $AI$2)</f>
        <v>0</v>
      </c>
      <c r="AF5" s="79">
        <f t="array" ref="AF5">COUNTIFS(All!$C$2:$C$6538, $A5, All!$E$2:$E$6538, AF$2, All!$H$2:$H$6538, $AI$2)</f>
        <v>0</v>
      </c>
      <c r="AG5" s="79">
        <f t="array" ref="AG5">COUNTIFS(All!$C$2:$C$6538, $A5, All!$E$2:$E$6538, AG$2, All!$H$2:$H$6538, $AI$2)</f>
        <v>0</v>
      </c>
      <c r="AH5" s="79">
        <f t="array" ref="AH5">COUNTIFS(All!$C$2:$C$6538, $A5, All!$E$2:$E$6538, AH$2, All!$H$2:$H$6538, $AI$2)</f>
        <v>0</v>
      </c>
      <c r="AI5" s="83">
        <f t="shared" si="0"/>
        <v>5</v>
      </c>
    </row>
    <row r="6" spans="1:56">
      <c r="A6" s="81" t="s">
        <v>187</v>
      </c>
      <c r="B6" s="81" t="s">
        <v>188</v>
      </c>
      <c r="C6" s="82" t="s">
        <v>5580</v>
      </c>
      <c r="D6" s="79">
        <f t="array" ref="D6">COUNTIFS(All!$C$2:$C$6538, $A6, All!$E$2:$E$6538, D$2, All!$H$2:$H$6538, $AI$2)</f>
        <v>0</v>
      </c>
      <c r="E6" s="79">
        <f t="array" ref="E6">COUNTIFS(All!$C$2:$C$6538, $A6, All!$E$2:$E$6538, E$2, All!$H$2:$H$6538, $AI$2)</f>
        <v>1</v>
      </c>
      <c r="F6" s="79">
        <f t="array" ref="F6">COUNTIFS(All!$C$2:$C$6538, $A6, All!$E$2:$E$6538, F$2, All!$H$2:$H$6538, $AI$2)</f>
        <v>0</v>
      </c>
      <c r="G6" s="79">
        <f t="array" ref="G6">COUNTIFS(All!$C$2:$C$6538, $A6, All!$E$2:$E$6538, G$2, All!$H$2:$H$6538, $AI$2)</f>
        <v>0</v>
      </c>
      <c r="H6" s="79">
        <f t="array" ref="H6">COUNTIFS(All!$C$2:$C$6538, $A6, All!$E$2:$E$6538, H$2, All!$H$2:$H$6538, $AI$2)</f>
        <v>0</v>
      </c>
      <c r="I6" s="79">
        <f t="array" ref="I6">COUNTIFS(All!$C$2:$C$6538, $A6, All!$E$2:$E$6538, I$2, All!$H$2:$H$6538, $AI$2)</f>
        <v>0</v>
      </c>
      <c r="J6" s="79">
        <f t="array" ref="J6">COUNTIFS(All!$C$2:$C$6538, $A6, All!$E$2:$E$6538, J$2, All!$H$2:$H$6538, $AI$2)</f>
        <v>0</v>
      </c>
      <c r="K6" s="79">
        <f t="array" ref="K6">COUNTIFS(All!$C$2:$C$6538, $A6, All!$E$2:$E$6538, K$2, All!$H$2:$H$6538, $AI$2)</f>
        <v>1</v>
      </c>
      <c r="L6" s="79">
        <f t="array" ref="L6">COUNTIFS(All!$C$2:$C$6538, $A6, All!$E$2:$E$6538, L$2, All!$H$2:$H$6538, $AI$2)</f>
        <v>0</v>
      </c>
      <c r="M6" s="79">
        <f t="array" ref="M6">COUNTIFS(All!$C$2:$C$6538, $A6, All!$E$2:$E$6538, M$2, All!$H$2:$H$6538, $AI$2)</f>
        <v>0</v>
      </c>
      <c r="N6" s="79">
        <f t="array" ref="N6">COUNTIFS(All!$C$2:$C$6538, $A6, All!$E$2:$E$6538, N$2, All!$H$2:$H$6538, $AI$2)</f>
        <v>0</v>
      </c>
      <c r="O6" s="79">
        <f t="array" ref="O6">COUNTIFS(All!$C$2:$C$6538, $A6, All!$E$2:$E$6538, O$2, All!$H$2:$H$6538, $AI$2)</f>
        <v>3</v>
      </c>
      <c r="P6" s="79">
        <f t="array" ref="P6">COUNTIFS(All!$C$2:$C$6538, $A6, All!$E$2:$E$6538, P$2, All!$H$2:$H$6538, $AI$2)</f>
        <v>0</v>
      </c>
      <c r="Q6" s="79">
        <f t="array" ref="Q6">COUNTIFS(All!$C$2:$C$6538, $A6, All!$E$2:$E$6538, Q$2, All!$H$2:$H$6538, $AI$2)</f>
        <v>0</v>
      </c>
      <c r="R6" s="79">
        <f t="array" ref="R6">COUNTIFS(All!$C$2:$C$6538, $A6, All!$E$2:$E$6538, R$2, All!$H$2:$H$6538, $AI$2)</f>
        <v>0</v>
      </c>
      <c r="S6" s="79">
        <f t="array" ref="S6">COUNTIFS(All!$C$2:$C$6538, $A6, All!$E$2:$E$6538, S$2, All!$H$2:$H$6538, $AI$2)</f>
        <v>0</v>
      </c>
      <c r="T6" s="79">
        <f t="array" ref="T6">COUNTIFS(All!$C$2:$C$6538, $A6, All!$E$2:$E$6538, T$2, All!$H$2:$H$6538, $AI$2)</f>
        <v>0</v>
      </c>
      <c r="U6" s="79">
        <f t="array" ref="U6">COUNTIFS(All!$C$2:$C$6538, $A6, All!$E$2:$E$6538, U$2, All!$H$2:$H$6538, $AI$2)</f>
        <v>0</v>
      </c>
      <c r="V6" s="79">
        <f t="array" ref="V6">COUNTIFS(All!$C$2:$C$6538, $A6, All!$E$2:$E$6538, V$2, All!$H$2:$H$6538, $AI$2)</f>
        <v>0</v>
      </c>
      <c r="W6" s="79">
        <f t="array" ref="W6">COUNTIFS(All!$C$2:$C$6538, $A6, All!$E$2:$E$6538, W$2, All!$H$2:$H$6538, $AI$2)</f>
        <v>0</v>
      </c>
      <c r="X6" s="79">
        <f t="array" ref="X6">COUNTIFS(All!$C$2:$C$6538, $A6, All!$E$2:$E$6538, X$2, All!$H$2:$H$6538, $AI$2)</f>
        <v>0</v>
      </c>
      <c r="Y6" s="79">
        <f t="array" ref="Y6">COUNTIFS(All!$C$2:$C$6538, $A6, All!$E$2:$E$6538, Y$2, All!$H$2:$H$6538, $AI$2)</f>
        <v>0</v>
      </c>
      <c r="Z6" s="79">
        <f t="array" ref="Z6">COUNTIFS(All!$C$2:$C$6538, $A6, All!$E$2:$E$6538, Z$2, All!$H$2:$H$6538, $AI$2)</f>
        <v>0</v>
      </c>
      <c r="AA6" s="79">
        <f t="array" ref="AA6">COUNTIFS(All!$C$2:$C$6538, $A6, All!$E$2:$E$6538, AA$2, All!$H$2:$H$6538, $AI$2)</f>
        <v>0</v>
      </c>
      <c r="AB6" s="79">
        <f t="array" ref="AB6">COUNTIFS(All!$C$2:$C$6538, $A6, All!$E$2:$E$6538, AB$2, All!$H$2:$H$6538, $AI$2)</f>
        <v>1</v>
      </c>
      <c r="AC6" s="79">
        <f t="array" ref="AC6">COUNTIFS(All!$C$2:$C$6538, $A6, All!$E$2:$E$6538, AC$2, All!$H$2:$H$6538, $AI$2)</f>
        <v>0</v>
      </c>
      <c r="AD6" s="79">
        <f t="array" ref="AD6">COUNTIFS(All!$C$2:$C$6538, $A6, All!$E$2:$E$6538, AD$2, All!$H$2:$H$6538, $AI$2)</f>
        <v>0</v>
      </c>
      <c r="AE6" s="79">
        <f t="array" ref="AE6">COUNTIFS(All!$C$2:$C$6538, $A6, All!$E$2:$E$6538, AE$2, All!$H$2:$H$6538, $AI$2)</f>
        <v>0</v>
      </c>
      <c r="AF6" s="79">
        <f t="array" ref="AF6">COUNTIFS(All!$C$2:$C$6538, $A6, All!$E$2:$E$6538, AF$2, All!$H$2:$H$6538, $AI$2)</f>
        <v>0</v>
      </c>
      <c r="AG6" s="79">
        <f t="array" ref="AG6">COUNTIFS(All!$C$2:$C$6538, $A6, All!$E$2:$E$6538, AG$2, All!$H$2:$H$6538, $AI$2)</f>
        <v>0</v>
      </c>
      <c r="AH6" s="79">
        <f t="array" ref="AH6">COUNTIFS(All!$C$2:$C$6538, $A6, All!$E$2:$E$6538, AH$2, All!$H$2:$H$6538, $AI$2)</f>
        <v>0</v>
      </c>
      <c r="AI6" s="83">
        <f t="shared" si="0"/>
        <v>6</v>
      </c>
    </row>
    <row r="7" spans="1:56">
      <c r="A7" s="81" t="s">
        <v>230</v>
      </c>
      <c r="B7" s="81" t="s">
        <v>231</v>
      </c>
      <c r="C7" s="82" t="s">
        <v>5581</v>
      </c>
      <c r="D7" s="79">
        <f t="array" ref="D7">COUNTIFS(All!$C$2:$C$6538, $A7, All!$E$2:$E$6538, D$2, All!$H$2:$H$6538, $AI$2)</f>
        <v>0</v>
      </c>
      <c r="E7" s="79">
        <f t="array" ref="E7">COUNTIFS(All!$C$2:$C$6538, $A7, All!$E$2:$E$6538, E$2, All!$H$2:$H$6538, $AI$2)</f>
        <v>0</v>
      </c>
      <c r="F7" s="79">
        <f t="array" ref="F7">COUNTIFS(All!$C$2:$C$6538, $A7, All!$E$2:$E$6538, F$2, All!$H$2:$H$6538, $AI$2)</f>
        <v>0</v>
      </c>
      <c r="G7" s="79">
        <f t="array" ref="G7">COUNTIFS(All!$C$2:$C$6538, $A7, All!$E$2:$E$6538, G$2, All!$H$2:$H$6538, $AI$2)</f>
        <v>0</v>
      </c>
      <c r="H7" s="79">
        <f t="array" ref="H7">COUNTIFS(All!$C$2:$C$6538, $A7, All!$E$2:$E$6538, H$2, All!$H$2:$H$6538, $AI$2)</f>
        <v>0</v>
      </c>
      <c r="I7" s="79">
        <f t="array" ref="I7">COUNTIFS(All!$C$2:$C$6538, $A7, All!$E$2:$E$6538, I$2, All!$H$2:$H$6538, $AI$2)</f>
        <v>0</v>
      </c>
      <c r="J7" s="79">
        <f t="array" ref="J7">COUNTIFS(All!$C$2:$C$6538, $A7, All!$E$2:$E$6538, J$2, All!$H$2:$H$6538, $AI$2)</f>
        <v>0</v>
      </c>
      <c r="K7" s="79">
        <f t="array" ref="K7">COUNTIFS(All!$C$2:$C$6538, $A7, All!$E$2:$E$6538, K$2, All!$H$2:$H$6538, $AI$2)</f>
        <v>1</v>
      </c>
      <c r="L7" s="79">
        <f t="array" ref="L7">COUNTIFS(All!$C$2:$C$6538, $A7, All!$E$2:$E$6538, L$2, All!$H$2:$H$6538, $AI$2)</f>
        <v>0</v>
      </c>
      <c r="M7" s="79">
        <f t="array" ref="M7">COUNTIFS(All!$C$2:$C$6538, $A7, All!$E$2:$E$6538, M$2, All!$H$2:$H$6538, $AI$2)</f>
        <v>0</v>
      </c>
      <c r="N7" s="79">
        <f t="array" ref="N7">COUNTIFS(All!$C$2:$C$6538, $A7, All!$E$2:$E$6538, N$2, All!$H$2:$H$6538, $AI$2)</f>
        <v>0</v>
      </c>
      <c r="O7" s="79">
        <f t="array" ref="O7">COUNTIFS(All!$C$2:$C$6538, $A7, All!$E$2:$E$6538, O$2, All!$H$2:$H$6538, $AI$2)</f>
        <v>2</v>
      </c>
      <c r="P7" s="79">
        <f t="array" ref="P7">COUNTIFS(All!$C$2:$C$6538, $A7, All!$E$2:$E$6538, P$2, All!$H$2:$H$6538, $AI$2)</f>
        <v>0</v>
      </c>
      <c r="Q7" s="79">
        <f t="array" ref="Q7">COUNTIFS(All!$C$2:$C$6538, $A7, All!$E$2:$E$6538, Q$2, All!$H$2:$H$6538, $AI$2)</f>
        <v>0</v>
      </c>
      <c r="R7" s="79">
        <f t="array" ref="R7">COUNTIFS(All!$C$2:$C$6538, $A7, All!$E$2:$E$6538, R$2, All!$H$2:$H$6538, $AI$2)</f>
        <v>0</v>
      </c>
      <c r="S7" s="79">
        <f t="array" ref="S7">COUNTIFS(All!$C$2:$C$6538, $A7, All!$E$2:$E$6538, S$2, All!$H$2:$H$6538, $AI$2)</f>
        <v>0</v>
      </c>
      <c r="T7" s="79">
        <f t="array" ref="T7">COUNTIFS(All!$C$2:$C$6538, $A7, All!$E$2:$E$6538, T$2, All!$H$2:$H$6538, $AI$2)</f>
        <v>0</v>
      </c>
      <c r="U7" s="79">
        <f t="array" ref="U7">COUNTIFS(All!$C$2:$C$6538, $A7, All!$E$2:$E$6538, U$2, All!$H$2:$H$6538, $AI$2)</f>
        <v>0</v>
      </c>
      <c r="V7" s="79">
        <f t="array" ref="V7">COUNTIFS(All!$C$2:$C$6538, $A7, All!$E$2:$E$6538, V$2, All!$H$2:$H$6538, $AI$2)</f>
        <v>0</v>
      </c>
      <c r="W7" s="79">
        <f t="array" ref="W7">COUNTIFS(All!$C$2:$C$6538, $A7, All!$E$2:$E$6538, W$2, All!$H$2:$H$6538, $AI$2)</f>
        <v>0</v>
      </c>
      <c r="X7" s="79">
        <f t="array" ref="X7">COUNTIFS(All!$C$2:$C$6538, $A7, All!$E$2:$E$6538, X$2, All!$H$2:$H$6538, $AI$2)</f>
        <v>0</v>
      </c>
      <c r="Y7" s="79">
        <f t="array" ref="Y7">COUNTIFS(All!$C$2:$C$6538, $A7, All!$E$2:$E$6538, Y$2, All!$H$2:$H$6538, $AI$2)</f>
        <v>0</v>
      </c>
      <c r="Z7" s="79">
        <f t="array" ref="Z7">COUNTIFS(All!$C$2:$C$6538, $A7, All!$E$2:$E$6538, Z$2, All!$H$2:$H$6538, $AI$2)</f>
        <v>0</v>
      </c>
      <c r="AA7" s="79">
        <f t="array" ref="AA7">COUNTIFS(All!$C$2:$C$6538, $A7, All!$E$2:$E$6538, AA$2, All!$H$2:$H$6538, $AI$2)</f>
        <v>0</v>
      </c>
      <c r="AB7" s="79">
        <f t="array" ref="AB7">COUNTIFS(All!$C$2:$C$6538, $A7, All!$E$2:$E$6538, AB$2, All!$H$2:$H$6538, $AI$2)</f>
        <v>0</v>
      </c>
      <c r="AC7" s="79">
        <f t="array" ref="AC7">COUNTIFS(All!$C$2:$C$6538, $A7, All!$E$2:$E$6538, AC$2, All!$H$2:$H$6538, $AI$2)</f>
        <v>0</v>
      </c>
      <c r="AD7" s="79">
        <f t="array" ref="AD7">COUNTIFS(All!$C$2:$C$6538, $A7, All!$E$2:$E$6538, AD$2, All!$H$2:$H$6538, $AI$2)</f>
        <v>0</v>
      </c>
      <c r="AE7" s="79">
        <f t="array" ref="AE7">COUNTIFS(All!$C$2:$C$6538, $A7, All!$E$2:$E$6538, AE$2, All!$H$2:$H$6538, $AI$2)</f>
        <v>0</v>
      </c>
      <c r="AF7" s="79">
        <f t="array" ref="AF7">COUNTIFS(All!$C$2:$C$6538, $A7, All!$E$2:$E$6538, AF$2, All!$H$2:$H$6538, $AI$2)</f>
        <v>0</v>
      </c>
      <c r="AG7" s="79">
        <f t="array" ref="AG7">COUNTIFS(All!$C$2:$C$6538, $A7, All!$E$2:$E$6538, AG$2, All!$H$2:$H$6538, $AI$2)</f>
        <v>0</v>
      </c>
      <c r="AH7" s="79">
        <f t="array" ref="AH7">COUNTIFS(All!$C$2:$C$6538, $A7, All!$E$2:$E$6538, AH$2, All!$H$2:$H$6538, $AI$2)</f>
        <v>0</v>
      </c>
      <c r="AI7" s="83">
        <f t="shared" si="0"/>
        <v>3</v>
      </c>
    </row>
    <row r="8" spans="1:56">
      <c r="A8" s="81" t="s">
        <v>268</v>
      </c>
      <c r="B8" s="81" t="s">
        <v>269</v>
      </c>
      <c r="C8" s="82" t="s">
        <v>5578</v>
      </c>
      <c r="D8" s="79">
        <f t="array" ref="D8">COUNTIFS(All!$C$2:$C$6538, $A8, All!$E$2:$E$6538, D$2, All!$H$2:$H$6538, $AI$2)</f>
        <v>0</v>
      </c>
      <c r="E8" s="79">
        <f t="array" ref="E8">COUNTIFS(All!$C$2:$C$6538, $A8, All!$E$2:$E$6538, E$2, All!$H$2:$H$6538, $AI$2)</f>
        <v>1</v>
      </c>
      <c r="F8" s="79">
        <f t="array" ref="F8">COUNTIFS(All!$C$2:$C$6538, $A8, All!$E$2:$E$6538, F$2, All!$H$2:$H$6538, $AI$2)</f>
        <v>0</v>
      </c>
      <c r="G8" s="79">
        <f t="array" ref="G8">COUNTIFS(All!$C$2:$C$6538, $A8, All!$E$2:$E$6538, G$2, All!$H$2:$H$6538, $AI$2)</f>
        <v>0</v>
      </c>
      <c r="H8" s="79">
        <f t="array" ref="H8">COUNTIFS(All!$C$2:$C$6538, $A8, All!$E$2:$E$6538, H$2, All!$H$2:$H$6538, $AI$2)</f>
        <v>0</v>
      </c>
      <c r="I8" s="79">
        <f t="array" ref="I8">COUNTIFS(All!$C$2:$C$6538, $A8, All!$E$2:$E$6538, I$2, All!$H$2:$H$6538, $AI$2)</f>
        <v>3</v>
      </c>
      <c r="J8" s="79">
        <f t="array" ref="J8">COUNTIFS(All!$C$2:$C$6538, $A8, All!$E$2:$E$6538, J$2, All!$H$2:$H$6538, $AI$2)</f>
        <v>0</v>
      </c>
      <c r="K8" s="79">
        <f t="array" ref="K8">COUNTIFS(All!$C$2:$C$6538, $A8, All!$E$2:$E$6538, K$2, All!$H$2:$H$6538, $AI$2)</f>
        <v>0</v>
      </c>
      <c r="L8" s="79">
        <f t="array" ref="L8">COUNTIFS(All!$C$2:$C$6538, $A8, All!$E$2:$E$6538, L$2, All!$H$2:$H$6538, $AI$2)</f>
        <v>0</v>
      </c>
      <c r="M8" s="79">
        <f t="array" ref="M8">COUNTIFS(All!$C$2:$C$6538, $A8, All!$E$2:$E$6538, M$2, All!$H$2:$H$6538, $AI$2)</f>
        <v>1</v>
      </c>
      <c r="N8" s="79">
        <f t="array" ref="N8">COUNTIFS(All!$C$2:$C$6538, $A8, All!$E$2:$E$6538, N$2, All!$H$2:$H$6538, $AI$2)</f>
        <v>0</v>
      </c>
      <c r="O8" s="79">
        <f t="array" ref="O8">COUNTIFS(All!$C$2:$C$6538, $A8, All!$E$2:$E$6538, O$2, All!$H$2:$H$6538, $AI$2)</f>
        <v>3</v>
      </c>
      <c r="P8" s="79">
        <f t="array" ref="P8">COUNTIFS(All!$C$2:$C$6538, $A8, All!$E$2:$E$6538, P$2, All!$H$2:$H$6538, $AI$2)</f>
        <v>0</v>
      </c>
      <c r="Q8" s="79">
        <f t="array" ref="Q8">COUNTIFS(All!$C$2:$C$6538, $A8, All!$E$2:$E$6538, Q$2, All!$H$2:$H$6538, $AI$2)</f>
        <v>0</v>
      </c>
      <c r="R8" s="79">
        <f t="array" ref="R8">COUNTIFS(All!$C$2:$C$6538, $A8, All!$E$2:$E$6538, R$2, All!$H$2:$H$6538, $AI$2)</f>
        <v>2</v>
      </c>
      <c r="S8" s="79">
        <f t="array" ref="S8">COUNTIFS(All!$C$2:$C$6538, $A8, All!$E$2:$E$6538, S$2, All!$H$2:$H$6538, $AI$2)</f>
        <v>0</v>
      </c>
      <c r="T8" s="79">
        <f t="array" ref="T8">COUNTIFS(All!$C$2:$C$6538, $A8, All!$E$2:$E$6538, T$2, All!$H$2:$H$6538, $AI$2)</f>
        <v>1</v>
      </c>
      <c r="U8" s="79">
        <f t="array" ref="U8">COUNTIFS(All!$C$2:$C$6538, $A8, All!$E$2:$E$6538, U$2, All!$H$2:$H$6538, $AI$2)</f>
        <v>0</v>
      </c>
      <c r="V8" s="79">
        <f t="array" ref="V8">COUNTIFS(All!$C$2:$C$6538, $A8, All!$E$2:$E$6538, V$2, All!$H$2:$H$6538, $AI$2)</f>
        <v>0</v>
      </c>
      <c r="W8" s="79">
        <f t="array" ref="W8">COUNTIFS(All!$C$2:$C$6538, $A8, All!$E$2:$E$6538, W$2, All!$H$2:$H$6538, $AI$2)</f>
        <v>0</v>
      </c>
      <c r="X8" s="79">
        <f t="array" ref="X8">COUNTIFS(All!$C$2:$C$6538, $A8, All!$E$2:$E$6538, X$2, All!$H$2:$H$6538, $AI$2)</f>
        <v>0</v>
      </c>
      <c r="Y8" s="79">
        <f t="array" ref="Y8">COUNTIFS(All!$C$2:$C$6538, $A8, All!$E$2:$E$6538, Y$2, All!$H$2:$H$6538, $AI$2)</f>
        <v>0</v>
      </c>
      <c r="Z8" s="79">
        <f t="array" ref="Z8">COUNTIFS(All!$C$2:$C$6538, $A8, All!$E$2:$E$6538, Z$2, All!$H$2:$H$6538, $AI$2)</f>
        <v>1</v>
      </c>
      <c r="AA8" s="79">
        <f t="array" ref="AA8">COUNTIFS(All!$C$2:$C$6538, $A8, All!$E$2:$E$6538, AA$2, All!$H$2:$H$6538, $AI$2)</f>
        <v>0</v>
      </c>
      <c r="AB8" s="79">
        <f t="array" ref="AB8">COUNTIFS(All!$C$2:$C$6538, $A8, All!$E$2:$E$6538, AB$2, All!$H$2:$H$6538, $AI$2)</f>
        <v>0</v>
      </c>
      <c r="AC8" s="79">
        <f t="array" ref="AC8">COUNTIFS(All!$C$2:$C$6538, $A8, All!$E$2:$E$6538, AC$2, All!$H$2:$H$6538, $AI$2)</f>
        <v>0</v>
      </c>
      <c r="AD8" s="79">
        <f t="array" ref="AD8">COUNTIFS(All!$C$2:$C$6538, $A8, All!$E$2:$E$6538, AD$2, All!$H$2:$H$6538, $AI$2)</f>
        <v>1</v>
      </c>
      <c r="AE8" s="79">
        <f t="array" ref="AE8">COUNTIFS(All!$C$2:$C$6538, $A8, All!$E$2:$E$6538, AE$2, All!$H$2:$H$6538, $AI$2)</f>
        <v>0</v>
      </c>
      <c r="AF8" s="79">
        <f t="array" ref="AF8">COUNTIFS(All!$C$2:$C$6538, $A8, All!$E$2:$E$6538, AF$2, All!$H$2:$H$6538, $AI$2)</f>
        <v>0</v>
      </c>
      <c r="AG8" s="79">
        <f t="array" ref="AG8">COUNTIFS(All!$C$2:$C$6538, $A8, All!$E$2:$E$6538, AG$2, All!$H$2:$H$6538, $AI$2)</f>
        <v>0</v>
      </c>
      <c r="AH8" s="79">
        <f t="array" ref="AH8">COUNTIFS(All!$C$2:$C$6538, $A8, All!$E$2:$E$6538, AH$2, All!$H$2:$H$6538, $AI$2)</f>
        <v>0</v>
      </c>
      <c r="AI8" s="83">
        <f t="shared" si="0"/>
        <v>13</v>
      </c>
    </row>
    <row r="9" spans="1:56">
      <c r="A9" s="81" t="s">
        <v>319</v>
      </c>
      <c r="B9" s="81" t="s">
        <v>320</v>
      </c>
      <c r="C9" s="82" t="s">
        <v>5578</v>
      </c>
      <c r="D9" s="79">
        <f t="array" ref="D9">COUNTIFS(All!$C$2:$C$6538, $A9, All!$E$2:$E$6538, D$2, All!$H$2:$H$6538, $AI$2)</f>
        <v>2</v>
      </c>
      <c r="E9" s="79">
        <f t="array" ref="E9">COUNTIFS(All!$C$2:$C$6538, $A9, All!$E$2:$E$6538, E$2, All!$H$2:$H$6538, $AI$2)</f>
        <v>2</v>
      </c>
      <c r="F9" s="79">
        <f t="array" ref="F9">COUNTIFS(All!$C$2:$C$6538, $A9, All!$E$2:$E$6538, F$2, All!$H$2:$H$6538, $AI$2)</f>
        <v>0</v>
      </c>
      <c r="G9" s="79">
        <f t="array" ref="G9">COUNTIFS(All!$C$2:$C$6538, $A9, All!$E$2:$E$6538, G$2, All!$H$2:$H$6538, $AI$2)</f>
        <v>0</v>
      </c>
      <c r="H9" s="79">
        <f t="array" ref="H9">COUNTIFS(All!$C$2:$C$6538, $A9, All!$E$2:$E$6538, H$2, All!$H$2:$H$6538, $AI$2)</f>
        <v>0</v>
      </c>
      <c r="I9" s="79">
        <f t="array" ref="I9">COUNTIFS(All!$C$2:$C$6538, $A9, All!$E$2:$E$6538, I$2, All!$H$2:$H$6538, $AI$2)</f>
        <v>0</v>
      </c>
      <c r="J9" s="79">
        <f t="array" ref="J9">COUNTIFS(All!$C$2:$C$6538, $A9, All!$E$2:$E$6538, J$2, All!$H$2:$H$6538, $AI$2)</f>
        <v>1</v>
      </c>
      <c r="K9" s="79">
        <f t="array" ref="K9">COUNTIFS(All!$C$2:$C$6538, $A9, All!$E$2:$E$6538, K$2, All!$H$2:$H$6538, $AI$2)</f>
        <v>1</v>
      </c>
      <c r="L9" s="79">
        <f t="array" ref="L9">COUNTIFS(All!$C$2:$C$6538, $A9, All!$E$2:$E$6538, L$2, All!$H$2:$H$6538, $AI$2)</f>
        <v>0</v>
      </c>
      <c r="M9" s="79">
        <f t="array" ref="M9">COUNTIFS(All!$C$2:$C$6538, $A9, All!$E$2:$E$6538, M$2, All!$H$2:$H$6538, $AI$2)</f>
        <v>0</v>
      </c>
      <c r="N9" s="79">
        <f t="array" ref="N9">COUNTIFS(All!$C$2:$C$6538, $A9, All!$E$2:$E$6538, N$2, All!$H$2:$H$6538, $AI$2)</f>
        <v>0</v>
      </c>
      <c r="O9" s="79">
        <f t="array" ref="O9">COUNTIFS(All!$C$2:$C$6538, $A9, All!$E$2:$E$6538, O$2, All!$H$2:$H$6538, $AI$2)</f>
        <v>3</v>
      </c>
      <c r="P9" s="79">
        <f t="array" ref="P9">COUNTIFS(All!$C$2:$C$6538, $A9, All!$E$2:$E$6538, P$2, All!$H$2:$H$6538, $AI$2)</f>
        <v>0</v>
      </c>
      <c r="Q9" s="79">
        <f t="array" ref="Q9">COUNTIFS(All!$C$2:$C$6538, $A9, All!$E$2:$E$6538, Q$2, All!$H$2:$H$6538, $AI$2)</f>
        <v>0</v>
      </c>
      <c r="R9" s="79">
        <f t="array" ref="R9">COUNTIFS(All!$C$2:$C$6538, $A9, All!$E$2:$E$6538, R$2, All!$H$2:$H$6538, $AI$2)</f>
        <v>0</v>
      </c>
      <c r="S9" s="79">
        <f t="array" ref="S9">COUNTIFS(All!$C$2:$C$6538, $A9, All!$E$2:$E$6538, S$2, All!$H$2:$H$6538, $AI$2)</f>
        <v>0</v>
      </c>
      <c r="T9" s="79">
        <f t="array" ref="T9">COUNTIFS(All!$C$2:$C$6538, $A9, All!$E$2:$E$6538, T$2, All!$H$2:$H$6538, $AI$2)</f>
        <v>0</v>
      </c>
      <c r="U9" s="79">
        <f t="array" ref="U9">COUNTIFS(All!$C$2:$C$6538, $A9, All!$E$2:$E$6538, U$2, All!$H$2:$H$6538, $AI$2)</f>
        <v>0</v>
      </c>
      <c r="V9" s="79">
        <f t="array" ref="V9">COUNTIFS(All!$C$2:$C$6538, $A9, All!$E$2:$E$6538, V$2, All!$H$2:$H$6538, $AI$2)</f>
        <v>0</v>
      </c>
      <c r="W9" s="79">
        <f t="array" ref="W9">COUNTIFS(All!$C$2:$C$6538, $A9, All!$E$2:$E$6538, W$2, All!$H$2:$H$6538, $AI$2)</f>
        <v>0</v>
      </c>
      <c r="X9" s="79">
        <f t="array" ref="X9">COUNTIFS(All!$C$2:$C$6538, $A9, All!$E$2:$E$6538, X$2, All!$H$2:$H$6538, $AI$2)</f>
        <v>0</v>
      </c>
      <c r="Y9" s="79">
        <f t="array" ref="Y9">COUNTIFS(All!$C$2:$C$6538, $A9, All!$E$2:$E$6538, Y$2, All!$H$2:$H$6538, $AI$2)</f>
        <v>1</v>
      </c>
      <c r="Z9" s="79">
        <f t="array" ref="Z9">COUNTIFS(All!$C$2:$C$6538, $A9, All!$E$2:$E$6538, Z$2, All!$H$2:$H$6538, $AI$2)</f>
        <v>0</v>
      </c>
      <c r="AA9" s="79">
        <f t="array" ref="AA9">COUNTIFS(All!$C$2:$C$6538, $A9, All!$E$2:$E$6538, AA$2, All!$H$2:$H$6538, $AI$2)</f>
        <v>0</v>
      </c>
      <c r="AB9" s="79">
        <f t="array" ref="AB9">COUNTIFS(All!$C$2:$C$6538, $A9, All!$E$2:$E$6538, AB$2, All!$H$2:$H$6538, $AI$2)</f>
        <v>0</v>
      </c>
      <c r="AC9" s="79">
        <f t="array" ref="AC9">COUNTIFS(All!$C$2:$C$6538, $A9, All!$E$2:$E$6538, AC$2, All!$H$2:$H$6538, $AI$2)</f>
        <v>0</v>
      </c>
      <c r="AD9" s="79">
        <f t="array" ref="AD9">COUNTIFS(All!$C$2:$C$6538, $A9, All!$E$2:$E$6538, AD$2, All!$H$2:$H$6538, $AI$2)</f>
        <v>0</v>
      </c>
      <c r="AE9" s="79">
        <f t="array" ref="AE9">COUNTIFS(All!$C$2:$C$6538, $A9, All!$E$2:$E$6538, AE$2, All!$H$2:$H$6538, $AI$2)</f>
        <v>0</v>
      </c>
      <c r="AF9" s="79">
        <f t="array" ref="AF9">COUNTIFS(All!$C$2:$C$6538, $A9, All!$E$2:$E$6538, AF$2, All!$H$2:$H$6538, $AI$2)</f>
        <v>0</v>
      </c>
      <c r="AG9" s="79">
        <f t="array" ref="AG9">COUNTIFS(All!$C$2:$C$6538, $A9, All!$E$2:$E$6538, AG$2, All!$H$2:$H$6538, $AI$2)</f>
        <v>0</v>
      </c>
      <c r="AH9" s="79">
        <f t="array" ref="AH9">COUNTIFS(All!$C$2:$C$6538, $A9, All!$E$2:$E$6538, AH$2, All!$H$2:$H$6538, $AI$2)</f>
        <v>1</v>
      </c>
      <c r="AI9" s="83">
        <f t="shared" si="0"/>
        <v>11</v>
      </c>
    </row>
    <row r="10" spans="1:56">
      <c r="A10" s="81" t="s">
        <v>366</v>
      </c>
      <c r="B10" s="81" t="s">
        <v>367</v>
      </c>
      <c r="C10" s="82" t="s">
        <v>5579</v>
      </c>
      <c r="D10" s="79">
        <f t="array" ref="D10">COUNTIFS(All!$C$2:$C$6538, $A10, All!$E$2:$E$6538, D$2, All!$H$2:$H$6538, $AI$2)</f>
        <v>1</v>
      </c>
      <c r="E10" s="79">
        <f t="array" ref="E10">COUNTIFS(All!$C$2:$C$6538, $A10, All!$E$2:$E$6538, E$2, All!$H$2:$H$6538, $AI$2)</f>
        <v>0</v>
      </c>
      <c r="F10" s="79">
        <f t="array" ref="F10">COUNTIFS(All!$C$2:$C$6538, $A10, All!$E$2:$E$6538, F$2, All!$H$2:$H$6538, $AI$2)</f>
        <v>0</v>
      </c>
      <c r="G10" s="79">
        <f t="array" ref="G10">COUNTIFS(All!$C$2:$C$6538, $A10, All!$E$2:$E$6538, G$2, All!$H$2:$H$6538, $AI$2)</f>
        <v>0</v>
      </c>
      <c r="H10" s="79">
        <f t="array" ref="H10">COUNTIFS(All!$C$2:$C$6538, $A10, All!$E$2:$E$6538, H$2, All!$H$2:$H$6538, $AI$2)</f>
        <v>0</v>
      </c>
      <c r="I10" s="79">
        <f t="array" ref="I10">COUNTIFS(All!$C$2:$C$6538, $A10, All!$E$2:$E$6538, I$2, All!$H$2:$H$6538, $AI$2)</f>
        <v>0</v>
      </c>
      <c r="J10" s="79">
        <f t="array" ref="J10">COUNTIFS(All!$C$2:$C$6538, $A10, All!$E$2:$E$6538, J$2, All!$H$2:$H$6538, $AI$2)</f>
        <v>0</v>
      </c>
      <c r="K10" s="79">
        <f t="array" ref="K10">COUNTIFS(All!$C$2:$C$6538, $A10, All!$E$2:$E$6538, K$2, All!$H$2:$H$6538, $AI$2)</f>
        <v>0</v>
      </c>
      <c r="L10" s="79">
        <f t="array" ref="L10">COUNTIFS(All!$C$2:$C$6538, $A10, All!$E$2:$E$6538, L$2, All!$H$2:$H$6538, $AI$2)</f>
        <v>0</v>
      </c>
      <c r="M10" s="79">
        <f t="array" ref="M10">COUNTIFS(All!$C$2:$C$6538, $A10, All!$E$2:$E$6538, M$2, All!$H$2:$H$6538, $AI$2)</f>
        <v>0</v>
      </c>
      <c r="N10" s="79">
        <f t="array" ref="N10">COUNTIFS(All!$C$2:$C$6538, $A10, All!$E$2:$E$6538, N$2, All!$H$2:$H$6538, $AI$2)</f>
        <v>0</v>
      </c>
      <c r="O10" s="79">
        <f t="array" ref="O10">COUNTIFS(All!$C$2:$C$6538, $A10, All!$E$2:$E$6538, O$2, All!$H$2:$H$6538, $AI$2)</f>
        <v>3</v>
      </c>
      <c r="P10" s="79">
        <f t="array" ref="P10">COUNTIFS(All!$C$2:$C$6538, $A10, All!$E$2:$E$6538, P$2, All!$H$2:$H$6538, $AI$2)</f>
        <v>0</v>
      </c>
      <c r="Q10" s="79">
        <f t="array" ref="Q10">COUNTIFS(All!$C$2:$C$6538, $A10, All!$E$2:$E$6538, Q$2, All!$H$2:$H$6538, $AI$2)</f>
        <v>0</v>
      </c>
      <c r="R10" s="79">
        <f t="array" ref="R10">COUNTIFS(All!$C$2:$C$6538, $A10, All!$E$2:$E$6538, R$2, All!$H$2:$H$6538, $AI$2)</f>
        <v>0</v>
      </c>
      <c r="S10" s="79">
        <f t="array" ref="S10">COUNTIFS(All!$C$2:$C$6538, $A10, All!$E$2:$E$6538, S$2, All!$H$2:$H$6538, $AI$2)</f>
        <v>0</v>
      </c>
      <c r="T10" s="79">
        <f t="array" ref="T10">COUNTIFS(All!$C$2:$C$6538, $A10, All!$E$2:$E$6538, T$2, All!$H$2:$H$6538, $AI$2)</f>
        <v>0</v>
      </c>
      <c r="U10" s="79">
        <f t="array" ref="U10">COUNTIFS(All!$C$2:$C$6538, $A10, All!$E$2:$E$6538, U$2, All!$H$2:$H$6538, $AI$2)</f>
        <v>0</v>
      </c>
      <c r="V10" s="79">
        <f t="array" ref="V10">COUNTIFS(All!$C$2:$C$6538, $A10, All!$E$2:$E$6538, V$2, All!$H$2:$H$6538, $AI$2)</f>
        <v>1</v>
      </c>
      <c r="W10" s="79">
        <f t="array" ref="W10">COUNTIFS(All!$C$2:$C$6538, $A10, All!$E$2:$E$6538, W$2, All!$H$2:$H$6538, $AI$2)</f>
        <v>0</v>
      </c>
      <c r="X10" s="79">
        <f t="array" ref="X10">COUNTIFS(All!$C$2:$C$6538, $A10, All!$E$2:$E$6538, X$2, All!$H$2:$H$6538, $AI$2)</f>
        <v>1</v>
      </c>
      <c r="Y10" s="79">
        <f t="array" ref="Y10">COUNTIFS(All!$C$2:$C$6538, $A10, All!$E$2:$E$6538, Y$2, All!$H$2:$H$6538, $AI$2)</f>
        <v>0</v>
      </c>
      <c r="Z10" s="79">
        <f t="array" ref="Z10">COUNTIFS(All!$C$2:$C$6538, $A10, All!$E$2:$E$6538, Z$2, All!$H$2:$H$6538, $AI$2)</f>
        <v>0</v>
      </c>
      <c r="AA10" s="79">
        <f t="array" ref="AA10">COUNTIFS(All!$C$2:$C$6538, $A10, All!$E$2:$E$6538, AA$2, All!$H$2:$H$6538, $AI$2)</f>
        <v>0</v>
      </c>
      <c r="AB10" s="79">
        <f t="array" ref="AB10">COUNTIFS(All!$C$2:$C$6538, $A10, All!$E$2:$E$6538, AB$2, All!$H$2:$H$6538, $AI$2)</f>
        <v>0</v>
      </c>
      <c r="AC10" s="79">
        <f t="array" ref="AC10">COUNTIFS(All!$C$2:$C$6538, $A10, All!$E$2:$E$6538, AC$2, All!$H$2:$H$6538, $AI$2)</f>
        <v>0</v>
      </c>
      <c r="AD10" s="79">
        <f t="array" ref="AD10">COUNTIFS(All!$C$2:$C$6538, $A10, All!$E$2:$E$6538, AD$2, All!$H$2:$H$6538, $AI$2)</f>
        <v>0</v>
      </c>
      <c r="AE10" s="79">
        <f t="array" ref="AE10">COUNTIFS(All!$C$2:$C$6538, $A10, All!$E$2:$E$6538, AE$2, All!$H$2:$H$6538, $AI$2)</f>
        <v>0</v>
      </c>
      <c r="AF10" s="79">
        <f t="array" ref="AF10">COUNTIFS(All!$C$2:$C$6538, $A10, All!$E$2:$E$6538, AF$2, All!$H$2:$H$6538, $AI$2)</f>
        <v>0</v>
      </c>
      <c r="AG10" s="79">
        <f t="array" ref="AG10">COUNTIFS(All!$C$2:$C$6538, $A10, All!$E$2:$E$6538, AG$2, All!$H$2:$H$6538, $AI$2)</f>
        <v>1</v>
      </c>
      <c r="AH10" s="79">
        <f t="array" ref="AH10">COUNTIFS(All!$C$2:$C$6538, $A10, All!$E$2:$E$6538, AH$2, All!$H$2:$H$6538, $AI$2)</f>
        <v>0</v>
      </c>
      <c r="AI10" s="83">
        <f t="shared" si="0"/>
        <v>7</v>
      </c>
    </row>
    <row r="11" spans="1:56">
      <c r="A11" s="81" t="s">
        <v>406</v>
      </c>
      <c r="B11" s="81" t="s">
        <v>407</v>
      </c>
      <c r="C11" s="82" t="s">
        <v>5577</v>
      </c>
      <c r="D11" s="79">
        <f t="array" ref="D11">COUNTIFS(All!$C$2:$C$6538, $A11, All!$E$2:$E$6538, D$2, All!$H$2:$H$6538, $AI$2)</f>
        <v>1</v>
      </c>
      <c r="E11" s="79">
        <f t="array" ref="E11">COUNTIFS(All!$C$2:$C$6538, $A11, All!$E$2:$E$6538, E$2, All!$H$2:$H$6538, $AI$2)</f>
        <v>2</v>
      </c>
      <c r="F11" s="79">
        <f t="array" ref="F11">COUNTIFS(All!$C$2:$C$6538, $A11, All!$E$2:$E$6538, F$2, All!$H$2:$H$6538, $AI$2)</f>
        <v>0</v>
      </c>
      <c r="G11" s="79">
        <f t="array" ref="G11">COUNTIFS(All!$C$2:$C$6538, $A11, All!$E$2:$E$6538, G$2, All!$H$2:$H$6538, $AI$2)</f>
        <v>0</v>
      </c>
      <c r="H11" s="79">
        <f t="array" ref="H11">COUNTIFS(All!$C$2:$C$6538, $A11, All!$E$2:$E$6538, H$2, All!$H$2:$H$6538, $AI$2)</f>
        <v>0</v>
      </c>
      <c r="I11" s="79">
        <f t="array" ref="I11">COUNTIFS(All!$C$2:$C$6538, $A11, All!$E$2:$E$6538, I$2, All!$H$2:$H$6538, $AI$2)</f>
        <v>0</v>
      </c>
      <c r="J11" s="79">
        <f t="array" ref="J11">COUNTIFS(All!$C$2:$C$6538, $A11, All!$E$2:$E$6538, J$2, All!$H$2:$H$6538, $AI$2)</f>
        <v>0</v>
      </c>
      <c r="K11" s="79">
        <f t="array" ref="K11">COUNTIFS(All!$C$2:$C$6538, $A11, All!$E$2:$E$6538, K$2, All!$H$2:$H$6538, $AI$2)</f>
        <v>1</v>
      </c>
      <c r="L11" s="79">
        <f t="array" ref="L11">COUNTIFS(All!$C$2:$C$6538, $A11, All!$E$2:$E$6538, L$2, All!$H$2:$H$6538, $AI$2)</f>
        <v>0</v>
      </c>
      <c r="M11" s="79">
        <f t="array" ref="M11">COUNTIFS(All!$C$2:$C$6538, $A11, All!$E$2:$E$6538, M$2, All!$H$2:$H$6538, $AI$2)</f>
        <v>0</v>
      </c>
      <c r="N11" s="79">
        <f t="array" ref="N11">COUNTIFS(All!$C$2:$C$6538, $A11, All!$E$2:$E$6538, N$2, All!$H$2:$H$6538, $AI$2)</f>
        <v>1</v>
      </c>
      <c r="O11" s="79">
        <f t="array" ref="O11">COUNTIFS(All!$C$2:$C$6538, $A11, All!$E$2:$E$6538, O$2, All!$H$2:$H$6538, $AI$2)</f>
        <v>3</v>
      </c>
      <c r="P11" s="79">
        <f t="array" ref="P11">COUNTIFS(All!$C$2:$C$6538, $A11, All!$E$2:$E$6538, P$2, All!$H$2:$H$6538, $AI$2)</f>
        <v>2</v>
      </c>
      <c r="Q11" s="79">
        <f t="array" ref="Q11">COUNTIFS(All!$C$2:$C$6538, $A11, All!$E$2:$E$6538, Q$2, All!$H$2:$H$6538, $AI$2)</f>
        <v>1</v>
      </c>
      <c r="R11" s="79">
        <f t="array" ref="R11">COUNTIFS(All!$C$2:$C$6538, $A11, All!$E$2:$E$6538, R$2, All!$H$2:$H$6538, $AI$2)</f>
        <v>0</v>
      </c>
      <c r="S11" s="79">
        <f t="array" ref="S11">COUNTIFS(All!$C$2:$C$6538, $A11, All!$E$2:$E$6538, S$2, All!$H$2:$H$6538, $AI$2)</f>
        <v>0</v>
      </c>
      <c r="T11" s="79">
        <f t="array" ref="T11">COUNTIFS(All!$C$2:$C$6538, $A11, All!$E$2:$E$6538, T$2, All!$H$2:$H$6538, $AI$2)</f>
        <v>0</v>
      </c>
      <c r="U11" s="79">
        <f t="array" ref="U11">COUNTIFS(All!$C$2:$C$6538, $A11, All!$E$2:$E$6538, U$2, All!$H$2:$H$6538, $AI$2)</f>
        <v>1</v>
      </c>
      <c r="V11" s="79">
        <f t="array" ref="V11">COUNTIFS(All!$C$2:$C$6538, $A11, All!$E$2:$E$6538, V$2, All!$H$2:$H$6538, $AI$2)</f>
        <v>0</v>
      </c>
      <c r="W11" s="79">
        <f t="array" ref="W11">COUNTIFS(All!$C$2:$C$6538, $A11, All!$E$2:$E$6538, W$2, All!$H$2:$H$6538, $AI$2)</f>
        <v>0</v>
      </c>
      <c r="X11" s="79">
        <f t="array" ref="X11">COUNTIFS(All!$C$2:$C$6538, $A11, All!$E$2:$E$6538, X$2, All!$H$2:$H$6538, $AI$2)</f>
        <v>0</v>
      </c>
      <c r="Y11" s="79">
        <f t="array" ref="Y11">COUNTIFS(All!$C$2:$C$6538, $A11, All!$E$2:$E$6538, Y$2, All!$H$2:$H$6538, $AI$2)</f>
        <v>0</v>
      </c>
      <c r="Z11" s="79">
        <f t="array" ref="Z11">COUNTIFS(All!$C$2:$C$6538, $A11, All!$E$2:$E$6538, Z$2, All!$H$2:$H$6538, $AI$2)</f>
        <v>1</v>
      </c>
      <c r="AA11" s="79">
        <f t="array" ref="AA11">COUNTIFS(All!$C$2:$C$6538, $A11, All!$E$2:$E$6538, AA$2, All!$H$2:$H$6538, $AI$2)</f>
        <v>0</v>
      </c>
      <c r="AB11" s="79">
        <f t="array" ref="AB11">COUNTIFS(All!$C$2:$C$6538, $A11, All!$E$2:$E$6538, AB$2, All!$H$2:$H$6538, $AI$2)</f>
        <v>1</v>
      </c>
      <c r="AC11" s="79">
        <f t="array" ref="AC11">COUNTIFS(All!$C$2:$C$6538, $A11, All!$E$2:$E$6538, AC$2, All!$H$2:$H$6538, $AI$2)</f>
        <v>0</v>
      </c>
      <c r="AD11" s="79">
        <f t="array" ref="AD11">COUNTIFS(All!$C$2:$C$6538, $A11, All!$E$2:$E$6538, AD$2, All!$H$2:$H$6538, $AI$2)</f>
        <v>0</v>
      </c>
      <c r="AE11" s="79">
        <f t="array" ref="AE11">COUNTIFS(All!$C$2:$C$6538, $A11, All!$E$2:$E$6538, AE$2, All!$H$2:$H$6538, $AI$2)</f>
        <v>0</v>
      </c>
      <c r="AF11" s="79">
        <f t="array" ref="AF11">COUNTIFS(All!$C$2:$C$6538, $A11, All!$E$2:$E$6538, AF$2, All!$H$2:$H$6538, $AI$2)</f>
        <v>0</v>
      </c>
      <c r="AG11" s="79">
        <f t="array" ref="AG11">COUNTIFS(All!$C$2:$C$6538, $A11, All!$E$2:$E$6538, AG$2, All!$H$2:$H$6538, $AI$2)</f>
        <v>1</v>
      </c>
      <c r="AH11" s="79">
        <f t="array" ref="AH11">COUNTIFS(All!$C$2:$C$6538, $A11, All!$E$2:$E$6538, AH$2, All!$H$2:$H$6538, $AI$2)</f>
        <v>0</v>
      </c>
      <c r="AI11" s="83">
        <f t="shared" si="0"/>
        <v>15</v>
      </c>
    </row>
    <row r="12" spans="1:56">
      <c r="A12" s="81" t="s">
        <v>456</v>
      </c>
      <c r="B12" s="81" t="s">
        <v>457</v>
      </c>
      <c r="C12" s="82" t="s">
        <v>5581</v>
      </c>
      <c r="D12" s="79">
        <f t="array" ref="D12">COUNTIFS(All!$C$2:$C$6538, $A12, All!$E$2:$E$6538, D$2, All!$H$2:$H$6538, $AI$2)</f>
        <v>2</v>
      </c>
      <c r="E12" s="79">
        <f t="array" ref="E12">COUNTIFS(All!$C$2:$C$6538, $A12, All!$E$2:$E$6538, E$2, All!$H$2:$H$6538, $AI$2)</f>
        <v>1</v>
      </c>
      <c r="F12" s="79">
        <f t="array" ref="F12">COUNTIFS(All!$C$2:$C$6538, $A12, All!$E$2:$E$6538, F$2, All!$H$2:$H$6538, $AI$2)</f>
        <v>0</v>
      </c>
      <c r="G12" s="79">
        <f t="array" ref="G12">COUNTIFS(All!$C$2:$C$6538, $A12, All!$E$2:$E$6538, G$2, All!$H$2:$H$6538, $AI$2)</f>
        <v>0</v>
      </c>
      <c r="H12" s="79">
        <f t="array" ref="H12">COUNTIFS(All!$C$2:$C$6538, $A12, All!$E$2:$E$6538, H$2, All!$H$2:$H$6538, $AI$2)</f>
        <v>0</v>
      </c>
      <c r="I12" s="79">
        <f t="array" ref="I12">COUNTIFS(All!$C$2:$C$6538, $A12, All!$E$2:$E$6538, I$2, All!$H$2:$H$6538, $AI$2)</f>
        <v>0</v>
      </c>
      <c r="J12" s="79">
        <f t="array" ref="J12">COUNTIFS(All!$C$2:$C$6538, $A12, All!$E$2:$E$6538, J$2, All!$H$2:$H$6538, $AI$2)</f>
        <v>0</v>
      </c>
      <c r="K12" s="79">
        <f t="array" ref="K12">COUNTIFS(All!$C$2:$C$6538, $A12, All!$E$2:$E$6538, K$2, All!$H$2:$H$6538, $AI$2)</f>
        <v>1</v>
      </c>
      <c r="L12" s="79">
        <f t="array" ref="L12">COUNTIFS(All!$C$2:$C$6538, $A12, All!$E$2:$E$6538, L$2, All!$H$2:$H$6538, $AI$2)</f>
        <v>0</v>
      </c>
      <c r="M12" s="79">
        <f t="array" ref="M12">COUNTIFS(All!$C$2:$C$6538, $A12, All!$E$2:$E$6538, M$2, All!$H$2:$H$6538, $AI$2)</f>
        <v>1</v>
      </c>
      <c r="N12" s="79">
        <f t="array" ref="N12">COUNTIFS(All!$C$2:$C$6538, $A12, All!$E$2:$E$6538, N$2, All!$H$2:$H$6538, $AI$2)</f>
        <v>0</v>
      </c>
      <c r="O12" s="79">
        <f t="array" ref="O12">COUNTIFS(All!$C$2:$C$6538, $A12, All!$E$2:$E$6538, O$2, All!$H$2:$H$6538, $AI$2)</f>
        <v>1</v>
      </c>
      <c r="P12" s="79">
        <f t="array" ref="P12">COUNTIFS(All!$C$2:$C$6538, $A12, All!$E$2:$E$6538, P$2, All!$H$2:$H$6538, $AI$2)</f>
        <v>0</v>
      </c>
      <c r="Q12" s="79">
        <f t="array" ref="Q12">COUNTIFS(All!$C$2:$C$6538, $A12, All!$E$2:$E$6538, Q$2, All!$H$2:$H$6538, $AI$2)</f>
        <v>2</v>
      </c>
      <c r="R12" s="79">
        <f t="array" ref="R12">COUNTIFS(All!$C$2:$C$6538, $A12, All!$E$2:$E$6538, R$2, All!$H$2:$H$6538, $AI$2)</f>
        <v>0</v>
      </c>
      <c r="S12" s="79">
        <f t="array" ref="S12">COUNTIFS(All!$C$2:$C$6538, $A12, All!$E$2:$E$6538, S$2, All!$H$2:$H$6538, $AI$2)</f>
        <v>0</v>
      </c>
      <c r="T12" s="79">
        <f t="array" ref="T12">COUNTIFS(All!$C$2:$C$6538, $A12, All!$E$2:$E$6538, T$2, All!$H$2:$H$6538, $AI$2)</f>
        <v>0</v>
      </c>
      <c r="U12" s="79">
        <f t="array" ref="U12">COUNTIFS(All!$C$2:$C$6538, $A12, All!$E$2:$E$6538, U$2, All!$H$2:$H$6538, $AI$2)</f>
        <v>0</v>
      </c>
      <c r="V12" s="79">
        <f t="array" ref="V12">COUNTIFS(All!$C$2:$C$6538, $A12, All!$E$2:$E$6538, V$2, All!$H$2:$H$6538, $AI$2)</f>
        <v>0</v>
      </c>
      <c r="W12" s="79">
        <f t="array" ref="W12">COUNTIFS(All!$C$2:$C$6538, $A12, All!$E$2:$E$6538, W$2, All!$H$2:$H$6538, $AI$2)</f>
        <v>0</v>
      </c>
      <c r="X12" s="79">
        <f t="array" ref="X12">COUNTIFS(All!$C$2:$C$6538, $A12, All!$E$2:$E$6538, X$2, All!$H$2:$H$6538, $AI$2)</f>
        <v>0</v>
      </c>
      <c r="Y12" s="79">
        <f t="array" ref="Y12">COUNTIFS(All!$C$2:$C$6538, $A12, All!$E$2:$E$6538, Y$2, All!$H$2:$H$6538, $AI$2)</f>
        <v>0</v>
      </c>
      <c r="Z12" s="79">
        <f t="array" ref="Z12">COUNTIFS(All!$C$2:$C$6538, $A12, All!$E$2:$E$6538, Z$2, All!$H$2:$H$6538, $AI$2)</f>
        <v>0</v>
      </c>
      <c r="AA12" s="79">
        <f t="array" ref="AA12">COUNTIFS(All!$C$2:$C$6538, $A12, All!$E$2:$E$6538, AA$2, All!$H$2:$H$6538, $AI$2)</f>
        <v>0</v>
      </c>
      <c r="AB12" s="79">
        <f t="array" ref="AB12">COUNTIFS(All!$C$2:$C$6538, $A12, All!$E$2:$E$6538, AB$2, All!$H$2:$H$6538, $AI$2)</f>
        <v>0</v>
      </c>
      <c r="AC12" s="79">
        <f t="array" ref="AC12">COUNTIFS(All!$C$2:$C$6538, $A12, All!$E$2:$E$6538, AC$2, All!$H$2:$H$6538, $AI$2)</f>
        <v>1</v>
      </c>
      <c r="AD12" s="79">
        <f t="array" ref="AD12">COUNTIFS(All!$C$2:$C$6538, $A12, All!$E$2:$E$6538, AD$2, All!$H$2:$H$6538, $AI$2)</f>
        <v>0</v>
      </c>
      <c r="AE12" s="79">
        <f t="array" ref="AE12">COUNTIFS(All!$C$2:$C$6538, $A12, All!$E$2:$E$6538, AE$2, All!$H$2:$H$6538, $AI$2)</f>
        <v>0</v>
      </c>
      <c r="AF12" s="79">
        <f t="array" ref="AF12">COUNTIFS(All!$C$2:$C$6538, $A12, All!$E$2:$E$6538, AF$2, All!$H$2:$H$6538, $AI$2)</f>
        <v>0</v>
      </c>
      <c r="AG12" s="79">
        <f t="array" ref="AG12">COUNTIFS(All!$C$2:$C$6538, $A12, All!$E$2:$E$6538, AG$2, All!$H$2:$H$6538, $AI$2)</f>
        <v>0</v>
      </c>
      <c r="AH12" s="79">
        <f t="array" ref="AH12">COUNTIFS(All!$C$2:$C$6538, $A12, All!$E$2:$E$6538, AH$2, All!$H$2:$H$6538, $AI$2)</f>
        <v>0</v>
      </c>
      <c r="AI12" s="83">
        <f t="shared" si="0"/>
        <v>9</v>
      </c>
    </row>
    <row r="13" spans="1:56">
      <c r="A13" s="81" t="s">
        <v>495</v>
      </c>
      <c r="B13" s="81" t="s">
        <v>496</v>
      </c>
      <c r="C13" s="82" t="s">
        <v>5578</v>
      </c>
      <c r="D13" s="79">
        <f t="array" ref="D13">COUNTIFS(All!$C$2:$C$6538, $A13, All!$E$2:$E$6538, D$2, All!$H$2:$H$6538, $AI$2)</f>
        <v>2</v>
      </c>
      <c r="E13" s="79">
        <f t="array" ref="E13">COUNTIFS(All!$C$2:$C$6538, $A13, All!$E$2:$E$6538, E$2, All!$H$2:$H$6538, $AI$2)</f>
        <v>1</v>
      </c>
      <c r="F13" s="79">
        <f t="array" ref="F13">COUNTIFS(All!$C$2:$C$6538, $A13, All!$E$2:$E$6538, F$2, All!$H$2:$H$6538, $AI$2)</f>
        <v>0</v>
      </c>
      <c r="G13" s="79">
        <f t="array" ref="G13">COUNTIFS(All!$C$2:$C$6538, $A13, All!$E$2:$E$6538, G$2, All!$H$2:$H$6538, $AI$2)</f>
        <v>0</v>
      </c>
      <c r="H13" s="79">
        <f t="array" ref="H13">COUNTIFS(All!$C$2:$C$6538, $A13, All!$E$2:$E$6538, H$2, All!$H$2:$H$6538, $AI$2)</f>
        <v>0</v>
      </c>
      <c r="I13" s="79">
        <f t="array" ref="I13">COUNTIFS(All!$C$2:$C$6538, $A13, All!$E$2:$E$6538, I$2, All!$H$2:$H$6538, $AI$2)</f>
        <v>1</v>
      </c>
      <c r="J13" s="79">
        <f t="array" ref="J13">COUNTIFS(All!$C$2:$C$6538, $A13, All!$E$2:$E$6538, J$2, All!$H$2:$H$6538, $AI$2)</f>
        <v>0</v>
      </c>
      <c r="K13" s="79">
        <f t="array" ref="K13">COUNTIFS(All!$C$2:$C$6538, $A13, All!$E$2:$E$6538, K$2, All!$H$2:$H$6538, $AI$2)</f>
        <v>1</v>
      </c>
      <c r="L13" s="79">
        <f t="array" ref="L13">COUNTIFS(All!$C$2:$C$6538, $A13, All!$E$2:$E$6538, L$2, All!$H$2:$H$6538, $AI$2)</f>
        <v>0</v>
      </c>
      <c r="M13" s="79">
        <f t="array" ref="M13">COUNTIFS(All!$C$2:$C$6538, $A13, All!$E$2:$E$6538, M$2, All!$H$2:$H$6538, $AI$2)</f>
        <v>0</v>
      </c>
      <c r="N13" s="79">
        <f t="array" ref="N13">COUNTIFS(All!$C$2:$C$6538, $A13, All!$E$2:$E$6538, N$2, All!$H$2:$H$6538, $AI$2)</f>
        <v>0</v>
      </c>
      <c r="O13" s="79">
        <f t="array" ref="O13">COUNTIFS(All!$C$2:$C$6538, $A13, All!$E$2:$E$6538, O$2, All!$H$2:$H$6538, $AI$2)</f>
        <v>3</v>
      </c>
      <c r="P13" s="79">
        <f t="array" ref="P13">COUNTIFS(All!$C$2:$C$6538, $A13, All!$E$2:$E$6538, P$2, All!$H$2:$H$6538, $AI$2)</f>
        <v>0</v>
      </c>
      <c r="Q13" s="79">
        <f t="array" ref="Q13">COUNTIFS(All!$C$2:$C$6538, $A13, All!$E$2:$E$6538, Q$2, All!$H$2:$H$6538, $AI$2)</f>
        <v>0</v>
      </c>
      <c r="R13" s="79">
        <f t="array" ref="R13">COUNTIFS(All!$C$2:$C$6538, $A13, All!$E$2:$E$6538, R$2, All!$H$2:$H$6538, $AI$2)</f>
        <v>0</v>
      </c>
      <c r="S13" s="79">
        <f t="array" ref="S13">COUNTIFS(All!$C$2:$C$6538, $A13, All!$E$2:$E$6538, S$2, All!$H$2:$H$6538, $AI$2)</f>
        <v>0</v>
      </c>
      <c r="T13" s="79">
        <f t="array" ref="T13">COUNTIFS(All!$C$2:$C$6538, $A13, All!$E$2:$E$6538, T$2, All!$H$2:$H$6538, $AI$2)</f>
        <v>0</v>
      </c>
      <c r="U13" s="79">
        <f t="array" ref="U13">COUNTIFS(All!$C$2:$C$6538, $A13, All!$E$2:$E$6538, U$2, All!$H$2:$H$6538, $AI$2)</f>
        <v>0</v>
      </c>
      <c r="V13" s="79">
        <f t="array" ref="V13">COUNTIFS(All!$C$2:$C$6538, $A13, All!$E$2:$E$6538, V$2, All!$H$2:$H$6538, $AI$2)</f>
        <v>0</v>
      </c>
      <c r="W13" s="79">
        <f t="array" ref="W13">COUNTIFS(All!$C$2:$C$6538, $A13, All!$E$2:$E$6538, W$2, All!$H$2:$H$6538, $AI$2)</f>
        <v>0</v>
      </c>
      <c r="X13" s="79">
        <f t="array" ref="X13">COUNTIFS(All!$C$2:$C$6538, $A13, All!$E$2:$E$6538, X$2, All!$H$2:$H$6538, $AI$2)</f>
        <v>0</v>
      </c>
      <c r="Y13" s="79">
        <f t="array" ref="Y13">COUNTIFS(All!$C$2:$C$6538, $A13, All!$E$2:$E$6538, Y$2, All!$H$2:$H$6538, $AI$2)</f>
        <v>0</v>
      </c>
      <c r="Z13" s="79">
        <f t="array" ref="Z13">COUNTIFS(All!$C$2:$C$6538, $A13, All!$E$2:$E$6538, Z$2, All!$H$2:$H$6538, $AI$2)</f>
        <v>0</v>
      </c>
      <c r="AA13" s="79">
        <f t="array" ref="AA13">COUNTIFS(All!$C$2:$C$6538, $A13, All!$E$2:$E$6538, AA$2, All!$H$2:$H$6538, $AI$2)</f>
        <v>0</v>
      </c>
      <c r="AB13" s="79">
        <f t="array" ref="AB13">COUNTIFS(All!$C$2:$C$6538, $A13, All!$E$2:$E$6538, AB$2, All!$H$2:$H$6538, $AI$2)</f>
        <v>1</v>
      </c>
      <c r="AC13" s="79">
        <f t="array" ref="AC13">COUNTIFS(All!$C$2:$C$6538, $A13, All!$E$2:$E$6538, AC$2, All!$H$2:$H$6538, $AI$2)</f>
        <v>0</v>
      </c>
      <c r="AD13" s="79">
        <f t="array" ref="AD13">COUNTIFS(All!$C$2:$C$6538, $A13, All!$E$2:$E$6538, AD$2, All!$H$2:$H$6538, $AI$2)</f>
        <v>0</v>
      </c>
      <c r="AE13" s="79">
        <f t="array" ref="AE13">COUNTIFS(All!$C$2:$C$6538, $A13, All!$E$2:$E$6538, AE$2, All!$H$2:$H$6538, $AI$2)</f>
        <v>0</v>
      </c>
      <c r="AF13" s="79">
        <f t="array" ref="AF13">COUNTIFS(All!$C$2:$C$6538, $A13, All!$E$2:$E$6538, AF$2, All!$H$2:$H$6538, $AI$2)</f>
        <v>0</v>
      </c>
      <c r="AG13" s="79">
        <f t="array" ref="AG13">COUNTIFS(All!$C$2:$C$6538, $A13, All!$E$2:$E$6538, AG$2, All!$H$2:$H$6538, $AI$2)</f>
        <v>0</v>
      </c>
      <c r="AH13" s="79">
        <f t="array" ref="AH13">COUNTIFS(All!$C$2:$C$6538, $A13, All!$E$2:$E$6538, AH$2, All!$H$2:$H$6538, $AI$2)</f>
        <v>0</v>
      </c>
      <c r="AI13" s="83">
        <f t="shared" si="0"/>
        <v>9</v>
      </c>
    </row>
    <row r="14" spans="1:56">
      <c r="A14" s="81" t="s">
        <v>537</v>
      </c>
      <c r="B14" s="81" t="s">
        <v>538</v>
      </c>
      <c r="C14" s="82" t="s">
        <v>5581</v>
      </c>
      <c r="D14" s="79">
        <f t="array" ref="D14">COUNTIFS(All!$C$2:$C$6538, $A14, All!$E$2:$E$6538, D$2, All!$H$2:$H$6538, $AI$2)</f>
        <v>1</v>
      </c>
      <c r="E14" s="79">
        <f t="array" ref="E14">COUNTIFS(All!$C$2:$C$6538, $A14, All!$E$2:$E$6538, E$2, All!$H$2:$H$6538, $AI$2)</f>
        <v>1</v>
      </c>
      <c r="F14" s="79">
        <f t="array" ref="F14">COUNTIFS(All!$C$2:$C$6538, $A14, All!$E$2:$E$6538, F$2, All!$H$2:$H$6538, $AI$2)</f>
        <v>0</v>
      </c>
      <c r="G14" s="79">
        <f t="array" ref="G14">COUNTIFS(All!$C$2:$C$6538, $A14, All!$E$2:$E$6538, G$2, All!$H$2:$H$6538, $AI$2)</f>
        <v>0</v>
      </c>
      <c r="H14" s="79">
        <f t="array" ref="H14">COUNTIFS(All!$C$2:$C$6538, $A14, All!$E$2:$E$6538, H$2, All!$H$2:$H$6538, $AI$2)</f>
        <v>1</v>
      </c>
      <c r="I14" s="79">
        <f t="array" ref="I14">COUNTIFS(All!$C$2:$C$6538, $A14, All!$E$2:$E$6538, I$2, All!$H$2:$H$6538, $AI$2)</f>
        <v>0</v>
      </c>
      <c r="J14" s="79">
        <f t="array" ref="J14">COUNTIFS(All!$C$2:$C$6538, $A14, All!$E$2:$E$6538, J$2, All!$H$2:$H$6538, $AI$2)</f>
        <v>0</v>
      </c>
      <c r="K14" s="79">
        <f t="array" ref="K14">COUNTIFS(All!$C$2:$C$6538, $A14, All!$E$2:$E$6538, K$2, All!$H$2:$H$6538, $AI$2)</f>
        <v>1</v>
      </c>
      <c r="L14" s="79">
        <f t="array" ref="L14">COUNTIFS(All!$C$2:$C$6538, $A14, All!$E$2:$E$6538, L$2, All!$H$2:$H$6538, $AI$2)</f>
        <v>0</v>
      </c>
      <c r="M14" s="79">
        <f t="array" ref="M14">COUNTIFS(All!$C$2:$C$6538, $A14, All!$E$2:$E$6538, M$2, All!$H$2:$H$6538, $AI$2)</f>
        <v>0</v>
      </c>
      <c r="N14" s="79">
        <f t="array" ref="N14">COUNTIFS(All!$C$2:$C$6538, $A14, All!$E$2:$E$6538, N$2, All!$H$2:$H$6538, $AI$2)</f>
        <v>0</v>
      </c>
      <c r="O14" s="79">
        <f t="array" ref="O14">COUNTIFS(All!$C$2:$C$6538, $A14, All!$E$2:$E$6538, O$2, All!$H$2:$H$6538, $AI$2)</f>
        <v>1</v>
      </c>
      <c r="P14" s="79">
        <f t="array" ref="P14">COUNTIFS(All!$C$2:$C$6538, $A14, All!$E$2:$E$6538, P$2, All!$H$2:$H$6538, $AI$2)</f>
        <v>0</v>
      </c>
      <c r="Q14" s="79">
        <f t="array" ref="Q14">COUNTIFS(All!$C$2:$C$6538, $A14, All!$E$2:$E$6538, Q$2, All!$H$2:$H$6538, $AI$2)</f>
        <v>0</v>
      </c>
      <c r="R14" s="79">
        <f t="array" ref="R14">COUNTIFS(All!$C$2:$C$6538, $A14, All!$E$2:$E$6538, R$2, All!$H$2:$H$6538, $AI$2)</f>
        <v>0</v>
      </c>
      <c r="S14" s="79">
        <f t="array" ref="S14">COUNTIFS(All!$C$2:$C$6538, $A14, All!$E$2:$E$6538, S$2, All!$H$2:$H$6538, $AI$2)</f>
        <v>0</v>
      </c>
      <c r="T14" s="79">
        <f t="array" ref="T14">COUNTIFS(All!$C$2:$C$6538, $A14, All!$E$2:$E$6538, T$2, All!$H$2:$H$6538, $AI$2)</f>
        <v>0</v>
      </c>
      <c r="U14" s="79">
        <f t="array" ref="U14">COUNTIFS(All!$C$2:$C$6538, $A14, All!$E$2:$E$6538, U$2, All!$H$2:$H$6538, $AI$2)</f>
        <v>0</v>
      </c>
      <c r="V14" s="79">
        <f t="array" ref="V14">COUNTIFS(All!$C$2:$C$6538, $A14, All!$E$2:$E$6538, V$2, All!$H$2:$H$6538, $AI$2)</f>
        <v>0</v>
      </c>
      <c r="W14" s="79">
        <f t="array" ref="W14">COUNTIFS(All!$C$2:$C$6538, $A14, All!$E$2:$E$6538, W$2, All!$H$2:$H$6538, $AI$2)</f>
        <v>0</v>
      </c>
      <c r="X14" s="79">
        <f t="array" ref="X14">COUNTIFS(All!$C$2:$C$6538, $A14, All!$E$2:$E$6538, X$2, All!$H$2:$H$6538, $AI$2)</f>
        <v>0</v>
      </c>
      <c r="Y14" s="79">
        <f t="array" ref="Y14">COUNTIFS(All!$C$2:$C$6538, $A14, All!$E$2:$E$6538, Y$2, All!$H$2:$H$6538, $AI$2)</f>
        <v>0</v>
      </c>
      <c r="Z14" s="79">
        <f t="array" ref="Z14">COUNTIFS(All!$C$2:$C$6538, $A14, All!$E$2:$E$6538, Z$2, All!$H$2:$H$6538, $AI$2)</f>
        <v>0</v>
      </c>
      <c r="AA14" s="79">
        <f t="array" ref="AA14">COUNTIFS(All!$C$2:$C$6538, $A14, All!$E$2:$E$6538, AA$2, All!$H$2:$H$6538, $AI$2)</f>
        <v>0</v>
      </c>
      <c r="AB14" s="79">
        <f t="array" ref="AB14">COUNTIFS(All!$C$2:$C$6538, $A14, All!$E$2:$E$6538, AB$2, All!$H$2:$H$6538, $AI$2)</f>
        <v>0</v>
      </c>
      <c r="AC14" s="79">
        <f t="array" ref="AC14">COUNTIFS(All!$C$2:$C$6538, $A14, All!$E$2:$E$6538, AC$2, All!$H$2:$H$6538, $AI$2)</f>
        <v>0</v>
      </c>
      <c r="AD14" s="79">
        <f t="array" ref="AD14">COUNTIFS(All!$C$2:$C$6538, $A14, All!$E$2:$E$6538, AD$2, All!$H$2:$H$6538, $AI$2)</f>
        <v>0</v>
      </c>
      <c r="AE14" s="79">
        <f t="array" ref="AE14">COUNTIFS(All!$C$2:$C$6538, $A14, All!$E$2:$E$6538, AE$2, All!$H$2:$H$6538, $AI$2)</f>
        <v>0</v>
      </c>
      <c r="AF14" s="79">
        <f t="array" ref="AF14">COUNTIFS(All!$C$2:$C$6538, $A14, All!$E$2:$E$6538, AF$2, All!$H$2:$H$6538, $AI$2)</f>
        <v>0</v>
      </c>
      <c r="AG14" s="79">
        <f t="array" ref="AG14">COUNTIFS(All!$C$2:$C$6538, $A14, All!$E$2:$E$6538, AG$2, All!$H$2:$H$6538, $AI$2)</f>
        <v>0</v>
      </c>
      <c r="AH14" s="79">
        <f t="array" ref="AH14">COUNTIFS(All!$C$2:$C$6538, $A14, All!$E$2:$E$6538, AH$2, All!$H$2:$H$6538, $AI$2)</f>
        <v>0</v>
      </c>
      <c r="AI14" s="83">
        <f t="shared" si="0"/>
        <v>5</v>
      </c>
    </row>
    <row r="15" spans="1:56">
      <c r="A15" s="81" t="s">
        <v>571</v>
      </c>
      <c r="B15" s="81" t="s">
        <v>572</v>
      </c>
      <c r="C15" s="82" t="s">
        <v>5580</v>
      </c>
      <c r="D15" s="79">
        <f t="array" ref="D15">COUNTIFS(All!$C$2:$C$6538, $A15, All!$E$2:$E$6538, D$2, All!$H$2:$H$6538, $AI$2)</f>
        <v>0</v>
      </c>
      <c r="E15" s="79">
        <f t="array" ref="E15">COUNTIFS(All!$C$2:$C$6538, $A15, All!$E$2:$E$6538, E$2, All!$H$2:$H$6538, $AI$2)</f>
        <v>0</v>
      </c>
      <c r="F15" s="79">
        <f t="array" ref="F15">COUNTIFS(All!$C$2:$C$6538, $A15, All!$E$2:$E$6538, F$2, All!$H$2:$H$6538, $AI$2)</f>
        <v>0</v>
      </c>
      <c r="G15" s="79">
        <f t="array" ref="G15">COUNTIFS(All!$C$2:$C$6538, $A15, All!$E$2:$E$6538, G$2, All!$H$2:$H$6538, $AI$2)</f>
        <v>0</v>
      </c>
      <c r="H15" s="79">
        <f t="array" ref="H15">COUNTIFS(All!$C$2:$C$6538, $A15, All!$E$2:$E$6538, H$2, All!$H$2:$H$6538, $AI$2)</f>
        <v>0</v>
      </c>
      <c r="I15" s="79">
        <f t="array" ref="I15">COUNTIFS(All!$C$2:$C$6538, $A15, All!$E$2:$E$6538, I$2, All!$H$2:$H$6538, $AI$2)</f>
        <v>0</v>
      </c>
      <c r="J15" s="79">
        <f t="array" ref="J15">COUNTIFS(All!$C$2:$C$6538, $A15, All!$E$2:$E$6538, J$2, All!$H$2:$H$6538, $AI$2)</f>
        <v>1</v>
      </c>
      <c r="K15" s="79">
        <f t="array" ref="K15">COUNTIFS(All!$C$2:$C$6538, $A15, All!$E$2:$E$6538, K$2, All!$H$2:$H$6538, $AI$2)</f>
        <v>1</v>
      </c>
      <c r="L15" s="79">
        <f t="array" ref="L15">COUNTIFS(All!$C$2:$C$6538, $A15, All!$E$2:$E$6538, L$2, All!$H$2:$H$6538, $AI$2)</f>
        <v>0</v>
      </c>
      <c r="M15" s="79">
        <f t="array" ref="M15">COUNTIFS(All!$C$2:$C$6538, $A15, All!$E$2:$E$6538, M$2, All!$H$2:$H$6538, $AI$2)</f>
        <v>0</v>
      </c>
      <c r="N15" s="79">
        <f t="array" ref="N15">COUNTIFS(All!$C$2:$C$6538, $A15, All!$E$2:$E$6538, N$2, All!$H$2:$H$6538, $AI$2)</f>
        <v>0</v>
      </c>
      <c r="O15" s="79">
        <f t="array" ref="O15">COUNTIFS(All!$C$2:$C$6538, $A15, All!$E$2:$E$6538, O$2, All!$H$2:$H$6538, $AI$2)</f>
        <v>3</v>
      </c>
      <c r="P15" s="79">
        <f t="array" ref="P15">COUNTIFS(All!$C$2:$C$6538, $A15, All!$E$2:$E$6538, P$2, All!$H$2:$H$6538, $AI$2)</f>
        <v>0</v>
      </c>
      <c r="Q15" s="79">
        <f t="array" ref="Q15">COUNTIFS(All!$C$2:$C$6538, $A15, All!$E$2:$E$6538, Q$2, All!$H$2:$H$6538, $AI$2)</f>
        <v>0</v>
      </c>
      <c r="R15" s="79">
        <f t="array" ref="R15">COUNTIFS(All!$C$2:$C$6538, $A15, All!$E$2:$E$6538, R$2, All!$H$2:$H$6538, $AI$2)</f>
        <v>0</v>
      </c>
      <c r="S15" s="79">
        <f t="array" ref="S15">COUNTIFS(All!$C$2:$C$6538, $A15, All!$E$2:$E$6538, S$2, All!$H$2:$H$6538, $AI$2)</f>
        <v>0</v>
      </c>
      <c r="T15" s="79">
        <f t="array" ref="T15">COUNTIFS(All!$C$2:$C$6538, $A15, All!$E$2:$E$6538, T$2, All!$H$2:$H$6538, $AI$2)</f>
        <v>0</v>
      </c>
      <c r="U15" s="79">
        <f t="array" ref="U15">COUNTIFS(All!$C$2:$C$6538, $A15, All!$E$2:$E$6538, U$2, All!$H$2:$H$6538, $AI$2)</f>
        <v>0</v>
      </c>
      <c r="V15" s="79">
        <f t="array" ref="V15">COUNTIFS(All!$C$2:$C$6538, $A15, All!$E$2:$E$6538, V$2, All!$H$2:$H$6538, $AI$2)</f>
        <v>0</v>
      </c>
      <c r="W15" s="79">
        <f t="array" ref="W15">COUNTIFS(All!$C$2:$C$6538, $A15, All!$E$2:$E$6538, W$2, All!$H$2:$H$6538, $AI$2)</f>
        <v>0</v>
      </c>
      <c r="X15" s="79">
        <f t="array" ref="X15">COUNTIFS(All!$C$2:$C$6538, $A15, All!$E$2:$E$6538, X$2, All!$H$2:$H$6538, $AI$2)</f>
        <v>0</v>
      </c>
      <c r="Y15" s="79">
        <f t="array" ref="Y15">COUNTIFS(All!$C$2:$C$6538, $A15, All!$E$2:$E$6538, Y$2, All!$H$2:$H$6538, $AI$2)</f>
        <v>0</v>
      </c>
      <c r="Z15" s="79">
        <f t="array" ref="Z15">COUNTIFS(All!$C$2:$C$6538, $A15, All!$E$2:$E$6538, Z$2, All!$H$2:$H$6538, $AI$2)</f>
        <v>0</v>
      </c>
      <c r="AA15" s="79">
        <f t="array" ref="AA15">COUNTIFS(All!$C$2:$C$6538, $A15, All!$E$2:$E$6538, AA$2, All!$H$2:$H$6538, $AI$2)</f>
        <v>0</v>
      </c>
      <c r="AB15" s="79">
        <f t="array" ref="AB15">COUNTIFS(All!$C$2:$C$6538, $A15, All!$E$2:$E$6538, AB$2, All!$H$2:$H$6538, $AI$2)</f>
        <v>0</v>
      </c>
      <c r="AC15" s="79">
        <f t="array" ref="AC15">COUNTIFS(All!$C$2:$C$6538, $A15, All!$E$2:$E$6538, AC$2, All!$H$2:$H$6538, $AI$2)</f>
        <v>0</v>
      </c>
      <c r="AD15" s="79">
        <f t="array" ref="AD15">COUNTIFS(All!$C$2:$C$6538, $A15, All!$E$2:$E$6538, AD$2, All!$H$2:$H$6538, $AI$2)</f>
        <v>0</v>
      </c>
      <c r="AE15" s="79">
        <f t="array" ref="AE15">COUNTIFS(All!$C$2:$C$6538, $A15, All!$E$2:$E$6538, AE$2, All!$H$2:$H$6538, $AI$2)</f>
        <v>0</v>
      </c>
      <c r="AF15" s="79">
        <f t="array" ref="AF15">COUNTIFS(All!$C$2:$C$6538, $A15, All!$E$2:$E$6538, AF$2, All!$H$2:$H$6538, $AI$2)</f>
        <v>0</v>
      </c>
      <c r="AG15" s="79">
        <f t="array" ref="AG15">COUNTIFS(All!$C$2:$C$6538, $A15, All!$E$2:$E$6538, AG$2, All!$H$2:$H$6538, $AI$2)</f>
        <v>0</v>
      </c>
      <c r="AH15" s="79">
        <f t="array" ref="AH15">COUNTIFS(All!$C$2:$C$6538, $A15, All!$E$2:$E$6538, AH$2, All!$H$2:$H$6538, $AI$2)</f>
        <v>0</v>
      </c>
      <c r="AI15" s="83">
        <f t="shared" si="0"/>
        <v>5</v>
      </c>
    </row>
    <row r="16" spans="1:56">
      <c r="A16" s="81" t="s">
        <v>610</v>
      </c>
      <c r="B16" s="81" t="s">
        <v>611</v>
      </c>
      <c r="C16" s="82" t="s">
        <v>5577</v>
      </c>
      <c r="D16" s="79">
        <f t="array" ref="D16">COUNTIFS(All!$C$2:$C$6538, $A16, All!$E$2:$E$6538, D$2, All!$H$2:$H$6538, $AI$2)</f>
        <v>1</v>
      </c>
      <c r="E16" s="79">
        <f t="array" ref="E16">COUNTIFS(All!$C$2:$C$6538, $A16, All!$E$2:$E$6538, E$2, All!$H$2:$H$6538, $AI$2)</f>
        <v>1</v>
      </c>
      <c r="F16" s="79">
        <f t="array" ref="F16">COUNTIFS(All!$C$2:$C$6538, $A16, All!$E$2:$E$6538, F$2, All!$H$2:$H$6538, $AI$2)</f>
        <v>0</v>
      </c>
      <c r="G16" s="79">
        <f t="array" ref="G16">COUNTIFS(All!$C$2:$C$6538, $A16, All!$E$2:$E$6538, G$2, All!$H$2:$H$6538, $AI$2)</f>
        <v>0</v>
      </c>
      <c r="H16" s="79">
        <f t="array" ref="H16">COUNTIFS(All!$C$2:$C$6538, $A16, All!$E$2:$E$6538, H$2, All!$H$2:$H$6538, $AI$2)</f>
        <v>0</v>
      </c>
      <c r="I16" s="79">
        <f t="array" ref="I16">COUNTIFS(All!$C$2:$C$6538, $A16, All!$E$2:$E$6538, I$2, All!$H$2:$H$6538, $AI$2)</f>
        <v>1</v>
      </c>
      <c r="J16" s="79">
        <f t="array" ref="J16">COUNTIFS(All!$C$2:$C$6538, $A16, All!$E$2:$E$6538, J$2, All!$H$2:$H$6538, $AI$2)</f>
        <v>0</v>
      </c>
      <c r="K16" s="79">
        <f t="array" ref="K16">COUNTIFS(All!$C$2:$C$6538, $A16, All!$E$2:$E$6538, K$2, All!$H$2:$H$6538, $AI$2)</f>
        <v>1</v>
      </c>
      <c r="L16" s="79">
        <f t="array" ref="L16">COUNTIFS(All!$C$2:$C$6538, $A16, All!$E$2:$E$6538, L$2, All!$H$2:$H$6538, $AI$2)</f>
        <v>0</v>
      </c>
      <c r="M16" s="79">
        <f t="array" ref="M16">COUNTIFS(All!$C$2:$C$6538, $A16, All!$E$2:$E$6538, M$2, All!$H$2:$H$6538, $AI$2)</f>
        <v>0</v>
      </c>
      <c r="N16" s="79">
        <f t="array" ref="N16">COUNTIFS(All!$C$2:$C$6538, $A16, All!$E$2:$E$6538, N$2, All!$H$2:$H$6538, $AI$2)</f>
        <v>0</v>
      </c>
      <c r="O16" s="79">
        <f t="array" ref="O16">COUNTIFS(All!$C$2:$C$6538, $A16, All!$E$2:$E$6538, O$2, All!$H$2:$H$6538, $AI$2)</f>
        <v>3</v>
      </c>
      <c r="P16" s="79">
        <f t="array" ref="P16">COUNTIFS(All!$C$2:$C$6538, $A16, All!$E$2:$E$6538, P$2, All!$H$2:$H$6538, $AI$2)</f>
        <v>0</v>
      </c>
      <c r="Q16" s="79">
        <f t="array" ref="Q16">COUNTIFS(All!$C$2:$C$6538, $A16, All!$E$2:$E$6538, Q$2, All!$H$2:$H$6538, $AI$2)</f>
        <v>0</v>
      </c>
      <c r="R16" s="79">
        <f t="array" ref="R16">COUNTIFS(All!$C$2:$C$6538, $A16, All!$E$2:$E$6538, R$2, All!$H$2:$H$6538, $AI$2)</f>
        <v>0</v>
      </c>
      <c r="S16" s="79">
        <f t="array" ref="S16">COUNTIFS(All!$C$2:$C$6538, $A16, All!$E$2:$E$6538, S$2, All!$H$2:$H$6538, $AI$2)</f>
        <v>1</v>
      </c>
      <c r="T16" s="79">
        <f t="array" ref="T16">COUNTIFS(All!$C$2:$C$6538, $A16, All!$E$2:$E$6538, T$2, All!$H$2:$H$6538, $AI$2)</f>
        <v>0</v>
      </c>
      <c r="U16" s="79">
        <f t="array" ref="U16">COUNTIFS(All!$C$2:$C$6538, $A16, All!$E$2:$E$6538, U$2, All!$H$2:$H$6538, $AI$2)</f>
        <v>0</v>
      </c>
      <c r="V16" s="79">
        <f t="array" ref="V16">COUNTIFS(All!$C$2:$C$6538, $A16, All!$E$2:$E$6538, V$2, All!$H$2:$H$6538, $AI$2)</f>
        <v>0</v>
      </c>
      <c r="W16" s="79">
        <f t="array" ref="W16">COUNTIFS(All!$C$2:$C$6538, $A16, All!$E$2:$E$6538, W$2, All!$H$2:$H$6538, $AI$2)</f>
        <v>0</v>
      </c>
      <c r="X16" s="79">
        <f t="array" ref="X16">COUNTIFS(All!$C$2:$C$6538, $A16, All!$E$2:$E$6538, X$2, All!$H$2:$H$6538, $AI$2)</f>
        <v>0</v>
      </c>
      <c r="Y16" s="79">
        <f t="array" ref="Y16">COUNTIFS(All!$C$2:$C$6538, $A16, All!$E$2:$E$6538, Y$2, All!$H$2:$H$6538, $AI$2)</f>
        <v>0</v>
      </c>
      <c r="Z16" s="79">
        <f t="array" ref="Z16">COUNTIFS(All!$C$2:$C$6538, $A16, All!$E$2:$E$6538, Z$2, All!$H$2:$H$6538, $AI$2)</f>
        <v>0</v>
      </c>
      <c r="AA16" s="79">
        <f t="array" ref="AA16">COUNTIFS(All!$C$2:$C$6538, $A16, All!$E$2:$E$6538, AA$2, All!$H$2:$H$6538, $AI$2)</f>
        <v>0</v>
      </c>
      <c r="AB16" s="79">
        <f t="array" ref="AB16">COUNTIFS(All!$C$2:$C$6538, $A16, All!$E$2:$E$6538, AB$2, All!$H$2:$H$6538, $AI$2)</f>
        <v>0</v>
      </c>
      <c r="AC16" s="79">
        <f t="array" ref="AC16">COUNTIFS(All!$C$2:$C$6538, $A16, All!$E$2:$E$6538, AC$2, All!$H$2:$H$6538, $AI$2)</f>
        <v>0</v>
      </c>
      <c r="AD16" s="79">
        <f t="array" ref="AD16">COUNTIFS(All!$C$2:$C$6538, $A16, All!$E$2:$E$6538, AD$2, All!$H$2:$H$6538, $AI$2)</f>
        <v>0</v>
      </c>
      <c r="AE16" s="79">
        <f t="array" ref="AE16">COUNTIFS(All!$C$2:$C$6538, $A16, All!$E$2:$E$6538, AE$2, All!$H$2:$H$6538, $AI$2)</f>
        <v>0</v>
      </c>
      <c r="AF16" s="79">
        <f t="array" ref="AF16">COUNTIFS(All!$C$2:$C$6538, $A16, All!$E$2:$E$6538, AF$2, All!$H$2:$H$6538, $AI$2)</f>
        <v>0</v>
      </c>
      <c r="AG16" s="79">
        <f t="array" ref="AG16">COUNTIFS(All!$C$2:$C$6538, $A16, All!$E$2:$E$6538, AG$2, All!$H$2:$H$6538, $AI$2)</f>
        <v>0</v>
      </c>
      <c r="AH16" s="79">
        <f t="array" ref="AH16">COUNTIFS(All!$C$2:$C$6538, $A16, All!$E$2:$E$6538, AH$2, All!$H$2:$H$6538, $AI$2)</f>
        <v>0</v>
      </c>
      <c r="AI16" s="83">
        <f t="shared" si="0"/>
        <v>8</v>
      </c>
    </row>
    <row r="17" spans="1:35">
      <c r="A17" s="81" t="s">
        <v>647</v>
      </c>
      <c r="B17" s="81" t="s">
        <v>648</v>
      </c>
      <c r="C17" s="82" t="s">
        <v>5581</v>
      </c>
      <c r="D17" s="79">
        <f t="array" ref="D17">COUNTIFS(All!$C$2:$C$6538, $A17, All!$E$2:$E$6538, D$2, All!$H$2:$H$6538, $AI$2)</f>
        <v>1</v>
      </c>
      <c r="E17" s="79">
        <f t="array" ref="E17">COUNTIFS(All!$C$2:$C$6538, $A17, All!$E$2:$E$6538, E$2, All!$H$2:$H$6538, $AI$2)</f>
        <v>1</v>
      </c>
      <c r="F17" s="79">
        <f t="array" ref="F17">COUNTIFS(All!$C$2:$C$6538, $A17, All!$E$2:$E$6538, F$2, All!$H$2:$H$6538, $AI$2)</f>
        <v>0</v>
      </c>
      <c r="G17" s="79">
        <f t="array" ref="G17">COUNTIFS(All!$C$2:$C$6538, $A17, All!$E$2:$E$6538, G$2, All!$H$2:$H$6538, $AI$2)</f>
        <v>0</v>
      </c>
      <c r="H17" s="79">
        <f t="array" ref="H17">COUNTIFS(All!$C$2:$C$6538, $A17, All!$E$2:$E$6538, H$2, All!$H$2:$H$6538, $AI$2)</f>
        <v>0</v>
      </c>
      <c r="I17" s="79">
        <f t="array" ref="I17">COUNTIFS(All!$C$2:$C$6538, $A17, All!$E$2:$E$6538, I$2, All!$H$2:$H$6538, $AI$2)</f>
        <v>0</v>
      </c>
      <c r="J17" s="79">
        <f t="array" ref="J17">COUNTIFS(All!$C$2:$C$6538, $A17, All!$E$2:$E$6538, J$2, All!$H$2:$H$6538, $AI$2)</f>
        <v>0</v>
      </c>
      <c r="K17" s="79">
        <f t="array" ref="K17">COUNTIFS(All!$C$2:$C$6538, $A17, All!$E$2:$E$6538, K$2, All!$H$2:$H$6538, $AI$2)</f>
        <v>1</v>
      </c>
      <c r="L17" s="79">
        <f t="array" ref="L17">COUNTIFS(All!$C$2:$C$6538, $A17, All!$E$2:$E$6538, L$2, All!$H$2:$H$6538, $AI$2)</f>
        <v>0</v>
      </c>
      <c r="M17" s="79">
        <f t="array" ref="M17">COUNTIFS(All!$C$2:$C$6538, $A17, All!$E$2:$E$6538, M$2, All!$H$2:$H$6538, $AI$2)</f>
        <v>0</v>
      </c>
      <c r="N17" s="79">
        <f t="array" ref="N17">COUNTIFS(All!$C$2:$C$6538, $A17, All!$E$2:$E$6538, N$2, All!$H$2:$H$6538, $AI$2)</f>
        <v>0</v>
      </c>
      <c r="O17" s="79">
        <f t="array" ref="O17">COUNTIFS(All!$C$2:$C$6538, $A17, All!$E$2:$E$6538, O$2, All!$H$2:$H$6538, $AI$2)</f>
        <v>2</v>
      </c>
      <c r="P17" s="79">
        <f t="array" ref="P17">COUNTIFS(All!$C$2:$C$6538, $A17, All!$E$2:$E$6538, P$2, All!$H$2:$H$6538, $AI$2)</f>
        <v>0</v>
      </c>
      <c r="Q17" s="79">
        <f t="array" ref="Q17">COUNTIFS(All!$C$2:$C$6538, $A17, All!$E$2:$E$6538, Q$2, All!$H$2:$H$6538, $AI$2)</f>
        <v>0</v>
      </c>
      <c r="R17" s="79">
        <f t="array" ref="R17">COUNTIFS(All!$C$2:$C$6538, $A17, All!$E$2:$E$6538, R$2, All!$H$2:$H$6538, $AI$2)</f>
        <v>0</v>
      </c>
      <c r="S17" s="79">
        <f t="array" ref="S17">COUNTIFS(All!$C$2:$C$6538, $A17, All!$E$2:$E$6538, S$2, All!$H$2:$H$6538, $AI$2)</f>
        <v>0</v>
      </c>
      <c r="T17" s="79">
        <f t="array" ref="T17">COUNTIFS(All!$C$2:$C$6538, $A17, All!$E$2:$E$6538, T$2, All!$H$2:$H$6538, $AI$2)</f>
        <v>0</v>
      </c>
      <c r="U17" s="79">
        <f t="array" ref="U17">COUNTIFS(All!$C$2:$C$6538, $A17, All!$E$2:$E$6538, U$2, All!$H$2:$H$6538, $AI$2)</f>
        <v>0</v>
      </c>
      <c r="V17" s="79">
        <f t="array" ref="V17">COUNTIFS(All!$C$2:$C$6538, $A17, All!$E$2:$E$6538, V$2, All!$H$2:$H$6538, $AI$2)</f>
        <v>0</v>
      </c>
      <c r="W17" s="79">
        <f t="array" ref="W17">COUNTIFS(All!$C$2:$C$6538, $A17, All!$E$2:$E$6538, W$2, All!$H$2:$H$6538, $AI$2)</f>
        <v>0</v>
      </c>
      <c r="X17" s="79">
        <f t="array" ref="X17">COUNTIFS(All!$C$2:$C$6538, $A17, All!$E$2:$E$6538, X$2, All!$H$2:$H$6538, $AI$2)</f>
        <v>0</v>
      </c>
      <c r="Y17" s="79">
        <f t="array" ref="Y17">COUNTIFS(All!$C$2:$C$6538, $A17, All!$E$2:$E$6538, Y$2, All!$H$2:$H$6538, $AI$2)</f>
        <v>0</v>
      </c>
      <c r="Z17" s="79">
        <f t="array" ref="Z17">COUNTIFS(All!$C$2:$C$6538, $A17, All!$E$2:$E$6538, Z$2, All!$H$2:$H$6538, $AI$2)</f>
        <v>0</v>
      </c>
      <c r="AA17" s="79">
        <f t="array" ref="AA17">COUNTIFS(All!$C$2:$C$6538, $A17, All!$E$2:$E$6538, AA$2, All!$H$2:$H$6538, $AI$2)</f>
        <v>0</v>
      </c>
      <c r="AB17" s="79">
        <f t="array" ref="AB17">COUNTIFS(All!$C$2:$C$6538, $A17, All!$E$2:$E$6538, AB$2, All!$H$2:$H$6538, $AI$2)</f>
        <v>0</v>
      </c>
      <c r="AC17" s="79">
        <f t="array" ref="AC17">COUNTIFS(All!$C$2:$C$6538, $A17, All!$E$2:$E$6538, AC$2, All!$H$2:$H$6538, $AI$2)</f>
        <v>0</v>
      </c>
      <c r="AD17" s="79">
        <f t="array" ref="AD17">COUNTIFS(All!$C$2:$C$6538, $A17, All!$E$2:$E$6538, AD$2, All!$H$2:$H$6538, $AI$2)</f>
        <v>0</v>
      </c>
      <c r="AE17" s="79">
        <f t="array" ref="AE17">COUNTIFS(All!$C$2:$C$6538, $A17, All!$E$2:$E$6538, AE$2, All!$H$2:$H$6538, $AI$2)</f>
        <v>0</v>
      </c>
      <c r="AF17" s="79">
        <f t="array" ref="AF17">COUNTIFS(All!$C$2:$C$6538, $A17, All!$E$2:$E$6538, AF$2, All!$H$2:$H$6538, $AI$2)</f>
        <v>0</v>
      </c>
      <c r="AG17" s="79">
        <f t="array" ref="AG17">COUNTIFS(All!$C$2:$C$6538, $A17, All!$E$2:$E$6538, AG$2, All!$H$2:$H$6538, $AI$2)</f>
        <v>0</v>
      </c>
      <c r="AH17" s="79">
        <f t="array" ref="AH17">COUNTIFS(All!$C$2:$C$6538, $A17, All!$E$2:$E$6538, AH$2, All!$H$2:$H$6538, $AI$2)</f>
        <v>0</v>
      </c>
      <c r="AI17" s="83">
        <f t="shared" si="0"/>
        <v>5</v>
      </c>
    </row>
    <row r="18" spans="1:35">
      <c r="A18" s="81" t="s">
        <v>681</v>
      </c>
      <c r="B18" s="81" t="s">
        <v>682</v>
      </c>
      <c r="C18" s="82" t="s">
        <v>5578</v>
      </c>
      <c r="D18" s="79">
        <f t="array" ref="D18">COUNTIFS(All!$C$2:$C$6538, $A18, All!$E$2:$E$6538, D$2, All!$H$2:$H$6538, $AI$2)</f>
        <v>0</v>
      </c>
      <c r="E18" s="79">
        <f t="array" ref="E18">COUNTIFS(All!$C$2:$C$6538, $A18, All!$E$2:$E$6538, E$2, All!$H$2:$H$6538, $AI$2)</f>
        <v>1</v>
      </c>
      <c r="F18" s="79">
        <f t="array" ref="F18">COUNTIFS(All!$C$2:$C$6538, $A18, All!$E$2:$E$6538, F$2, All!$H$2:$H$6538, $AI$2)</f>
        <v>0</v>
      </c>
      <c r="G18" s="79">
        <f t="array" ref="G18">COUNTIFS(All!$C$2:$C$6538, $A18, All!$E$2:$E$6538, G$2, All!$H$2:$H$6538, $AI$2)</f>
        <v>0</v>
      </c>
      <c r="H18" s="79">
        <f t="array" ref="H18">COUNTIFS(All!$C$2:$C$6538, $A18, All!$E$2:$E$6538, H$2, All!$H$2:$H$6538, $AI$2)</f>
        <v>0</v>
      </c>
      <c r="I18" s="79">
        <f t="array" ref="I18">COUNTIFS(All!$C$2:$C$6538, $A18, All!$E$2:$E$6538, I$2, All!$H$2:$H$6538, $AI$2)</f>
        <v>0</v>
      </c>
      <c r="J18" s="79">
        <f t="array" ref="J18">COUNTIFS(All!$C$2:$C$6538, $A18, All!$E$2:$E$6538, J$2, All!$H$2:$H$6538, $AI$2)</f>
        <v>1</v>
      </c>
      <c r="K18" s="79">
        <f t="array" ref="K18">COUNTIFS(All!$C$2:$C$6538, $A18, All!$E$2:$E$6538, K$2, All!$H$2:$H$6538, $AI$2)</f>
        <v>1</v>
      </c>
      <c r="L18" s="79">
        <f t="array" ref="L18">COUNTIFS(All!$C$2:$C$6538, $A18, All!$E$2:$E$6538, L$2, All!$H$2:$H$6538, $AI$2)</f>
        <v>0</v>
      </c>
      <c r="M18" s="79">
        <f t="array" ref="M18">COUNTIFS(All!$C$2:$C$6538, $A18, All!$E$2:$E$6538, M$2, All!$H$2:$H$6538, $AI$2)</f>
        <v>0</v>
      </c>
      <c r="N18" s="79">
        <f t="array" ref="N18">COUNTIFS(All!$C$2:$C$6538, $A18, All!$E$2:$E$6538, N$2, All!$H$2:$H$6538, $AI$2)</f>
        <v>0</v>
      </c>
      <c r="O18" s="79">
        <f t="array" ref="O18">COUNTIFS(All!$C$2:$C$6538, $A18, All!$E$2:$E$6538, O$2, All!$H$2:$H$6538, $AI$2)</f>
        <v>3</v>
      </c>
      <c r="P18" s="79">
        <f t="array" ref="P18">COUNTIFS(All!$C$2:$C$6538, $A18, All!$E$2:$E$6538, P$2, All!$H$2:$H$6538, $AI$2)</f>
        <v>0</v>
      </c>
      <c r="Q18" s="79">
        <f t="array" ref="Q18">COUNTIFS(All!$C$2:$C$6538, $A18, All!$E$2:$E$6538, Q$2, All!$H$2:$H$6538, $AI$2)</f>
        <v>0</v>
      </c>
      <c r="R18" s="79">
        <f t="array" ref="R18">COUNTIFS(All!$C$2:$C$6538, $A18, All!$E$2:$E$6538, R$2, All!$H$2:$H$6538, $AI$2)</f>
        <v>0</v>
      </c>
      <c r="S18" s="79">
        <f t="array" ref="S18">COUNTIFS(All!$C$2:$C$6538, $A18, All!$E$2:$E$6538, S$2, All!$H$2:$H$6538, $AI$2)</f>
        <v>0</v>
      </c>
      <c r="T18" s="79">
        <f t="array" ref="T18">COUNTIFS(All!$C$2:$C$6538, $A18, All!$E$2:$E$6538, T$2, All!$H$2:$H$6538, $AI$2)</f>
        <v>0</v>
      </c>
      <c r="U18" s="79">
        <f t="array" ref="U18">COUNTIFS(All!$C$2:$C$6538, $A18, All!$E$2:$E$6538, U$2, All!$H$2:$H$6538, $AI$2)</f>
        <v>0</v>
      </c>
      <c r="V18" s="79">
        <f t="array" ref="V18">COUNTIFS(All!$C$2:$C$6538, $A18, All!$E$2:$E$6538, V$2, All!$H$2:$H$6538, $AI$2)</f>
        <v>0</v>
      </c>
      <c r="W18" s="79">
        <f t="array" ref="W18">COUNTIFS(All!$C$2:$C$6538, $A18, All!$E$2:$E$6538, W$2, All!$H$2:$H$6538, $AI$2)</f>
        <v>0</v>
      </c>
      <c r="X18" s="79">
        <f t="array" ref="X18">COUNTIFS(All!$C$2:$C$6538, $A18, All!$E$2:$E$6538, X$2, All!$H$2:$H$6538, $AI$2)</f>
        <v>0</v>
      </c>
      <c r="Y18" s="79">
        <f t="array" ref="Y18">COUNTIFS(All!$C$2:$C$6538, $A18, All!$E$2:$E$6538, Y$2, All!$H$2:$H$6538, $AI$2)</f>
        <v>0</v>
      </c>
      <c r="Z18" s="79">
        <f t="array" ref="Z18">COUNTIFS(All!$C$2:$C$6538, $A18, All!$E$2:$E$6538, Z$2, All!$H$2:$H$6538, $AI$2)</f>
        <v>0</v>
      </c>
      <c r="AA18" s="79">
        <f t="array" ref="AA18">COUNTIFS(All!$C$2:$C$6538, $A18, All!$E$2:$E$6538, AA$2, All!$H$2:$H$6538, $AI$2)</f>
        <v>0</v>
      </c>
      <c r="AB18" s="79">
        <f t="array" ref="AB18">COUNTIFS(All!$C$2:$C$6538, $A18, All!$E$2:$E$6538, AB$2, All!$H$2:$H$6538, $AI$2)</f>
        <v>0</v>
      </c>
      <c r="AC18" s="79">
        <f t="array" ref="AC18">COUNTIFS(All!$C$2:$C$6538, $A18, All!$E$2:$E$6538, AC$2, All!$H$2:$H$6538, $AI$2)</f>
        <v>0</v>
      </c>
      <c r="AD18" s="79">
        <f t="array" ref="AD18">COUNTIFS(All!$C$2:$C$6538, $A18, All!$E$2:$E$6538, AD$2, All!$H$2:$H$6538, $AI$2)</f>
        <v>0</v>
      </c>
      <c r="AE18" s="79">
        <f t="array" ref="AE18">COUNTIFS(All!$C$2:$C$6538, $A18, All!$E$2:$E$6538, AE$2, All!$H$2:$H$6538, $AI$2)</f>
        <v>0</v>
      </c>
      <c r="AF18" s="79">
        <f t="array" ref="AF18">COUNTIFS(All!$C$2:$C$6538, $A18, All!$E$2:$E$6538, AF$2, All!$H$2:$H$6538, $AI$2)</f>
        <v>0</v>
      </c>
      <c r="AG18" s="79">
        <f t="array" ref="AG18">COUNTIFS(All!$C$2:$C$6538, $A18, All!$E$2:$E$6538, AG$2, All!$H$2:$H$6538, $AI$2)</f>
        <v>0</v>
      </c>
      <c r="AH18" s="79">
        <f t="array" ref="AH18">COUNTIFS(All!$C$2:$C$6538, $A18, All!$E$2:$E$6538, AH$2, All!$H$2:$H$6538, $AI$2)</f>
        <v>0</v>
      </c>
      <c r="AI18" s="83">
        <f t="shared" si="0"/>
        <v>6</v>
      </c>
    </row>
    <row r="19" spans="1:35">
      <c r="A19" s="81" t="s">
        <v>720</v>
      </c>
      <c r="B19" s="81" t="s">
        <v>721</v>
      </c>
      <c r="C19" s="82" t="s">
        <v>5580</v>
      </c>
      <c r="D19" s="79">
        <f t="array" ref="D19">COUNTIFS(All!$C$2:$C$6538, $A19, All!$E$2:$E$6538, D$2, All!$H$2:$H$6538, $AI$2)</f>
        <v>1</v>
      </c>
      <c r="E19" s="79">
        <f t="array" ref="E19">COUNTIFS(All!$C$2:$C$6538, $A19, All!$E$2:$E$6538, E$2, All!$H$2:$H$6538, $AI$2)</f>
        <v>1</v>
      </c>
      <c r="F19" s="79">
        <f t="array" ref="F19">COUNTIFS(All!$C$2:$C$6538, $A19, All!$E$2:$E$6538, F$2, All!$H$2:$H$6538, $AI$2)</f>
        <v>0</v>
      </c>
      <c r="G19" s="79">
        <f t="array" ref="G19">COUNTIFS(All!$C$2:$C$6538, $A19, All!$E$2:$E$6538, G$2, All!$H$2:$H$6538, $AI$2)</f>
        <v>0</v>
      </c>
      <c r="H19" s="79">
        <f t="array" ref="H19">COUNTIFS(All!$C$2:$C$6538, $A19, All!$E$2:$E$6538, H$2, All!$H$2:$H$6538, $AI$2)</f>
        <v>0</v>
      </c>
      <c r="I19" s="79">
        <f t="array" ref="I19">COUNTIFS(All!$C$2:$C$6538, $A19, All!$E$2:$E$6538, I$2, All!$H$2:$H$6538, $AI$2)</f>
        <v>0</v>
      </c>
      <c r="J19" s="79">
        <f t="array" ref="J19">COUNTIFS(All!$C$2:$C$6538, $A19, All!$E$2:$E$6538, J$2, All!$H$2:$H$6538, $AI$2)</f>
        <v>0</v>
      </c>
      <c r="K19" s="79">
        <f t="array" ref="K19">COUNTIFS(All!$C$2:$C$6538, $A19, All!$E$2:$E$6538, K$2, All!$H$2:$H$6538, $AI$2)</f>
        <v>1</v>
      </c>
      <c r="L19" s="79">
        <f t="array" ref="L19">COUNTIFS(All!$C$2:$C$6538, $A19, All!$E$2:$E$6538, L$2, All!$H$2:$H$6538, $AI$2)</f>
        <v>0</v>
      </c>
      <c r="M19" s="79">
        <f t="array" ref="M19">COUNTIFS(All!$C$2:$C$6538, $A19, All!$E$2:$E$6538, M$2, All!$H$2:$H$6538, $AI$2)</f>
        <v>0</v>
      </c>
      <c r="N19" s="79">
        <f t="array" ref="N19">COUNTIFS(All!$C$2:$C$6538, $A19, All!$E$2:$E$6538, N$2, All!$H$2:$H$6538, $AI$2)</f>
        <v>0</v>
      </c>
      <c r="O19" s="79">
        <f t="array" ref="O19">COUNTIFS(All!$C$2:$C$6538, $A19, All!$E$2:$E$6538, O$2, All!$H$2:$H$6538, $AI$2)</f>
        <v>3</v>
      </c>
      <c r="P19" s="79">
        <f t="array" ref="P19">COUNTIFS(All!$C$2:$C$6538, $A19, All!$E$2:$E$6538, P$2, All!$H$2:$H$6538, $AI$2)</f>
        <v>0</v>
      </c>
      <c r="Q19" s="79">
        <f t="array" ref="Q19">COUNTIFS(All!$C$2:$C$6538, $A19, All!$E$2:$E$6538, Q$2, All!$H$2:$H$6538, $AI$2)</f>
        <v>0</v>
      </c>
      <c r="R19" s="79">
        <f t="array" ref="R19">COUNTIFS(All!$C$2:$C$6538, $A19, All!$E$2:$E$6538, R$2, All!$H$2:$H$6538, $AI$2)</f>
        <v>0</v>
      </c>
      <c r="S19" s="79">
        <f t="array" ref="S19">COUNTIFS(All!$C$2:$C$6538, $A19, All!$E$2:$E$6538, S$2, All!$H$2:$H$6538, $AI$2)</f>
        <v>0</v>
      </c>
      <c r="T19" s="79">
        <f t="array" ref="T19">COUNTIFS(All!$C$2:$C$6538, $A19, All!$E$2:$E$6538, T$2, All!$H$2:$H$6538, $AI$2)</f>
        <v>0</v>
      </c>
      <c r="U19" s="79">
        <f t="array" ref="U19">COUNTIFS(All!$C$2:$C$6538, $A19, All!$E$2:$E$6538, U$2, All!$H$2:$H$6538, $AI$2)</f>
        <v>0</v>
      </c>
      <c r="V19" s="79">
        <f t="array" ref="V19">COUNTIFS(All!$C$2:$C$6538, $A19, All!$E$2:$E$6538, V$2, All!$H$2:$H$6538, $AI$2)</f>
        <v>0</v>
      </c>
      <c r="W19" s="79">
        <f t="array" ref="W19">COUNTIFS(All!$C$2:$C$6538, $A19, All!$E$2:$E$6538, W$2, All!$H$2:$H$6538, $AI$2)</f>
        <v>0</v>
      </c>
      <c r="X19" s="79">
        <f t="array" ref="X19">COUNTIFS(All!$C$2:$C$6538, $A19, All!$E$2:$E$6538, X$2, All!$H$2:$H$6538, $AI$2)</f>
        <v>0</v>
      </c>
      <c r="Y19" s="79">
        <f t="array" ref="Y19">COUNTIFS(All!$C$2:$C$6538, $A19, All!$E$2:$E$6538, Y$2, All!$H$2:$H$6538, $AI$2)</f>
        <v>0</v>
      </c>
      <c r="Z19" s="79">
        <f t="array" ref="Z19">COUNTIFS(All!$C$2:$C$6538, $A19, All!$E$2:$E$6538, Z$2, All!$H$2:$H$6538, $AI$2)</f>
        <v>0</v>
      </c>
      <c r="AA19" s="79">
        <f t="array" ref="AA19">COUNTIFS(All!$C$2:$C$6538, $A19, All!$E$2:$E$6538, AA$2, All!$H$2:$H$6538, $AI$2)</f>
        <v>0</v>
      </c>
      <c r="AB19" s="79">
        <f t="array" ref="AB19">COUNTIFS(All!$C$2:$C$6538, $A19, All!$E$2:$E$6538, AB$2, All!$H$2:$H$6538, $AI$2)</f>
        <v>0</v>
      </c>
      <c r="AC19" s="79">
        <f t="array" ref="AC19">COUNTIFS(All!$C$2:$C$6538, $A19, All!$E$2:$E$6538, AC$2, All!$H$2:$H$6538, $AI$2)</f>
        <v>0</v>
      </c>
      <c r="AD19" s="79">
        <f t="array" ref="AD19">COUNTIFS(All!$C$2:$C$6538, $A19, All!$E$2:$E$6538, AD$2, All!$H$2:$H$6538, $AI$2)</f>
        <v>0</v>
      </c>
      <c r="AE19" s="79">
        <f t="array" ref="AE19">COUNTIFS(All!$C$2:$C$6538, $A19, All!$E$2:$E$6538, AE$2, All!$H$2:$H$6538, $AI$2)</f>
        <v>0</v>
      </c>
      <c r="AF19" s="79">
        <f t="array" ref="AF19">COUNTIFS(All!$C$2:$C$6538, $A19, All!$E$2:$E$6538, AF$2, All!$H$2:$H$6538, $AI$2)</f>
        <v>0</v>
      </c>
      <c r="AG19" s="79">
        <f t="array" ref="AG19">COUNTIFS(All!$C$2:$C$6538, $A19, All!$E$2:$E$6538, AG$2, All!$H$2:$H$6538, $AI$2)</f>
        <v>0</v>
      </c>
      <c r="AH19" s="79">
        <f t="array" ref="AH19">COUNTIFS(All!$C$2:$C$6538, $A19, All!$E$2:$E$6538, AH$2, All!$H$2:$H$6538, $AI$2)</f>
        <v>0</v>
      </c>
      <c r="AI19" s="83">
        <f t="shared" si="0"/>
        <v>6</v>
      </c>
    </row>
    <row r="20" spans="1:35">
      <c r="A20" s="81" t="s">
        <v>756</v>
      </c>
      <c r="B20" s="81" t="s">
        <v>757</v>
      </c>
      <c r="C20" s="82" t="s">
        <v>5581</v>
      </c>
      <c r="D20" s="79">
        <f t="array" ref="D20">COUNTIFS(All!$C$2:$C$6538, $A20, All!$E$2:$E$6538, D$2, All!$H$2:$H$6538, $AI$2)</f>
        <v>1</v>
      </c>
      <c r="E20" s="79">
        <f t="array" ref="E20">COUNTIFS(All!$C$2:$C$6538, $A20, All!$E$2:$E$6538, E$2, All!$H$2:$H$6538, $AI$2)</f>
        <v>1</v>
      </c>
      <c r="F20" s="79">
        <f t="array" ref="F20">COUNTIFS(All!$C$2:$C$6538, $A20, All!$E$2:$E$6538, F$2, All!$H$2:$H$6538, $AI$2)</f>
        <v>0</v>
      </c>
      <c r="G20" s="79">
        <f t="array" ref="G20">COUNTIFS(All!$C$2:$C$6538, $A20, All!$E$2:$E$6538, G$2, All!$H$2:$H$6538, $AI$2)</f>
        <v>0</v>
      </c>
      <c r="H20" s="79">
        <f t="array" ref="H20">COUNTIFS(All!$C$2:$C$6538, $A20, All!$E$2:$E$6538, H$2, All!$H$2:$H$6538, $AI$2)</f>
        <v>0</v>
      </c>
      <c r="I20" s="79">
        <f t="array" ref="I20">COUNTIFS(All!$C$2:$C$6538, $A20, All!$E$2:$E$6538, I$2, All!$H$2:$H$6538, $AI$2)</f>
        <v>0</v>
      </c>
      <c r="J20" s="79">
        <f t="array" ref="J20">COUNTIFS(All!$C$2:$C$6538, $A20, All!$E$2:$E$6538, J$2, All!$H$2:$H$6538, $AI$2)</f>
        <v>0</v>
      </c>
      <c r="K20" s="79">
        <f t="array" ref="K20">COUNTIFS(All!$C$2:$C$6538, $A20, All!$E$2:$E$6538, K$2, All!$H$2:$H$6538, $AI$2)</f>
        <v>1</v>
      </c>
      <c r="L20" s="79">
        <f t="array" ref="L20">COUNTIFS(All!$C$2:$C$6538, $A20, All!$E$2:$E$6538, L$2, All!$H$2:$H$6538, $AI$2)</f>
        <v>0</v>
      </c>
      <c r="M20" s="79">
        <f t="array" ref="M20">COUNTIFS(All!$C$2:$C$6538, $A20, All!$E$2:$E$6538, M$2, All!$H$2:$H$6538, $AI$2)</f>
        <v>0</v>
      </c>
      <c r="N20" s="79">
        <f t="array" ref="N20">COUNTIFS(All!$C$2:$C$6538, $A20, All!$E$2:$E$6538, N$2, All!$H$2:$H$6538, $AI$2)</f>
        <v>0</v>
      </c>
      <c r="O20" s="79">
        <f t="array" ref="O20">COUNTIFS(All!$C$2:$C$6538, $A20, All!$E$2:$E$6538, O$2, All!$H$2:$H$6538, $AI$2)</f>
        <v>1</v>
      </c>
      <c r="P20" s="79">
        <f t="array" ref="P20">COUNTIFS(All!$C$2:$C$6538, $A20, All!$E$2:$E$6538, P$2, All!$H$2:$H$6538, $AI$2)</f>
        <v>0</v>
      </c>
      <c r="Q20" s="79">
        <f t="array" ref="Q20">COUNTIFS(All!$C$2:$C$6538, $A20, All!$E$2:$E$6538, Q$2, All!$H$2:$H$6538, $AI$2)</f>
        <v>0</v>
      </c>
      <c r="R20" s="79">
        <f t="array" ref="R20">COUNTIFS(All!$C$2:$C$6538, $A20, All!$E$2:$E$6538, R$2, All!$H$2:$H$6538, $AI$2)</f>
        <v>0</v>
      </c>
      <c r="S20" s="79">
        <f t="array" ref="S20">COUNTIFS(All!$C$2:$C$6538, $A20, All!$E$2:$E$6538, S$2, All!$H$2:$H$6538, $AI$2)</f>
        <v>0</v>
      </c>
      <c r="T20" s="79">
        <f t="array" ref="T20">COUNTIFS(All!$C$2:$C$6538, $A20, All!$E$2:$E$6538, T$2, All!$H$2:$H$6538, $AI$2)</f>
        <v>0</v>
      </c>
      <c r="U20" s="79">
        <f t="array" ref="U20">COUNTIFS(All!$C$2:$C$6538, $A20, All!$E$2:$E$6538, U$2, All!$H$2:$H$6538, $AI$2)</f>
        <v>0</v>
      </c>
      <c r="V20" s="79">
        <f t="array" ref="V20">COUNTIFS(All!$C$2:$C$6538, $A20, All!$E$2:$E$6538, V$2, All!$H$2:$H$6538, $AI$2)</f>
        <v>0</v>
      </c>
      <c r="W20" s="79">
        <f t="array" ref="W20">COUNTIFS(All!$C$2:$C$6538, $A20, All!$E$2:$E$6538, W$2, All!$H$2:$H$6538, $AI$2)</f>
        <v>0</v>
      </c>
      <c r="X20" s="79">
        <f t="array" ref="X20">COUNTIFS(All!$C$2:$C$6538, $A20, All!$E$2:$E$6538, X$2, All!$H$2:$H$6538, $AI$2)</f>
        <v>0</v>
      </c>
      <c r="Y20" s="79">
        <f t="array" ref="Y20">COUNTIFS(All!$C$2:$C$6538, $A20, All!$E$2:$E$6538, Y$2, All!$H$2:$H$6538, $AI$2)</f>
        <v>0</v>
      </c>
      <c r="Z20" s="79">
        <f t="array" ref="Z20">COUNTIFS(All!$C$2:$C$6538, $A20, All!$E$2:$E$6538, Z$2, All!$H$2:$H$6538, $AI$2)</f>
        <v>0</v>
      </c>
      <c r="AA20" s="79">
        <f t="array" ref="AA20">COUNTIFS(All!$C$2:$C$6538, $A20, All!$E$2:$E$6538, AA$2, All!$H$2:$H$6538, $AI$2)</f>
        <v>0</v>
      </c>
      <c r="AB20" s="79">
        <f t="array" ref="AB20">COUNTIFS(All!$C$2:$C$6538, $A20, All!$E$2:$E$6538, AB$2, All!$H$2:$H$6538, $AI$2)</f>
        <v>0</v>
      </c>
      <c r="AC20" s="79">
        <f t="array" ref="AC20">COUNTIFS(All!$C$2:$C$6538, $A20, All!$E$2:$E$6538, AC$2, All!$H$2:$H$6538, $AI$2)</f>
        <v>0</v>
      </c>
      <c r="AD20" s="79">
        <f t="array" ref="AD20">COUNTIFS(All!$C$2:$C$6538, $A20, All!$E$2:$E$6538, AD$2, All!$H$2:$H$6538, $AI$2)</f>
        <v>0</v>
      </c>
      <c r="AE20" s="79">
        <f t="array" ref="AE20">COUNTIFS(All!$C$2:$C$6538, $A20, All!$E$2:$E$6538, AE$2, All!$H$2:$H$6538, $AI$2)</f>
        <v>0</v>
      </c>
      <c r="AF20" s="79">
        <f t="array" ref="AF20">COUNTIFS(All!$C$2:$C$6538, $A20, All!$E$2:$E$6538, AF$2, All!$H$2:$H$6538, $AI$2)</f>
        <v>0</v>
      </c>
      <c r="AG20" s="79">
        <f t="array" ref="AG20">COUNTIFS(All!$C$2:$C$6538, $A20, All!$E$2:$E$6538, AG$2, All!$H$2:$H$6538, $AI$2)</f>
        <v>0</v>
      </c>
      <c r="AH20" s="79">
        <f t="array" ref="AH20">COUNTIFS(All!$C$2:$C$6538, $A20, All!$E$2:$E$6538, AH$2, All!$H$2:$H$6538, $AI$2)</f>
        <v>0</v>
      </c>
      <c r="AI20" s="83">
        <f t="shared" si="0"/>
        <v>4</v>
      </c>
    </row>
    <row r="21" spans="1:35">
      <c r="A21" s="81" t="s">
        <v>790</v>
      </c>
      <c r="B21" s="81" t="s">
        <v>791</v>
      </c>
      <c r="C21" s="82" t="s">
        <v>5580</v>
      </c>
      <c r="D21" s="79">
        <f t="array" ref="D21">COUNTIFS(All!$C$2:$C$6538, $A21, All!$E$2:$E$6538, D$2, All!$H$2:$H$6538, $AI$2)</f>
        <v>0</v>
      </c>
      <c r="E21" s="79">
        <f t="array" ref="E21">COUNTIFS(All!$C$2:$C$6538, $A21, All!$E$2:$E$6538, E$2, All!$H$2:$H$6538, $AI$2)</f>
        <v>0</v>
      </c>
      <c r="F21" s="79">
        <f t="array" ref="F21">COUNTIFS(All!$C$2:$C$6538, $A21, All!$E$2:$E$6538, F$2, All!$H$2:$H$6538, $AI$2)</f>
        <v>0</v>
      </c>
      <c r="G21" s="79">
        <f t="array" ref="G21">COUNTIFS(All!$C$2:$C$6538, $A21, All!$E$2:$E$6538, G$2, All!$H$2:$H$6538, $AI$2)</f>
        <v>0</v>
      </c>
      <c r="H21" s="79">
        <f t="array" ref="H21">COUNTIFS(All!$C$2:$C$6538, $A21, All!$E$2:$E$6538, H$2, All!$H$2:$H$6538, $AI$2)</f>
        <v>0</v>
      </c>
      <c r="I21" s="79">
        <f t="array" ref="I21">COUNTIFS(All!$C$2:$C$6538, $A21, All!$E$2:$E$6538, I$2, All!$H$2:$H$6538, $AI$2)</f>
        <v>0</v>
      </c>
      <c r="J21" s="79">
        <f t="array" ref="J21">COUNTIFS(All!$C$2:$C$6538, $A21, All!$E$2:$E$6538, J$2, All!$H$2:$H$6538, $AI$2)</f>
        <v>0</v>
      </c>
      <c r="K21" s="79">
        <f t="array" ref="K21">COUNTIFS(All!$C$2:$C$6538, $A21, All!$E$2:$E$6538, K$2, All!$H$2:$H$6538, $AI$2)</f>
        <v>1</v>
      </c>
      <c r="L21" s="79">
        <f t="array" ref="L21">COUNTIFS(All!$C$2:$C$6538, $A21, All!$E$2:$E$6538, L$2, All!$H$2:$H$6538, $AI$2)</f>
        <v>0</v>
      </c>
      <c r="M21" s="79">
        <f t="array" ref="M21">COUNTIFS(All!$C$2:$C$6538, $A21, All!$E$2:$E$6538, M$2, All!$H$2:$H$6538, $AI$2)</f>
        <v>0</v>
      </c>
      <c r="N21" s="79">
        <f t="array" ref="N21">COUNTIFS(All!$C$2:$C$6538, $A21, All!$E$2:$E$6538, N$2, All!$H$2:$H$6538, $AI$2)</f>
        <v>0</v>
      </c>
      <c r="O21" s="79">
        <f t="array" ref="O21">COUNTIFS(All!$C$2:$C$6538, $A21, All!$E$2:$E$6538, O$2, All!$H$2:$H$6538, $AI$2)</f>
        <v>3</v>
      </c>
      <c r="P21" s="79">
        <f t="array" ref="P21">COUNTIFS(All!$C$2:$C$6538, $A21, All!$E$2:$E$6538, P$2, All!$H$2:$H$6538, $AI$2)</f>
        <v>0</v>
      </c>
      <c r="Q21" s="79">
        <f t="array" ref="Q21">COUNTIFS(All!$C$2:$C$6538, $A21, All!$E$2:$E$6538, Q$2, All!$H$2:$H$6538, $AI$2)</f>
        <v>0</v>
      </c>
      <c r="R21" s="79">
        <f t="array" ref="R21">COUNTIFS(All!$C$2:$C$6538, $A21, All!$E$2:$E$6538, R$2, All!$H$2:$H$6538, $AI$2)</f>
        <v>0</v>
      </c>
      <c r="S21" s="79">
        <f t="array" ref="S21">COUNTIFS(All!$C$2:$C$6538, $A21, All!$E$2:$E$6538, S$2, All!$H$2:$H$6538, $AI$2)</f>
        <v>0</v>
      </c>
      <c r="T21" s="79">
        <f t="array" ref="T21">COUNTIFS(All!$C$2:$C$6538, $A21, All!$E$2:$E$6538, T$2, All!$H$2:$H$6538, $AI$2)</f>
        <v>0</v>
      </c>
      <c r="U21" s="79">
        <f t="array" ref="U21">COUNTIFS(All!$C$2:$C$6538, $A21, All!$E$2:$E$6538, U$2, All!$H$2:$H$6538, $AI$2)</f>
        <v>0</v>
      </c>
      <c r="V21" s="79">
        <f t="array" ref="V21">COUNTIFS(All!$C$2:$C$6538, $A21, All!$E$2:$E$6538, V$2, All!$H$2:$H$6538, $AI$2)</f>
        <v>0</v>
      </c>
      <c r="W21" s="79">
        <f t="array" ref="W21">COUNTIFS(All!$C$2:$C$6538, $A21, All!$E$2:$E$6538, W$2, All!$H$2:$H$6538, $AI$2)</f>
        <v>0</v>
      </c>
      <c r="X21" s="79">
        <f t="array" ref="X21">COUNTIFS(All!$C$2:$C$6538, $A21, All!$E$2:$E$6538, X$2, All!$H$2:$H$6538, $AI$2)</f>
        <v>0</v>
      </c>
      <c r="Y21" s="79">
        <f t="array" ref="Y21">COUNTIFS(All!$C$2:$C$6538, $A21, All!$E$2:$E$6538, Y$2, All!$H$2:$H$6538, $AI$2)</f>
        <v>0</v>
      </c>
      <c r="Z21" s="79">
        <f t="array" ref="Z21">COUNTIFS(All!$C$2:$C$6538, $A21, All!$E$2:$E$6538, Z$2, All!$H$2:$H$6538, $AI$2)</f>
        <v>0</v>
      </c>
      <c r="AA21" s="79">
        <f t="array" ref="AA21">COUNTIFS(All!$C$2:$C$6538, $A21, All!$E$2:$E$6538, AA$2, All!$H$2:$H$6538, $AI$2)</f>
        <v>0</v>
      </c>
      <c r="AB21" s="79">
        <f t="array" ref="AB21">COUNTIFS(All!$C$2:$C$6538, $A21, All!$E$2:$E$6538, AB$2, All!$H$2:$H$6538, $AI$2)</f>
        <v>0</v>
      </c>
      <c r="AC21" s="79">
        <f t="array" ref="AC21">COUNTIFS(All!$C$2:$C$6538, $A21, All!$E$2:$E$6538, AC$2, All!$H$2:$H$6538, $AI$2)</f>
        <v>0</v>
      </c>
      <c r="AD21" s="79">
        <f t="array" ref="AD21">COUNTIFS(All!$C$2:$C$6538, $A21, All!$E$2:$E$6538, AD$2, All!$H$2:$H$6538, $AI$2)</f>
        <v>0</v>
      </c>
      <c r="AE21" s="79">
        <f t="array" ref="AE21">COUNTIFS(All!$C$2:$C$6538, $A21, All!$E$2:$E$6538, AE$2, All!$H$2:$H$6538, $AI$2)</f>
        <v>0</v>
      </c>
      <c r="AF21" s="79">
        <f t="array" ref="AF21">COUNTIFS(All!$C$2:$C$6538, $A21, All!$E$2:$E$6538, AF$2, All!$H$2:$H$6538, $AI$2)</f>
        <v>0</v>
      </c>
      <c r="AG21" s="79">
        <f t="array" ref="AG21">COUNTIFS(All!$C$2:$C$6538, $A21, All!$E$2:$E$6538, AG$2, All!$H$2:$H$6538, $AI$2)</f>
        <v>0</v>
      </c>
      <c r="AH21" s="79">
        <f t="array" ref="AH21">COUNTIFS(All!$C$2:$C$6538, $A21, All!$E$2:$E$6538, AH$2, All!$H$2:$H$6538, $AI$2)</f>
        <v>0</v>
      </c>
      <c r="AI21" s="83">
        <f t="shared" si="0"/>
        <v>4</v>
      </c>
    </row>
    <row r="22" spans="1:35">
      <c r="A22" s="81" t="s">
        <v>828</v>
      </c>
      <c r="B22" s="81" t="s">
        <v>829</v>
      </c>
      <c r="C22" s="82" t="s">
        <v>5580</v>
      </c>
      <c r="D22" s="79">
        <f t="array" ref="D22">COUNTIFS(All!$C$2:$C$6538, $A22, All!$E$2:$E$6538, D$2, All!$H$2:$H$6538, $AI$2)</f>
        <v>0</v>
      </c>
      <c r="E22" s="79">
        <f t="array" ref="E22">COUNTIFS(All!$C$2:$C$6538, $A22, All!$E$2:$E$6538, E$2, All!$H$2:$H$6538, $AI$2)</f>
        <v>0</v>
      </c>
      <c r="F22" s="79">
        <f t="array" ref="F22">COUNTIFS(All!$C$2:$C$6538, $A22, All!$E$2:$E$6538, F$2, All!$H$2:$H$6538, $AI$2)</f>
        <v>0</v>
      </c>
      <c r="G22" s="79">
        <f t="array" ref="G22">COUNTIFS(All!$C$2:$C$6538, $A22, All!$E$2:$E$6538, G$2, All!$H$2:$H$6538, $AI$2)</f>
        <v>0</v>
      </c>
      <c r="H22" s="79">
        <f t="array" ref="H22">COUNTIFS(All!$C$2:$C$6538, $A22, All!$E$2:$E$6538, H$2, All!$H$2:$H$6538, $AI$2)</f>
        <v>1</v>
      </c>
      <c r="I22" s="79">
        <f t="array" ref="I22">COUNTIFS(All!$C$2:$C$6538, $A22, All!$E$2:$E$6538, I$2, All!$H$2:$H$6538, $AI$2)</f>
        <v>0</v>
      </c>
      <c r="J22" s="79">
        <f t="array" ref="J22">COUNTIFS(All!$C$2:$C$6538, $A22, All!$E$2:$E$6538, J$2, All!$H$2:$H$6538, $AI$2)</f>
        <v>0</v>
      </c>
      <c r="K22" s="79">
        <f t="array" ref="K22">COUNTIFS(All!$C$2:$C$6538, $A22, All!$E$2:$E$6538, K$2, All!$H$2:$H$6538, $AI$2)</f>
        <v>1</v>
      </c>
      <c r="L22" s="79">
        <f t="array" ref="L22">COUNTIFS(All!$C$2:$C$6538, $A22, All!$E$2:$E$6538, L$2, All!$H$2:$H$6538, $AI$2)</f>
        <v>0</v>
      </c>
      <c r="M22" s="79">
        <f t="array" ref="M22">COUNTIFS(All!$C$2:$C$6538, $A22, All!$E$2:$E$6538, M$2, All!$H$2:$H$6538, $AI$2)</f>
        <v>0</v>
      </c>
      <c r="N22" s="79">
        <f t="array" ref="N22">COUNTIFS(All!$C$2:$C$6538, $A22, All!$E$2:$E$6538, N$2, All!$H$2:$H$6538, $AI$2)</f>
        <v>0</v>
      </c>
      <c r="O22" s="79">
        <f t="array" ref="O22">COUNTIFS(All!$C$2:$C$6538, $A22, All!$E$2:$E$6538, O$2, All!$H$2:$H$6538, $AI$2)</f>
        <v>3</v>
      </c>
      <c r="P22" s="79">
        <f t="array" ref="P22">COUNTIFS(All!$C$2:$C$6538, $A22, All!$E$2:$E$6538, P$2, All!$H$2:$H$6538, $AI$2)</f>
        <v>0</v>
      </c>
      <c r="Q22" s="79">
        <f t="array" ref="Q22">COUNTIFS(All!$C$2:$C$6538, $A22, All!$E$2:$E$6538, Q$2, All!$H$2:$H$6538, $AI$2)</f>
        <v>0</v>
      </c>
      <c r="R22" s="79">
        <f t="array" ref="R22">COUNTIFS(All!$C$2:$C$6538, $A22, All!$E$2:$E$6538, R$2, All!$H$2:$H$6538, $AI$2)</f>
        <v>0</v>
      </c>
      <c r="S22" s="79">
        <f t="array" ref="S22">COUNTIFS(All!$C$2:$C$6538, $A22, All!$E$2:$E$6538, S$2, All!$H$2:$H$6538, $AI$2)</f>
        <v>0</v>
      </c>
      <c r="T22" s="79">
        <f t="array" ref="T22">COUNTIFS(All!$C$2:$C$6538, $A22, All!$E$2:$E$6538, T$2, All!$H$2:$H$6538, $AI$2)</f>
        <v>0</v>
      </c>
      <c r="U22" s="79">
        <f t="array" ref="U22">COUNTIFS(All!$C$2:$C$6538, $A22, All!$E$2:$E$6538, U$2, All!$H$2:$H$6538, $AI$2)</f>
        <v>0</v>
      </c>
      <c r="V22" s="79">
        <f t="array" ref="V22">COUNTIFS(All!$C$2:$C$6538, $A22, All!$E$2:$E$6538, V$2, All!$H$2:$H$6538, $AI$2)</f>
        <v>0</v>
      </c>
      <c r="W22" s="79">
        <f t="array" ref="W22">COUNTIFS(All!$C$2:$C$6538, $A22, All!$E$2:$E$6538, W$2, All!$H$2:$H$6538, $AI$2)</f>
        <v>0</v>
      </c>
      <c r="X22" s="79">
        <f t="array" ref="X22">COUNTIFS(All!$C$2:$C$6538, $A22, All!$E$2:$E$6538, X$2, All!$H$2:$H$6538, $AI$2)</f>
        <v>0</v>
      </c>
      <c r="Y22" s="79">
        <f t="array" ref="Y22">COUNTIFS(All!$C$2:$C$6538, $A22, All!$E$2:$E$6538, Y$2, All!$H$2:$H$6538, $AI$2)</f>
        <v>0</v>
      </c>
      <c r="Z22" s="79">
        <f t="array" ref="Z22">COUNTIFS(All!$C$2:$C$6538, $A22, All!$E$2:$E$6538, Z$2, All!$H$2:$H$6538, $AI$2)</f>
        <v>0</v>
      </c>
      <c r="AA22" s="79">
        <f t="array" ref="AA22">COUNTIFS(All!$C$2:$C$6538, $A22, All!$E$2:$E$6538, AA$2, All!$H$2:$H$6538, $AI$2)</f>
        <v>0</v>
      </c>
      <c r="AB22" s="79">
        <f t="array" ref="AB22">COUNTIFS(All!$C$2:$C$6538, $A22, All!$E$2:$E$6538, AB$2, All!$H$2:$H$6538, $AI$2)</f>
        <v>0</v>
      </c>
      <c r="AC22" s="79">
        <f t="array" ref="AC22">COUNTIFS(All!$C$2:$C$6538, $A22, All!$E$2:$E$6538, AC$2, All!$H$2:$H$6538, $AI$2)</f>
        <v>0</v>
      </c>
      <c r="AD22" s="79">
        <f t="array" ref="AD22">COUNTIFS(All!$C$2:$C$6538, $A22, All!$E$2:$E$6538, AD$2, All!$H$2:$H$6538, $AI$2)</f>
        <v>0</v>
      </c>
      <c r="AE22" s="79">
        <f t="array" ref="AE22">COUNTIFS(All!$C$2:$C$6538, $A22, All!$E$2:$E$6538, AE$2, All!$H$2:$H$6538, $AI$2)</f>
        <v>0</v>
      </c>
      <c r="AF22" s="79">
        <f t="array" ref="AF22">COUNTIFS(All!$C$2:$C$6538, $A22, All!$E$2:$E$6538, AF$2, All!$H$2:$H$6538, $AI$2)</f>
        <v>0</v>
      </c>
      <c r="AG22" s="79">
        <f t="array" ref="AG22">COUNTIFS(All!$C$2:$C$6538, $A22, All!$E$2:$E$6538, AG$2, All!$H$2:$H$6538, $AI$2)</f>
        <v>0</v>
      </c>
      <c r="AH22" s="79">
        <f t="array" ref="AH22">COUNTIFS(All!$C$2:$C$6538, $A22, All!$E$2:$E$6538, AH$2, All!$H$2:$H$6538, $AI$2)</f>
        <v>0</v>
      </c>
      <c r="AI22" s="83">
        <f t="shared" si="0"/>
        <v>5</v>
      </c>
    </row>
    <row r="23" spans="1:35">
      <c r="A23" s="81" t="s">
        <v>866</v>
      </c>
      <c r="B23" s="81" t="s">
        <v>867</v>
      </c>
      <c r="C23" s="82" t="s">
        <v>5580</v>
      </c>
      <c r="D23" s="79">
        <f t="array" ref="D23">COUNTIFS(All!$C$2:$C$6538, $A23, All!$E$2:$E$6538, D$2, All!$H$2:$H$6538, $AI$2)</f>
        <v>0</v>
      </c>
      <c r="E23" s="79">
        <f t="array" ref="E23">COUNTIFS(All!$C$2:$C$6538, $A23, All!$E$2:$E$6538, E$2, All!$H$2:$H$6538, $AI$2)</f>
        <v>0</v>
      </c>
      <c r="F23" s="79">
        <f t="array" ref="F23">COUNTIFS(All!$C$2:$C$6538, $A23, All!$E$2:$E$6538, F$2, All!$H$2:$H$6538, $AI$2)</f>
        <v>0</v>
      </c>
      <c r="G23" s="79">
        <f t="array" ref="G23">COUNTIFS(All!$C$2:$C$6538, $A23, All!$E$2:$E$6538, G$2, All!$H$2:$H$6538, $AI$2)</f>
        <v>0</v>
      </c>
      <c r="H23" s="79">
        <f t="array" ref="H23">COUNTIFS(All!$C$2:$C$6538, $A23, All!$E$2:$E$6538, H$2, All!$H$2:$H$6538, $AI$2)</f>
        <v>0</v>
      </c>
      <c r="I23" s="79">
        <f t="array" ref="I23">COUNTIFS(All!$C$2:$C$6538, $A23, All!$E$2:$E$6538, I$2, All!$H$2:$H$6538, $AI$2)</f>
        <v>0</v>
      </c>
      <c r="J23" s="79">
        <f t="array" ref="J23">COUNTIFS(All!$C$2:$C$6538, $A23, All!$E$2:$E$6538, J$2, All!$H$2:$H$6538, $AI$2)</f>
        <v>0</v>
      </c>
      <c r="K23" s="79">
        <f t="array" ref="K23">COUNTIFS(All!$C$2:$C$6538, $A23, All!$E$2:$E$6538, K$2, All!$H$2:$H$6538, $AI$2)</f>
        <v>1</v>
      </c>
      <c r="L23" s="79">
        <f t="array" ref="L23">COUNTIFS(All!$C$2:$C$6538, $A23, All!$E$2:$E$6538, L$2, All!$H$2:$H$6538, $AI$2)</f>
        <v>0</v>
      </c>
      <c r="M23" s="79">
        <f t="array" ref="M23">COUNTIFS(All!$C$2:$C$6538, $A23, All!$E$2:$E$6538, M$2, All!$H$2:$H$6538, $AI$2)</f>
        <v>0</v>
      </c>
      <c r="N23" s="79">
        <f t="array" ref="N23">COUNTIFS(All!$C$2:$C$6538, $A23, All!$E$2:$E$6538, N$2, All!$H$2:$H$6538, $AI$2)</f>
        <v>0</v>
      </c>
      <c r="O23" s="79">
        <f t="array" ref="O23">COUNTIFS(All!$C$2:$C$6538, $A23, All!$E$2:$E$6538, O$2, All!$H$2:$H$6538, $AI$2)</f>
        <v>3</v>
      </c>
      <c r="P23" s="79">
        <f t="array" ref="P23">COUNTIFS(All!$C$2:$C$6538, $A23, All!$E$2:$E$6538, P$2, All!$H$2:$H$6538, $AI$2)</f>
        <v>0</v>
      </c>
      <c r="Q23" s="79">
        <f t="array" ref="Q23">COUNTIFS(All!$C$2:$C$6538, $A23, All!$E$2:$E$6538, Q$2, All!$H$2:$H$6538, $AI$2)</f>
        <v>0</v>
      </c>
      <c r="R23" s="79">
        <f t="array" ref="R23">COUNTIFS(All!$C$2:$C$6538, $A23, All!$E$2:$E$6538, R$2, All!$H$2:$H$6538, $AI$2)</f>
        <v>0</v>
      </c>
      <c r="S23" s="79">
        <f t="array" ref="S23">COUNTIFS(All!$C$2:$C$6538, $A23, All!$E$2:$E$6538, S$2, All!$H$2:$H$6538, $AI$2)</f>
        <v>0</v>
      </c>
      <c r="T23" s="79">
        <f t="array" ref="T23">COUNTIFS(All!$C$2:$C$6538, $A23, All!$E$2:$E$6538, T$2, All!$H$2:$H$6538, $AI$2)</f>
        <v>0</v>
      </c>
      <c r="U23" s="79">
        <f t="array" ref="U23">COUNTIFS(All!$C$2:$C$6538, $A23, All!$E$2:$E$6538, U$2, All!$H$2:$H$6538, $AI$2)</f>
        <v>0</v>
      </c>
      <c r="V23" s="79">
        <f t="array" ref="V23">COUNTIFS(All!$C$2:$C$6538, $A23, All!$E$2:$E$6538, V$2, All!$H$2:$H$6538, $AI$2)</f>
        <v>0</v>
      </c>
      <c r="W23" s="79">
        <f t="array" ref="W23">COUNTIFS(All!$C$2:$C$6538, $A23, All!$E$2:$E$6538, W$2, All!$H$2:$H$6538, $AI$2)</f>
        <v>0</v>
      </c>
      <c r="X23" s="79">
        <f t="array" ref="X23">COUNTIFS(All!$C$2:$C$6538, $A23, All!$E$2:$E$6538, X$2, All!$H$2:$H$6538, $AI$2)</f>
        <v>0</v>
      </c>
      <c r="Y23" s="79">
        <f t="array" ref="Y23">COUNTIFS(All!$C$2:$C$6538, $A23, All!$E$2:$E$6538, Y$2, All!$H$2:$H$6538, $AI$2)</f>
        <v>0</v>
      </c>
      <c r="Z23" s="79">
        <f t="array" ref="Z23">COUNTIFS(All!$C$2:$C$6538, $A23, All!$E$2:$E$6538, Z$2, All!$H$2:$H$6538, $AI$2)</f>
        <v>0</v>
      </c>
      <c r="AA23" s="79">
        <f t="array" ref="AA23">COUNTIFS(All!$C$2:$C$6538, $A23, All!$E$2:$E$6538, AA$2, All!$H$2:$H$6538, $AI$2)</f>
        <v>0</v>
      </c>
      <c r="AB23" s="79">
        <f t="array" ref="AB23">COUNTIFS(All!$C$2:$C$6538, $A23, All!$E$2:$E$6538, AB$2, All!$H$2:$H$6538, $AI$2)</f>
        <v>0</v>
      </c>
      <c r="AC23" s="79">
        <f t="array" ref="AC23">COUNTIFS(All!$C$2:$C$6538, $A23, All!$E$2:$E$6538, AC$2, All!$H$2:$H$6538, $AI$2)</f>
        <v>0</v>
      </c>
      <c r="AD23" s="79">
        <f t="array" ref="AD23">COUNTIFS(All!$C$2:$C$6538, $A23, All!$E$2:$E$6538, AD$2, All!$H$2:$H$6538, $AI$2)</f>
        <v>0</v>
      </c>
      <c r="AE23" s="79">
        <f t="array" ref="AE23">COUNTIFS(All!$C$2:$C$6538, $A23, All!$E$2:$E$6538, AE$2, All!$H$2:$H$6538, $AI$2)</f>
        <v>0</v>
      </c>
      <c r="AF23" s="79">
        <f t="array" ref="AF23">COUNTIFS(All!$C$2:$C$6538, $A23, All!$E$2:$E$6538, AF$2, All!$H$2:$H$6538, $AI$2)</f>
        <v>0</v>
      </c>
      <c r="AG23" s="79">
        <f t="array" ref="AG23">COUNTIFS(All!$C$2:$C$6538, $A23, All!$E$2:$E$6538, AG$2, All!$H$2:$H$6538, $AI$2)</f>
        <v>0</v>
      </c>
      <c r="AH23" s="79">
        <f t="array" ref="AH23">COUNTIFS(All!$C$2:$C$6538, $A23, All!$E$2:$E$6538, AH$2, All!$H$2:$H$6538, $AI$2)</f>
        <v>0</v>
      </c>
      <c r="AI23" s="83">
        <f t="shared" si="0"/>
        <v>4</v>
      </c>
    </row>
    <row r="24" spans="1:35">
      <c r="A24" s="81" t="s">
        <v>901</v>
      </c>
      <c r="B24" s="81" t="s">
        <v>902</v>
      </c>
      <c r="C24" s="82" t="s">
        <v>5577</v>
      </c>
      <c r="D24" s="79">
        <f t="array" ref="D24">COUNTIFS(All!$C$2:$C$6538, $A24, All!$E$2:$E$6538, D$2, All!$H$2:$H$6538, $AI$2)</f>
        <v>1</v>
      </c>
      <c r="E24" s="79">
        <f t="array" ref="E24">COUNTIFS(All!$C$2:$C$6538, $A24, All!$E$2:$E$6538, E$2, All!$H$2:$H$6538, $AI$2)</f>
        <v>0</v>
      </c>
      <c r="F24" s="79">
        <f t="array" ref="F24">COUNTIFS(All!$C$2:$C$6538, $A24, All!$E$2:$E$6538, F$2, All!$H$2:$H$6538, $AI$2)</f>
        <v>0</v>
      </c>
      <c r="G24" s="79">
        <f t="array" ref="G24">COUNTIFS(All!$C$2:$C$6538, $A24, All!$E$2:$E$6538, G$2, All!$H$2:$H$6538, $AI$2)</f>
        <v>0</v>
      </c>
      <c r="H24" s="79">
        <f t="array" ref="H24">COUNTIFS(All!$C$2:$C$6538, $A24, All!$E$2:$E$6538, H$2, All!$H$2:$H$6538, $AI$2)</f>
        <v>0</v>
      </c>
      <c r="I24" s="79">
        <f t="array" ref="I24">COUNTIFS(All!$C$2:$C$6538, $A24, All!$E$2:$E$6538, I$2, All!$H$2:$H$6538, $AI$2)</f>
        <v>0</v>
      </c>
      <c r="J24" s="79">
        <f t="array" ref="J24">COUNTIFS(All!$C$2:$C$6538, $A24, All!$E$2:$E$6538, J$2, All!$H$2:$H$6538, $AI$2)</f>
        <v>0</v>
      </c>
      <c r="K24" s="79">
        <f t="array" ref="K24">COUNTIFS(All!$C$2:$C$6538, $A24, All!$E$2:$E$6538, K$2, All!$H$2:$H$6538, $AI$2)</f>
        <v>1</v>
      </c>
      <c r="L24" s="79">
        <f t="array" ref="L24">COUNTIFS(All!$C$2:$C$6538, $A24, All!$E$2:$E$6538, L$2, All!$H$2:$H$6538, $AI$2)</f>
        <v>0</v>
      </c>
      <c r="M24" s="79">
        <f t="array" ref="M24">COUNTIFS(All!$C$2:$C$6538, $A24, All!$E$2:$E$6538, M$2, All!$H$2:$H$6538, $AI$2)</f>
        <v>0</v>
      </c>
      <c r="N24" s="79">
        <f t="array" ref="N24">COUNTIFS(All!$C$2:$C$6538, $A24, All!$E$2:$E$6538, N$2, All!$H$2:$H$6538, $AI$2)</f>
        <v>0</v>
      </c>
      <c r="O24" s="79">
        <f t="array" ref="O24">COUNTIFS(All!$C$2:$C$6538, $A24, All!$E$2:$E$6538, O$2, All!$H$2:$H$6538, $AI$2)</f>
        <v>3</v>
      </c>
      <c r="P24" s="79">
        <f t="array" ref="P24">COUNTIFS(All!$C$2:$C$6538, $A24, All!$E$2:$E$6538, P$2, All!$H$2:$H$6538, $AI$2)</f>
        <v>0</v>
      </c>
      <c r="Q24" s="79">
        <f t="array" ref="Q24">COUNTIFS(All!$C$2:$C$6538, $A24, All!$E$2:$E$6538, Q$2, All!$H$2:$H$6538, $AI$2)</f>
        <v>0</v>
      </c>
      <c r="R24" s="79">
        <f t="array" ref="R24">COUNTIFS(All!$C$2:$C$6538, $A24, All!$E$2:$E$6538, R$2, All!$H$2:$H$6538, $AI$2)</f>
        <v>0</v>
      </c>
      <c r="S24" s="79">
        <f t="array" ref="S24">COUNTIFS(All!$C$2:$C$6538, $A24, All!$E$2:$E$6538, S$2, All!$H$2:$H$6538, $AI$2)</f>
        <v>0</v>
      </c>
      <c r="T24" s="79">
        <f t="array" ref="T24">COUNTIFS(All!$C$2:$C$6538, $A24, All!$E$2:$E$6538, T$2, All!$H$2:$H$6538, $AI$2)</f>
        <v>0</v>
      </c>
      <c r="U24" s="79">
        <f t="array" ref="U24">COUNTIFS(All!$C$2:$C$6538, $A24, All!$E$2:$E$6538, U$2, All!$H$2:$H$6538, $AI$2)</f>
        <v>0</v>
      </c>
      <c r="V24" s="79">
        <f t="array" ref="V24">COUNTIFS(All!$C$2:$C$6538, $A24, All!$E$2:$E$6538, V$2, All!$H$2:$H$6538, $AI$2)</f>
        <v>0</v>
      </c>
      <c r="W24" s="79">
        <f t="array" ref="W24">COUNTIFS(All!$C$2:$C$6538, $A24, All!$E$2:$E$6538, W$2, All!$H$2:$H$6538, $AI$2)</f>
        <v>0</v>
      </c>
      <c r="X24" s="79">
        <f t="array" ref="X24">COUNTIFS(All!$C$2:$C$6538, $A24, All!$E$2:$E$6538, X$2, All!$H$2:$H$6538, $AI$2)</f>
        <v>0</v>
      </c>
      <c r="Y24" s="79">
        <f t="array" ref="Y24">COUNTIFS(All!$C$2:$C$6538, $A24, All!$E$2:$E$6538, Y$2, All!$H$2:$H$6538, $AI$2)</f>
        <v>0</v>
      </c>
      <c r="Z24" s="79">
        <f t="array" ref="Z24">COUNTIFS(All!$C$2:$C$6538, $A24, All!$E$2:$E$6538, Z$2, All!$H$2:$H$6538, $AI$2)</f>
        <v>0</v>
      </c>
      <c r="AA24" s="79">
        <f t="array" ref="AA24">COUNTIFS(All!$C$2:$C$6538, $A24, All!$E$2:$E$6538, AA$2, All!$H$2:$H$6538, $AI$2)</f>
        <v>0</v>
      </c>
      <c r="AB24" s="79">
        <f t="array" ref="AB24">COUNTIFS(All!$C$2:$C$6538, $A24, All!$E$2:$E$6538, AB$2, All!$H$2:$H$6538, $AI$2)</f>
        <v>0</v>
      </c>
      <c r="AC24" s="79">
        <f t="array" ref="AC24">COUNTIFS(All!$C$2:$C$6538, $A24, All!$E$2:$E$6538, AC$2, All!$H$2:$H$6538, $AI$2)</f>
        <v>0</v>
      </c>
      <c r="AD24" s="79">
        <f t="array" ref="AD24">COUNTIFS(All!$C$2:$C$6538, $A24, All!$E$2:$E$6538, AD$2, All!$H$2:$H$6538, $AI$2)</f>
        <v>0</v>
      </c>
      <c r="AE24" s="79">
        <f t="array" ref="AE24">COUNTIFS(All!$C$2:$C$6538, $A24, All!$E$2:$E$6538, AE$2, All!$H$2:$H$6538, $AI$2)</f>
        <v>0</v>
      </c>
      <c r="AF24" s="79">
        <f t="array" ref="AF24">COUNTIFS(All!$C$2:$C$6538, $A24, All!$E$2:$E$6538, AF$2, All!$H$2:$H$6538, $AI$2)</f>
        <v>0</v>
      </c>
      <c r="AG24" s="79">
        <f t="array" ref="AG24">COUNTIFS(All!$C$2:$C$6538, $A24, All!$E$2:$E$6538, AG$2, All!$H$2:$H$6538, $AI$2)</f>
        <v>0</v>
      </c>
      <c r="AH24" s="79">
        <f t="array" ref="AH24">COUNTIFS(All!$C$2:$C$6538, $A24, All!$E$2:$E$6538, AH$2, All!$H$2:$H$6538, $AI$2)</f>
        <v>0</v>
      </c>
      <c r="AI24" s="83">
        <f t="shared" si="0"/>
        <v>5</v>
      </c>
    </row>
    <row r="25" spans="1:35">
      <c r="A25" s="81" t="s">
        <v>937</v>
      </c>
      <c r="B25" s="81" t="s">
        <v>938</v>
      </c>
      <c r="C25" s="82" t="s">
        <v>5580</v>
      </c>
      <c r="D25" s="79">
        <f t="array" ref="D25">COUNTIFS(All!$C$2:$C$6538, $A25, All!$E$2:$E$6538, D$2, All!$H$2:$H$6538, $AI$2)</f>
        <v>0</v>
      </c>
      <c r="E25" s="79">
        <f t="array" ref="E25">COUNTIFS(All!$C$2:$C$6538, $A25, All!$E$2:$E$6538, E$2, All!$H$2:$H$6538, $AI$2)</f>
        <v>0</v>
      </c>
      <c r="F25" s="79">
        <f t="array" ref="F25">COUNTIFS(All!$C$2:$C$6538, $A25, All!$E$2:$E$6538, F$2, All!$H$2:$H$6538, $AI$2)</f>
        <v>0</v>
      </c>
      <c r="G25" s="79">
        <f t="array" ref="G25">COUNTIFS(All!$C$2:$C$6538, $A25, All!$E$2:$E$6538, G$2, All!$H$2:$H$6538, $AI$2)</f>
        <v>0</v>
      </c>
      <c r="H25" s="79">
        <f t="array" ref="H25">COUNTIFS(All!$C$2:$C$6538, $A25, All!$E$2:$E$6538, H$2, All!$H$2:$H$6538, $AI$2)</f>
        <v>0</v>
      </c>
      <c r="I25" s="79">
        <f t="array" ref="I25">COUNTIFS(All!$C$2:$C$6538, $A25, All!$E$2:$E$6538, I$2, All!$H$2:$H$6538, $AI$2)</f>
        <v>0</v>
      </c>
      <c r="J25" s="79">
        <f t="array" ref="J25">COUNTIFS(All!$C$2:$C$6538, $A25, All!$E$2:$E$6538, J$2, All!$H$2:$H$6538, $AI$2)</f>
        <v>0</v>
      </c>
      <c r="K25" s="79">
        <f t="array" ref="K25">COUNTIFS(All!$C$2:$C$6538, $A25, All!$E$2:$E$6538, K$2, All!$H$2:$H$6538, $AI$2)</f>
        <v>1</v>
      </c>
      <c r="L25" s="79">
        <f t="array" ref="L25">COUNTIFS(All!$C$2:$C$6538, $A25, All!$E$2:$E$6538, L$2, All!$H$2:$H$6538, $AI$2)</f>
        <v>0</v>
      </c>
      <c r="M25" s="79">
        <f t="array" ref="M25">COUNTIFS(All!$C$2:$C$6538, $A25, All!$E$2:$E$6538, M$2, All!$H$2:$H$6538, $AI$2)</f>
        <v>0</v>
      </c>
      <c r="N25" s="79">
        <f t="array" ref="N25">COUNTIFS(All!$C$2:$C$6538, $A25, All!$E$2:$E$6538, N$2, All!$H$2:$H$6538, $AI$2)</f>
        <v>0</v>
      </c>
      <c r="O25" s="79">
        <f t="array" ref="O25">COUNTIFS(All!$C$2:$C$6538, $A25, All!$E$2:$E$6538, O$2, All!$H$2:$H$6538, $AI$2)</f>
        <v>3</v>
      </c>
      <c r="P25" s="79">
        <f t="array" ref="P25">COUNTIFS(All!$C$2:$C$6538, $A25, All!$E$2:$E$6538, P$2, All!$H$2:$H$6538, $AI$2)</f>
        <v>0</v>
      </c>
      <c r="Q25" s="79">
        <f t="array" ref="Q25">COUNTIFS(All!$C$2:$C$6538, $A25, All!$E$2:$E$6538, Q$2, All!$H$2:$H$6538, $AI$2)</f>
        <v>0</v>
      </c>
      <c r="R25" s="79">
        <f t="array" ref="R25">COUNTIFS(All!$C$2:$C$6538, $A25, All!$E$2:$E$6538, R$2, All!$H$2:$H$6538, $AI$2)</f>
        <v>0</v>
      </c>
      <c r="S25" s="79">
        <f t="array" ref="S25">COUNTIFS(All!$C$2:$C$6538, $A25, All!$E$2:$E$6538, S$2, All!$H$2:$H$6538, $AI$2)</f>
        <v>0</v>
      </c>
      <c r="T25" s="79">
        <f t="array" ref="T25">COUNTIFS(All!$C$2:$C$6538, $A25, All!$E$2:$E$6538, T$2, All!$H$2:$H$6538, $AI$2)</f>
        <v>0</v>
      </c>
      <c r="U25" s="79">
        <f t="array" ref="U25">COUNTIFS(All!$C$2:$C$6538, $A25, All!$E$2:$E$6538, U$2, All!$H$2:$H$6538, $AI$2)</f>
        <v>0</v>
      </c>
      <c r="V25" s="79">
        <f t="array" ref="V25">COUNTIFS(All!$C$2:$C$6538, $A25, All!$E$2:$E$6538, V$2, All!$H$2:$H$6538, $AI$2)</f>
        <v>0</v>
      </c>
      <c r="W25" s="79">
        <f t="array" ref="W25">COUNTIFS(All!$C$2:$C$6538, $A25, All!$E$2:$E$6538, W$2, All!$H$2:$H$6538, $AI$2)</f>
        <v>0</v>
      </c>
      <c r="X25" s="79">
        <f t="array" ref="X25">COUNTIFS(All!$C$2:$C$6538, $A25, All!$E$2:$E$6538, X$2, All!$H$2:$H$6538, $AI$2)</f>
        <v>0</v>
      </c>
      <c r="Y25" s="79">
        <f t="array" ref="Y25">COUNTIFS(All!$C$2:$C$6538, $A25, All!$E$2:$E$6538, Y$2, All!$H$2:$H$6538, $AI$2)</f>
        <v>0</v>
      </c>
      <c r="Z25" s="79">
        <f t="array" ref="Z25">COUNTIFS(All!$C$2:$C$6538, $A25, All!$E$2:$E$6538, Z$2, All!$H$2:$H$6538, $AI$2)</f>
        <v>0</v>
      </c>
      <c r="AA25" s="79">
        <f t="array" ref="AA25">COUNTIFS(All!$C$2:$C$6538, $A25, All!$E$2:$E$6538, AA$2, All!$H$2:$H$6538, $AI$2)</f>
        <v>0</v>
      </c>
      <c r="AB25" s="79">
        <f t="array" ref="AB25">COUNTIFS(All!$C$2:$C$6538, $A25, All!$E$2:$E$6538, AB$2, All!$H$2:$H$6538, $AI$2)</f>
        <v>0</v>
      </c>
      <c r="AC25" s="79">
        <f t="array" ref="AC25">COUNTIFS(All!$C$2:$C$6538, $A25, All!$E$2:$E$6538, AC$2, All!$H$2:$H$6538, $AI$2)</f>
        <v>0</v>
      </c>
      <c r="AD25" s="79">
        <f t="array" ref="AD25">COUNTIFS(All!$C$2:$C$6538, $A25, All!$E$2:$E$6538, AD$2, All!$H$2:$H$6538, $AI$2)</f>
        <v>0</v>
      </c>
      <c r="AE25" s="79">
        <f t="array" ref="AE25">COUNTIFS(All!$C$2:$C$6538, $A25, All!$E$2:$E$6538, AE$2, All!$H$2:$H$6538, $AI$2)</f>
        <v>0</v>
      </c>
      <c r="AF25" s="79">
        <f t="array" ref="AF25">COUNTIFS(All!$C$2:$C$6538, $A25, All!$E$2:$E$6538, AF$2, All!$H$2:$H$6538, $AI$2)</f>
        <v>0</v>
      </c>
      <c r="AG25" s="79">
        <f t="array" ref="AG25">COUNTIFS(All!$C$2:$C$6538, $A25, All!$E$2:$E$6538, AG$2, All!$H$2:$H$6538, $AI$2)</f>
        <v>0</v>
      </c>
      <c r="AH25" s="79">
        <f t="array" ref="AH25">COUNTIFS(All!$C$2:$C$6538, $A25, All!$E$2:$E$6538, AH$2, All!$H$2:$H$6538, $AI$2)</f>
        <v>0</v>
      </c>
      <c r="AI25" s="83">
        <f t="shared" si="0"/>
        <v>4</v>
      </c>
    </row>
    <row r="26" spans="1:35">
      <c r="A26" s="81" t="s">
        <v>971</v>
      </c>
      <c r="B26" s="81" t="s">
        <v>972</v>
      </c>
      <c r="C26" s="82" t="s">
        <v>5580</v>
      </c>
      <c r="D26" s="79">
        <f t="array" ref="D26">COUNTIFS(All!$C$2:$C$6538, $A26, All!$E$2:$E$6538, D$2, All!$H$2:$H$6538, $AI$2)</f>
        <v>0</v>
      </c>
      <c r="E26" s="79">
        <f t="array" ref="E26">COUNTIFS(All!$C$2:$C$6538, $A26, All!$E$2:$E$6538, E$2, All!$H$2:$H$6538, $AI$2)</f>
        <v>0</v>
      </c>
      <c r="F26" s="79">
        <f t="array" ref="F26">COUNTIFS(All!$C$2:$C$6538, $A26, All!$E$2:$E$6538, F$2, All!$H$2:$H$6538, $AI$2)</f>
        <v>0</v>
      </c>
      <c r="G26" s="79">
        <f t="array" ref="G26">COUNTIFS(All!$C$2:$C$6538, $A26, All!$E$2:$E$6538, G$2, All!$H$2:$H$6538, $AI$2)</f>
        <v>0</v>
      </c>
      <c r="H26" s="79">
        <f t="array" ref="H26">COUNTIFS(All!$C$2:$C$6538, $A26, All!$E$2:$E$6538, H$2, All!$H$2:$H$6538, $AI$2)</f>
        <v>0</v>
      </c>
      <c r="I26" s="79">
        <f t="array" ref="I26">COUNTIFS(All!$C$2:$C$6538, $A26, All!$E$2:$E$6538, I$2, All!$H$2:$H$6538, $AI$2)</f>
        <v>0</v>
      </c>
      <c r="J26" s="79">
        <f t="array" ref="J26">COUNTIFS(All!$C$2:$C$6538, $A26, All!$E$2:$E$6538, J$2, All!$H$2:$H$6538, $AI$2)</f>
        <v>0</v>
      </c>
      <c r="K26" s="79">
        <f t="array" ref="K26">COUNTIFS(All!$C$2:$C$6538, $A26, All!$E$2:$E$6538, K$2, All!$H$2:$H$6538, $AI$2)</f>
        <v>1</v>
      </c>
      <c r="L26" s="79">
        <f t="array" ref="L26">COUNTIFS(All!$C$2:$C$6538, $A26, All!$E$2:$E$6538, L$2, All!$H$2:$H$6538, $AI$2)</f>
        <v>0</v>
      </c>
      <c r="M26" s="79">
        <f t="array" ref="M26">COUNTIFS(All!$C$2:$C$6538, $A26, All!$E$2:$E$6538, M$2, All!$H$2:$H$6538, $AI$2)</f>
        <v>0</v>
      </c>
      <c r="N26" s="79">
        <f t="array" ref="N26">COUNTIFS(All!$C$2:$C$6538, $A26, All!$E$2:$E$6538, N$2, All!$H$2:$H$6538, $AI$2)</f>
        <v>0</v>
      </c>
      <c r="O26" s="79">
        <f t="array" ref="O26">COUNTIFS(All!$C$2:$C$6538, $A26, All!$E$2:$E$6538, O$2, All!$H$2:$H$6538, $AI$2)</f>
        <v>3</v>
      </c>
      <c r="P26" s="79">
        <f t="array" ref="P26">COUNTIFS(All!$C$2:$C$6538, $A26, All!$E$2:$E$6538, P$2, All!$H$2:$H$6538, $AI$2)</f>
        <v>0</v>
      </c>
      <c r="Q26" s="79">
        <f t="array" ref="Q26">COUNTIFS(All!$C$2:$C$6538, $A26, All!$E$2:$E$6538, Q$2, All!$H$2:$H$6538, $AI$2)</f>
        <v>0</v>
      </c>
      <c r="R26" s="79">
        <f t="array" ref="R26">COUNTIFS(All!$C$2:$C$6538, $A26, All!$E$2:$E$6538, R$2, All!$H$2:$H$6538, $AI$2)</f>
        <v>0</v>
      </c>
      <c r="S26" s="79">
        <f t="array" ref="S26">COUNTIFS(All!$C$2:$C$6538, $A26, All!$E$2:$E$6538, S$2, All!$H$2:$H$6538, $AI$2)</f>
        <v>0</v>
      </c>
      <c r="T26" s="79">
        <f t="array" ref="T26">COUNTIFS(All!$C$2:$C$6538, $A26, All!$E$2:$E$6538, T$2, All!$H$2:$H$6538, $AI$2)</f>
        <v>0</v>
      </c>
      <c r="U26" s="79">
        <f t="array" ref="U26">COUNTIFS(All!$C$2:$C$6538, $A26, All!$E$2:$E$6538, U$2, All!$H$2:$H$6538, $AI$2)</f>
        <v>0</v>
      </c>
      <c r="V26" s="79">
        <f t="array" ref="V26">COUNTIFS(All!$C$2:$C$6538, $A26, All!$E$2:$E$6538, V$2, All!$H$2:$H$6538, $AI$2)</f>
        <v>0</v>
      </c>
      <c r="W26" s="79">
        <f t="array" ref="W26">COUNTIFS(All!$C$2:$C$6538, $A26, All!$E$2:$E$6538, W$2, All!$H$2:$H$6538, $AI$2)</f>
        <v>0</v>
      </c>
      <c r="X26" s="79">
        <f t="array" ref="X26">COUNTIFS(All!$C$2:$C$6538, $A26, All!$E$2:$E$6538, X$2, All!$H$2:$H$6538, $AI$2)</f>
        <v>0</v>
      </c>
      <c r="Y26" s="79">
        <f t="array" ref="Y26">COUNTIFS(All!$C$2:$C$6538, $A26, All!$E$2:$E$6538, Y$2, All!$H$2:$H$6538, $AI$2)</f>
        <v>0</v>
      </c>
      <c r="Z26" s="79">
        <f t="array" ref="Z26">COUNTIFS(All!$C$2:$C$6538, $A26, All!$E$2:$E$6538, Z$2, All!$H$2:$H$6538, $AI$2)</f>
        <v>0</v>
      </c>
      <c r="AA26" s="79">
        <f t="array" ref="AA26">COUNTIFS(All!$C$2:$C$6538, $A26, All!$E$2:$E$6538, AA$2, All!$H$2:$H$6538, $AI$2)</f>
        <v>0</v>
      </c>
      <c r="AB26" s="79">
        <f t="array" ref="AB26">COUNTIFS(All!$C$2:$C$6538, $A26, All!$E$2:$E$6538, AB$2, All!$H$2:$H$6538, $AI$2)</f>
        <v>0</v>
      </c>
      <c r="AC26" s="79">
        <f t="array" ref="AC26">COUNTIFS(All!$C$2:$C$6538, $A26, All!$E$2:$E$6538, AC$2, All!$H$2:$H$6538, $AI$2)</f>
        <v>0</v>
      </c>
      <c r="AD26" s="79">
        <f t="array" ref="AD26">COUNTIFS(All!$C$2:$C$6538, $A26, All!$E$2:$E$6538, AD$2, All!$H$2:$H$6538, $AI$2)</f>
        <v>0</v>
      </c>
      <c r="AE26" s="79">
        <f t="array" ref="AE26">COUNTIFS(All!$C$2:$C$6538, $A26, All!$E$2:$E$6538, AE$2, All!$H$2:$H$6538, $AI$2)</f>
        <v>0</v>
      </c>
      <c r="AF26" s="79">
        <f t="array" ref="AF26">COUNTIFS(All!$C$2:$C$6538, $A26, All!$E$2:$E$6538, AF$2, All!$H$2:$H$6538, $AI$2)</f>
        <v>0</v>
      </c>
      <c r="AG26" s="79">
        <f t="array" ref="AG26">COUNTIFS(All!$C$2:$C$6538, $A26, All!$E$2:$E$6538, AG$2, All!$H$2:$H$6538, $AI$2)</f>
        <v>0</v>
      </c>
      <c r="AH26" s="79">
        <f t="array" ref="AH26">COUNTIFS(All!$C$2:$C$6538, $A26, All!$E$2:$E$6538, AH$2, All!$H$2:$H$6538, $AI$2)</f>
        <v>0</v>
      </c>
      <c r="AI26" s="83">
        <f t="shared" si="0"/>
        <v>4</v>
      </c>
    </row>
    <row r="27" spans="1:35">
      <c r="A27" s="81" t="s">
        <v>1006</v>
      </c>
      <c r="B27" s="81" t="s">
        <v>1007</v>
      </c>
      <c r="C27" s="82" t="s">
        <v>5580</v>
      </c>
      <c r="D27" s="79">
        <f t="array" ref="D27">COUNTIFS(All!$C$2:$C$6538, $A27, All!$E$2:$E$6538, D$2, All!$H$2:$H$6538, $AI$2)</f>
        <v>0</v>
      </c>
      <c r="E27" s="79">
        <f t="array" ref="E27">COUNTIFS(All!$C$2:$C$6538, $A27, All!$E$2:$E$6538, E$2, All!$H$2:$H$6538, $AI$2)</f>
        <v>0</v>
      </c>
      <c r="F27" s="79">
        <f t="array" ref="F27">COUNTIFS(All!$C$2:$C$6538, $A27, All!$E$2:$E$6538, F$2, All!$H$2:$H$6538, $AI$2)</f>
        <v>0</v>
      </c>
      <c r="G27" s="79">
        <f t="array" ref="G27">COUNTIFS(All!$C$2:$C$6538, $A27, All!$E$2:$E$6538, G$2, All!$H$2:$H$6538, $AI$2)</f>
        <v>0</v>
      </c>
      <c r="H27" s="79">
        <f t="array" ref="H27">COUNTIFS(All!$C$2:$C$6538, $A27, All!$E$2:$E$6538, H$2, All!$H$2:$H$6538, $AI$2)</f>
        <v>0</v>
      </c>
      <c r="I27" s="79">
        <f t="array" ref="I27">COUNTIFS(All!$C$2:$C$6538, $A27, All!$E$2:$E$6538, I$2, All!$H$2:$H$6538, $AI$2)</f>
        <v>0</v>
      </c>
      <c r="J27" s="79">
        <f t="array" ref="J27">COUNTIFS(All!$C$2:$C$6538, $A27, All!$E$2:$E$6538, J$2, All!$H$2:$H$6538, $AI$2)</f>
        <v>0</v>
      </c>
      <c r="K27" s="79">
        <f t="array" ref="K27">COUNTIFS(All!$C$2:$C$6538, $A27, All!$E$2:$E$6538, K$2, All!$H$2:$H$6538, $AI$2)</f>
        <v>1</v>
      </c>
      <c r="L27" s="79">
        <f t="array" ref="L27">COUNTIFS(All!$C$2:$C$6538, $A27, All!$E$2:$E$6538, L$2, All!$H$2:$H$6538, $AI$2)</f>
        <v>0</v>
      </c>
      <c r="M27" s="79">
        <f t="array" ref="M27">COUNTIFS(All!$C$2:$C$6538, $A27, All!$E$2:$E$6538, M$2, All!$H$2:$H$6538, $AI$2)</f>
        <v>0</v>
      </c>
      <c r="N27" s="79">
        <f t="array" ref="N27">COUNTIFS(All!$C$2:$C$6538, $A27, All!$E$2:$E$6538, N$2, All!$H$2:$H$6538, $AI$2)</f>
        <v>0</v>
      </c>
      <c r="O27" s="79">
        <f t="array" ref="O27">COUNTIFS(All!$C$2:$C$6538, $A27, All!$E$2:$E$6538, O$2, All!$H$2:$H$6538, $AI$2)</f>
        <v>3</v>
      </c>
      <c r="P27" s="79">
        <f t="array" ref="P27">COUNTIFS(All!$C$2:$C$6538, $A27, All!$E$2:$E$6538, P$2, All!$H$2:$H$6538, $AI$2)</f>
        <v>0</v>
      </c>
      <c r="Q27" s="79">
        <f t="array" ref="Q27">COUNTIFS(All!$C$2:$C$6538, $A27, All!$E$2:$E$6538, Q$2, All!$H$2:$H$6538, $AI$2)</f>
        <v>0</v>
      </c>
      <c r="R27" s="79">
        <f t="array" ref="R27">COUNTIFS(All!$C$2:$C$6538, $A27, All!$E$2:$E$6538, R$2, All!$H$2:$H$6538, $AI$2)</f>
        <v>0</v>
      </c>
      <c r="S27" s="79">
        <f t="array" ref="S27">COUNTIFS(All!$C$2:$C$6538, $A27, All!$E$2:$E$6538, S$2, All!$H$2:$H$6538, $AI$2)</f>
        <v>0</v>
      </c>
      <c r="T27" s="79">
        <f t="array" ref="T27">COUNTIFS(All!$C$2:$C$6538, $A27, All!$E$2:$E$6538, T$2, All!$H$2:$H$6538, $AI$2)</f>
        <v>0</v>
      </c>
      <c r="U27" s="79">
        <f t="array" ref="U27">COUNTIFS(All!$C$2:$C$6538, $A27, All!$E$2:$E$6538, U$2, All!$H$2:$H$6538, $AI$2)</f>
        <v>0</v>
      </c>
      <c r="V27" s="79">
        <f t="array" ref="V27">COUNTIFS(All!$C$2:$C$6538, $A27, All!$E$2:$E$6538, V$2, All!$H$2:$H$6538, $AI$2)</f>
        <v>0</v>
      </c>
      <c r="W27" s="79">
        <f t="array" ref="W27">COUNTIFS(All!$C$2:$C$6538, $A27, All!$E$2:$E$6538, W$2, All!$H$2:$H$6538, $AI$2)</f>
        <v>0</v>
      </c>
      <c r="X27" s="79">
        <f t="array" ref="X27">COUNTIFS(All!$C$2:$C$6538, $A27, All!$E$2:$E$6538, X$2, All!$H$2:$H$6538, $AI$2)</f>
        <v>0</v>
      </c>
      <c r="Y27" s="79">
        <f t="array" ref="Y27">COUNTIFS(All!$C$2:$C$6538, $A27, All!$E$2:$E$6538, Y$2, All!$H$2:$H$6538, $AI$2)</f>
        <v>0</v>
      </c>
      <c r="Z27" s="79">
        <f t="array" ref="Z27">COUNTIFS(All!$C$2:$C$6538, $A27, All!$E$2:$E$6538, Z$2, All!$H$2:$H$6538, $AI$2)</f>
        <v>0</v>
      </c>
      <c r="AA27" s="79">
        <f t="array" ref="AA27">COUNTIFS(All!$C$2:$C$6538, $A27, All!$E$2:$E$6538, AA$2, All!$H$2:$H$6538, $AI$2)</f>
        <v>0</v>
      </c>
      <c r="AB27" s="79">
        <f t="array" ref="AB27">COUNTIFS(All!$C$2:$C$6538, $A27, All!$E$2:$E$6538, AB$2, All!$H$2:$H$6538, $AI$2)</f>
        <v>0</v>
      </c>
      <c r="AC27" s="79">
        <f t="array" ref="AC27">COUNTIFS(All!$C$2:$C$6538, $A27, All!$E$2:$E$6538, AC$2, All!$H$2:$H$6538, $AI$2)</f>
        <v>0</v>
      </c>
      <c r="AD27" s="79">
        <f t="array" ref="AD27">COUNTIFS(All!$C$2:$C$6538, $A27, All!$E$2:$E$6538, AD$2, All!$H$2:$H$6538, $AI$2)</f>
        <v>0</v>
      </c>
      <c r="AE27" s="79">
        <f t="array" ref="AE27">COUNTIFS(All!$C$2:$C$6538, $A27, All!$E$2:$E$6538, AE$2, All!$H$2:$H$6538, $AI$2)</f>
        <v>0</v>
      </c>
      <c r="AF27" s="79">
        <f t="array" ref="AF27">COUNTIFS(All!$C$2:$C$6538, $A27, All!$E$2:$E$6538, AF$2, All!$H$2:$H$6538, $AI$2)</f>
        <v>0</v>
      </c>
      <c r="AG27" s="79">
        <f t="array" ref="AG27">COUNTIFS(All!$C$2:$C$6538, $A27, All!$E$2:$E$6538, AG$2, All!$H$2:$H$6538, $AI$2)</f>
        <v>0</v>
      </c>
      <c r="AH27" s="79">
        <f t="array" ref="AH27">COUNTIFS(All!$C$2:$C$6538, $A27, All!$E$2:$E$6538, AH$2, All!$H$2:$H$6538, $AI$2)</f>
        <v>0</v>
      </c>
      <c r="AI27" s="83">
        <f t="shared" si="0"/>
        <v>4</v>
      </c>
    </row>
    <row r="28" spans="1:35">
      <c r="A28" s="81" t="s">
        <v>1041</v>
      </c>
      <c r="B28" s="81" t="s">
        <v>1042</v>
      </c>
      <c r="C28" s="82" t="s">
        <v>5581</v>
      </c>
      <c r="D28" s="79">
        <f t="array" ref="D28">COUNTIFS(All!$C$2:$C$6538, $A28, All!$E$2:$E$6538, D$2, All!$H$2:$H$6538, $AI$2)</f>
        <v>1</v>
      </c>
      <c r="E28" s="79">
        <f t="array" ref="E28">COUNTIFS(All!$C$2:$C$6538, $A28, All!$E$2:$E$6538, E$2, All!$H$2:$H$6538, $AI$2)</f>
        <v>0</v>
      </c>
      <c r="F28" s="79">
        <f t="array" ref="F28">COUNTIFS(All!$C$2:$C$6538, $A28, All!$E$2:$E$6538, F$2, All!$H$2:$H$6538, $AI$2)</f>
        <v>0</v>
      </c>
      <c r="G28" s="79">
        <f t="array" ref="G28">COUNTIFS(All!$C$2:$C$6538, $A28, All!$E$2:$E$6538, G$2, All!$H$2:$H$6538, $AI$2)</f>
        <v>0</v>
      </c>
      <c r="H28" s="79">
        <f t="array" ref="H28">COUNTIFS(All!$C$2:$C$6538, $A28, All!$E$2:$E$6538, H$2, All!$H$2:$H$6538, $AI$2)</f>
        <v>0</v>
      </c>
      <c r="I28" s="79">
        <f t="array" ref="I28">COUNTIFS(All!$C$2:$C$6538, $A28, All!$E$2:$E$6538, I$2, All!$H$2:$H$6538, $AI$2)</f>
        <v>0</v>
      </c>
      <c r="J28" s="79">
        <f t="array" ref="J28">COUNTIFS(All!$C$2:$C$6538, $A28, All!$E$2:$E$6538, J$2, All!$H$2:$H$6538, $AI$2)</f>
        <v>0</v>
      </c>
      <c r="K28" s="79">
        <f t="array" ref="K28">COUNTIFS(All!$C$2:$C$6538, $A28, All!$E$2:$E$6538, K$2, All!$H$2:$H$6538, $AI$2)</f>
        <v>1</v>
      </c>
      <c r="L28" s="79">
        <f t="array" ref="L28">COUNTIFS(All!$C$2:$C$6538, $A28, All!$E$2:$E$6538, L$2, All!$H$2:$H$6538, $AI$2)</f>
        <v>0</v>
      </c>
      <c r="M28" s="79">
        <f t="array" ref="M28">COUNTIFS(All!$C$2:$C$6538, $A28, All!$E$2:$E$6538, M$2, All!$H$2:$H$6538, $AI$2)</f>
        <v>0</v>
      </c>
      <c r="N28" s="79">
        <f t="array" ref="N28">COUNTIFS(All!$C$2:$C$6538, $A28, All!$E$2:$E$6538, N$2, All!$H$2:$H$6538, $AI$2)</f>
        <v>0</v>
      </c>
      <c r="O28" s="79">
        <f t="array" ref="O28">COUNTIFS(All!$C$2:$C$6538, $A28, All!$E$2:$E$6538, O$2, All!$H$2:$H$6538, $AI$2)</f>
        <v>2</v>
      </c>
      <c r="P28" s="79">
        <f t="array" ref="P28">COUNTIFS(All!$C$2:$C$6538, $A28, All!$E$2:$E$6538, P$2, All!$H$2:$H$6538, $AI$2)</f>
        <v>0</v>
      </c>
      <c r="Q28" s="79">
        <f t="array" ref="Q28">COUNTIFS(All!$C$2:$C$6538, $A28, All!$E$2:$E$6538, Q$2, All!$H$2:$H$6538, $AI$2)</f>
        <v>0</v>
      </c>
      <c r="R28" s="79">
        <f t="array" ref="R28">COUNTIFS(All!$C$2:$C$6538, $A28, All!$E$2:$E$6538, R$2, All!$H$2:$H$6538, $AI$2)</f>
        <v>0</v>
      </c>
      <c r="S28" s="79">
        <f t="array" ref="S28">COUNTIFS(All!$C$2:$C$6538, $A28, All!$E$2:$E$6538, S$2, All!$H$2:$H$6538, $AI$2)</f>
        <v>0</v>
      </c>
      <c r="T28" s="79">
        <f t="array" ref="T28">COUNTIFS(All!$C$2:$C$6538, $A28, All!$E$2:$E$6538, T$2, All!$H$2:$H$6538, $AI$2)</f>
        <v>0</v>
      </c>
      <c r="U28" s="79">
        <f t="array" ref="U28">COUNTIFS(All!$C$2:$C$6538, $A28, All!$E$2:$E$6538, U$2, All!$H$2:$H$6538, $AI$2)</f>
        <v>0</v>
      </c>
      <c r="V28" s="79">
        <f t="array" ref="V28">COUNTIFS(All!$C$2:$C$6538, $A28, All!$E$2:$E$6538, V$2, All!$H$2:$H$6538, $AI$2)</f>
        <v>0</v>
      </c>
      <c r="W28" s="79">
        <f t="array" ref="W28">COUNTIFS(All!$C$2:$C$6538, $A28, All!$E$2:$E$6538, W$2, All!$H$2:$H$6538, $AI$2)</f>
        <v>0</v>
      </c>
      <c r="X28" s="79">
        <f t="array" ref="X28">COUNTIFS(All!$C$2:$C$6538, $A28, All!$E$2:$E$6538, X$2, All!$H$2:$H$6538, $AI$2)</f>
        <v>0</v>
      </c>
      <c r="Y28" s="79">
        <f t="array" ref="Y28">COUNTIFS(All!$C$2:$C$6538, $A28, All!$E$2:$E$6538, Y$2, All!$H$2:$H$6538, $AI$2)</f>
        <v>0</v>
      </c>
      <c r="Z28" s="79">
        <f t="array" ref="Z28">COUNTIFS(All!$C$2:$C$6538, $A28, All!$E$2:$E$6538, Z$2, All!$H$2:$H$6538, $AI$2)</f>
        <v>0</v>
      </c>
      <c r="AA28" s="79">
        <f t="array" ref="AA28">COUNTIFS(All!$C$2:$C$6538, $A28, All!$E$2:$E$6538, AA$2, All!$H$2:$H$6538, $AI$2)</f>
        <v>0</v>
      </c>
      <c r="AB28" s="79">
        <f t="array" ref="AB28">COUNTIFS(All!$C$2:$C$6538, $A28, All!$E$2:$E$6538, AB$2, All!$H$2:$H$6538, $AI$2)</f>
        <v>0</v>
      </c>
      <c r="AC28" s="79">
        <f t="array" ref="AC28">COUNTIFS(All!$C$2:$C$6538, $A28, All!$E$2:$E$6538, AC$2, All!$H$2:$H$6538, $AI$2)</f>
        <v>0</v>
      </c>
      <c r="AD28" s="79">
        <f t="array" ref="AD28">COUNTIFS(All!$C$2:$C$6538, $A28, All!$E$2:$E$6538, AD$2, All!$H$2:$H$6538, $AI$2)</f>
        <v>0</v>
      </c>
      <c r="AE28" s="79">
        <f t="array" ref="AE28">COUNTIFS(All!$C$2:$C$6538, $A28, All!$E$2:$E$6538, AE$2, All!$H$2:$H$6538, $AI$2)</f>
        <v>0</v>
      </c>
      <c r="AF28" s="79">
        <f t="array" ref="AF28">COUNTIFS(All!$C$2:$C$6538, $A28, All!$E$2:$E$6538, AF$2, All!$H$2:$H$6538, $AI$2)</f>
        <v>0</v>
      </c>
      <c r="AG28" s="79">
        <f t="array" ref="AG28">COUNTIFS(All!$C$2:$C$6538, $A28, All!$E$2:$E$6538, AG$2, All!$H$2:$H$6538, $AI$2)</f>
        <v>0</v>
      </c>
      <c r="AH28" s="79">
        <f t="array" ref="AH28">COUNTIFS(All!$C$2:$C$6538, $A28, All!$E$2:$E$6538, AH$2, All!$H$2:$H$6538, $AI$2)</f>
        <v>0</v>
      </c>
      <c r="AI28" s="83">
        <f t="shared" si="0"/>
        <v>4</v>
      </c>
    </row>
    <row r="29" spans="1:35">
      <c r="A29" s="81" t="s">
        <v>1077</v>
      </c>
      <c r="B29" s="81" t="s">
        <v>1078</v>
      </c>
      <c r="C29" s="82" t="s">
        <v>5577</v>
      </c>
      <c r="D29" s="79">
        <f t="array" ref="D29">COUNTIFS(All!$C$2:$C$6538, $A29, All!$E$2:$E$6538, D$2, All!$H$2:$H$6538, $AI$2)</f>
        <v>1</v>
      </c>
      <c r="E29" s="79">
        <f t="array" ref="E29">COUNTIFS(All!$C$2:$C$6538, $A29, All!$E$2:$E$6538, E$2, All!$H$2:$H$6538, $AI$2)</f>
        <v>1</v>
      </c>
      <c r="F29" s="79">
        <f t="array" ref="F29">COUNTIFS(All!$C$2:$C$6538, $A29, All!$E$2:$E$6538, F$2, All!$H$2:$H$6538, $AI$2)</f>
        <v>0</v>
      </c>
      <c r="G29" s="79">
        <f t="array" ref="G29">COUNTIFS(All!$C$2:$C$6538, $A29, All!$E$2:$E$6538, G$2, All!$H$2:$H$6538, $AI$2)</f>
        <v>0</v>
      </c>
      <c r="H29" s="79">
        <f t="array" ref="H29">COUNTIFS(All!$C$2:$C$6538, $A29, All!$E$2:$E$6538, H$2, All!$H$2:$H$6538, $AI$2)</f>
        <v>0</v>
      </c>
      <c r="I29" s="79">
        <f t="array" ref="I29">COUNTIFS(All!$C$2:$C$6538, $A29, All!$E$2:$E$6538, I$2, All!$H$2:$H$6538, $AI$2)</f>
        <v>0</v>
      </c>
      <c r="J29" s="79">
        <f t="array" ref="J29">COUNTIFS(All!$C$2:$C$6538, $A29, All!$E$2:$E$6538, J$2, All!$H$2:$H$6538, $AI$2)</f>
        <v>0</v>
      </c>
      <c r="K29" s="79">
        <f t="array" ref="K29">COUNTIFS(All!$C$2:$C$6538, $A29, All!$E$2:$E$6538, K$2, All!$H$2:$H$6538, $AI$2)</f>
        <v>1</v>
      </c>
      <c r="L29" s="79">
        <f t="array" ref="L29">COUNTIFS(All!$C$2:$C$6538, $A29, All!$E$2:$E$6538, L$2, All!$H$2:$H$6538, $AI$2)</f>
        <v>0</v>
      </c>
      <c r="M29" s="79">
        <f t="array" ref="M29">COUNTIFS(All!$C$2:$C$6538, $A29, All!$E$2:$E$6538, M$2, All!$H$2:$H$6538, $AI$2)</f>
        <v>1</v>
      </c>
      <c r="N29" s="79">
        <f t="array" ref="N29">COUNTIFS(All!$C$2:$C$6538, $A29, All!$E$2:$E$6538, N$2, All!$H$2:$H$6538, $AI$2)</f>
        <v>0</v>
      </c>
      <c r="O29" s="79">
        <f t="array" ref="O29">COUNTIFS(All!$C$2:$C$6538, $A29, All!$E$2:$E$6538, O$2, All!$H$2:$H$6538, $AI$2)</f>
        <v>3</v>
      </c>
      <c r="P29" s="79">
        <f t="array" ref="P29">COUNTIFS(All!$C$2:$C$6538, $A29, All!$E$2:$E$6538, P$2, All!$H$2:$H$6538, $AI$2)</f>
        <v>0</v>
      </c>
      <c r="Q29" s="79">
        <f t="array" ref="Q29">COUNTIFS(All!$C$2:$C$6538, $A29, All!$E$2:$E$6538, Q$2, All!$H$2:$H$6538, $AI$2)</f>
        <v>0</v>
      </c>
      <c r="R29" s="79">
        <f t="array" ref="R29">COUNTIFS(All!$C$2:$C$6538, $A29, All!$E$2:$E$6538, R$2, All!$H$2:$H$6538, $AI$2)</f>
        <v>0</v>
      </c>
      <c r="S29" s="79">
        <f t="array" ref="S29">COUNTIFS(All!$C$2:$C$6538, $A29, All!$E$2:$E$6538, S$2, All!$H$2:$H$6538, $AI$2)</f>
        <v>0</v>
      </c>
      <c r="T29" s="79">
        <f t="array" ref="T29">COUNTIFS(All!$C$2:$C$6538, $A29, All!$E$2:$E$6538, T$2, All!$H$2:$H$6538, $AI$2)</f>
        <v>0</v>
      </c>
      <c r="U29" s="79">
        <f t="array" ref="U29">COUNTIFS(All!$C$2:$C$6538, $A29, All!$E$2:$E$6538, U$2, All!$H$2:$H$6538, $AI$2)</f>
        <v>0</v>
      </c>
      <c r="V29" s="79">
        <f t="array" ref="V29">COUNTIFS(All!$C$2:$C$6538, $A29, All!$E$2:$E$6538, V$2, All!$H$2:$H$6538, $AI$2)</f>
        <v>0</v>
      </c>
      <c r="W29" s="79">
        <f t="array" ref="W29">COUNTIFS(All!$C$2:$C$6538, $A29, All!$E$2:$E$6538, W$2, All!$H$2:$H$6538, $AI$2)</f>
        <v>0</v>
      </c>
      <c r="X29" s="79">
        <f t="array" ref="X29">COUNTIFS(All!$C$2:$C$6538, $A29, All!$E$2:$E$6538, X$2, All!$H$2:$H$6538, $AI$2)</f>
        <v>0</v>
      </c>
      <c r="Y29" s="79">
        <f t="array" ref="Y29">COUNTIFS(All!$C$2:$C$6538, $A29, All!$E$2:$E$6538, Y$2, All!$H$2:$H$6538, $AI$2)</f>
        <v>0</v>
      </c>
      <c r="Z29" s="79">
        <f t="array" ref="Z29">COUNTIFS(All!$C$2:$C$6538, $A29, All!$E$2:$E$6538, Z$2, All!$H$2:$H$6538, $AI$2)</f>
        <v>0</v>
      </c>
      <c r="AA29" s="79">
        <f t="array" ref="AA29">COUNTIFS(All!$C$2:$C$6538, $A29, All!$E$2:$E$6538, AA$2, All!$H$2:$H$6538, $AI$2)</f>
        <v>0</v>
      </c>
      <c r="AB29" s="79">
        <f t="array" ref="AB29">COUNTIFS(All!$C$2:$C$6538, $A29, All!$E$2:$E$6538, AB$2, All!$H$2:$H$6538, $AI$2)</f>
        <v>0</v>
      </c>
      <c r="AC29" s="79">
        <f t="array" ref="AC29">COUNTIFS(All!$C$2:$C$6538, $A29, All!$E$2:$E$6538, AC$2, All!$H$2:$H$6538, $AI$2)</f>
        <v>0</v>
      </c>
      <c r="AD29" s="79">
        <f t="array" ref="AD29">COUNTIFS(All!$C$2:$C$6538, $A29, All!$E$2:$E$6538, AD$2, All!$H$2:$H$6538, $AI$2)</f>
        <v>0</v>
      </c>
      <c r="AE29" s="79">
        <f t="array" ref="AE29">COUNTIFS(All!$C$2:$C$6538, $A29, All!$E$2:$E$6538, AE$2, All!$H$2:$H$6538, $AI$2)</f>
        <v>0</v>
      </c>
      <c r="AF29" s="79">
        <f t="array" ref="AF29">COUNTIFS(All!$C$2:$C$6538, $A29, All!$E$2:$E$6538, AF$2, All!$H$2:$H$6538, $AI$2)</f>
        <v>0</v>
      </c>
      <c r="AG29" s="79">
        <f t="array" ref="AG29">COUNTIFS(All!$C$2:$C$6538, $A29, All!$E$2:$E$6538, AG$2, All!$H$2:$H$6538, $AI$2)</f>
        <v>0</v>
      </c>
      <c r="AH29" s="79">
        <f t="array" ref="AH29">COUNTIFS(All!$C$2:$C$6538, $A29, All!$E$2:$E$6538, AH$2, All!$H$2:$H$6538, $AI$2)</f>
        <v>0</v>
      </c>
      <c r="AI29" s="83">
        <f t="shared" si="0"/>
        <v>7</v>
      </c>
    </row>
    <row r="30" spans="1:35">
      <c r="A30" s="81" t="s">
        <v>1113</v>
      </c>
      <c r="B30" s="81" t="s">
        <v>1114</v>
      </c>
      <c r="C30" s="82" t="s">
        <v>5581</v>
      </c>
      <c r="D30" s="79">
        <f t="array" ref="D30">COUNTIFS(All!$C$2:$C$6538, $A30, All!$E$2:$E$6538, D$2, All!$H$2:$H$6538, $AI$2)</f>
        <v>0</v>
      </c>
      <c r="E30" s="79">
        <f t="array" ref="E30">COUNTIFS(All!$C$2:$C$6538, $A30, All!$E$2:$E$6538, E$2, All!$H$2:$H$6538, $AI$2)</f>
        <v>0</v>
      </c>
      <c r="F30" s="79">
        <f t="array" ref="F30">COUNTIFS(All!$C$2:$C$6538, $A30, All!$E$2:$E$6538, F$2, All!$H$2:$H$6538, $AI$2)</f>
        <v>0</v>
      </c>
      <c r="G30" s="79">
        <f t="array" ref="G30">COUNTIFS(All!$C$2:$C$6538, $A30, All!$E$2:$E$6538, G$2, All!$H$2:$H$6538, $AI$2)</f>
        <v>0</v>
      </c>
      <c r="H30" s="79">
        <f t="array" ref="H30">COUNTIFS(All!$C$2:$C$6538, $A30, All!$E$2:$E$6538, H$2, All!$H$2:$H$6538, $AI$2)</f>
        <v>0</v>
      </c>
      <c r="I30" s="79">
        <f t="array" ref="I30">COUNTIFS(All!$C$2:$C$6538, $A30, All!$E$2:$E$6538, I$2, All!$H$2:$H$6538, $AI$2)</f>
        <v>0</v>
      </c>
      <c r="J30" s="79">
        <f t="array" ref="J30">COUNTIFS(All!$C$2:$C$6538, $A30, All!$E$2:$E$6538, J$2, All!$H$2:$H$6538, $AI$2)</f>
        <v>0</v>
      </c>
      <c r="K30" s="79">
        <f t="array" ref="K30">COUNTIFS(All!$C$2:$C$6538, $A30, All!$E$2:$E$6538, K$2, All!$H$2:$H$6538, $AI$2)</f>
        <v>0</v>
      </c>
      <c r="L30" s="79">
        <f t="array" ref="L30">COUNTIFS(All!$C$2:$C$6538, $A30, All!$E$2:$E$6538, L$2, All!$H$2:$H$6538, $AI$2)</f>
        <v>0</v>
      </c>
      <c r="M30" s="79">
        <f t="array" ref="M30">COUNTIFS(All!$C$2:$C$6538, $A30, All!$E$2:$E$6538, M$2, All!$H$2:$H$6538, $AI$2)</f>
        <v>0</v>
      </c>
      <c r="N30" s="79">
        <f t="array" ref="N30">COUNTIFS(All!$C$2:$C$6538, $A30, All!$E$2:$E$6538, N$2, All!$H$2:$H$6538, $AI$2)</f>
        <v>0</v>
      </c>
      <c r="O30" s="79">
        <f t="array" ref="O30">COUNTIFS(All!$C$2:$C$6538, $A30, All!$E$2:$E$6538, O$2, All!$H$2:$H$6538, $AI$2)</f>
        <v>2</v>
      </c>
      <c r="P30" s="79">
        <f t="array" ref="P30">COUNTIFS(All!$C$2:$C$6538, $A30, All!$E$2:$E$6538, P$2, All!$H$2:$H$6538, $AI$2)</f>
        <v>0</v>
      </c>
      <c r="Q30" s="79">
        <f t="array" ref="Q30">COUNTIFS(All!$C$2:$C$6538, $A30, All!$E$2:$E$6538, Q$2, All!$H$2:$H$6538, $AI$2)</f>
        <v>0</v>
      </c>
      <c r="R30" s="79">
        <f t="array" ref="R30">COUNTIFS(All!$C$2:$C$6538, $A30, All!$E$2:$E$6538, R$2, All!$H$2:$H$6538, $AI$2)</f>
        <v>0</v>
      </c>
      <c r="S30" s="79">
        <f t="array" ref="S30">COUNTIFS(All!$C$2:$C$6538, $A30, All!$E$2:$E$6538, S$2, All!$H$2:$H$6538, $AI$2)</f>
        <v>0</v>
      </c>
      <c r="T30" s="79">
        <f t="array" ref="T30">COUNTIFS(All!$C$2:$C$6538, $A30, All!$E$2:$E$6538, T$2, All!$H$2:$H$6538, $AI$2)</f>
        <v>0</v>
      </c>
      <c r="U30" s="79">
        <f t="array" ref="U30">COUNTIFS(All!$C$2:$C$6538, $A30, All!$E$2:$E$6538, U$2, All!$H$2:$H$6538, $AI$2)</f>
        <v>0</v>
      </c>
      <c r="V30" s="79">
        <f t="array" ref="V30">COUNTIFS(All!$C$2:$C$6538, $A30, All!$E$2:$E$6538, V$2, All!$H$2:$H$6538, $AI$2)</f>
        <v>0</v>
      </c>
      <c r="W30" s="79">
        <f t="array" ref="W30">COUNTIFS(All!$C$2:$C$6538, $A30, All!$E$2:$E$6538, W$2, All!$H$2:$H$6538, $AI$2)</f>
        <v>0</v>
      </c>
      <c r="X30" s="79">
        <f t="array" ref="X30">COUNTIFS(All!$C$2:$C$6538, $A30, All!$E$2:$E$6538, X$2, All!$H$2:$H$6538, $AI$2)</f>
        <v>0</v>
      </c>
      <c r="Y30" s="79">
        <f t="array" ref="Y30">COUNTIFS(All!$C$2:$C$6538, $A30, All!$E$2:$E$6538, Y$2, All!$H$2:$H$6538, $AI$2)</f>
        <v>0</v>
      </c>
      <c r="Z30" s="79">
        <f t="array" ref="Z30">COUNTIFS(All!$C$2:$C$6538, $A30, All!$E$2:$E$6538, Z$2, All!$H$2:$H$6538, $AI$2)</f>
        <v>0</v>
      </c>
      <c r="AA30" s="79">
        <f t="array" ref="AA30">COUNTIFS(All!$C$2:$C$6538, $A30, All!$E$2:$E$6538, AA$2, All!$H$2:$H$6538, $AI$2)</f>
        <v>0</v>
      </c>
      <c r="AB30" s="79">
        <f t="array" ref="AB30">COUNTIFS(All!$C$2:$C$6538, $A30, All!$E$2:$E$6538, AB$2, All!$H$2:$H$6538, $AI$2)</f>
        <v>0</v>
      </c>
      <c r="AC30" s="79">
        <f t="array" ref="AC30">COUNTIFS(All!$C$2:$C$6538, $A30, All!$E$2:$E$6538, AC$2, All!$H$2:$H$6538, $AI$2)</f>
        <v>0</v>
      </c>
      <c r="AD30" s="79">
        <f t="array" ref="AD30">COUNTIFS(All!$C$2:$C$6538, $A30, All!$E$2:$E$6538, AD$2, All!$H$2:$H$6538, $AI$2)</f>
        <v>0</v>
      </c>
      <c r="AE30" s="79">
        <f t="array" ref="AE30">COUNTIFS(All!$C$2:$C$6538, $A30, All!$E$2:$E$6538, AE$2, All!$H$2:$H$6538, $AI$2)</f>
        <v>0</v>
      </c>
      <c r="AF30" s="79">
        <f t="array" ref="AF30">COUNTIFS(All!$C$2:$C$6538, $A30, All!$E$2:$E$6538, AF$2, All!$H$2:$H$6538, $AI$2)</f>
        <v>0</v>
      </c>
      <c r="AG30" s="79">
        <f t="array" ref="AG30">COUNTIFS(All!$C$2:$C$6538, $A30, All!$E$2:$E$6538, AG$2, All!$H$2:$H$6538, $AI$2)</f>
        <v>0</v>
      </c>
      <c r="AH30" s="79">
        <f t="array" ref="AH30">COUNTIFS(All!$C$2:$C$6538, $A30, All!$E$2:$E$6538, AH$2, All!$H$2:$H$6538, $AI$2)</f>
        <v>0</v>
      </c>
      <c r="AI30" s="83">
        <f t="shared" si="0"/>
        <v>2</v>
      </c>
    </row>
    <row r="31" spans="1:35">
      <c r="A31" s="81" t="s">
        <v>1146</v>
      </c>
      <c r="B31" s="81" t="s">
        <v>1147</v>
      </c>
      <c r="C31" s="82" t="s">
        <v>5580</v>
      </c>
      <c r="D31" s="79">
        <f t="array" ref="D31">COUNTIFS(All!$C$2:$C$6538, $A31, All!$E$2:$E$6538, D$2, All!$H$2:$H$6538, $AI$2)</f>
        <v>0</v>
      </c>
      <c r="E31" s="79">
        <f t="array" ref="E31">COUNTIFS(All!$C$2:$C$6538, $A31, All!$E$2:$E$6538, E$2, All!$H$2:$H$6538, $AI$2)</f>
        <v>0</v>
      </c>
      <c r="F31" s="79">
        <f t="array" ref="F31">COUNTIFS(All!$C$2:$C$6538, $A31, All!$E$2:$E$6538, F$2, All!$H$2:$H$6538, $AI$2)</f>
        <v>0</v>
      </c>
      <c r="G31" s="79">
        <f t="array" ref="G31">COUNTIFS(All!$C$2:$C$6538, $A31, All!$E$2:$E$6538, G$2, All!$H$2:$H$6538, $AI$2)</f>
        <v>0</v>
      </c>
      <c r="H31" s="79">
        <f t="array" ref="H31">COUNTIFS(All!$C$2:$C$6538, $A31, All!$E$2:$E$6538, H$2, All!$H$2:$H$6538, $AI$2)</f>
        <v>0</v>
      </c>
      <c r="I31" s="79">
        <f t="array" ref="I31">COUNTIFS(All!$C$2:$C$6538, $A31, All!$E$2:$E$6538, I$2, All!$H$2:$H$6538, $AI$2)</f>
        <v>0</v>
      </c>
      <c r="J31" s="79">
        <f t="array" ref="J31">COUNTIFS(All!$C$2:$C$6538, $A31, All!$E$2:$E$6538, J$2, All!$H$2:$H$6538, $AI$2)</f>
        <v>0</v>
      </c>
      <c r="K31" s="79">
        <f t="array" ref="K31">COUNTIFS(All!$C$2:$C$6538, $A31, All!$E$2:$E$6538, K$2, All!$H$2:$H$6538, $AI$2)</f>
        <v>1</v>
      </c>
      <c r="L31" s="79">
        <f t="array" ref="L31">COUNTIFS(All!$C$2:$C$6538, $A31, All!$E$2:$E$6538, L$2, All!$H$2:$H$6538, $AI$2)</f>
        <v>0</v>
      </c>
      <c r="M31" s="79">
        <f t="array" ref="M31">COUNTIFS(All!$C$2:$C$6538, $A31, All!$E$2:$E$6538, M$2, All!$H$2:$H$6538, $AI$2)</f>
        <v>0</v>
      </c>
      <c r="N31" s="79">
        <f t="array" ref="N31">COUNTIFS(All!$C$2:$C$6538, $A31, All!$E$2:$E$6538, N$2, All!$H$2:$H$6538, $AI$2)</f>
        <v>0</v>
      </c>
      <c r="O31" s="79">
        <f t="array" ref="O31">COUNTIFS(All!$C$2:$C$6538, $A31, All!$E$2:$E$6538, O$2, All!$H$2:$H$6538, $AI$2)</f>
        <v>3</v>
      </c>
      <c r="P31" s="79">
        <f t="array" ref="P31">COUNTIFS(All!$C$2:$C$6538, $A31, All!$E$2:$E$6538, P$2, All!$H$2:$H$6538, $AI$2)</f>
        <v>0</v>
      </c>
      <c r="Q31" s="79">
        <f t="array" ref="Q31">COUNTIFS(All!$C$2:$C$6538, $A31, All!$E$2:$E$6538, Q$2, All!$H$2:$H$6538, $AI$2)</f>
        <v>0</v>
      </c>
      <c r="R31" s="79">
        <f t="array" ref="R31">COUNTIFS(All!$C$2:$C$6538, $A31, All!$E$2:$E$6538, R$2, All!$H$2:$H$6538, $AI$2)</f>
        <v>0</v>
      </c>
      <c r="S31" s="79">
        <f t="array" ref="S31">COUNTIFS(All!$C$2:$C$6538, $A31, All!$E$2:$E$6538, S$2, All!$H$2:$H$6538, $AI$2)</f>
        <v>0</v>
      </c>
      <c r="T31" s="79">
        <f t="array" ref="T31">COUNTIFS(All!$C$2:$C$6538, $A31, All!$E$2:$E$6538, T$2, All!$H$2:$H$6538, $AI$2)</f>
        <v>0</v>
      </c>
      <c r="U31" s="79">
        <f t="array" ref="U31">COUNTIFS(All!$C$2:$C$6538, $A31, All!$E$2:$E$6538, U$2, All!$H$2:$H$6538, $AI$2)</f>
        <v>0</v>
      </c>
      <c r="V31" s="79">
        <f t="array" ref="V31">COUNTIFS(All!$C$2:$C$6538, $A31, All!$E$2:$E$6538, V$2, All!$H$2:$H$6538, $AI$2)</f>
        <v>0</v>
      </c>
      <c r="W31" s="79">
        <f t="array" ref="W31">COUNTIFS(All!$C$2:$C$6538, $A31, All!$E$2:$E$6538, W$2, All!$H$2:$H$6538, $AI$2)</f>
        <v>0</v>
      </c>
      <c r="X31" s="79">
        <f t="array" ref="X31">COUNTIFS(All!$C$2:$C$6538, $A31, All!$E$2:$E$6538, X$2, All!$H$2:$H$6538, $AI$2)</f>
        <v>0</v>
      </c>
      <c r="Y31" s="79">
        <f t="array" ref="Y31">COUNTIFS(All!$C$2:$C$6538, $A31, All!$E$2:$E$6538, Y$2, All!$H$2:$H$6538, $AI$2)</f>
        <v>0</v>
      </c>
      <c r="Z31" s="79">
        <f t="array" ref="Z31">COUNTIFS(All!$C$2:$C$6538, $A31, All!$E$2:$E$6538, Z$2, All!$H$2:$H$6538, $AI$2)</f>
        <v>0</v>
      </c>
      <c r="AA31" s="79">
        <f t="array" ref="AA31">COUNTIFS(All!$C$2:$C$6538, $A31, All!$E$2:$E$6538, AA$2, All!$H$2:$H$6538, $AI$2)</f>
        <v>0</v>
      </c>
      <c r="AB31" s="79">
        <f t="array" ref="AB31">COUNTIFS(All!$C$2:$C$6538, $A31, All!$E$2:$E$6538, AB$2, All!$H$2:$H$6538, $AI$2)</f>
        <v>0</v>
      </c>
      <c r="AC31" s="79">
        <f t="array" ref="AC31">COUNTIFS(All!$C$2:$C$6538, $A31, All!$E$2:$E$6538, AC$2, All!$H$2:$H$6538, $AI$2)</f>
        <v>0</v>
      </c>
      <c r="AD31" s="79">
        <f t="array" ref="AD31">COUNTIFS(All!$C$2:$C$6538, $A31, All!$E$2:$E$6538, AD$2, All!$H$2:$H$6538, $AI$2)</f>
        <v>0</v>
      </c>
      <c r="AE31" s="79">
        <f t="array" ref="AE31">COUNTIFS(All!$C$2:$C$6538, $A31, All!$E$2:$E$6538, AE$2, All!$H$2:$H$6538, $AI$2)</f>
        <v>0</v>
      </c>
      <c r="AF31" s="79">
        <f t="array" ref="AF31">COUNTIFS(All!$C$2:$C$6538, $A31, All!$E$2:$E$6538, AF$2, All!$H$2:$H$6538, $AI$2)</f>
        <v>0</v>
      </c>
      <c r="AG31" s="79">
        <f t="array" ref="AG31">COUNTIFS(All!$C$2:$C$6538, $A31, All!$E$2:$E$6538, AG$2, All!$H$2:$H$6538, $AI$2)</f>
        <v>0</v>
      </c>
      <c r="AH31" s="79">
        <f t="array" ref="AH31">COUNTIFS(All!$C$2:$C$6538, $A31, All!$E$2:$E$6538, AH$2, All!$H$2:$H$6538, $AI$2)</f>
        <v>0</v>
      </c>
      <c r="AI31" s="83">
        <f t="shared" si="0"/>
        <v>4</v>
      </c>
    </row>
    <row r="32" spans="1:35">
      <c r="A32" s="81" t="s">
        <v>1181</v>
      </c>
      <c r="B32" s="81" t="s">
        <v>1182</v>
      </c>
      <c r="C32" s="82" t="s">
        <v>5580</v>
      </c>
      <c r="D32" s="79">
        <f t="array" ref="D32">COUNTIFS(All!$C$2:$C$6538, $A32, All!$E$2:$E$6538, D$2, All!$H$2:$H$6538, $AI$2)</f>
        <v>0</v>
      </c>
      <c r="E32" s="79">
        <f t="array" ref="E32">COUNTIFS(All!$C$2:$C$6538, $A32, All!$E$2:$E$6538, E$2, All!$H$2:$H$6538, $AI$2)</f>
        <v>0</v>
      </c>
      <c r="F32" s="79">
        <f t="array" ref="F32">COUNTIFS(All!$C$2:$C$6538, $A32, All!$E$2:$E$6538, F$2, All!$H$2:$H$6538, $AI$2)</f>
        <v>0</v>
      </c>
      <c r="G32" s="79">
        <f t="array" ref="G32">COUNTIFS(All!$C$2:$C$6538, $A32, All!$E$2:$E$6538, G$2, All!$H$2:$H$6538, $AI$2)</f>
        <v>0</v>
      </c>
      <c r="H32" s="79">
        <f t="array" ref="H32">COUNTIFS(All!$C$2:$C$6538, $A32, All!$E$2:$E$6538, H$2, All!$H$2:$H$6538, $AI$2)</f>
        <v>0</v>
      </c>
      <c r="I32" s="79">
        <f t="array" ref="I32">COUNTIFS(All!$C$2:$C$6538, $A32, All!$E$2:$E$6538, I$2, All!$H$2:$H$6538, $AI$2)</f>
        <v>0</v>
      </c>
      <c r="J32" s="79">
        <f t="array" ref="J32">COUNTIFS(All!$C$2:$C$6538, $A32, All!$E$2:$E$6538, J$2, All!$H$2:$H$6538, $AI$2)</f>
        <v>0</v>
      </c>
      <c r="K32" s="79">
        <f t="array" ref="K32">COUNTIFS(All!$C$2:$C$6538, $A32, All!$E$2:$E$6538, K$2, All!$H$2:$H$6538, $AI$2)</f>
        <v>1</v>
      </c>
      <c r="L32" s="79">
        <f t="array" ref="L32">COUNTIFS(All!$C$2:$C$6538, $A32, All!$E$2:$E$6538, L$2, All!$H$2:$H$6538, $AI$2)</f>
        <v>0</v>
      </c>
      <c r="M32" s="79">
        <f t="array" ref="M32">COUNTIFS(All!$C$2:$C$6538, $A32, All!$E$2:$E$6538, M$2, All!$H$2:$H$6538, $AI$2)</f>
        <v>0</v>
      </c>
      <c r="N32" s="79">
        <f t="array" ref="N32">COUNTIFS(All!$C$2:$C$6538, $A32, All!$E$2:$E$6538, N$2, All!$H$2:$H$6538, $AI$2)</f>
        <v>0</v>
      </c>
      <c r="O32" s="79">
        <f t="array" ref="O32">COUNTIFS(All!$C$2:$C$6538, $A32, All!$E$2:$E$6538, O$2, All!$H$2:$H$6538, $AI$2)</f>
        <v>3</v>
      </c>
      <c r="P32" s="79">
        <f t="array" ref="P32">COUNTIFS(All!$C$2:$C$6538, $A32, All!$E$2:$E$6538, P$2, All!$H$2:$H$6538, $AI$2)</f>
        <v>0</v>
      </c>
      <c r="Q32" s="79">
        <f t="array" ref="Q32">COUNTIFS(All!$C$2:$C$6538, $A32, All!$E$2:$E$6538, Q$2, All!$H$2:$H$6538, $AI$2)</f>
        <v>0</v>
      </c>
      <c r="R32" s="79">
        <f t="array" ref="R32">COUNTIFS(All!$C$2:$C$6538, $A32, All!$E$2:$E$6538, R$2, All!$H$2:$H$6538, $AI$2)</f>
        <v>0</v>
      </c>
      <c r="S32" s="79">
        <f t="array" ref="S32">COUNTIFS(All!$C$2:$C$6538, $A32, All!$E$2:$E$6538, S$2, All!$H$2:$H$6538, $AI$2)</f>
        <v>0</v>
      </c>
      <c r="T32" s="79">
        <f t="array" ref="T32">COUNTIFS(All!$C$2:$C$6538, $A32, All!$E$2:$E$6538, T$2, All!$H$2:$H$6538, $AI$2)</f>
        <v>0</v>
      </c>
      <c r="U32" s="79">
        <f t="array" ref="U32">COUNTIFS(All!$C$2:$C$6538, $A32, All!$E$2:$E$6538, U$2, All!$H$2:$H$6538, $AI$2)</f>
        <v>0</v>
      </c>
      <c r="V32" s="79">
        <f t="array" ref="V32">COUNTIFS(All!$C$2:$C$6538, $A32, All!$E$2:$E$6538, V$2, All!$H$2:$H$6538, $AI$2)</f>
        <v>0</v>
      </c>
      <c r="W32" s="79">
        <f t="array" ref="W32">COUNTIFS(All!$C$2:$C$6538, $A32, All!$E$2:$E$6538, W$2, All!$H$2:$H$6538, $AI$2)</f>
        <v>0</v>
      </c>
      <c r="X32" s="79">
        <f t="array" ref="X32">COUNTIFS(All!$C$2:$C$6538, $A32, All!$E$2:$E$6538, X$2, All!$H$2:$H$6538, $AI$2)</f>
        <v>0</v>
      </c>
      <c r="Y32" s="79">
        <f t="array" ref="Y32">COUNTIFS(All!$C$2:$C$6538, $A32, All!$E$2:$E$6538, Y$2, All!$H$2:$H$6538, $AI$2)</f>
        <v>0</v>
      </c>
      <c r="Z32" s="79">
        <f t="array" ref="Z32">COUNTIFS(All!$C$2:$C$6538, $A32, All!$E$2:$E$6538, Z$2, All!$H$2:$H$6538, $AI$2)</f>
        <v>0</v>
      </c>
      <c r="AA32" s="79">
        <f t="array" ref="AA32">COUNTIFS(All!$C$2:$C$6538, $A32, All!$E$2:$E$6538, AA$2, All!$H$2:$H$6538, $AI$2)</f>
        <v>0</v>
      </c>
      <c r="AB32" s="79">
        <f t="array" ref="AB32">COUNTIFS(All!$C$2:$C$6538, $A32, All!$E$2:$E$6538, AB$2, All!$H$2:$H$6538, $AI$2)</f>
        <v>0</v>
      </c>
      <c r="AC32" s="79">
        <f t="array" ref="AC32">COUNTIFS(All!$C$2:$C$6538, $A32, All!$E$2:$E$6538, AC$2, All!$H$2:$H$6538, $AI$2)</f>
        <v>0</v>
      </c>
      <c r="AD32" s="79">
        <f t="array" ref="AD32">COUNTIFS(All!$C$2:$C$6538, $A32, All!$E$2:$E$6538, AD$2, All!$H$2:$H$6538, $AI$2)</f>
        <v>0</v>
      </c>
      <c r="AE32" s="79">
        <f t="array" ref="AE32">COUNTIFS(All!$C$2:$C$6538, $A32, All!$E$2:$E$6538, AE$2, All!$H$2:$H$6538, $AI$2)</f>
        <v>0</v>
      </c>
      <c r="AF32" s="79">
        <f t="array" ref="AF32">COUNTIFS(All!$C$2:$C$6538, $A32, All!$E$2:$E$6538, AF$2, All!$H$2:$H$6538, $AI$2)</f>
        <v>0</v>
      </c>
      <c r="AG32" s="79">
        <f t="array" ref="AG32">COUNTIFS(All!$C$2:$C$6538, $A32, All!$E$2:$E$6538, AG$2, All!$H$2:$H$6538, $AI$2)</f>
        <v>0</v>
      </c>
      <c r="AH32" s="79">
        <f t="array" ref="AH32">COUNTIFS(All!$C$2:$C$6538, $A32, All!$E$2:$E$6538, AH$2, All!$H$2:$H$6538, $AI$2)</f>
        <v>0</v>
      </c>
      <c r="AI32" s="83">
        <f t="shared" si="0"/>
        <v>4</v>
      </c>
    </row>
    <row r="33" spans="1:35">
      <c r="A33" s="81" t="s">
        <v>1216</v>
      </c>
      <c r="B33" s="81" t="s">
        <v>1217</v>
      </c>
      <c r="C33" s="82" t="s">
        <v>5581</v>
      </c>
      <c r="D33" s="79">
        <f t="array" ref="D33">COUNTIFS(All!$C$2:$C$6538, $A33, All!$E$2:$E$6538, D$2, All!$H$2:$H$6538, $AI$2)</f>
        <v>0</v>
      </c>
      <c r="E33" s="79">
        <f t="array" ref="E33">COUNTIFS(All!$C$2:$C$6538, $A33, All!$E$2:$E$6538, E$2, All!$H$2:$H$6538, $AI$2)</f>
        <v>0</v>
      </c>
      <c r="F33" s="79">
        <f t="array" ref="F33">COUNTIFS(All!$C$2:$C$6538, $A33, All!$E$2:$E$6538, F$2, All!$H$2:$H$6538, $AI$2)</f>
        <v>0</v>
      </c>
      <c r="G33" s="79">
        <f t="array" ref="G33">COUNTIFS(All!$C$2:$C$6538, $A33, All!$E$2:$E$6538, G$2, All!$H$2:$H$6538, $AI$2)</f>
        <v>1</v>
      </c>
      <c r="H33" s="79">
        <f t="array" ref="H33">COUNTIFS(All!$C$2:$C$6538, $A33, All!$E$2:$E$6538, H$2, All!$H$2:$H$6538, $AI$2)</f>
        <v>0</v>
      </c>
      <c r="I33" s="79">
        <f t="array" ref="I33">COUNTIFS(All!$C$2:$C$6538, $A33, All!$E$2:$E$6538, I$2, All!$H$2:$H$6538, $AI$2)</f>
        <v>0</v>
      </c>
      <c r="J33" s="79">
        <f t="array" ref="J33">COUNTIFS(All!$C$2:$C$6538, $A33, All!$E$2:$E$6538, J$2, All!$H$2:$H$6538, $AI$2)</f>
        <v>0</v>
      </c>
      <c r="K33" s="79">
        <f t="array" ref="K33">COUNTIFS(All!$C$2:$C$6538, $A33, All!$E$2:$E$6538, K$2, All!$H$2:$H$6538, $AI$2)</f>
        <v>1</v>
      </c>
      <c r="L33" s="79">
        <f t="array" ref="L33">COUNTIFS(All!$C$2:$C$6538, $A33, All!$E$2:$E$6538, L$2, All!$H$2:$H$6538, $AI$2)</f>
        <v>0</v>
      </c>
      <c r="M33" s="79">
        <f t="array" ref="M33">COUNTIFS(All!$C$2:$C$6538, $A33, All!$E$2:$E$6538, M$2, All!$H$2:$H$6538, $AI$2)</f>
        <v>0</v>
      </c>
      <c r="N33" s="79">
        <f t="array" ref="N33">COUNTIFS(All!$C$2:$C$6538, $A33, All!$E$2:$E$6538, N$2, All!$H$2:$H$6538, $AI$2)</f>
        <v>0</v>
      </c>
      <c r="O33" s="79">
        <f t="array" ref="O33">COUNTIFS(All!$C$2:$C$6538, $A33, All!$E$2:$E$6538, O$2, All!$H$2:$H$6538, $AI$2)</f>
        <v>2</v>
      </c>
      <c r="P33" s="79">
        <f t="array" ref="P33">COUNTIFS(All!$C$2:$C$6538, $A33, All!$E$2:$E$6538, P$2, All!$H$2:$H$6538, $AI$2)</f>
        <v>0</v>
      </c>
      <c r="Q33" s="79">
        <f t="array" ref="Q33">COUNTIFS(All!$C$2:$C$6538, $A33, All!$E$2:$E$6538, Q$2, All!$H$2:$H$6538, $AI$2)</f>
        <v>0</v>
      </c>
      <c r="R33" s="79">
        <f t="array" ref="R33">COUNTIFS(All!$C$2:$C$6538, $A33, All!$E$2:$E$6538, R$2, All!$H$2:$H$6538, $AI$2)</f>
        <v>0</v>
      </c>
      <c r="S33" s="79">
        <f t="array" ref="S33">COUNTIFS(All!$C$2:$C$6538, $A33, All!$E$2:$E$6538, S$2, All!$H$2:$H$6538, $AI$2)</f>
        <v>0</v>
      </c>
      <c r="T33" s="79">
        <f t="array" ref="T33">COUNTIFS(All!$C$2:$C$6538, $A33, All!$E$2:$E$6538, T$2, All!$H$2:$H$6538, $AI$2)</f>
        <v>0</v>
      </c>
      <c r="U33" s="79">
        <f t="array" ref="U33">COUNTIFS(All!$C$2:$C$6538, $A33, All!$E$2:$E$6538, U$2, All!$H$2:$H$6538, $AI$2)</f>
        <v>0</v>
      </c>
      <c r="V33" s="79">
        <f t="array" ref="V33">COUNTIFS(All!$C$2:$C$6538, $A33, All!$E$2:$E$6538, V$2, All!$H$2:$H$6538, $AI$2)</f>
        <v>0</v>
      </c>
      <c r="W33" s="79">
        <f t="array" ref="W33">COUNTIFS(All!$C$2:$C$6538, $A33, All!$E$2:$E$6538, W$2, All!$H$2:$H$6538, $AI$2)</f>
        <v>0</v>
      </c>
      <c r="X33" s="79">
        <f t="array" ref="X33">COUNTIFS(All!$C$2:$C$6538, $A33, All!$E$2:$E$6538, X$2, All!$H$2:$H$6538, $AI$2)</f>
        <v>0</v>
      </c>
      <c r="Y33" s="79">
        <f t="array" ref="Y33">COUNTIFS(All!$C$2:$C$6538, $A33, All!$E$2:$E$6538, Y$2, All!$H$2:$H$6538, $AI$2)</f>
        <v>0</v>
      </c>
      <c r="Z33" s="79">
        <f t="array" ref="Z33">COUNTIFS(All!$C$2:$C$6538, $A33, All!$E$2:$E$6538, Z$2, All!$H$2:$H$6538, $AI$2)</f>
        <v>0</v>
      </c>
      <c r="AA33" s="79">
        <f t="array" ref="AA33">COUNTIFS(All!$C$2:$C$6538, $A33, All!$E$2:$E$6538, AA$2, All!$H$2:$H$6538, $AI$2)</f>
        <v>0</v>
      </c>
      <c r="AB33" s="79">
        <f t="array" ref="AB33">COUNTIFS(All!$C$2:$C$6538, $A33, All!$E$2:$E$6538, AB$2, All!$H$2:$H$6538, $AI$2)</f>
        <v>0</v>
      </c>
      <c r="AC33" s="79">
        <f t="array" ref="AC33">COUNTIFS(All!$C$2:$C$6538, $A33, All!$E$2:$E$6538, AC$2, All!$H$2:$H$6538, $AI$2)</f>
        <v>0</v>
      </c>
      <c r="AD33" s="79">
        <f t="array" ref="AD33">COUNTIFS(All!$C$2:$C$6538, $A33, All!$E$2:$E$6538, AD$2, All!$H$2:$H$6538, $AI$2)</f>
        <v>0</v>
      </c>
      <c r="AE33" s="79">
        <f t="array" ref="AE33">COUNTIFS(All!$C$2:$C$6538, $A33, All!$E$2:$E$6538, AE$2, All!$H$2:$H$6538, $AI$2)</f>
        <v>0</v>
      </c>
      <c r="AF33" s="79">
        <f t="array" ref="AF33">COUNTIFS(All!$C$2:$C$6538, $A33, All!$E$2:$E$6538, AF$2, All!$H$2:$H$6538, $AI$2)</f>
        <v>0</v>
      </c>
      <c r="AG33" s="79">
        <f t="array" ref="AG33">COUNTIFS(All!$C$2:$C$6538, $A33, All!$E$2:$E$6538, AG$2, All!$H$2:$H$6538, $AI$2)</f>
        <v>0</v>
      </c>
      <c r="AH33" s="79">
        <f t="array" ref="AH33">COUNTIFS(All!$C$2:$C$6538, $A33, All!$E$2:$E$6538, AH$2, All!$H$2:$H$6538, $AI$2)</f>
        <v>0</v>
      </c>
      <c r="AI33" s="83">
        <f t="shared" si="0"/>
        <v>4</v>
      </c>
    </row>
    <row r="34" spans="1:35">
      <c r="A34" s="81" t="s">
        <v>1250</v>
      </c>
      <c r="B34" s="81" t="s">
        <v>1251</v>
      </c>
      <c r="C34" s="82" t="s">
        <v>5580</v>
      </c>
      <c r="D34" s="79">
        <f t="array" ref="D34">COUNTIFS(All!$C$2:$C$6538, $A34, All!$E$2:$E$6538, D$2, All!$H$2:$H$6538, $AI$2)</f>
        <v>1</v>
      </c>
      <c r="E34" s="79">
        <f t="array" ref="E34">COUNTIFS(All!$C$2:$C$6538, $A34, All!$E$2:$E$6538, E$2, All!$H$2:$H$6538, $AI$2)</f>
        <v>0</v>
      </c>
      <c r="F34" s="79">
        <f t="array" ref="F34">COUNTIFS(All!$C$2:$C$6538, $A34, All!$E$2:$E$6538, F$2, All!$H$2:$H$6538, $AI$2)</f>
        <v>0</v>
      </c>
      <c r="G34" s="79">
        <f t="array" ref="G34">COUNTIFS(All!$C$2:$C$6538, $A34, All!$E$2:$E$6538, G$2, All!$H$2:$H$6538, $AI$2)</f>
        <v>0</v>
      </c>
      <c r="H34" s="79">
        <f t="array" ref="H34">COUNTIFS(All!$C$2:$C$6538, $A34, All!$E$2:$E$6538, H$2, All!$H$2:$H$6538, $AI$2)</f>
        <v>0</v>
      </c>
      <c r="I34" s="79">
        <f t="array" ref="I34">COUNTIFS(All!$C$2:$C$6538, $A34, All!$E$2:$E$6538, I$2, All!$H$2:$H$6538, $AI$2)</f>
        <v>0</v>
      </c>
      <c r="J34" s="79">
        <f t="array" ref="J34">COUNTIFS(All!$C$2:$C$6538, $A34, All!$E$2:$E$6538, J$2, All!$H$2:$H$6538, $AI$2)</f>
        <v>0</v>
      </c>
      <c r="K34" s="79">
        <f t="array" ref="K34">COUNTIFS(All!$C$2:$C$6538, $A34, All!$E$2:$E$6538, K$2, All!$H$2:$H$6538, $AI$2)</f>
        <v>0</v>
      </c>
      <c r="L34" s="79">
        <f t="array" ref="L34">COUNTIFS(All!$C$2:$C$6538, $A34, All!$E$2:$E$6538, L$2, All!$H$2:$H$6538, $AI$2)</f>
        <v>0</v>
      </c>
      <c r="M34" s="79">
        <f t="array" ref="M34">COUNTIFS(All!$C$2:$C$6538, $A34, All!$E$2:$E$6538, M$2, All!$H$2:$H$6538, $AI$2)</f>
        <v>0</v>
      </c>
      <c r="N34" s="79">
        <f t="array" ref="N34">COUNTIFS(All!$C$2:$C$6538, $A34, All!$E$2:$E$6538, N$2, All!$H$2:$H$6538, $AI$2)</f>
        <v>0</v>
      </c>
      <c r="O34" s="79">
        <f t="array" ref="O34">COUNTIFS(All!$C$2:$C$6538, $A34, All!$E$2:$E$6538, O$2, All!$H$2:$H$6538, $AI$2)</f>
        <v>3</v>
      </c>
      <c r="P34" s="79">
        <f t="array" ref="P34">COUNTIFS(All!$C$2:$C$6538, $A34, All!$E$2:$E$6538, P$2, All!$H$2:$H$6538, $AI$2)</f>
        <v>0</v>
      </c>
      <c r="Q34" s="79">
        <f t="array" ref="Q34">COUNTIFS(All!$C$2:$C$6538, $A34, All!$E$2:$E$6538, Q$2, All!$H$2:$H$6538, $AI$2)</f>
        <v>0</v>
      </c>
      <c r="R34" s="79">
        <f t="array" ref="R34">COUNTIFS(All!$C$2:$C$6538, $A34, All!$E$2:$E$6538, R$2, All!$H$2:$H$6538, $AI$2)</f>
        <v>0</v>
      </c>
      <c r="S34" s="79">
        <f t="array" ref="S34">COUNTIFS(All!$C$2:$C$6538, $A34, All!$E$2:$E$6538, S$2, All!$H$2:$H$6538, $AI$2)</f>
        <v>0</v>
      </c>
      <c r="T34" s="79">
        <f t="array" ref="T34">COUNTIFS(All!$C$2:$C$6538, $A34, All!$E$2:$E$6538, T$2, All!$H$2:$H$6538, $AI$2)</f>
        <v>0</v>
      </c>
      <c r="U34" s="79">
        <f t="array" ref="U34">COUNTIFS(All!$C$2:$C$6538, $A34, All!$E$2:$E$6538, U$2, All!$H$2:$H$6538, $AI$2)</f>
        <v>0</v>
      </c>
      <c r="V34" s="79">
        <f t="array" ref="V34">COUNTIFS(All!$C$2:$C$6538, $A34, All!$E$2:$E$6538, V$2, All!$H$2:$H$6538, $AI$2)</f>
        <v>0</v>
      </c>
      <c r="W34" s="79">
        <f t="array" ref="W34">COUNTIFS(All!$C$2:$C$6538, $A34, All!$E$2:$E$6538, W$2, All!$H$2:$H$6538, $AI$2)</f>
        <v>0</v>
      </c>
      <c r="X34" s="79">
        <f t="array" ref="X34">COUNTIFS(All!$C$2:$C$6538, $A34, All!$E$2:$E$6538, X$2, All!$H$2:$H$6538, $AI$2)</f>
        <v>0</v>
      </c>
      <c r="Y34" s="79">
        <f t="array" ref="Y34">COUNTIFS(All!$C$2:$C$6538, $A34, All!$E$2:$E$6538, Y$2, All!$H$2:$H$6538, $AI$2)</f>
        <v>0</v>
      </c>
      <c r="Z34" s="79">
        <f t="array" ref="Z34">COUNTIFS(All!$C$2:$C$6538, $A34, All!$E$2:$E$6538, Z$2, All!$H$2:$H$6538, $AI$2)</f>
        <v>0</v>
      </c>
      <c r="AA34" s="79">
        <f t="array" ref="AA34">COUNTIFS(All!$C$2:$C$6538, $A34, All!$E$2:$E$6538, AA$2, All!$H$2:$H$6538, $AI$2)</f>
        <v>0</v>
      </c>
      <c r="AB34" s="79">
        <f t="array" ref="AB34">COUNTIFS(All!$C$2:$C$6538, $A34, All!$E$2:$E$6538, AB$2, All!$H$2:$H$6538, $AI$2)</f>
        <v>0</v>
      </c>
      <c r="AC34" s="79">
        <f t="array" ref="AC34">COUNTIFS(All!$C$2:$C$6538, $A34, All!$E$2:$E$6538, AC$2, All!$H$2:$H$6538, $AI$2)</f>
        <v>0</v>
      </c>
      <c r="AD34" s="79">
        <f t="array" ref="AD34">COUNTIFS(All!$C$2:$C$6538, $A34, All!$E$2:$E$6538, AD$2, All!$H$2:$H$6538, $AI$2)</f>
        <v>0</v>
      </c>
      <c r="AE34" s="79">
        <f t="array" ref="AE34">COUNTIFS(All!$C$2:$C$6538, $A34, All!$E$2:$E$6538, AE$2, All!$H$2:$H$6538, $AI$2)</f>
        <v>0</v>
      </c>
      <c r="AF34" s="79">
        <f t="array" ref="AF34">COUNTIFS(All!$C$2:$C$6538, $A34, All!$E$2:$E$6538, AF$2, All!$H$2:$H$6538, $AI$2)</f>
        <v>0</v>
      </c>
      <c r="AG34" s="79">
        <f t="array" ref="AG34">COUNTIFS(All!$C$2:$C$6538, $A34, All!$E$2:$E$6538, AG$2, All!$H$2:$H$6538, $AI$2)</f>
        <v>0</v>
      </c>
      <c r="AH34" s="79">
        <f t="array" ref="AH34">COUNTIFS(All!$C$2:$C$6538, $A34, All!$E$2:$E$6538, AH$2, All!$H$2:$H$6538, $AI$2)</f>
        <v>0</v>
      </c>
      <c r="AI34" s="83">
        <f t="shared" si="0"/>
        <v>4</v>
      </c>
    </row>
    <row r="35" spans="1:35">
      <c r="A35" s="81" t="s">
        <v>1284</v>
      </c>
      <c r="B35" s="81" t="s">
        <v>1285</v>
      </c>
      <c r="C35" s="82" t="s">
        <v>5581</v>
      </c>
      <c r="D35" s="79">
        <f t="array" ref="D35">COUNTIFS(All!$C$2:$C$6538, $A35, All!$E$2:$E$6538, D$2, All!$H$2:$H$6538, $AI$2)</f>
        <v>0</v>
      </c>
      <c r="E35" s="79">
        <f t="array" ref="E35">COUNTIFS(All!$C$2:$C$6538, $A35, All!$E$2:$E$6538, E$2, All!$H$2:$H$6538, $AI$2)</f>
        <v>0</v>
      </c>
      <c r="F35" s="79">
        <f t="array" ref="F35">COUNTIFS(All!$C$2:$C$6538, $A35, All!$E$2:$E$6538, F$2, All!$H$2:$H$6538, $AI$2)</f>
        <v>0</v>
      </c>
      <c r="G35" s="79">
        <f t="array" ref="G35">COUNTIFS(All!$C$2:$C$6538, $A35, All!$E$2:$E$6538, G$2, All!$H$2:$H$6538, $AI$2)</f>
        <v>0</v>
      </c>
      <c r="H35" s="79">
        <f t="array" ref="H35">COUNTIFS(All!$C$2:$C$6538, $A35, All!$E$2:$E$6538, H$2, All!$H$2:$H$6538, $AI$2)</f>
        <v>0</v>
      </c>
      <c r="I35" s="79">
        <f t="array" ref="I35">COUNTIFS(All!$C$2:$C$6538, $A35, All!$E$2:$E$6538, I$2, All!$H$2:$H$6538, $AI$2)</f>
        <v>0</v>
      </c>
      <c r="J35" s="79">
        <f t="array" ref="J35">COUNTIFS(All!$C$2:$C$6538, $A35, All!$E$2:$E$6538, J$2, All!$H$2:$H$6538, $AI$2)</f>
        <v>0</v>
      </c>
      <c r="K35" s="79">
        <f t="array" ref="K35">COUNTIFS(All!$C$2:$C$6538, $A35, All!$E$2:$E$6538, K$2, All!$H$2:$H$6538, $AI$2)</f>
        <v>1</v>
      </c>
      <c r="L35" s="79">
        <f t="array" ref="L35">COUNTIFS(All!$C$2:$C$6538, $A35, All!$E$2:$E$6538, L$2, All!$H$2:$H$6538, $AI$2)</f>
        <v>0</v>
      </c>
      <c r="M35" s="79">
        <f t="array" ref="M35">COUNTIFS(All!$C$2:$C$6538, $A35, All!$E$2:$E$6538, M$2, All!$H$2:$H$6538, $AI$2)</f>
        <v>0</v>
      </c>
      <c r="N35" s="79">
        <f t="array" ref="N35">COUNTIFS(All!$C$2:$C$6538, $A35, All!$E$2:$E$6538, N$2, All!$H$2:$H$6538, $AI$2)</f>
        <v>0</v>
      </c>
      <c r="O35" s="79">
        <f t="array" ref="O35">COUNTIFS(All!$C$2:$C$6538, $A35, All!$E$2:$E$6538, O$2, All!$H$2:$H$6538, $AI$2)</f>
        <v>2</v>
      </c>
      <c r="P35" s="79">
        <f t="array" ref="P35">COUNTIFS(All!$C$2:$C$6538, $A35, All!$E$2:$E$6538, P$2, All!$H$2:$H$6538, $AI$2)</f>
        <v>0</v>
      </c>
      <c r="Q35" s="79">
        <f t="array" ref="Q35">COUNTIFS(All!$C$2:$C$6538, $A35, All!$E$2:$E$6538, Q$2, All!$H$2:$H$6538, $AI$2)</f>
        <v>0</v>
      </c>
      <c r="R35" s="79">
        <f t="array" ref="R35">COUNTIFS(All!$C$2:$C$6538, $A35, All!$E$2:$E$6538, R$2, All!$H$2:$H$6538, $AI$2)</f>
        <v>0</v>
      </c>
      <c r="S35" s="79">
        <f t="array" ref="S35">COUNTIFS(All!$C$2:$C$6538, $A35, All!$E$2:$E$6538, S$2, All!$H$2:$H$6538, $AI$2)</f>
        <v>0</v>
      </c>
      <c r="T35" s="79">
        <f t="array" ref="T35">COUNTIFS(All!$C$2:$C$6538, $A35, All!$E$2:$E$6538, T$2, All!$H$2:$H$6538, $AI$2)</f>
        <v>0</v>
      </c>
      <c r="U35" s="79">
        <f t="array" ref="U35">COUNTIFS(All!$C$2:$C$6538, $A35, All!$E$2:$E$6538, U$2, All!$H$2:$H$6538, $AI$2)</f>
        <v>0</v>
      </c>
      <c r="V35" s="79">
        <f t="array" ref="V35">COUNTIFS(All!$C$2:$C$6538, $A35, All!$E$2:$E$6538, V$2, All!$H$2:$H$6538, $AI$2)</f>
        <v>0</v>
      </c>
      <c r="W35" s="79">
        <f t="array" ref="W35">COUNTIFS(All!$C$2:$C$6538, $A35, All!$E$2:$E$6538, W$2, All!$H$2:$H$6538, $AI$2)</f>
        <v>0</v>
      </c>
      <c r="X35" s="79">
        <f t="array" ref="X35">COUNTIFS(All!$C$2:$C$6538, $A35, All!$E$2:$E$6538, X$2, All!$H$2:$H$6538, $AI$2)</f>
        <v>0</v>
      </c>
      <c r="Y35" s="79">
        <f t="array" ref="Y35">COUNTIFS(All!$C$2:$C$6538, $A35, All!$E$2:$E$6538, Y$2, All!$H$2:$H$6538, $AI$2)</f>
        <v>0</v>
      </c>
      <c r="Z35" s="79">
        <f t="array" ref="Z35">COUNTIFS(All!$C$2:$C$6538, $A35, All!$E$2:$E$6538, Z$2, All!$H$2:$H$6538, $AI$2)</f>
        <v>0</v>
      </c>
      <c r="AA35" s="79">
        <f t="array" ref="AA35">COUNTIFS(All!$C$2:$C$6538, $A35, All!$E$2:$E$6538, AA$2, All!$H$2:$H$6538, $AI$2)</f>
        <v>0</v>
      </c>
      <c r="AB35" s="79">
        <f t="array" ref="AB35">COUNTIFS(All!$C$2:$C$6538, $A35, All!$E$2:$E$6538, AB$2, All!$H$2:$H$6538, $AI$2)</f>
        <v>0</v>
      </c>
      <c r="AC35" s="79">
        <f t="array" ref="AC35">COUNTIFS(All!$C$2:$C$6538, $A35, All!$E$2:$E$6538, AC$2, All!$H$2:$H$6538, $AI$2)</f>
        <v>0</v>
      </c>
      <c r="AD35" s="79">
        <f t="array" ref="AD35">COUNTIFS(All!$C$2:$C$6538, $A35, All!$E$2:$E$6538, AD$2, All!$H$2:$H$6538, $AI$2)</f>
        <v>0</v>
      </c>
      <c r="AE35" s="79">
        <f t="array" ref="AE35">COUNTIFS(All!$C$2:$C$6538, $A35, All!$E$2:$E$6538, AE$2, All!$H$2:$H$6538, $AI$2)</f>
        <v>0</v>
      </c>
      <c r="AF35" s="79">
        <f t="array" ref="AF35">COUNTIFS(All!$C$2:$C$6538, $A35, All!$E$2:$E$6538, AF$2, All!$H$2:$H$6538, $AI$2)</f>
        <v>0</v>
      </c>
      <c r="AG35" s="79">
        <f t="array" ref="AG35">COUNTIFS(All!$C$2:$C$6538, $A35, All!$E$2:$E$6538, AG$2, All!$H$2:$H$6538, $AI$2)</f>
        <v>0</v>
      </c>
      <c r="AH35" s="79">
        <f t="array" ref="AH35">COUNTIFS(All!$C$2:$C$6538, $A35, All!$E$2:$E$6538, AH$2, All!$H$2:$H$6538, $AI$2)</f>
        <v>0</v>
      </c>
      <c r="AI35" s="83">
        <f t="shared" si="0"/>
        <v>3</v>
      </c>
    </row>
    <row r="36" spans="1:35">
      <c r="A36" s="81" t="s">
        <v>1318</v>
      </c>
      <c r="B36" s="81" t="s">
        <v>1319</v>
      </c>
      <c r="C36" s="82" t="s">
        <v>5578</v>
      </c>
      <c r="D36" s="79">
        <f t="array" ref="D36">COUNTIFS(All!$C$2:$C$6538, $A36, All!$E$2:$E$6538, D$2, All!$H$2:$H$6538, $AI$2)</f>
        <v>0</v>
      </c>
      <c r="E36" s="79">
        <f t="array" ref="E36">COUNTIFS(All!$C$2:$C$6538, $A36, All!$E$2:$E$6538, E$2, All!$H$2:$H$6538, $AI$2)</f>
        <v>0</v>
      </c>
      <c r="F36" s="79">
        <f t="array" ref="F36">COUNTIFS(All!$C$2:$C$6538, $A36, All!$E$2:$E$6538, F$2, All!$H$2:$H$6538, $AI$2)</f>
        <v>0</v>
      </c>
      <c r="G36" s="79">
        <f t="array" ref="G36">COUNTIFS(All!$C$2:$C$6538, $A36, All!$E$2:$E$6538, G$2, All!$H$2:$H$6538, $AI$2)</f>
        <v>0</v>
      </c>
      <c r="H36" s="79">
        <f t="array" ref="H36">COUNTIFS(All!$C$2:$C$6538, $A36, All!$E$2:$E$6538, H$2, All!$H$2:$H$6538, $AI$2)</f>
        <v>0</v>
      </c>
      <c r="I36" s="79">
        <f t="array" ref="I36">COUNTIFS(All!$C$2:$C$6538, $A36, All!$E$2:$E$6538, I$2, All!$H$2:$H$6538, $AI$2)</f>
        <v>0</v>
      </c>
      <c r="J36" s="79">
        <f t="array" ref="J36">COUNTIFS(All!$C$2:$C$6538, $A36, All!$E$2:$E$6538, J$2, All!$H$2:$H$6538, $AI$2)</f>
        <v>0</v>
      </c>
      <c r="K36" s="79">
        <f t="array" ref="K36">COUNTIFS(All!$C$2:$C$6538, $A36, All!$E$2:$E$6538, K$2, All!$H$2:$H$6538, $AI$2)</f>
        <v>1</v>
      </c>
      <c r="L36" s="79">
        <f t="array" ref="L36">COUNTIFS(All!$C$2:$C$6538, $A36, All!$E$2:$E$6538, L$2, All!$H$2:$H$6538, $AI$2)</f>
        <v>0</v>
      </c>
      <c r="M36" s="79">
        <f t="array" ref="M36">COUNTIFS(All!$C$2:$C$6538, $A36, All!$E$2:$E$6538, M$2, All!$H$2:$H$6538, $AI$2)</f>
        <v>1</v>
      </c>
      <c r="N36" s="79">
        <f t="array" ref="N36">COUNTIFS(All!$C$2:$C$6538, $A36, All!$E$2:$E$6538, N$2, All!$H$2:$H$6538, $AI$2)</f>
        <v>0</v>
      </c>
      <c r="O36" s="79">
        <f t="array" ref="O36">COUNTIFS(All!$C$2:$C$6538, $A36, All!$E$2:$E$6538, O$2, All!$H$2:$H$6538, $AI$2)</f>
        <v>1</v>
      </c>
      <c r="P36" s="79">
        <f t="array" ref="P36">COUNTIFS(All!$C$2:$C$6538, $A36, All!$E$2:$E$6538, P$2, All!$H$2:$H$6538, $AI$2)</f>
        <v>0</v>
      </c>
      <c r="Q36" s="79">
        <f t="array" ref="Q36">COUNTIFS(All!$C$2:$C$6538, $A36, All!$E$2:$E$6538, Q$2, All!$H$2:$H$6538, $AI$2)</f>
        <v>0</v>
      </c>
      <c r="R36" s="79">
        <f t="array" ref="R36">COUNTIFS(All!$C$2:$C$6538, $A36, All!$E$2:$E$6538, R$2, All!$H$2:$H$6538, $AI$2)</f>
        <v>0</v>
      </c>
      <c r="S36" s="79">
        <f t="array" ref="S36">COUNTIFS(All!$C$2:$C$6538, $A36, All!$E$2:$E$6538, S$2, All!$H$2:$H$6538, $AI$2)</f>
        <v>0</v>
      </c>
      <c r="T36" s="79">
        <f t="array" ref="T36">COUNTIFS(All!$C$2:$C$6538, $A36, All!$E$2:$E$6538, T$2, All!$H$2:$H$6538, $AI$2)</f>
        <v>0</v>
      </c>
      <c r="U36" s="79">
        <f t="array" ref="U36">COUNTIFS(All!$C$2:$C$6538, $A36, All!$E$2:$E$6538, U$2, All!$H$2:$H$6538, $AI$2)</f>
        <v>0</v>
      </c>
      <c r="V36" s="79">
        <f t="array" ref="V36">COUNTIFS(All!$C$2:$C$6538, $A36, All!$E$2:$E$6538, V$2, All!$H$2:$H$6538, $AI$2)</f>
        <v>0</v>
      </c>
      <c r="W36" s="79">
        <f t="array" ref="W36">COUNTIFS(All!$C$2:$C$6538, $A36, All!$E$2:$E$6538, W$2, All!$H$2:$H$6538, $AI$2)</f>
        <v>0</v>
      </c>
      <c r="X36" s="79">
        <f t="array" ref="X36">COUNTIFS(All!$C$2:$C$6538, $A36, All!$E$2:$E$6538, X$2, All!$H$2:$H$6538, $AI$2)</f>
        <v>0</v>
      </c>
      <c r="Y36" s="79">
        <f t="array" ref="Y36">COUNTIFS(All!$C$2:$C$6538, $A36, All!$E$2:$E$6538, Y$2, All!$H$2:$H$6538, $AI$2)</f>
        <v>0</v>
      </c>
      <c r="Z36" s="79">
        <f t="array" ref="Z36">COUNTIFS(All!$C$2:$C$6538, $A36, All!$E$2:$E$6538, Z$2, All!$H$2:$H$6538, $AI$2)</f>
        <v>0</v>
      </c>
      <c r="AA36" s="79">
        <f t="array" ref="AA36">COUNTIFS(All!$C$2:$C$6538, $A36, All!$E$2:$E$6538, AA$2, All!$H$2:$H$6538, $AI$2)</f>
        <v>0</v>
      </c>
      <c r="AB36" s="79">
        <f t="array" ref="AB36">COUNTIFS(All!$C$2:$C$6538, $A36, All!$E$2:$E$6538, AB$2, All!$H$2:$H$6538, $AI$2)</f>
        <v>0</v>
      </c>
      <c r="AC36" s="79">
        <f t="array" ref="AC36">COUNTIFS(All!$C$2:$C$6538, $A36, All!$E$2:$E$6538, AC$2, All!$H$2:$H$6538, $AI$2)</f>
        <v>0</v>
      </c>
      <c r="AD36" s="79">
        <f t="array" ref="AD36">COUNTIFS(All!$C$2:$C$6538, $A36, All!$E$2:$E$6538, AD$2, All!$H$2:$H$6538, $AI$2)</f>
        <v>0</v>
      </c>
      <c r="AE36" s="79">
        <f t="array" ref="AE36">COUNTIFS(All!$C$2:$C$6538, $A36, All!$E$2:$E$6538, AE$2, All!$H$2:$H$6538, $AI$2)</f>
        <v>0</v>
      </c>
      <c r="AF36" s="79">
        <f t="array" ref="AF36">COUNTIFS(All!$C$2:$C$6538, $A36, All!$E$2:$E$6538, AF$2, All!$H$2:$H$6538, $AI$2)</f>
        <v>0</v>
      </c>
      <c r="AG36" s="79">
        <f t="array" ref="AG36">COUNTIFS(All!$C$2:$C$6538, $A36, All!$E$2:$E$6538, AG$2, All!$H$2:$H$6538, $AI$2)</f>
        <v>0</v>
      </c>
      <c r="AH36" s="79">
        <f t="array" ref="AH36">COUNTIFS(All!$C$2:$C$6538, $A36, All!$E$2:$E$6538, AH$2, All!$H$2:$H$6538, $AI$2)</f>
        <v>0</v>
      </c>
      <c r="AI36" s="83">
        <f t="shared" si="0"/>
        <v>3</v>
      </c>
    </row>
    <row r="37" spans="1:35">
      <c r="A37" s="81" t="s">
        <v>1349</v>
      </c>
      <c r="B37" s="81" t="s">
        <v>1350</v>
      </c>
      <c r="C37" s="82" t="s">
        <v>5580</v>
      </c>
      <c r="D37" s="79">
        <f t="array" ref="D37">COUNTIFS(All!$C$2:$C$6538, $A37, All!$E$2:$E$6538, D$2, All!$H$2:$H$6538, $AI$2)</f>
        <v>0</v>
      </c>
      <c r="E37" s="79">
        <f t="array" ref="E37">COUNTIFS(All!$C$2:$C$6538, $A37, All!$E$2:$E$6538, E$2, All!$H$2:$H$6538, $AI$2)</f>
        <v>0</v>
      </c>
      <c r="F37" s="79">
        <f t="array" ref="F37">COUNTIFS(All!$C$2:$C$6538, $A37, All!$E$2:$E$6538, F$2, All!$H$2:$H$6538, $AI$2)</f>
        <v>0</v>
      </c>
      <c r="G37" s="79">
        <f t="array" ref="G37">COUNTIFS(All!$C$2:$C$6538, $A37, All!$E$2:$E$6538, G$2, All!$H$2:$H$6538, $AI$2)</f>
        <v>0</v>
      </c>
      <c r="H37" s="79">
        <f t="array" ref="H37">COUNTIFS(All!$C$2:$C$6538, $A37, All!$E$2:$E$6538, H$2, All!$H$2:$H$6538, $AI$2)</f>
        <v>0</v>
      </c>
      <c r="I37" s="79">
        <f t="array" ref="I37">COUNTIFS(All!$C$2:$C$6538, $A37, All!$E$2:$E$6538, I$2, All!$H$2:$H$6538, $AI$2)</f>
        <v>0</v>
      </c>
      <c r="J37" s="79">
        <f t="array" ref="J37">COUNTIFS(All!$C$2:$C$6538, $A37, All!$E$2:$E$6538, J$2, All!$H$2:$H$6538, $AI$2)</f>
        <v>0</v>
      </c>
      <c r="K37" s="79">
        <f t="array" ref="K37">COUNTIFS(All!$C$2:$C$6538, $A37, All!$E$2:$E$6538, K$2, All!$H$2:$H$6538, $AI$2)</f>
        <v>1</v>
      </c>
      <c r="L37" s="79">
        <f t="array" ref="L37">COUNTIFS(All!$C$2:$C$6538, $A37, All!$E$2:$E$6538, L$2, All!$H$2:$H$6538, $AI$2)</f>
        <v>0</v>
      </c>
      <c r="M37" s="79">
        <f t="array" ref="M37">COUNTIFS(All!$C$2:$C$6538, $A37, All!$E$2:$E$6538, M$2, All!$H$2:$H$6538, $AI$2)</f>
        <v>0</v>
      </c>
      <c r="N37" s="79">
        <f t="array" ref="N37">COUNTIFS(All!$C$2:$C$6538, $A37, All!$E$2:$E$6538, N$2, All!$H$2:$H$6538, $AI$2)</f>
        <v>0</v>
      </c>
      <c r="O37" s="79">
        <f t="array" ref="O37">COUNTIFS(All!$C$2:$C$6538, $A37, All!$E$2:$E$6538, O$2, All!$H$2:$H$6538, $AI$2)</f>
        <v>3</v>
      </c>
      <c r="P37" s="79">
        <f t="array" ref="P37">COUNTIFS(All!$C$2:$C$6538, $A37, All!$E$2:$E$6538, P$2, All!$H$2:$H$6538, $AI$2)</f>
        <v>0</v>
      </c>
      <c r="Q37" s="79">
        <f t="array" ref="Q37">COUNTIFS(All!$C$2:$C$6538, $A37, All!$E$2:$E$6538, Q$2, All!$H$2:$H$6538, $AI$2)</f>
        <v>0</v>
      </c>
      <c r="R37" s="79">
        <f t="array" ref="R37">COUNTIFS(All!$C$2:$C$6538, $A37, All!$E$2:$E$6538, R$2, All!$H$2:$H$6538, $AI$2)</f>
        <v>0</v>
      </c>
      <c r="S37" s="79">
        <f t="array" ref="S37">COUNTIFS(All!$C$2:$C$6538, $A37, All!$E$2:$E$6538, S$2, All!$H$2:$H$6538, $AI$2)</f>
        <v>0</v>
      </c>
      <c r="T37" s="79">
        <f t="array" ref="T37">COUNTIFS(All!$C$2:$C$6538, $A37, All!$E$2:$E$6538, T$2, All!$H$2:$H$6538, $AI$2)</f>
        <v>0</v>
      </c>
      <c r="U37" s="79">
        <f t="array" ref="U37">COUNTIFS(All!$C$2:$C$6538, $A37, All!$E$2:$E$6538, U$2, All!$H$2:$H$6538, $AI$2)</f>
        <v>0</v>
      </c>
      <c r="V37" s="79">
        <f t="array" ref="V37">COUNTIFS(All!$C$2:$C$6538, $A37, All!$E$2:$E$6538, V$2, All!$H$2:$H$6538, $AI$2)</f>
        <v>0</v>
      </c>
      <c r="W37" s="79">
        <f t="array" ref="W37">COUNTIFS(All!$C$2:$C$6538, $A37, All!$E$2:$E$6538, W$2, All!$H$2:$H$6538, $AI$2)</f>
        <v>0</v>
      </c>
      <c r="X37" s="79">
        <f t="array" ref="X37">COUNTIFS(All!$C$2:$C$6538, $A37, All!$E$2:$E$6538, X$2, All!$H$2:$H$6538, $AI$2)</f>
        <v>0</v>
      </c>
      <c r="Y37" s="79">
        <f t="array" ref="Y37">COUNTIFS(All!$C$2:$C$6538, $A37, All!$E$2:$E$6538, Y$2, All!$H$2:$H$6538, $AI$2)</f>
        <v>0</v>
      </c>
      <c r="Z37" s="79">
        <f t="array" ref="Z37">COUNTIFS(All!$C$2:$C$6538, $A37, All!$E$2:$E$6538, Z$2, All!$H$2:$H$6538, $AI$2)</f>
        <v>0</v>
      </c>
      <c r="AA37" s="79">
        <f t="array" ref="AA37">COUNTIFS(All!$C$2:$C$6538, $A37, All!$E$2:$E$6538, AA$2, All!$H$2:$H$6538, $AI$2)</f>
        <v>0</v>
      </c>
      <c r="AB37" s="79">
        <f t="array" ref="AB37">COUNTIFS(All!$C$2:$C$6538, $A37, All!$E$2:$E$6538, AB$2, All!$H$2:$H$6538, $AI$2)</f>
        <v>0</v>
      </c>
      <c r="AC37" s="79">
        <f t="array" ref="AC37">COUNTIFS(All!$C$2:$C$6538, $A37, All!$E$2:$E$6538, AC$2, All!$H$2:$H$6538, $AI$2)</f>
        <v>0</v>
      </c>
      <c r="AD37" s="79">
        <f t="array" ref="AD37">COUNTIFS(All!$C$2:$C$6538, $A37, All!$E$2:$E$6538, AD$2, All!$H$2:$H$6538, $AI$2)</f>
        <v>0</v>
      </c>
      <c r="AE37" s="79">
        <f t="array" ref="AE37">COUNTIFS(All!$C$2:$C$6538, $A37, All!$E$2:$E$6538, AE$2, All!$H$2:$H$6538, $AI$2)</f>
        <v>0</v>
      </c>
      <c r="AF37" s="79">
        <f t="array" ref="AF37">COUNTIFS(All!$C$2:$C$6538, $A37, All!$E$2:$E$6538, AF$2, All!$H$2:$H$6538, $AI$2)</f>
        <v>0</v>
      </c>
      <c r="AG37" s="79">
        <f t="array" ref="AG37">COUNTIFS(All!$C$2:$C$6538, $A37, All!$E$2:$E$6538, AG$2, All!$H$2:$H$6538, $AI$2)</f>
        <v>0</v>
      </c>
      <c r="AH37" s="79">
        <f t="array" ref="AH37">COUNTIFS(All!$C$2:$C$6538, $A37, All!$E$2:$E$6538, AH$2, All!$H$2:$H$6538, $AI$2)</f>
        <v>0</v>
      </c>
      <c r="AI37" s="83">
        <f t="shared" si="0"/>
        <v>4</v>
      </c>
    </row>
    <row r="38" spans="1:35">
      <c r="A38" s="81" t="s">
        <v>1384</v>
      </c>
      <c r="B38" s="81" t="s">
        <v>1385</v>
      </c>
      <c r="C38" s="82" t="s">
        <v>5580</v>
      </c>
      <c r="D38" s="79">
        <f t="array" ref="D38">COUNTIFS(All!$C$2:$C$6538, $A38, All!$E$2:$E$6538, D$2, All!$H$2:$H$6538, $AI$2)</f>
        <v>0</v>
      </c>
      <c r="E38" s="79">
        <f t="array" ref="E38">COUNTIFS(All!$C$2:$C$6538, $A38, All!$E$2:$E$6538, E$2, All!$H$2:$H$6538, $AI$2)</f>
        <v>1</v>
      </c>
      <c r="F38" s="79">
        <f t="array" ref="F38">COUNTIFS(All!$C$2:$C$6538, $A38, All!$E$2:$E$6538, F$2, All!$H$2:$H$6538, $AI$2)</f>
        <v>0</v>
      </c>
      <c r="G38" s="79">
        <f t="array" ref="G38">COUNTIFS(All!$C$2:$C$6538, $A38, All!$E$2:$E$6538, G$2, All!$H$2:$H$6538, $AI$2)</f>
        <v>0</v>
      </c>
      <c r="H38" s="79">
        <f t="array" ref="H38">COUNTIFS(All!$C$2:$C$6538, $A38, All!$E$2:$E$6538, H$2, All!$H$2:$H$6538, $AI$2)</f>
        <v>0</v>
      </c>
      <c r="I38" s="79">
        <f t="array" ref="I38">COUNTIFS(All!$C$2:$C$6538, $A38, All!$E$2:$E$6538, I$2, All!$H$2:$H$6538, $AI$2)</f>
        <v>0</v>
      </c>
      <c r="J38" s="79">
        <f t="array" ref="J38">COUNTIFS(All!$C$2:$C$6538, $A38, All!$E$2:$E$6538, J$2, All!$H$2:$H$6538, $AI$2)</f>
        <v>0</v>
      </c>
      <c r="K38" s="79">
        <f t="array" ref="K38">COUNTIFS(All!$C$2:$C$6538, $A38, All!$E$2:$E$6538, K$2, All!$H$2:$H$6538, $AI$2)</f>
        <v>1</v>
      </c>
      <c r="L38" s="79">
        <f t="array" ref="L38">COUNTIFS(All!$C$2:$C$6538, $A38, All!$E$2:$E$6538, L$2, All!$H$2:$H$6538, $AI$2)</f>
        <v>0</v>
      </c>
      <c r="M38" s="79">
        <f t="array" ref="M38">COUNTIFS(All!$C$2:$C$6538, $A38, All!$E$2:$E$6538, M$2, All!$H$2:$H$6538, $AI$2)</f>
        <v>0</v>
      </c>
      <c r="N38" s="79">
        <f t="array" ref="N38">COUNTIFS(All!$C$2:$C$6538, $A38, All!$E$2:$E$6538, N$2, All!$H$2:$H$6538, $AI$2)</f>
        <v>0</v>
      </c>
      <c r="O38" s="79">
        <f t="array" ref="O38">COUNTIFS(All!$C$2:$C$6538, $A38, All!$E$2:$E$6538, O$2, All!$H$2:$H$6538, $AI$2)</f>
        <v>3</v>
      </c>
      <c r="P38" s="79">
        <f t="array" ref="P38">COUNTIFS(All!$C$2:$C$6538, $A38, All!$E$2:$E$6538, P$2, All!$H$2:$H$6538, $AI$2)</f>
        <v>0</v>
      </c>
      <c r="Q38" s="79">
        <f t="array" ref="Q38">COUNTIFS(All!$C$2:$C$6538, $A38, All!$E$2:$E$6538, Q$2, All!$H$2:$H$6538, $AI$2)</f>
        <v>0</v>
      </c>
      <c r="R38" s="79">
        <f t="array" ref="R38">COUNTIFS(All!$C$2:$C$6538, $A38, All!$E$2:$E$6538, R$2, All!$H$2:$H$6538, $AI$2)</f>
        <v>0</v>
      </c>
      <c r="S38" s="79">
        <f t="array" ref="S38">COUNTIFS(All!$C$2:$C$6538, $A38, All!$E$2:$E$6538, S$2, All!$H$2:$H$6538, $AI$2)</f>
        <v>0</v>
      </c>
      <c r="T38" s="79">
        <f t="array" ref="T38">COUNTIFS(All!$C$2:$C$6538, $A38, All!$E$2:$E$6538, T$2, All!$H$2:$H$6538, $AI$2)</f>
        <v>0</v>
      </c>
      <c r="U38" s="79">
        <f t="array" ref="U38">COUNTIFS(All!$C$2:$C$6538, $A38, All!$E$2:$E$6538, U$2, All!$H$2:$H$6538, $AI$2)</f>
        <v>0</v>
      </c>
      <c r="V38" s="79">
        <f t="array" ref="V38">COUNTIFS(All!$C$2:$C$6538, $A38, All!$E$2:$E$6538, V$2, All!$H$2:$H$6538, $AI$2)</f>
        <v>0</v>
      </c>
      <c r="W38" s="79">
        <f t="array" ref="W38">COUNTIFS(All!$C$2:$C$6538, $A38, All!$E$2:$E$6538, W$2, All!$H$2:$H$6538, $AI$2)</f>
        <v>0</v>
      </c>
      <c r="X38" s="79">
        <f t="array" ref="X38">COUNTIFS(All!$C$2:$C$6538, $A38, All!$E$2:$E$6538, X$2, All!$H$2:$H$6538, $AI$2)</f>
        <v>0</v>
      </c>
      <c r="Y38" s="79">
        <f t="array" ref="Y38">COUNTIFS(All!$C$2:$C$6538, $A38, All!$E$2:$E$6538, Y$2, All!$H$2:$H$6538, $AI$2)</f>
        <v>0</v>
      </c>
      <c r="Z38" s="79">
        <f t="array" ref="Z38">COUNTIFS(All!$C$2:$C$6538, $A38, All!$E$2:$E$6538, Z$2, All!$H$2:$H$6538, $AI$2)</f>
        <v>0</v>
      </c>
      <c r="AA38" s="79">
        <f t="array" ref="AA38">COUNTIFS(All!$C$2:$C$6538, $A38, All!$E$2:$E$6538, AA$2, All!$H$2:$H$6538, $AI$2)</f>
        <v>0</v>
      </c>
      <c r="AB38" s="79">
        <f t="array" ref="AB38">COUNTIFS(All!$C$2:$C$6538, $A38, All!$E$2:$E$6538, AB$2, All!$H$2:$H$6538, $AI$2)</f>
        <v>0</v>
      </c>
      <c r="AC38" s="79">
        <f t="array" ref="AC38">COUNTIFS(All!$C$2:$C$6538, $A38, All!$E$2:$E$6538, AC$2, All!$H$2:$H$6538, $AI$2)</f>
        <v>0</v>
      </c>
      <c r="AD38" s="79">
        <f t="array" ref="AD38">COUNTIFS(All!$C$2:$C$6538, $A38, All!$E$2:$E$6538, AD$2, All!$H$2:$H$6538, $AI$2)</f>
        <v>0</v>
      </c>
      <c r="AE38" s="79">
        <f t="array" ref="AE38">COUNTIFS(All!$C$2:$C$6538, $A38, All!$E$2:$E$6538, AE$2, All!$H$2:$H$6538, $AI$2)</f>
        <v>0</v>
      </c>
      <c r="AF38" s="79">
        <f t="array" ref="AF38">COUNTIFS(All!$C$2:$C$6538, $A38, All!$E$2:$E$6538, AF$2, All!$H$2:$H$6538, $AI$2)</f>
        <v>0</v>
      </c>
      <c r="AG38" s="79">
        <f t="array" ref="AG38">COUNTIFS(All!$C$2:$C$6538, $A38, All!$E$2:$E$6538, AG$2, All!$H$2:$H$6538, $AI$2)</f>
        <v>0</v>
      </c>
      <c r="AH38" s="79">
        <f t="array" ref="AH38">COUNTIFS(All!$C$2:$C$6538, $A38, All!$E$2:$E$6538, AH$2, All!$H$2:$H$6538, $AI$2)</f>
        <v>0</v>
      </c>
      <c r="AI38" s="83">
        <f t="shared" si="0"/>
        <v>5</v>
      </c>
    </row>
    <row r="39" spans="1:35">
      <c r="A39" s="81" t="s">
        <v>1419</v>
      </c>
      <c r="B39" s="81" t="s">
        <v>1420</v>
      </c>
      <c r="C39" s="82" t="s">
        <v>5581</v>
      </c>
      <c r="D39" s="79">
        <f t="array" ref="D39">COUNTIFS(All!$C$2:$C$6538, $A39, All!$E$2:$E$6538, D$2, All!$H$2:$H$6538, $AI$2)</f>
        <v>1</v>
      </c>
      <c r="E39" s="79">
        <f t="array" ref="E39">COUNTIFS(All!$C$2:$C$6538, $A39, All!$E$2:$E$6538, E$2, All!$H$2:$H$6538, $AI$2)</f>
        <v>1</v>
      </c>
      <c r="F39" s="79">
        <f t="array" ref="F39">COUNTIFS(All!$C$2:$C$6538, $A39, All!$E$2:$E$6538, F$2, All!$H$2:$H$6538, $AI$2)</f>
        <v>0</v>
      </c>
      <c r="G39" s="79">
        <f t="array" ref="G39">COUNTIFS(All!$C$2:$C$6538, $A39, All!$E$2:$E$6538, G$2, All!$H$2:$H$6538, $AI$2)</f>
        <v>0</v>
      </c>
      <c r="H39" s="79">
        <f t="array" ref="H39">COUNTIFS(All!$C$2:$C$6538, $A39, All!$E$2:$E$6538, H$2, All!$H$2:$H$6538, $AI$2)</f>
        <v>0</v>
      </c>
      <c r="I39" s="79">
        <f t="array" ref="I39">COUNTIFS(All!$C$2:$C$6538, $A39, All!$E$2:$E$6538, I$2, All!$H$2:$H$6538, $AI$2)</f>
        <v>0</v>
      </c>
      <c r="J39" s="79">
        <f t="array" ref="J39">COUNTIFS(All!$C$2:$C$6538, $A39, All!$E$2:$E$6538, J$2, All!$H$2:$H$6538, $AI$2)</f>
        <v>0</v>
      </c>
      <c r="K39" s="79">
        <f t="array" ref="K39">COUNTIFS(All!$C$2:$C$6538, $A39, All!$E$2:$E$6538, K$2, All!$H$2:$H$6538, $AI$2)</f>
        <v>1</v>
      </c>
      <c r="L39" s="79">
        <f t="array" ref="L39">COUNTIFS(All!$C$2:$C$6538, $A39, All!$E$2:$E$6538, L$2, All!$H$2:$H$6538, $AI$2)</f>
        <v>0</v>
      </c>
      <c r="M39" s="79">
        <f t="array" ref="M39">COUNTIFS(All!$C$2:$C$6538, $A39, All!$E$2:$E$6538, M$2, All!$H$2:$H$6538, $AI$2)</f>
        <v>0</v>
      </c>
      <c r="N39" s="79">
        <f t="array" ref="N39">COUNTIFS(All!$C$2:$C$6538, $A39, All!$E$2:$E$6538, N$2, All!$H$2:$H$6538, $AI$2)</f>
        <v>0</v>
      </c>
      <c r="O39" s="79">
        <f t="array" ref="O39">COUNTIFS(All!$C$2:$C$6538, $A39, All!$E$2:$E$6538, O$2, All!$H$2:$H$6538, $AI$2)</f>
        <v>2</v>
      </c>
      <c r="P39" s="79">
        <f t="array" ref="P39">COUNTIFS(All!$C$2:$C$6538, $A39, All!$E$2:$E$6538, P$2, All!$H$2:$H$6538, $AI$2)</f>
        <v>0</v>
      </c>
      <c r="Q39" s="79">
        <f t="array" ref="Q39">COUNTIFS(All!$C$2:$C$6538, $A39, All!$E$2:$E$6538, Q$2, All!$H$2:$H$6538, $AI$2)</f>
        <v>0</v>
      </c>
      <c r="R39" s="79">
        <f t="array" ref="R39">COUNTIFS(All!$C$2:$C$6538, $A39, All!$E$2:$E$6538, R$2, All!$H$2:$H$6538, $AI$2)</f>
        <v>0</v>
      </c>
      <c r="S39" s="79">
        <f t="array" ref="S39">COUNTIFS(All!$C$2:$C$6538, $A39, All!$E$2:$E$6538, S$2, All!$H$2:$H$6538, $AI$2)</f>
        <v>0</v>
      </c>
      <c r="T39" s="79">
        <f t="array" ref="T39">COUNTIFS(All!$C$2:$C$6538, $A39, All!$E$2:$E$6538, T$2, All!$H$2:$H$6538, $AI$2)</f>
        <v>0</v>
      </c>
      <c r="U39" s="79">
        <f t="array" ref="U39">COUNTIFS(All!$C$2:$C$6538, $A39, All!$E$2:$E$6538, U$2, All!$H$2:$H$6538, $AI$2)</f>
        <v>0</v>
      </c>
      <c r="V39" s="79">
        <f t="array" ref="V39">COUNTIFS(All!$C$2:$C$6538, $A39, All!$E$2:$E$6538, V$2, All!$H$2:$H$6538, $AI$2)</f>
        <v>0</v>
      </c>
      <c r="W39" s="79">
        <f t="array" ref="W39">COUNTIFS(All!$C$2:$C$6538, $A39, All!$E$2:$E$6538, W$2, All!$H$2:$H$6538, $AI$2)</f>
        <v>0</v>
      </c>
      <c r="X39" s="79">
        <f t="array" ref="X39">COUNTIFS(All!$C$2:$C$6538, $A39, All!$E$2:$E$6538, X$2, All!$H$2:$H$6538, $AI$2)</f>
        <v>0</v>
      </c>
      <c r="Y39" s="79">
        <f t="array" ref="Y39">COUNTIFS(All!$C$2:$C$6538, $A39, All!$E$2:$E$6538, Y$2, All!$H$2:$H$6538, $AI$2)</f>
        <v>0</v>
      </c>
      <c r="Z39" s="79">
        <f t="array" ref="Z39">COUNTIFS(All!$C$2:$C$6538, $A39, All!$E$2:$E$6538, Z$2, All!$H$2:$H$6538, $AI$2)</f>
        <v>0</v>
      </c>
      <c r="AA39" s="79">
        <f t="array" ref="AA39">COUNTIFS(All!$C$2:$C$6538, $A39, All!$E$2:$E$6538, AA$2, All!$H$2:$H$6538, $AI$2)</f>
        <v>0</v>
      </c>
      <c r="AB39" s="79">
        <f t="array" ref="AB39">COUNTIFS(All!$C$2:$C$6538, $A39, All!$E$2:$E$6538, AB$2, All!$H$2:$H$6538, $AI$2)</f>
        <v>0</v>
      </c>
      <c r="AC39" s="79">
        <f t="array" ref="AC39">COUNTIFS(All!$C$2:$C$6538, $A39, All!$E$2:$E$6538, AC$2, All!$H$2:$H$6538, $AI$2)</f>
        <v>0</v>
      </c>
      <c r="AD39" s="79">
        <f t="array" ref="AD39">COUNTIFS(All!$C$2:$C$6538, $A39, All!$E$2:$E$6538, AD$2, All!$H$2:$H$6538, $AI$2)</f>
        <v>0</v>
      </c>
      <c r="AE39" s="79">
        <f t="array" ref="AE39">COUNTIFS(All!$C$2:$C$6538, $A39, All!$E$2:$E$6538, AE$2, All!$H$2:$H$6538, $AI$2)</f>
        <v>0</v>
      </c>
      <c r="AF39" s="79">
        <f t="array" ref="AF39">COUNTIFS(All!$C$2:$C$6538, $A39, All!$E$2:$E$6538, AF$2, All!$H$2:$H$6538, $AI$2)</f>
        <v>0</v>
      </c>
      <c r="AG39" s="79">
        <f t="array" ref="AG39">COUNTIFS(All!$C$2:$C$6538, $A39, All!$E$2:$E$6538, AG$2, All!$H$2:$H$6538, $AI$2)</f>
        <v>0</v>
      </c>
      <c r="AH39" s="79">
        <f t="array" ref="AH39">COUNTIFS(All!$C$2:$C$6538, $A39, All!$E$2:$E$6538, AH$2, All!$H$2:$H$6538, $AI$2)</f>
        <v>0</v>
      </c>
      <c r="AI39" s="83">
        <f t="shared" si="0"/>
        <v>5</v>
      </c>
    </row>
    <row r="40" spans="1:35">
      <c r="A40" s="81" t="s">
        <v>1452</v>
      </c>
      <c r="B40" s="81" t="s">
        <v>1453</v>
      </c>
      <c r="C40" s="82" t="s">
        <v>5581</v>
      </c>
      <c r="D40" s="79">
        <f t="array" ref="D40">COUNTIFS(All!$C$2:$C$6538, $A40, All!$E$2:$E$6538, D$2, All!$H$2:$H$6538, $AI$2)</f>
        <v>0</v>
      </c>
      <c r="E40" s="79">
        <f t="array" ref="E40">COUNTIFS(All!$C$2:$C$6538, $A40, All!$E$2:$E$6538, E$2, All!$H$2:$H$6538, $AI$2)</f>
        <v>0</v>
      </c>
      <c r="F40" s="79">
        <f t="array" ref="F40">COUNTIFS(All!$C$2:$C$6538, $A40, All!$E$2:$E$6538, F$2, All!$H$2:$H$6538, $AI$2)</f>
        <v>0</v>
      </c>
      <c r="G40" s="79">
        <f t="array" ref="G40">COUNTIFS(All!$C$2:$C$6538, $A40, All!$E$2:$E$6538, G$2, All!$H$2:$H$6538, $AI$2)</f>
        <v>0</v>
      </c>
      <c r="H40" s="79">
        <f t="array" ref="H40">COUNTIFS(All!$C$2:$C$6538, $A40, All!$E$2:$E$6538, H$2, All!$H$2:$H$6538, $AI$2)</f>
        <v>0</v>
      </c>
      <c r="I40" s="79">
        <f t="array" ref="I40">COUNTIFS(All!$C$2:$C$6538, $A40, All!$E$2:$E$6538, I$2, All!$H$2:$H$6538, $AI$2)</f>
        <v>0</v>
      </c>
      <c r="J40" s="79">
        <f t="array" ref="J40">COUNTIFS(All!$C$2:$C$6538, $A40, All!$E$2:$E$6538, J$2, All!$H$2:$H$6538, $AI$2)</f>
        <v>0</v>
      </c>
      <c r="K40" s="79">
        <f t="array" ref="K40">COUNTIFS(All!$C$2:$C$6538, $A40, All!$E$2:$E$6538, K$2, All!$H$2:$H$6538, $AI$2)</f>
        <v>1</v>
      </c>
      <c r="L40" s="79">
        <f t="array" ref="L40">COUNTIFS(All!$C$2:$C$6538, $A40, All!$E$2:$E$6538, L$2, All!$H$2:$H$6538, $AI$2)</f>
        <v>0</v>
      </c>
      <c r="M40" s="79">
        <f t="array" ref="M40">COUNTIFS(All!$C$2:$C$6538, $A40, All!$E$2:$E$6538, M$2, All!$H$2:$H$6538, $AI$2)</f>
        <v>0</v>
      </c>
      <c r="N40" s="79">
        <f t="array" ref="N40">COUNTIFS(All!$C$2:$C$6538, $A40, All!$E$2:$E$6538, N$2, All!$H$2:$H$6538, $AI$2)</f>
        <v>0</v>
      </c>
      <c r="O40" s="79">
        <f t="array" ref="O40">COUNTIFS(All!$C$2:$C$6538, $A40, All!$E$2:$E$6538, O$2, All!$H$2:$H$6538, $AI$2)</f>
        <v>3</v>
      </c>
      <c r="P40" s="79">
        <f t="array" ref="P40">COUNTIFS(All!$C$2:$C$6538, $A40, All!$E$2:$E$6538, P$2, All!$H$2:$H$6538, $AI$2)</f>
        <v>0</v>
      </c>
      <c r="Q40" s="79">
        <f t="array" ref="Q40">COUNTIFS(All!$C$2:$C$6538, $A40, All!$E$2:$E$6538, Q$2, All!$H$2:$H$6538, $AI$2)</f>
        <v>0</v>
      </c>
      <c r="R40" s="79">
        <f t="array" ref="R40">COUNTIFS(All!$C$2:$C$6538, $A40, All!$E$2:$E$6538, R$2, All!$H$2:$H$6538, $AI$2)</f>
        <v>0</v>
      </c>
      <c r="S40" s="79">
        <f t="array" ref="S40">COUNTIFS(All!$C$2:$C$6538, $A40, All!$E$2:$E$6538, S$2, All!$H$2:$H$6538, $AI$2)</f>
        <v>0</v>
      </c>
      <c r="T40" s="79">
        <f t="array" ref="T40">COUNTIFS(All!$C$2:$C$6538, $A40, All!$E$2:$E$6538, T$2, All!$H$2:$H$6538, $AI$2)</f>
        <v>0</v>
      </c>
      <c r="U40" s="79">
        <f t="array" ref="U40">COUNTIFS(All!$C$2:$C$6538, $A40, All!$E$2:$E$6538, U$2, All!$H$2:$H$6538, $AI$2)</f>
        <v>0</v>
      </c>
      <c r="V40" s="79">
        <f t="array" ref="V40">COUNTIFS(All!$C$2:$C$6538, $A40, All!$E$2:$E$6538, V$2, All!$H$2:$H$6538, $AI$2)</f>
        <v>0</v>
      </c>
      <c r="W40" s="79">
        <f t="array" ref="W40">COUNTIFS(All!$C$2:$C$6538, $A40, All!$E$2:$E$6538, W$2, All!$H$2:$H$6538, $AI$2)</f>
        <v>0</v>
      </c>
      <c r="X40" s="79">
        <f t="array" ref="X40">COUNTIFS(All!$C$2:$C$6538, $A40, All!$E$2:$E$6538, X$2, All!$H$2:$H$6538, $AI$2)</f>
        <v>0</v>
      </c>
      <c r="Y40" s="79">
        <f t="array" ref="Y40">COUNTIFS(All!$C$2:$C$6538, $A40, All!$E$2:$E$6538, Y$2, All!$H$2:$H$6538, $AI$2)</f>
        <v>0</v>
      </c>
      <c r="Z40" s="79">
        <f t="array" ref="Z40">COUNTIFS(All!$C$2:$C$6538, $A40, All!$E$2:$E$6538, Z$2, All!$H$2:$H$6538, $AI$2)</f>
        <v>0</v>
      </c>
      <c r="AA40" s="79">
        <f t="array" ref="AA40">COUNTIFS(All!$C$2:$C$6538, $A40, All!$E$2:$E$6538, AA$2, All!$H$2:$H$6538, $AI$2)</f>
        <v>0</v>
      </c>
      <c r="AB40" s="79">
        <f t="array" ref="AB40">COUNTIFS(All!$C$2:$C$6538, $A40, All!$E$2:$E$6538, AB$2, All!$H$2:$H$6538, $AI$2)</f>
        <v>0</v>
      </c>
      <c r="AC40" s="79">
        <f t="array" ref="AC40">COUNTIFS(All!$C$2:$C$6538, $A40, All!$E$2:$E$6538, AC$2, All!$H$2:$H$6538, $AI$2)</f>
        <v>0</v>
      </c>
      <c r="AD40" s="79">
        <f t="array" ref="AD40">COUNTIFS(All!$C$2:$C$6538, $A40, All!$E$2:$E$6538, AD$2, All!$H$2:$H$6538, $AI$2)</f>
        <v>0</v>
      </c>
      <c r="AE40" s="79">
        <f t="array" ref="AE40">COUNTIFS(All!$C$2:$C$6538, $A40, All!$E$2:$E$6538, AE$2, All!$H$2:$H$6538, $AI$2)</f>
        <v>0</v>
      </c>
      <c r="AF40" s="79">
        <f t="array" ref="AF40">COUNTIFS(All!$C$2:$C$6538, $A40, All!$E$2:$E$6538, AF$2, All!$H$2:$H$6538, $AI$2)</f>
        <v>0</v>
      </c>
      <c r="AG40" s="79">
        <f t="array" ref="AG40">COUNTIFS(All!$C$2:$C$6538, $A40, All!$E$2:$E$6538, AG$2, All!$H$2:$H$6538, $AI$2)</f>
        <v>0</v>
      </c>
      <c r="AH40" s="79">
        <f t="array" ref="AH40">COUNTIFS(All!$C$2:$C$6538, $A40, All!$E$2:$E$6538, AH$2, All!$H$2:$H$6538, $AI$2)</f>
        <v>0</v>
      </c>
      <c r="AI40" s="83">
        <f t="shared" si="0"/>
        <v>4</v>
      </c>
    </row>
    <row r="41" spans="1:35">
      <c r="A41" s="81" t="s">
        <v>1487</v>
      </c>
      <c r="B41" s="81" t="s">
        <v>1488</v>
      </c>
      <c r="C41" s="82" t="s">
        <v>5579</v>
      </c>
      <c r="D41" s="79">
        <f t="array" ref="D41">COUNTIFS(All!$C$2:$C$6538, $A41, All!$E$2:$E$6538, D$2, All!$H$2:$H$6538, $AI$2)</f>
        <v>0</v>
      </c>
      <c r="E41" s="79">
        <f t="array" ref="E41">COUNTIFS(All!$C$2:$C$6538, $A41, All!$E$2:$E$6538, E$2, All!$H$2:$H$6538, $AI$2)</f>
        <v>1</v>
      </c>
      <c r="F41" s="79">
        <f t="array" ref="F41">COUNTIFS(All!$C$2:$C$6538, $A41, All!$E$2:$E$6538, F$2, All!$H$2:$H$6538, $AI$2)</f>
        <v>0</v>
      </c>
      <c r="G41" s="79">
        <f t="array" ref="G41">COUNTIFS(All!$C$2:$C$6538, $A41, All!$E$2:$E$6538, G$2, All!$H$2:$H$6538, $AI$2)</f>
        <v>0</v>
      </c>
      <c r="H41" s="79">
        <f t="array" ref="H41">COUNTIFS(All!$C$2:$C$6538, $A41, All!$E$2:$E$6538, H$2, All!$H$2:$H$6538, $AI$2)</f>
        <v>0</v>
      </c>
      <c r="I41" s="79">
        <f t="array" ref="I41">COUNTIFS(All!$C$2:$C$6538, $A41, All!$E$2:$E$6538, I$2, All!$H$2:$H$6538, $AI$2)</f>
        <v>0</v>
      </c>
      <c r="J41" s="79">
        <f t="array" ref="J41">COUNTIFS(All!$C$2:$C$6538, $A41, All!$E$2:$E$6538, J$2, All!$H$2:$H$6538, $AI$2)</f>
        <v>0</v>
      </c>
      <c r="K41" s="79">
        <f t="array" ref="K41">COUNTIFS(All!$C$2:$C$6538, $A41, All!$E$2:$E$6538, K$2, All!$H$2:$H$6538, $AI$2)</f>
        <v>1</v>
      </c>
      <c r="L41" s="79">
        <f t="array" ref="L41">COUNTIFS(All!$C$2:$C$6538, $A41, All!$E$2:$E$6538, L$2, All!$H$2:$H$6538, $AI$2)</f>
        <v>0</v>
      </c>
      <c r="M41" s="79">
        <f t="array" ref="M41">COUNTIFS(All!$C$2:$C$6538, $A41, All!$E$2:$E$6538, M$2, All!$H$2:$H$6538, $AI$2)</f>
        <v>0</v>
      </c>
      <c r="N41" s="79">
        <f t="array" ref="N41">COUNTIFS(All!$C$2:$C$6538, $A41, All!$E$2:$E$6538, N$2, All!$H$2:$H$6538, $AI$2)</f>
        <v>0</v>
      </c>
      <c r="O41" s="79">
        <f t="array" ref="O41">COUNTIFS(All!$C$2:$C$6538, $A41, All!$E$2:$E$6538, O$2, All!$H$2:$H$6538, $AI$2)</f>
        <v>3</v>
      </c>
      <c r="P41" s="79">
        <f t="array" ref="P41">COUNTIFS(All!$C$2:$C$6538, $A41, All!$E$2:$E$6538, P$2, All!$H$2:$H$6538, $AI$2)</f>
        <v>0</v>
      </c>
      <c r="Q41" s="79">
        <f t="array" ref="Q41">COUNTIFS(All!$C$2:$C$6538, $A41, All!$E$2:$E$6538, Q$2, All!$H$2:$H$6538, $AI$2)</f>
        <v>0</v>
      </c>
      <c r="R41" s="79">
        <f t="array" ref="R41">COUNTIFS(All!$C$2:$C$6538, $A41, All!$E$2:$E$6538, R$2, All!$H$2:$H$6538, $AI$2)</f>
        <v>0</v>
      </c>
      <c r="S41" s="79">
        <f t="array" ref="S41">COUNTIFS(All!$C$2:$C$6538, $A41, All!$E$2:$E$6538, S$2, All!$H$2:$H$6538, $AI$2)</f>
        <v>0</v>
      </c>
      <c r="T41" s="79">
        <f t="array" ref="T41">COUNTIFS(All!$C$2:$C$6538, $A41, All!$E$2:$E$6538, T$2, All!$H$2:$H$6538, $AI$2)</f>
        <v>0</v>
      </c>
      <c r="U41" s="79">
        <f t="array" ref="U41">COUNTIFS(All!$C$2:$C$6538, $A41, All!$E$2:$E$6538, U$2, All!$H$2:$H$6538, $AI$2)</f>
        <v>0</v>
      </c>
      <c r="V41" s="79">
        <f t="array" ref="V41">COUNTIFS(All!$C$2:$C$6538, $A41, All!$E$2:$E$6538, V$2, All!$H$2:$H$6538, $AI$2)</f>
        <v>0</v>
      </c>
      <c r="W41" s="79">
        <f t="array" ref="W41">COUNTIFS(All!$C$2:$C$6538, $A41, All!$E$2:$E$6538, W$2, All!$H$2:$H$6538, $AI$2)</f>
        <v>0</v>
      </c>
      <c r="X41" s="79">
        <f t="array" ref="X41">COUNTIFS(All!$C$2:$C$6538, $A41, All!$E$2:$E$6538, X$2, All!$H$2:$H$6538, $AI$2)</f>
        <v>0</v>
      </c>
      <c r="Y41" s="79">
        <f t="array" ref="Y41">COUNTIFS(All!$C$2:$C$6538, $A41, All!$E$2:$E$6538, Y$2, All!$H$2:$H$6538, $AI$2)</f>
        <v>0</v>
      </c>
      <c r="Z41" s="79">
        <f t="array" ref="Z41">COUNTIFS(All!$C$2:$C$6538, $A41, All!$E$2:$E$6538, Z$2, All!$H$2:$H$6538, $AI$2)</f>
        <v>0</v>
      </c>
      <c r="AA41" s="79">
        <f t="array" ref="AA41">COUNTIFS(All!$C$2:$C$6538, $A41, All!$E$2:$E$6538, AA$2, All!$H$2:$H$6538, $AI$2)</f>
        <v>0</v>
      </c>
      <c r="AB41" s="79">
        <f t="array" ref="AB41">COUNTIFS(All!$C$2:$C$6538, $A41, All!$E$2:$E$6538, AB$2, All!$H$2:$H$6538, $AI$2)</f>
        <v>0</v>
      </c>
      <c r="AC41" s="79">
        <f t="array" ref="AC41">COUNTIFS(All!$C$2:$C$6538, $A41, All!$E$2:$E$6538, AC$2, All!$H$2:$H$6538, $AI$2)</f>
        <v>0</v>
      </c>
      <c r="AD41" s="79">
        <f t="array" ref="AD41">COUNTIFS(All!$C$2:$C$6538, $A41, All!$E$2:$E$6538, AD$2, All!$H$2:$H$6538, $AI$2)</f>
        <v>0</v>
      </c>
      <c r="AE41" s="79">
        <f t="array" ref="AE41">COUNTIFS(All!$C$2:$C$6538, $A41, All!$E$2:$E$6538, AE$2, All!$H$2:$H$6538, $AI$2)</f>
        <v>0</v>
      </c>
      <c r="AF41" s="79">
        <f t="array" ref="AF41">COUNTIFS(All!$C$2:$C$6538, $A41, All!$E$2:$E$6538, AF$2, All!$H$2:$H$6538, $AI$2)</f>
        <v>0</v>
      </c>
      <c r="AG41" s="79">
        <f t="array" ref="AG41">COUNTIFS(All!$C$2:$C$6538, $A41, All!$E$2:$E$6538, AG$2, All!$H$2:$H$6538, $AI$2)</f>
        <v>0</v>
      </c>
      <c r="AH41" s="79">
        <f t="array" ref="AH41">COUNTIFS(All!$C$2:$C$6538, $A41, All!$E$2:$E$6538, AH$2, All!$H$2:$H$6538, $AI$2)</f>
        <v>0</v>
      </c>
      <c r="AI41" s="83">
        <f t="shared" si="0"/>
        <v>5</v>
      </c>
    </row>
    <row r="42" spans="1:35">
      <c r="A42" s="81" t="s">
        <v>1522</v>
      </c>
      <c r="B42" s="81" t="s">
        <v>1523</v>
      </c>
      <c r="C42" s="82" t="s">
        <v>5581</v>
      </c>
      <c r="D42" s="79">
        <f t="array" ref="D42">COUNTIFS(All!$C$2:$C$6538, $A42, All!$E$2:$E$6538, D$2, All!$H$2:$H$6538, $AI$2)</f>
        <v>1</v>
      </c>
      <c r="E42" s="79">
        <f t="array" ref="E42">COUNTIFS(All!$C$2:$C$6538, $A42, All!$E$2:$E$6538, E$2, All!$H$2:$H$6538, $AI$2)</f>
        <v>1</v>
      </c>
      <c r="F42" s="79">
        <f t="array" ref="F42">COUNTIFS(All!$C$2:$C$6538, $A42, All!$E$2:$E$6538, F$2, All!$H$2:$H$6538, $AI$2)</f>
        <v>0</v>
      </c>
      <c r="G42" s="79">
        <f t="array" ref="G42">COUNTIFS(All!$C$2:$C$6538, $A42, All!$E$2:$E$6538, G$2, All!$H$2:$H$6538, $AI$2)</f>
        <v>0</v>
      </c>
      <c r="H42" s="79">
        <f t="array" ref="H42">COUNTIFS(All!$C$2:$C$6538, $A42, All!$E$2:$E$6538, H$2, All!$H$2:$H$6538, $AI$2)</f>
        <v>0</v>
      </c>
      <c r="I42" s="79">
        <f t="array" ref="I42">COUNTIFS(All!$C$2:$C$6538, $A42, All!$E$2:$E$6538, I$2, All!$H$2:$H$6538, $AI$2)</f>
        <v>0</v>
      </c>
      <c r="J42" s="79">
        <f t="array" ref="J42">COUNTIFS(All!$C$2:$C$6538, $A42, All!$E$2:$E$6538, J$2, All!$H$2:$H$6538, $AI$2)</f>
        <v>0</v>
      </c>
      <c r="K42" s="79">
        <f t="array" ref="K42">COUNTIFS(All!$C$2:$C$6538, $A42, All!$E$2:$E$6538, K$2, All!$H$2:$H$6538, $AI$2)</f>
        <v>1</v>
      </c>
      <c r="L42" s="79">
        <f t="array" ref="L42">COUNTIFS(All!$C$2:$C$6538, $A42, All!$E$2:$E$6538, L$2, All!$H$2:$H$6538, $AI$2)</f>
        <v>0</v>
      </c>
      <c r="M42" s="79">
        <f t="array" ref="M42">COUNTIFS(All!$C$2:$C$6538, $A42, All!$E$2:$E$6538, M$2, All!$H$2:$H$6538, $AI$2)</f>
        <v>0</v>
      </c>
      <c r="N42" s="79">
        <f t="array" ref="N42">COUNTIFS(All!$C$2:$C$6538, $A42, All!$E$2:$E$6538, N$2, All!$H$2:$H$6538, $AI$2)</f>
        <v>0</v>
      </c>
      <c r="O42" s="79">
        <f t="array" ref="O42">COUNTIFS(All!$C$2:$C$6538, $A42, All!$E$2:$E$6538, O$2, All!$H$2:$H$6538, $AI$2)</f>
        <v>2</v>
      </c>
      <c r="P42" s="79">
        <f t="array" ref="P42">COUNTIFS(All!$C$2:$C$6538, $A42, All!$E$2:$E$6538, P$2, All!$H$2:$H$6538, $AI$2)</f>
        <v>0</v>
      </c>
      <c r="Q42" s="79">
        <f t="array" ref="Q42">COUNTIFS(All!$C$2:$C$6538, $A42, All!$E$2:$E$6538, Q$2, All!$H$2:$H$6538, $AI$2)</f>
        <v>0</v>
      </c>
      <c r="R42" s="79">
        <f t="array" ref="R42">COUNTIFS(All!$C$2:$C$6538, $A42, All!$E$2:$E$6538, R$2, All!$H$2:$H$6538, $AI$2)</f>
        <v>0</v>
      </c>
      <c r="S42" s="79">
        <f t="array" ref="S42">COUNTIFS(All!$C$2:$C$6538, $A42, All!$E$2:$E$6538, S$2, All!$H$2:$H$6538, $AI$2)</f>
        <v>0</v>
      </c>
      <c r="T42" s="79">
        <f t="array" ref="T42">COUNTIFS(All!$C$2:$C$6538, $A42, All!$E$2:$E$6538, T$2, All!$H$2:$H$6538, $AI$2)</f>
        <v>0</v>
      </c>
      <c r="U42" s="79">
        <f t="array" ref="U42">COUNTIFS(All!$C$2:$C$6538, $A42, All!$E$2:$E$6538, U$2, All!$H$2:$H$6538, $AI$2)</f>
        <v>0</v>
      </c>
      <c r="V42" s="79">
        <f t="array" ref="V42">COUNTIFS(All!$C$2:$C$6538, $A42, All!$E$2:$E$6538, V$2, All!$H$2:$H$6538, $AI$2)</f>
        <v>0</v>
      </c>
      <c r="W42" s="79">
        <f t="array" ref="W42">COUNTIFS(All!$C$2:$C$6538, $A42, All!$E$2:$E$6538, W$2, All!$H$2:$H$6538, $AI$2)</f>
        <v>0</v>
      </c>
      <c r="X42" s="79">
        <f t="array" ref="X42">COUNTIFS(All!$C$2:$C$6538, $A42, All!$E$2:$E$6538, X$2, All!$H$2:$H$6538, $AI$2)</f>
        <v>0</v>
      </c>
      <c r="Y42" s="79">
        <f t="array" ref="Y42">COUNTIFS(All!$C$2:$C$6538, $A42, All!$E$2:$E$6538, Y$2, All!$H$2:$H$6538, $AI$2)</f>
        <v>0</v>
      </c>
      <c r="Z42" s="79">
        <f t="array" ref="Z42">COUNTIFS(All!$C$2:$C$6538, $A42, All!$E$2:$E$6538, Z$2, All!$H$2:$H$6538, $AI$2)</f>
        <v>0</v>
      </c>
      <c r="AA42" s="79">
        <f t="array" ref="AA42">COUNTIFS(All!$C$2:$C$6538, $A42, All!$E$2:$E$6538, AA$2, All!$H$2:$H$6538, $AI$2)</f>
        <v>0</v>
      </c>
      <c r="AB42" s="79">
        <f t="array" ref="AB42">COUNTIFS(All!$C$2:$C$6538, $A42, All!$E$2:$E$6538, AB$2, All!$H$2:$H$6538, $AI$2)</f>
        <v>0</v>
      </c>
      <c r="AC42" s="79">
        <f t="array" ref="AC42">COUNTIFS(All!$C$2:$C$6538, $A42, All!$E$2:$E$6538, AC$2, All!$H$2:$H$6538, $AI$2)</f>
        <v>0</v>
      </c>
      <c r="AD42" s="79">
        <f t="array" ref="AD42">COUNTIFS(All!$C$2:$C$6538, $A42, All!$E$2:$E$6538, AD$2, All!$H$2:$H$6538, $AI$2)</f>
        <v>0</v>
      </c>
      <c r="AE42" s="79">
        <f t="array" ref="AE42">COUNTIFS(All!$C$2:$C$6538, $A42, All!$E$2:$E$6538, AE$2, All!$H$2:$H$6538, $AI$2)</f>
        <v>0</v>
      </c>
      <c r="AF42" s="79">
        <f t="array" ref="AF42">COUNTIFS(All!$C$2:$C$6538, $A42, All!$E$2:$E$6538, AF$2, All!$H$2:$H$6538, $AI$2)</f>
        <v>0</v>
      </c>
      <c r="AG42" s="79">
        <f t="array" ref="AG42">COUNTIFS(All!$C$2:$C$6538, $A42, All!$E$2:$E$6538, AG$2, All!$H$2:$H$6538, $AI$2)</f>
        <v>0</v>
      </c>
      <c r="AH42" s="79">
        <f t="array" ref="AH42">COUNTIFS(All!$C$2:$C$6538, $A42, All!$E$2:$E$6538, AH$2, All!$H$2:$H$6538, $AI$2)</f>
        <v>0</v>
      </c>
      <c r="AI42" s="83">
        <f t="shared" si="0"/>
        <v>5</v>
      </c>
    </row>
    <row r="43" spans="1:35">
      <c r="A43" s="81" t="s">
        <v>1557</v>
      </c>
      <c r="B43" s="81" t="s">
        <v>1558</v>
      </c>
      <c r="C43" s="82" t="s">
        <v>5580</v>
      </c>
      <c r="D43" s="79">
        <f t="array" ref="D43">COUNTIFS(All!$C$2:$C$6538, $A43, All!$E$2:$E$6538, D$2, All!$H$2:$H$6538, $AI$2)</f>
        <v>0</v>
      </c>
      <c r="E43" s="79">
        <f t="array" ref="E43">COUNTIFS(All!$C$2:$C$6538, $A43, All!$E$2:$E$6538, E$2, All!$H$2:$H$6538, $AI$2)</f>
        <v>0</v>
      </c>
      <c r="F43" s="79">
        <f t="array" ref="F43">COUNTIFS(All!$C$2:$C$6538, $A43, All!$E$2:$E$6538, F$2, All!$H$2:$H$6538, $AI$2)</f>
        <v>0</v>
      </c>
      <c r="G43" s="79">
        <f t="array" ref="G43">COUNTIFS(All!$C$2:$C$6538, $A43, All!$E$2:$E$6538, G$2, All!$H$2:$H$6538, $AI$2)</f>
        <v>0</v>
      </c>
      <c r="H43" s="79">
        <f t="array" ref="H43">COUNTIFS(All!$C$2:$C$6538, $A43, All!$E$2:$E$6538, H$2, All!$H$2:$H$6538, $AI$2)</f>
        <v>0</v>
      </c>
      <c r="I43" s="79">
        <f t="array" ref="I43">COUNTIFS(All!$C$2:$C$6538, $A43, All!$E$2:$E$6538, I$2, All!$H$2:$H$6538, $AI$2)</f>
        <v>0</v>
      </c>
      <c r="J43" s="79">
        <f t="array" ref="J43">COUNTIFS(All!$C$2:$C$6538, $A43, All!$E$2:$E$6538, J$2, All!$H$2:$H$6538, $AI$2)</f>
        <v>0</v>
      </c>
      <c r="K43" s="79">
        <f t="array" ref="K43">COUNTIFS(All!$C$2:$C$6538, $A43, All!$E$2:$E$6538, K$2, All!$H$2:$H$6538, $AI$2)</f>
        <v>1</v>
      </c>
      <c r="L43" s="79">
        <f t="array" ref="L43">COUNTIFS(All!$C$2:$C$6538, $A43, All!$E$2:$E$6538, L$2, All!$H$2:$H$6538, $AI$2)</f>
        <v>0</v>
      </c>
      <c r="M43" s="79">
        <f t="array" ref="M43">COUNTIFS(All!$C$2:$C$6538, $A43, All!$E$2:$E$6538, M$2, All!$H$2:$H$6538, $AI$2)</f>
        <v>0</v>
      </c>
      <c r="N43" s="79">
        <f t="array" ref="N43">COUNTIFS(All!$C$2:$C$6538, $A43, All!$E$2:$E$6538, N$2, All!$H$2:$H$6538, $AI$2)</f>
        <v>0</v>
      </c>
      <c r="O43" s="79">
        <f t="array" ref="O43">COUNTIFS(All!$C$2:$C$6538, $A43, All!$E$2:$E$6538, O$2, All!$H$2:$H$6538, $AI$2)</f>
        <v>3</v>
      </c>
      <c r="P43" s="79">
        <f t="array" ref="P43">COUNTIFS(All!$C$2:$C$6538, $A43, All!$E$2:$E$6538, P$2, All!$H$2:$H$6538, $AI$2)</f>
        <v>0</v>
      </c>
      <c r="Q43" s="79">
        <f t="array" ref="Q43">COUNTIFS(All!$C$2:$C$6538, $A43, All!$E$2:$E$6538, Q$2, All!$H$2:$H$6538, $AI$2)</f>
        <v>0</v>
      </c>
      <c r="R43" s="79">
        <f t="array" ref="R43">COUNTIFS(All!$C$2:$C$6538, $A43, All!$E$2:$E$6538, R$2, All!$H$2:$H$6538, $AI$2)</f>
        <v>0</v>
      </c>
      <c r="S43" s="79">
        <f t="array" ref="S43">COUNTIFS(All!$C$2:$C$6538, $A43, All!$E$2:$E$6538, S$2, All!$H$2:$H$6538, $AI$2)</f>
        <v>0</v>
      </c>
      <c r="T43" s="79">
        <f t="array" ref="T43">COUNTIFS(All!$C$2:$C$6538, $A43, All!$E$2:$E$6538, T$2, All!$H$2:$H$6538, $AI$2)</f>
        <v>0</v>
      </c>
      <c r="U43" s="79">
        <f t="array" ref="U43">COUNTIFS(All!$C$2:$C$6538, $A43, All!$E$2:$E$6538, U$2, All!$H$2:$H$6538, $AI$2)</f>
        <v>0</v>
      </c>
      <c r="V43" s="79">
        <f t="array" ref="V43">COUNTIFS(All!$C$2:$C$6538, $A43, All!$E$2:$E$6538, V$2, All!$H$2:$H$6538, $AI$2)</f>
        <v>0</v>
      </c>
      <c r="W43" s="79">
        <f t="array" ref="W43">COUNTIFS(All!$C$2:$C$6538, $A43, All!$E$2:$E$6538, W$2, All!$H$2:$H$6538, $AI$2)</f>
        <v>0</v>
      </c>
      <c r="X43" s="79">
        <f t="array" ref="X43">COUNTIFS(All!$C$2:$C$6538, $A43, All!$E$2:$E$6538, X$2, All!$H$2:$H$6538, $AI$2)</f>
        <v>0</v>
      </c>
      <c r="Y43" s="79">
        <f t="array" ref="Y43">COUNTIFS(All!$C$2:$C$6538, $A43, All!$E$2:$E$6538, Y$2, All!$H$2:$H$6538, $AI$2)</f>
        <v>0</v>
      </c>
      <c r="Z43" s="79">
        <f t="array" ref="Z43">COUNTIFS(All!$C$2:$C$6538, $A43, All!$E$2:$E$6538, Z$2, All!$H$2:$H$6538, $AI$2)</f>
        <v>0</v>
      </c>
      <c r="AA43" s="79">
        <f t="array" ref="AA43">COUNTIFS(All!$C$2:$C$6538, $A43, All!$E$2:$E$6538, AA$2, All!$H$2:$H$6538, $AI$2)</f>
        <v>0</v>
      </c>
      <c r="AB43" s="79">
        <f t="array" ref="AB43">COUNTIFS(All!$C$2:$C$6538, $A43, All!$E$2:$E$6538, AB$2, All!$H$2:$H$6538, $AI$2)</f>
        <v>0</v>
      </c>
      <c r="AC43" s="79">
        <f t="array" ref="AC43">COUNTIFS(All!$C$2:$C$6538, $A43, All!$E$2:$E$6538, AC$2, All!$H$2:$H$6538, $AI$2)</f>
        <v>0</v>
      </c>
      <c r="AD43" s="79">
        <f t="array" ref="AD43">COUNTIFS(All!$C$2:$C$6538, $A43, All!$E$2:$E$6538, AD$2, All!$H$2:$H$6538, $AI$2)</f>
        <v>0</v>
      </c>
      <c r="AE43" s="79">
        <f t="array" ref="AE43">COUNTIFS(All!$C$2:$C$6538, $A43, All!$E$2:$E$6538, AE$2, All!$H$2:$H$6538, $AI$2)</f>
        <v>0</v>
      </c>
      <c r="AF43" s="79">
        <f t="array" ref="AF43">COUNTIFS(All!$C$2:$C$6538, $A43, All!$E$2:$E$6538, AF$2, All!$H$2:$H$6538, $AI$2)</f>
        <v>0</v>
      </c>
      <c r="AG43" s="79">
        <f t="array" ref="AG43">COUNTIFS(All!$C$2:$C$6538, $A43, All!$E$2:$E$6538, AG$2, All!$H$2:$H$6538, $AI$2)</f>
        <v>0</v>
      </c>
      <c r="AH43" s="79">
        <f t="array" ref="AH43">COUNTIFS(All!$C$2:$C$6538, $A43, All!$E$2:$E$6538, AH$2, All!$H$2:$H$6538, $AI$2)</f>
        <v>0</v>
      </c>
      <c r="AI43" s="83">
        <f t="shared" si="0"/>
        <v>4</v>
      </c>
    </row>
    <row r="44" spans="1:35">
      <c r="A44" s="81" t="s">
        <v>1591</v>
      </c>
      <c r="B44" s="81" t="s">
        <v>1592</v>
      </c>
      <c r="C44" s="82" t="s">
        <v>5580</v>
      </c>
      <c r="D44" s="79">
        <f t="array" ref="D44">COUNTIFS(All!$C$2:$C$6538, $A44, All!$E$2:$E$6538, D$2, All!$H$2:$H$6538, $AI$2)</f>
        <v>0</v>
      </c>
      <c r="E44" s="79">
        <f t="array" ref="E44">COUNTIFS(All!$C$2:$C$6538, $A44, All!$E$2:$E$6538, E$2, All!$H$2:$H$6538, $AI$2)</f>
        <v>0</v>
      </c>
      <c r="F44" s="79">
        <f t="array" ref="F44">COUNTIFS(All!$C$2:$C$6538, $A44, All!$E$2:$E$6538, F$2, All!$H$2:$H$6538, $AI$2)</f>
        <v>0</v>
      </c>
      <c r="G44" s="79">
        <f t="array" ref="G44">COUNTIFS(All!$C$2:$C$6538, $A44, All!$E$2:$E$6538, G$2, All!$H$2:$H$6538, $AI$2)</f>
        <v>0</v>
      </c>
      <c r="H44" s="79">
        <f t="array" ref="H44">COUNTIFS(All!$C$2:$C$6538, $A44, All!$E$2:$E$6538, H$2, All!$H$2:$H$6538, $AI$2)</f>
        <v>0</v>
      </c>
      <c r="I44" s="79">
        <f t="array" ref="I44">COUNTIFS(All!$C$2:$C$6538, $A44, All!$E$2:$E$6538, I$2, All!$H$2:$H$6538, $AI$2)</f>
        <v>0</v>
      </c>
      <c r="J44" s="79">
        <f t="array" ref="J44">COUNTIFS(All!$C$2:$C$6538, $A44, All!$E$2:$E$6538, J$2, All!$H$2:$H$6538, $AI$2)</f>
        <v>0</v>
      </c>
      <c r="K44" s="79">
        <f t="array" ref="K44">COUNTIFS(All!$C$2:$C$6538, $A44, All!$E$2:$E$6538, K$2, All!$H$2:$H$6538, $AI$2)</f>
        <v>1</v>
      </c>
      <c r="L44" s="79">
        <f t="array" ref="L44">COUNTIFS(All!$C$2:$C$6538, $A44, All!$E$2:$E$6538, L$2, All!$H$2:$H$6538, $AI$2)</f>
        <v>0</v>
      </c>
      <c r="M44" s="79">
        <f t="array" ref="M44">COUNTIFS(All!$C$2:$C$6538, $A44, All!$E$2:$E$6538, M$2, All!$H$2:$H$6538, $AI$2)</f>
        <v>0</v>
      </c>
      <c r="N44" s="79">
        <f t="array" ref="N44">COUNTIFS(All!$C$2:$C$6538, $A44, All!$E$2:$E$6538, N$2, All!$H$2:$H$6538, $AI$2)</f>
        <v>0</v>
      </c>
      <c r="O44" s="79">
        <f t="array" ref="O44">COUNTIFS(All!$C$2:$C$6538, $A44, All!$E$2:$E$6538, O$2, All!$H$2:$H$6538, $AI$2)</f>
        <v>3</v>
      </c>
      <c r="P44" s="79">
        <f t="array" ref="P44">COUNTIFS(All!$C$2:$C$6538, $A44, All!$E$2:$E$6538, P$2, All!$H$2:$H$6538, $AI$2)</f>
        <v>0</v>
      </c>
      <c r="Q44" s="79">
        <f t="array" ref="Q44">COUNTIFS(All!$C$2:$C$6538, $A44, All!$E$2:$E$6538, Q$2, All!$H$2:$H$6538, $AI$2)</f>
        <v>0</v>
      </c>
      <c r="R44" s="79">
        <f t="array" ref="R44">COUNTIFS(All!$C$2:$C$6538, $A44, All!$E$2:$E$6538, R$2, All!$H$2:$H$6538, $AI$2)</f>
        <v>0</v>
      </c>
      <c r="S44" s="79">
        <f t="array" ref="S44">COUNTIFS(All!$C$2:$C$6538, $A44, All!$E$2:$E$6538, S$2, All!$H$2:$H$6538, $AI$2)</f>
        <v>0</v>
      </c>
      <c r="T44" s="79">
        <f t="array" ref="T44">COUNTIFS(All!$C$2:$C$6538, $A44, All!$E$2:$E$6538, T$2, All!$H$2:$H$6538, $AI$2)</f>
        <v>0</v>
      </c>
      <c r="U44" s="79">
        <f t="array" ref="U44">COUNTIFS(All!$C$2:$C$6538, $A44, All!$E$2:$E$6538, U$2, All!$H$2:$H$6538, $AI$2)</f>
        <v>0</v>
      </c>
      <c r="V44" s="79">
        <f t="array" ref="V44">COUNTIFS(All!$C$2:$C$6538, $A44, All!$E$2:$E$6538, V$2, All!$H$2:$H$6538, $AI$2)</f>
        <v>0</v>
      </c>
      <c r="W44" s="79">
        <f t="array" ref="W44">COUNTIFS(All!$C$2:$C$6538, $A44, All!$E$2:$E$6538, W$2, All!$H$2:$H$6538, $AI$2)</f>
        <v>0</v>
      </c>
      <c r="X44" s="79">
        <f t="array" ref="X44">COUNTIFS(All!$C$2:$C$6538, $A44, All!$E$2:$E$6538, X$2, All!$H$2:$H$6538, $AI$2)</f>
        <v>0</v>
      </c>
      <c r="Y44" s="79">
        <f t="array" ref="Y44">COUNTIFS(All!$C$2:$C$6538, $A44, All!$E$2:$E$6538, Y$2, All!$H$2:$H$6538, $AI$2)</f>
        <v>0</v>
      </c>
      <c r="Z44" s="79">
        <f t="array" ref="Z44">COUNTIFS(All!$C$2:$C$6538, $A44, All!$E$2:$E$6538, Z$2, All!$H$2:$H$6538, $AI$2)</f>
        <v>0</v>
      </c>
      <c r="AA44" s="79">
        <f t="array" ref="AA44">COUNTIFS(All!$C$2:$C$6538, $A44, All!$E$2:$E$6538, AA$2, All!$H$2:$H$6538, $AI$2)</f>
        <v>0</v>
      </c>
      <c r="AB44" s="79">
        <f t="array" ref="AB44">COUNTIFS(All!$C$2:$C$6538, $A44, All!$E$2:$E$6538, AB$2, All!$H$2:$H$6538, $AI$2)</f>
        <v>0</v>
      </c>
      <c r="AC44" s="79">
        <f t="array" ref="AC44">COUNTIFS(All!$C$2:$C$6538, $A44, All!$E$2:$E$6538, AC$2, All!$H$2:$H$6538, $AI$2)</f>
        <v>0</v>
      </c>
      <c r="AD44" s="79">
        <f t="array" ref="AD44">COUNTIFS(All!$C$2:$C$6538, $A44, All!$E$2:$E$6538, AD$2, All!$H$2:$H$6538, $AI$2)</f>
        <v>0</v>
      </c>
      <c r="AE44" s="79">
        <f t="array" ref="AE44">COUNTIFS(All!$C$2:$C$6538, $A44, All!$E$2:$E$6538, AE$2, All!$H$2:$H$6538, $AI$2)</f>
        <v>0</v>
      </c>
      <c r="AF44" s="79">
        <f t="array" ref="AF44">COUNTIFS(All!$C$2:$C$6538, $A44, All!$E$2:$E$6538, AF$2, All!$H$2:$H$6538, $AI$2)</f>
        <v>0</v>
      </c>
      <c r="AG44" s="79">
        <f t="array" ref="AG44">COUNTIFS(All!$C$2:$C$6538, $A44, All!$E$2:$E$6538, AG$2, All!$H$2:$H$6538, $AI$2)</f>
        <v>0</v>
      </c>
      <c r="AH44" s="79">
        <f t="array" ref="AH44">COUNTIFS(All!$C$2:$C$6538, $A44, All!$E$2:$E$6538, AH$2, All!$H$2:$H$6538, $AI$2)</f>
        <v>0</v>
      </c>
      <c r="AI44" s="83">
        <f t="shared" si="0"/>
        <v>4</v>
      </c>
    </row>
    <row r="45" spans="1:35">
      <c r="A45" s="81" t="s">
        <v>1625</v>
      </c>
      <c r="B45" s="81" t="s">
        <v>1626</v>
      </c>
      <c r="C45" s="82" t="s">
        <v>5580</v>
      </c>
      <c r="D45" s="79">
        <f t="array" ref="D45">COUNTIFS(All!$C$2:$C$6538, $A45, All!$E$2:$E$6538, D$2, All!$H$2:$H$6538, $AI$2)</f>
        <v>1</v>
      </c>
      <c r="E45" s="79">
        <f t="array" ref="E45">COUNTIFS(All!$C$2:$C$6538, $A45, All!$E$2:$E$6538, E$2, All!$H$2:$H$6538, $AI$2)</f>
        <v>0</v>
      </c>
      <c r="F45" s="79">
        <f t="array" ref="F45">COUNTIFS(All!$C$2:$C$6538, $A45, All!$E$2:$E$6538, F$2, All!$H$2:$H$6538, $AI$2)</f>
        <v>0</v>
      </c>
      <c r="G45" s="79">
        <f t="array" ref="G45">COUNTIFS(All!$C$2:$C$6538, $A45, All!$E$2:$E$6538, G$2, All!$H$2:$H$6538, $AI$2)</f>
        <v>0</v>
      </c>
      <c r="H45" s="79">
        <f t="array" ref="H45">COUNTIFS(All!$C$2:$C$6538, $A45, All!$E$2:$E$6538, H$2, All!$H$2:$H$6538, $AI$2)</f>
        <v>0</v>
      </c>
      <c r="I45" s="79">
        <f t="array" ref="I45">COUNTIFS(All!$C$2:$C$6538, $A45, All!$E$2:$E$6538, I$2, All!$H$2:$H$6538, $AI$2)</f>
        <v>0</v>
      </c>
      <c r="J45" s="79">
        <f t="array" ref="J45">COUNTIFS(All!$C$2:$C$6538, $A45, All!$E$2:$E$6538, J$2, All!$H$2:$H$6538, $AI$2)</f>
        <v>0</v>
      </c>
      <c r="K45" s="79">
        <f t="array" ref="K45">COUNTIFS(All!$C$2:$C$6538, $A45, All!$E$2:$E$6538, K$2, All!$H$2:$H$6538, $AI$2)</f>
        <v>1</v>
      </c>
      <c r="L45" s="79">
        <f t="array" ref="L45">COUNTIFS(All!$C$2:$C$6538, $A45, All!$E$2:$E$6538, L$2, All!$H$2:$H$6538, $AI$2)</f>
        <v>0</v>
      </c>
      <c r="M45" s="79">
        <f t="array" ref="M45">COUNTIFS(All!$C$2:$C$6538, $A45, All!$E$2:$E$6538, M$2, All!$H$2:$H$6538, $AI$2)</f>
        <v>0</v>
      </c>
      <c r="N45" s="79">
        <f t="array" ref="N45">COUNTIFS(All!$C$2:$C$6538, $A45, All!$E$2:$E$6538, N$2, All!$H$2:$H$6538, $AI$2)</f>
        <v>0</v>
      </c>
      <c r="O45" s="79">
        <f t="array" ref="O45">COUNTIFS(All!$C$2:$C$6538, $A45, All!$E$2:$E$6538, O$2, All!$H$2:$H$6538, $AI$2)</f>
        <v>3</v>
      </c>
      <c r="P45" s="79">
        <f t="array" ref="P45">COUNTIFS(All!$C$2:$C$6538, $A45, All!$E$2:$E$6538, P$2, All!$H$2:$H$6538, $AI$2)</f>
        <v>0</v>
      </c>
      <c r="Q45" s="79">
        <f t="array" ref="Q45">COUNTIFS(All!$C$2:$C$6538, $A45, All!$E$2:$E$6538, Q$2, All!$H$2:$H$6538, $AI$2)</f>
        <v>0</v>
      </c>
      <c r="R45" s="79">
        <f t="array" ref="R45">COUNTIFS(All!$C$2:$C$6538, $A45, All!$E$2:$E$6538, R$2, All!$H$2:$H$6538, $AI$2)</f>
        <v>0</v>
      </c>
      <c r="S45" s="79">
        <f t="array" ref="S45">COUNTIFS(All!$C$2:$C$6538, $A45, All!$E$2:$E$6538, S$2, All!$H$2:$H$6538, $AI$2)</f>
        <v>0</v>
      </c>
      <c r="T45" s="79">
        <f t="array" ref="T45">COUNTIFS(All!$C$2:$C$6538, $A45, All!$E$2:$E$6538, T$2, All!$H$2:$H$6538, $AI$2)</f>
        <v>0</v>
      </c>
      <c r="U45" s="79">
        <f t="array" ref="U45">COUNTIFS(All!$C$2:$C$6538, $A45, All!$E$2:$E$6538, U$2, All!$H$2:$H$6538, $AI$2)</f>
        <v>0</v>
      </c>
      <c r="V45" s="79">
        <f t="array" ref="V45">COUNTIFS(All!$C$2:$C$6538, $A45, All!$E$2:$E$6538, V$2, All!$H$2:$H$6538, $AI$2)</f>
        <v>0</v>
      </c>
      <c r="W45" s="79">
        <f t="array" ref="W45">COUNTIFS(All!$C$2:$C$6538, $A45, All!$E$2:$E$6538, W$2, All!$H$2:$H$6538, $AI$2)</f>
        <v>0</v>
      </c>
      <c r="X45" s="79">
        <f t="array" ref="X45">COUNTIFS(All!$C$2:$C$6538, $A45, All!$E$2:$E$6538, X$2, All!$H$2:$H$6538, $AI$2)</f>
        <v>0</v>
      </c>
      <c r="Y45" s="79">
        <f t="array" ref="Y45">COUNTIFS(All!$C$2:$C$6538, $A45, All!$E$2:$E$6538, Y$2, All!$H$2:$H$6538, $AI$2)</f>
        <v>0</v>
      </c>
      <c r="Z45" s="79">
        <f t="array" ref="Z45">COUNTIFS(All!$C$2:$C$6538, $A45, All!$E$2:$E$6538, Z$2, All!$H$2:$H$6538, $AI$2)</f>
        <v>0</v>
      </c>
      <c r="AA45" s="79">
        <f t="array" ref="AA45">COUNTIFS(All!$C$2:$C$6538, $A45, All!$E$2:$E$6538, AA$2, All!$H$2:$H$6538, $AI$2)</f>
        <v>0</v>
      </c>
      <c r="AB45" s="79">
        <f t="array" ref="AB45">COUNTIFS(All!$C$2:$C$6538, $A45, All!$E$2:$E$6538, AB$2, All!$H$2:$H$6538, $AI$2)</f>
        <v>0</v>
      </c>
      <c r="AC45" s="79">
        <f t="array" ref="AC45">COUNTIFS(All!$C$2:$C$6538, $A45, All!$E$2:$E$6538, AC$2, All!$H$2:$H$6538, $AI$2)</f>
        <v>0</v>
      </c>
      <c r="AD45" s="79">
        <f t="array" ref="AD45">COUNTIFS(All!$C$2:$C$6538, $A45, All!$E$2:$E$6538, AD$2, All!$H$2:$H$6538, $AI$2)</f>
        <v>0</v>
      </c>
      <c r="AE45" s="79">
        <f t="array" ref="AE45">COUNTIFS(All!$C$2:$C$6538, $A45, All!$E$2:$E$6538, AE$2, All!$H$2:$H$6538, $AI$2)</f>
        <v>0</v>
      </c>
      <c r="AF45" s="79">
        <f t="array" ref="AF45">COUNTIFS(All!$C$2:$C$6538, $A45, All!$E$2:$E$6538, AF$2, All!$H$2:$H$6538, $AI$2)</f>
        <v>0</v>
      </c>
      <c r="AG45" s="79">
        <f t="array" ref="AG45">COUNTIFS(All!$C$2:$C$6538, $A45, All!$E$2:$E$6538, AG$2, All!$H$2:$H$6538, $AI$2)</f>
        <v>0</v>
      </c>
      <c r="AH45" s="79">
        <f t="array" ref="AH45">COUNTIFS(All!$C$2:$C$6538, $A45, All!$E$2:$E$6538, AH$2, All!$H$2:$H$6538, $AI$2)</f>
        <v>0</v>
      </c>
      <c r="AI45" s="83">
        <f t="shared" si="0"/>
        <v>5</v>
      </c>
    </row>
    <row r="46" spans="1:35">
      <c r="A46" s="81" t="s">
        <v>1660</v>
      </c>
      <c r="B46" s="81" t="s">
        <v>1661</v>
      </c>
      <c r="C46" s="82" t="s">
        <v>5580</v>
      </c>
      <c r="D46" s="79">
        <f t="array" ref="D46">COUNTIFS(All!$C$2:$C$6538, $A46, All!$E$2:$E$6538, D$2, All!$H$2:$H$6538, $AI$2)</f>
        <v>0</v>
      </c>
      <c r="E46" s="79">
        <f t="array" ref="E46">COUNTIFS(All!$C$2:$C$6538, $A46, All!$E$2:$E$6538, E$2, All!$H$2:$H$6538, $AI$2)</f>
        <v>0</v>
      </c>
      <c r="F46" s="79">
        <f t="array" ref="F46">COUNTIFS(All!$C$2:$C$6538, $A46, All!$E$2:$E$6538, F$2, All!$H$2:$H$6538, $AI$2)</f>
        <v>0</v>
      </c>
      <c r="G46" s="79">
        <f t="array" ref="G46">COUNTIFS(All!$C$2:$C$6538, $A46, All!$E$2:$E$6538, G$2, All!$H$2:$H$6538, $AI$2)</f>
        <v>0</v>
      </c>
      <c r="H46" s="79">
        <f t="array" ref="H46">COUNTIFS(All!$C$2:$C$6538, $A46, All!$E$2:$E$6538, H$2, All!$H$2:$H$6538, $AI$2)</f>
        <v>0</v>
      </c>
      <c r="I46" s="79">
        <f t="array" ref="I46">COUNTIFS(All!$C$2:$C$6538, $A46, All!$E$2:$E$6538, I$2, All!$H$2:$H$6538, $AI$2)</f>
        <v>0</v>
      </c>
      <c r="J46" s="79">
        <f t="array" ref="J46">COUNTIFS(All!$C$2:$C$6538, $A46, All!$E$2:$E$6538, J$2, All!$H$2:$H$6538, $AI$2)</f>
        <v>0</v>
      </c>
      <c r="K46" s="79">
        <f t="array" ref="K46">COUNTIFS(All!$C$2:$C$6538, $A46, All!$E$2:$E$6538, K$2, All!$H$2:$H$6538, $AI$2)</f>
        <v>1</v>
      </c>
      <c r="L46" s="79">
        <f t="array" ref="L46">COUNTIFS(All!$C$2:$C$6538, $A46, All!$E$2:$E$6538, L$2, All!$H$2:$H$6538, $AI$2)</f>
        <v>0</v>
      </c>
      <c r="M46" s="79">
        <f t="array" ref="M46">COUNTIFS(All!$C$2:$C$6538, $A46, All!$E$2:$E$6538, M$2, All!$H$2:$H$6538, $AI$2)</f>
        <v>0</v>
      </c>
      <c r="N46" s="79">
        <f t="array" ref="N46">COUNTIFS(All!$C$2:$C$6538, $A46, All!$E$2:$E$6538, N$2, All!$H$2:$H$6538, $AI$2)</f>
        <v>0</v>
      </c>
      <c r="O46" s="79">
        <f t="array" ref="O46">COUNTIFS(All!$C$2:$C$6538, $A46, All!$E$2:$E$6538, O$2, All!$H$2:$H$6538, $AI$2)</f>
        <v>3</v>
      </c>
      <c r="P46" s="79">
        <f t="array" ref="P46">COUNTIFS(All!$C$2:$C$6538, $A46, All!$E$2:$E$6538, P$2, All!$H$2:$H$6538, $AI$2)</f>
        <v>0</v>
      </c>
      <c r="Q46" s="79">
        <f t="array" ref="Q46">COUNTIFS(All!$C$2:$C$6538, $A46, All!$E$2:$E$6538, Q$2, All!$H$2:$H$6538, $AI$2)</f>
        <v>0</v>
      </c>
      <c r="R46" s="79">
        <f t="array" ref="R46">COUNTIFS(All!$C$2:$C$6538, $A46, All!$E$2:$E$6538, R$2, All!$H$2:$H$6538, $AI$2)</f>
        <v>0</v>
      </c>
      <c r="S46" s="79">
        <f t="array" ref="S46">COUNTIFS(All!$C$2:$C$6538, $A46, All!$E$2:$E$6538, S$2, All!$H$2:$H$6538, $AI$2)</f>
        <v>0</v>
      </c>
      <c r="T46" s="79">
        <f t="array" ref="T46">COUNTIFS(All!$C$2:$C$6538, $A46, All!$E$2:$E$6538, T$2, All!$H$2:$H$6538, $AI$2)</f>
        <v>0</v>
      </c>
      <c r="U46" s="79">
        <f t="array" ref="U46">COUNTIFS(All!$C$2:$C$6538, $A46, All!$E$2:$E$6538, U$2, All!$H$2:$H$6538, $AI$2)</f>
        <v>0</v>
      </c>
      <c r="V46" s="79">
        <f t="array" ref="V46">COUNTIFS(All!$C$2:$C$6538, $A46, All!$E$2:$E$6538, V$2, All!$H$2:$H$6538, $AI$2)</f>
        <v>0</v>
      </c>
      <c r="W46" s="79">
        <f t="array" ref="W46">COUNTIFS(All!$C$2:$C$6538, $A46, All!$E$2:$E$6538, W$2, All!$H$2:$H$6538, $AI$2)</f>
        <v>0</v>
      </c>
      <c r="X46" s="79">
        <f t="array" ref="X46">COUNTIFS(All!$C$2:$C$6538, $A46, All!$E$2:$E$6538, X$2, All!$H$2:$H$6538, $AI$2)</f>
        <v>0</v>
      </c>
      <c r="Y46" s="79">
        <f t="array" ref="Y46">COUNTIFS(All!$C$2:$C$6538, $A46, All!$E$2:$E$6538, Y$2, All!$H$2:$H$6538, $AI$2)</f>
        <v>0</v>
      </c>
      <c r="Z46" s="79">
        <f t="array" ref="Z46">COUNTIFS(All!$C$2:$C$6538, $A46, All!$E$2:$E$6538, Z$2, All!$H$2:$H$6538, $AI$2)</f>
        <v>0</v>
      </c>
      <c r="AA46" s="79">
        <f t="array" ref="AA46">COUNTIFS(All!$C$2:$C$6538, $A46, All!$E$2:$E$6538, AA$2, All!$H$2:$H$6538, $AI$2)</f>
        <v>0</v>
      </c>
      <c r="AB46" s="79">
        <f t="array" ref="AB46">COUNTIFS(All!$C$2:$C$6538, $A46, All!$E$2:$E$6538, AB$2, All!$H$2:$H$6538, $AI$2)</f>
        <v>0</v>
      </c>
      <c r="AC46" s="79">
        <f t="array" ref="AC46">COUNTIFS(All!$C$2:$C$6538, $A46, All!$E$2:$E$6538, AC$2, All!$H$2:$H$6538, $AI$2)</f>
        <v>0</v>
      </c>
      <c r="AD46" s="79">
        <f t="array" ref="AD46">COUNTIFS(All!$C$2:$C$6538, $A46, All!$E$2:$E$6538, AD$2, All!$H$2:$H$6538, $AI$2)</f>
        <v>0</v>
      </c>
      <c r="AE46" s="79">
        <f t="array" ref="AE46">COUNTIFS(All!$C$2:$C$6538, $A46, All!$E$2:$E$6538, AE$2, All!$H$2:$H$6538, $AI$2)</f>
        <v>0</v>
      </c>
      <c r="AF46" s="79">
        <f t="array" ref="AF46">COUNTIFS(All!$C$2:$C$6538, $A46, All!$E$2:$E$6538, AF$2, All!$H$2:$H$6538, $AI$2)</f>
        <v>0</v>
      </c>
      <c r="AG46" s="79">
        <f t="array" ref="AG46">COUNTIFS(All!$C$2:$C$6538, $A46, All!$E$2:$E$6538, AG$2, All!$H$2:$H$6538, $AI$2)</f>
        <v>0</v>
      </c>
      <c r="AH46" s="79">
        <f t="array" ref="AH46">COUNTIFS(All!$C$2:$C$6538, $A46, All!$E$2:$E$6538, AH$2, All!$H$2:$H$6538, $AI$2)</f>
        <v>0</v>
      </c>
      <c r="AI46" s="83">
        <f t="shared" si="0"/>
        <v>4</v>
      </c>
    </row>
    <row r="47" spans="1:35">
      <c r="A47" s="81" t="s">
        <v>1695</v>
      </c>
      <c r="B47" s="81" t="s">
        <v>1696</v>
      </c>
      <c r="C47" s="82" t="s">
        <v>5577</v>
      </c>
      <c r="D47" s="79">
        <f t="array" ref="D47">COUNTIFS(All!$C$2:$C$6538, $A47, All!$E$2:$E$6538, D$2, All!$H$2:$H$6538, $AI$2)</f>
        <v>3</v>
      </c>
      <c r="E47" s="79">
        <f t="array" ref="E47">COUNTIFS(All!$C$2:$C$6538, $A47, All!$E$2:$E$6538, E$2, All!$H$2:$H$6538, $AI$2)</f>
        <v>1</v>
      </c>
      <c r="F47" s="79">
        <f t="array" ref="F47">COUNTIFS(All!$C$2:$C$6538, $A47, All!$E$2:$E$6538, F$2, All!$H$2:$H$6538, $AI$2)</f>
        <v>0</v>
      </c>
      <c r="G47" s="79">
        <f t="array" ref="G47">COUNTIFS(All!$C$2:$C$6538, $A47, All!$E$2:$E$6538, G$2, All!$H$2:$H$6538, $AI$2)</f>
        <v>0</v>
      </c>
      <c r="H47" s="79">
        <f t="array" ref="H47">COUNTIFS(All!$C$2:$C$6538, $A47, All!$E$2:$E$6538, H$2, All!$H$2:$H$6538, $AI$2)</f>
        <v>0</v>
      </c>
      <c r="I47" s="79">
        <f t="array" ref="I47">COUNTIFS(All!$C$2:$C$6538, $A47, All!$E$2:$E$6538, I$2, All!$H$2:$H$6538, $AI$2)</f>
        <v>0</v>
      </c>
      <c r="J47" s="79">
        <f t="array" ref="J47">COUNTIFS(All!$C$2:$C$6538, $A47, All!$E$2:$E$6538, J$2, All!$H$2:$H$6538, $AI$2)</f>
        <v>0</v>
      </c>
      <c r="K47" s="79">
        <f t="array" ref="K47">COUNTIFS(All!$C$2:$C$6538, $A47, All!$E$2:$E$6538, K$2, All!$H$2:$H$6538, $AI$2)</f>
        <v>2</v>
      </c>
      <c r="L47" s="79">
        <f t="array" ref="L47">COUNTIFS(All!$C$2:$C$6538, $A47, All!$E$2:$E$6538, L$2, All!$H$2:$H$6538, $AI$2)</f>
        <v>0</v>
      </c>
      <c r="M47" s="79">
        <f t="array" ref="M47">COUNTIFS(All!$C$2:$C$6538, $A47, All!$E$2:$E$6538, M$2, All!$H$2:$H$6538, $AI$2)</f>
        <v>0</v>
      </c>
      <c r="N47" s="79">
        <f t="array" ref="N47">COUNTIFS(All!$C$2:$C$6538, $A47, All!$E$2:$E$6538, N$2, All!$H$2:$H$6538, $AI$2)</f>
        <v>0</v>
      </c>
      <c r="O47" s="79">
        <f t="array" ref="O47">COUNTIFS(All!$C$2:$C$6538, $A47, All!$E$2:$E$6538, O$2, All!$H$2:$H$6538, $AI$2)</f>
        <v>3</v>
      </c>
      <c r="P47" s="79">
        <f t="array" ref="P47">COUNTIFS(All!$C$2:$C$6538, $A47, All!$E$2:$E$6538, P$2, All!$H$2:$H$6538, $AI$2)</f>
        <v>0</v>
      </c>
      <c r="Q47" s="79">
        <f t="array" ref="Q47">COUNTIFS(All!$C$2:$C$6538, $A47, All!$E$2:$E$6538, Q$2, All!$H$2:$H$6538, $AI$2)</f>
        <v>0</v>
      </c>
      <c r="R47" s="79">
        <f t="array" ref="R47">COUNTIFS(All!$C$2:$C$6538, $A47, All!$E$2:$E$6538, R$2, All!$H$2:$H$6538, $AI$2)</f>
        <v>0</v>
      </c>
      <c r="S47" s="79">
        <f t="array" ref="S47">COUNTIFS(All!$C$2:$C$6538, $A47, All!$E$2:$E$6538, S$2, All!$H$2:$H$6538, $AI$2)</f>
        <v>0</v>
      </c>
      <c r="T47" s="79">
        <f t="array" ref="T47">COUNTIFS(All!$C$2:$C$6538, $A47, All!$E$2:$E$6538, T$2, All!$H$2:$H$6538, $AI$2)</f>
        <v>0</v>
      </c>
      <c r="U47" s="79">
        <f t="array" ref="U47">COUNTIFS(All!$C$2:$C$6538, $A47, All!$E$2:$E$6538, U$2, All!$H$2:$H$6538, $AI$2)</f>
        <v>0</v>
      </c>
      <c r="V47" s="79">
        <f t="array" ref="V47">COUNTIFS(All!$C$2:$C$6538, $A47, All!$E$2:$E$6538, V$2, All!$H$2:$H$6538, $AI$2)</f>
        <v>0</v>
      </c>
      <c r="W47" s="79">
        <f t="array" ref="W47">COUNTIFS(All!$C$2:$C$6538, $A47, All!$E$2:$E$6538, W$2, All!$H$2:$H$6538, $AI$2)</f>
        <v>0</v>
      </c>
      <c r="X47" s="79">
        <f t="array" ref="X47">COUNTIFS(All!$C$2:$C$6538, $A47, All!$E$2:$E$6538, X$2, All!$H$2:$H$6538, $AI$2)</f>
        <v>0</v>
      </c>
      <c r="Y47" s="79">
        <f t="array" ref="Y47">COUNTIFS(All!$C$2:$C$6538, $A47, All!$E$2:$E$6538, Y$2, All!$H$2:$H$6538, $AI$2)</f>
        <v>0</v>
      </c>
      <c r="Z47" s="79">
        <f t="array" ref="Z47">COUNTIFS(All!$C$2:$C$6538, $A47, All!$E$2:$E$6538, Z$2, All!$H$2:$H$6538, $AI$2)</f>
        <v>0</v>
      </c>
      <c r="AA47" s="79">
        <f t="array" ref="AA47">COUNTIFS(All!$C$2:$C$6538, $A47, All!$E$2:$E$6538, AA$2, All!$H$2:$H$6538, $AI$2)</f>
        <v>0</v>
      </c>
      <c r="AB47" s="79">
        <f t="array" ref="AB47">COUNTIFS(All!$C$2:$C$6538, $A47, All!$E$2:$E$6538, AB$2, All!$H$2:$H$6538, $AI$2)</f>
        <v>0</v>
      </c>
      <c r="AC47" s="79">
        <f t="array" ref="AC47">COUNTIFS(All!$C$2:$C$6538, $A47, All!$E$2:$E$6538, AC$2, All!$H$2:$H$6538, $AI$2)</f>
        <v>0</v>
      </c>
      <c r="AD47" s="79">
        <f t="array" ref="AD47">COUNTIFS(All!$C$2:$C$6538, $A47, All!$E$2:$E$6538, AD$2, All!$H$2:$H$6538, $AI$2)</f>
        <v>0</v>
      </c>
      <c r="AE47" s="79">
        <f t="array" ref="AE47">COUNTIFS(All!$C$2:$C$6538, $A47, All!$E$2:$E$6538, AE$2, All!$H$2:$H$6538, $AI$2)</f>
        <v>0</v>
      </c>
      <c r="AF47" s="79">
        <f t="array" ref="AF47">COUNTIFS(All!$C$2:$C$6538, $A47, All!$E$2:$E$6538, AF$2, All!$H$2:$H$6538, $AI$2)</f>
        <v>0</v>
      </c>
      <c r="AG47" s="79">
        <f t="array" ref="AG47">COUNTIFS(All!$C$2:$C$6538, $A47, All!$E$2:$E$6538, AG$2, All!$H$2:$H$6538, $AI$2)</f>
        <v>0</v>
      </c>
      <c r="AH47" s="79">
        <f t="array" ref="AH47">COUNTIFS(All!$C$2:$C$6538, $A47, All!$E$2:$E$6538, AH$2, All!$H$2:$H$6538, $AI$2)</f>
        <v>0</v>
      </c>
      <c r="AI47" s="83">
        <f t="shared" si="0"/>
        <v>9</v>
      </c>
    </row>
    <row r="48" spans="1:35">
      <c r="A48" s="81" t="s">
        <v>1734</v>
      </c>
      <c r="B48" s="81" t="s">
        <v>1735</v>
      </c>
      <c r="C48" s="82" t="s">
        <v>5580</v>
      </c>
      <c r="D48" s="79">
        <f t="array" ref="D48">COUNTIFS(All!$C$2:$C$6538, $A48, All!$E$2:$E$6538, D$2, All!$H$2:$H$6538, $AI$2)</f>
        <v>0</v>
      </c>
      <c r="E48" s="79">
        <f t="array" ref="E48">COUNTIFS(All!$C$2:$C$6538, $A48, All!$E$2:$E$6538, E$2, All!$H$2:$H$6538, $AI$2)</f>
        <v>0</v>
      </c>
      <c r="F48" s="79">
        <f t="array" ref="F48">COUNTIFS(All!$C$2:$C$6538, $A48, All!$E$2:$E$6538, F$2, All!$H$2:$H$6538, $AI$2)</f>
        <v>0</v>
      </c>
      <c r="G48" s="79">
        <f t="array" ref="G48">COUNTIFS(All!$C$2:$C$6538, $A48, All!$E$2:$E$6538, G$2, All!$H$2:$H$6538, $AI$2)</f>
        <v>0</v>
      </c>
      <c r="H48" s="79">
        <f t="array" ref="H48">COUNTIFS(All!$C$2:$C$6538, $A48, All!$E$2:$E$6538, H$2, All!$H$2:$H$6538, $AI$2)</f>
        <v>0</v>
      </c>
      <c r="I48" s="79">
        <f t="array" ref="I48">COUNTIFS(All!$C$2:$C$6538, $A48, All!$E$2:$E$6538, I$2, All!$H$2:$H$6538, $AI$2)</f>
        <v>0</v>
      </c>
      <c r="J48" s="79">
        <f t="array" ref="J48">COUNTIFS(All!$C$2:$C$6538, $A48, All!$E$2:$E$6538, J$2, All!$H$2:$H$6538, $AI$2)</f>
        <v>0</v>
      </c>
      <c r="K48" s="79">
        <f t="array" ref="K48">COUNTIFS(All!$C$2:$C$6538, $A48, All!$E$2:$E$6538, K$2, All!$H$2:$H$6538, $AI$2)</f>
        <v>1</v>
      </c>
      <c r="L48" s="79">
        <f t="array" ref="L48">COUNTIFS(All!$C$2:$C$6538, $A48, All!$E$2:$E$6538, L$2, All!$H$2:$H$6538, $AI$2)</f>
        <v>0</v>
      </c>
      <c r="M48" s="79">
        <f t="array" ref="M48">COUNTIFS(All!$C$2:$C$6538, $A48, All!$E$2:$E$6538, M$2, All!$H$2:$H$6538, $AI$2)</f>
        <v>0</v>
      </c>
      <c r="N48" s="79">
        <f t="array" ref="N48">COUNTIFS(All!$C$2:$C$6538, $A48, All!$E$2:$E$6538, N$2, All!$H$2:$H$6538, $AI$2)</f>
        <v>0</v>
      </c>
      <c r="O48" s="79">
        <f t="array" ref="O48">COUNTIFS(All!$C$2:$C$6538, $A48, All!$E$2:$E$6538, O$2, All!$H$2:$H$6538, $AI$2)</f>
        <v>3</v>
      </c>
      <c r="P48" s="79">
        <f t="array" ref="P48">COUNTIFS(All!$C$2:$C$6538, $A48, All!$E$2:$E$6538, P$2, All!$H$2:$H$6538, $AI$2)</f>
        <v>0</v>
      </c>
      <c r="Q48" s="79">
        <f t="array" ref="Q48">COUNTIFS(All!$C$2:$C$6538, $A48, All!$E$2:$E$6538, Q$2, All!$H$2:$H$6538, $AI$2)</f>
        <v>0</v>
      </c>
      <c r="R48" s="79">
        <f t="array" ref="R48">COUNTIFS(All!$C$2:$C$6538, $A48, All!$E$2:$E$6538, R$2, All!$H$2:$H$6538, $AI$2)</f>
        <v>0</v>
      </c>
      <c r="S48" s="79">
        <f t="array" ref="S48">COUNTIFS(All!$C$2:$C$6538, $A48, All!$E$2:$E$6538, S$2, All!$H$2:$H$6538, $AI$2)</f>
        <v>0</v>
      </c>
      <c r="T48" s="79">
        <f t="array" ref="T48">COUNTIFS(All!$C$2:$C$6538, $A48, All!$E$2:$E$6538, T$2, All!$H$2:$H$6538, $AI$2)</f>
        <v>0</v>
      </c>
      <c r="U48" s="79">
        <f t="array" ref="U48">COUNTIFS(All!$C$2:$C$6538, $A48, All!$E$2:$E$6538, U$2, All!$H$2:$H$6538, $AI$2)</f>
        <v>0</v>
      </c>
      <c r="V48" s="79">
        <f t="array" ref="V48">COUNTIFS(All!$C$2:$C$6538, $A48, All!$E$2:$E$6538, V$2, All!$H$2:$H$6538, $AI$2)</f>
        <v>0</v>
      </c>
      <c r="W48" s="79">
        <f t="array" ref="W48">COUNTIFS(All!$C$2:$C$6538, $A48, All!$E$2:$E$6538, W$2, All!$H$2:$H$6538, $AI$2)</f>
        <v>0</v>
      </c>
      <c r="X48" s="79">
        <f t="array" ref="X48">COUNTIFS(All!$C$2:$C$6538, $A48, All!$E$2:$E$6538, X$2, All!$H$2:$H$6538, $AI$2)</f>
        <v>0</v>
      </c>
      <c r="Y48" s="79">
        <f t="array" ref="Y48">COUNTIFS(All!$C$2:$C$6538, $A48, All!$E$2:$E$6538, Y$2, All!$H$2:$H$6538, $AI$2)</f>
        <v>0</v>
      </c>
      <c r="Z48" s="79">
        <f t="array" ref="Z48">COUNTIFS(All!$C$2:$C$6538, $A48, All!$E$2:$E$6538, Z$2, All!$H$2:$H$6538, $AI$2)</f>
        <v>0</v>
      </c>
      <c r="AA48" s="79">
        <f t="array" ref="AA48">COUNTIFS(All!$C$2:$C$6538, $A48, All!$E$2:$E$6538, AA$2, All!$H$2:$H$6538, $AI$2)</f>
        <v>0</v>
      </c>
      <c r="AB48" s="79">
        <f t="array" ref="AB48">COUNTIFS(All!$C$2:$C$6538, $A48, All!$E$2:$E$6538, AB$2, All!$H$2:$H$6538, $AI$2)</f>
        <v>0</v>
      </c>
      <c r="AC48" s="79">
        <f t="array" ref="AC48">COUNTIFS(All!$C$2:$C$6538, $A48, All!$E$2:$E$6538, AC$2, All!$H$2:$H$6538, $AI$2)</f>
        <v>0</v>
      </c>
      <c r="AD48" s="79">
        <f t="array" ref="AD48">COUNTIFS(All!$C$2:$C$6538, $A48, All!$E$2:$E$6538, AD$2, All!$H$2:$H$6538, $AI$2)</f>
        <v>0</v>
      </c>
      <c r="AE48" s="79">
        <f t="array" ref="AE48">COUNTIFS(All!$C$2:$C$6538, $A48, All!$E$2:$E$6538, AE$2, All!$H$2:$H$6538, $AI$2)</f>
        <v>0</v>
      </c>
      <c r="AF48" s="79">
        <f t="array" ref="AF48">COUNTIFS(All!$C$2:$C$6538, $A48, All!$E$2:$E$6538, AF$2, All!$H$2:$H$6538, $AI$2)</f>
        <v>0</v>
      </c>
      <c r="AG48" s="79">
        <f t="array" ref="AG48">COUNTIFS(All!$C$2:$C$6538, $A48, All!$E$2:$E$6538, AG$2, All!$H$2:$H$6538, $AI$2)</f>
        <v>0</v>
      </c>
      <c r="AH48" s="79">
        <f t="array" ref="AH48">COUNTIFS(All!$C$2:$C$6538, $A48, All!$E$2:$E$6538, AH$2, All!$H$2:$H$6538, $AI$2)</f>
        <v>0</v>
      </c>
      <c r="AI48" s="83">
        <f t="shared" si="0"/>
        <v>4</v>
      </c>
    </row>
    <row r="49" spans="1:35">
      <c r="A49" s="81" t="s">
        <v>1769</v>
      </c>
      <c r="B49" s="81" t="s">
        <v>1770</v>
      </c>
      <c r="C49" s="82" t="s">
        <v>5580</v>
      </c>
      <c r="D49" s="79">
        <f t="array" ref="D49">COUNTIFS(All!$C$2:$C$6538, $A49, All!$E$2:$E$6538, D$2, All!$H$2:$H$6538, $AI$2)</f>
        <v>0</v>
      </c>
      <c r="E49" s="79">
        <f t="array" ref="E49">COUNTIFS(All!$C$2:$C$6538, $A49, All!$E$2:$E$6538, E$2, All!$H$2:$H$6538, $AI$2)</f>
        <v>1</v>
      </c>
      <c r="F49" s="79">
        <f t="array" ref="F49">COUNTIFS(All!$C$2:$C$6538, $A49, All!$E$2:$E$6538, F$2, All!$H$2:$H$6538, $AI$2)</f>
        <v>0</v>
      </c>
      <c r="G49" s="79">
        <f t="array" ref="G49">COUNTIFS(All!$C$2:$C$6538, $A49, All!$E$2:$E$6538, G$2, All!$H$2:$H$6538, $AI$2)</f>
        <v>0</v>
      </c>
      <c r="H49" s="79">
        <f t="array" ref="H49">COUNTIFS(All!$C$2:$C$6538, $A49, All!$E$2:$E$6538, H$2, All!$H$2:$H$6538, $AI$2)</f>
        <v>0</v>
      </c>
      <c r="I49" s="79">
        <f t="array" ref="I49">COUNTIFS(All!$C$2:$C$6538, $A49, All!$E$2:$E$6538, I$2, All!$H$2:$H$6538, $AI$2)</f>
        <v>0</v>
      </c>
      <c r="J49" s="79">
        <f t="array" ref="J49">COUNTIFS(All!$C$2:$C$6538, $A49, All!$E$2:$E$6538, J$2, All!$H$2:$H$6538, $AI$2)</f>
        <v>0</v>
      </c>
      <c r="K49" s="79">
        <f t="array" ref="K49">COUNTIFS(All!$C$2:$C$6538, $A49, All!$E$2:$E$6538, K$2, All!$H$2:$H$6538, $AI$2)</f>
        <v>1</v>
      </c>
      <c r="L49" s="79">
        <f t="array" ref="L49">COUNTIFS(All!$C$2:$C$6538, $A49, All!$E$2:$E$6538, L$2, All!$H$2:$H$6538, $AI$2)</f>
        <v>0</v>
      </c>
      <c r="M49" s="79">
        <f t="array" ref="M49">COUNTIFS(All!$C$2:$C$6538, $A49, All!$E$2:$E$6538, M$2, All!$H$2:$H$6538, $AI$2)</f>
        <v>0</v>
      </c>
      <c r="N49" s="79">
        <f t="array" ref="N49">COUNTIFS(All!$C$2:$C$6538, $A49, All!$E$2:$E$6538, N$2, All!$H$2:$H$6538, $AI$2)</f>
        <v>0</v>
      </c>
      <c r="O49" s="79">
        <f t="array" ref="O49">COUNTIFS(All!$C$2:$C$6538, $A49, All!$E$2:$E$6538, O$2, All!$H$2:$H$6538, $AI$2)</f>
        <v>3</v>
      </c>
      <c r="P49" s="79">
        <f t="array" ref="P49">COUNTIFS(All!$C$2:$C$6538, $A49, All!$E$2:$E$6538, P$2, All!$H$2:$H$6538, $AI$2)</f>
        <v>0</v>
      </c>
      <c r="Q49" s="79">
        <f t="array" ref="Q49">COUNTIFS(All!$C$2:$C$6538, $A49, All!$E$2:$E$6538, Q$2, All!$H$2:$H$6538, $AI$2)</f>
        <v>0</v>
      </c>
      <c r="R49" s="79">
        <f t="array" ref="R49">COUNTIFS(All!$C$2:$C$6538, $A49, All!$E$2:$E$6538, R$2, All!$H$2:$H$6538, $AI$2)</f>
        <v>0</v>
      </c>
      <c r="S49" s="79">
        <f t="array" ref="S49">COUNTIFS(All!$C$2:$C$6538, $A49, All!$E$2:$E$6538, S$2, All!$H$2:$H$6538, $AI$2)</f>
        <v>0</v>
      </c>
      <c r="T49" s="79">
        <f t="array" ref="T49">COUNTIFS(All!$C$2:$C$6538, $A49, All!$E$2:$E$6538, T$2, All!$H$2:$H$6538, $AI$2)</f>
        <v>0</v>
      </c>
      <c r="U49" s="79">
        <f t="array" ref="U49">COUNTIFS(All!$C$2:$C$6538, $A49, All!$E$2:$E$6538, U$2, All!$H$2:$H$6538, $AI$2)</f>
        <v>0</v>
      </c>
      <c r="V49" s="79">
        <f t="array" ref="V49">COUNTIFS(All!$C$2:$C$6538, $A49, All!$E$2:$E$6538, V$2, All!$H$2:$H$6538, $AI$2)</f>
        <v>0</v>
      </c>
      <c r="W49" s="79">
        <f t="array" ref="W49">COUNTIFS(All!$C$2:$C$6538, $A49, All!$E$2:$E$6538, W$2, All!$H$2:$H$6538, $AI$2)</f>
        <v>0</v>
      </c>
      <c r="X49" s="79">
        <f t="array" ref="X49">COUNTIFS(All!$C$2:$C$6538, $A49, All!$E$2:$E$6538, X$2, All!$H$2:$H$6538, $AI$2)</f>
        <v>0</v>
      </c>
      <c r="Y49" s="79">
        <f t="array" ref="Y49">COUNTIFS(All!$C$2:$C$6538, $A49, All!$E$2:$E$6538, Y$2, All!$H$2:$H$6538, $AI$2)</f>
        <v>0</v>
      </c>
      <c r="Z49" s="79">
        <f t="array" ref="Z49">COUNTIFS(All!$C$2:$C$6538, $A49, All!$E$2:$E$6538, Z$2, All!$H$2:$H$6538, $AI$2)</f>
        <v>0</v>
      </c>
      <c r="AA49" s="79">
        <f t="array" ref="AA49">COUNTIFS(All!$C$2:$C$6538, $A49, All!$E$2:$E$6538, AA$2, All!$H$2:$H$6538, $AI$2)</f>
        <v>0</v>
      </c>
      <c r="AB49" s="79">
        <f t="array" ref="AB49">COUNTIFS(All!$C$2:$C$6538, $A49, All!$E$2:$E$6538, AB$2, All!$H$2:$H$6538, $AI$2)</f>
        <v>0</v>
      </c>
      <c r="AC49" s="79">
        <f t="array" ref="AC49">COUNTIFS(All!$C$2:$C$6538, $A49, All!$E$2:$E$6538, AC$2, All!$H$2:$H$6538, $AI$2)</f>
        <v>0</v>
      </c>
      <c r="AD49" s="79">
        <f t="array" ref="AD49">COUNTIFS(All!$C$2:$C$6538, $A49, All!$E$2:$E$6538, AD$2, All!$H$2:$H$6538, $AI$2)</f>
        <v>0</v>
      </c>
      <c r="AE49" s="79">
        <f t="array" ref="AE49">COUNTIFS(All!$C$2:$C$6538, $A49, All!$E$2:$E$6538, AE$2, All!$H$2:$H$6538, $AI$2)</f>
        <v>0</v>
      </c>
      <c r="AF49" s="79">
        <f t="array" ref="AF49">COUNTIFS(All!$C$2:$C$6538, $A49, All!$E$2:$E$6538, AF$2, All!$H$2:$H$6538, $AI$2)</f>
        <v>0</v>
      </c>
      <c r="AG49" s="79">
        <f t="array" ref="AG49">COUNTIFS(All!$C$2:$C$6538, $A49, All!$E$2:$E$6538, AG$2, All!$H$2:$H$6538, $AI$2)</f>
        <v>0</v>
      </c>
      <c r="AH49" s="79">
        <f t="array" ref="AH49">COUNTIFS(All!$C$2:$C$6538, $A49, All!$E$2:$E$6538, AH$2, All!$H$2:$H$6538, $AI$2)</f>
        <v>0</v>
      </c>
      <c r="AI49" s="83">
        <f t="shared" si="0"/>
        <v>5</v>
      </c>
    </row>
    <row r="50" spans="1:35">
      <c r="A50" s="81" t="s">
        <v>1804</v>
      </c>
      <c r="B50" s="81" t="s">
        <v>1805</v>
      </c>
      <c r="C50" s="82" t="s">
        <v>5578</v>
      </c>
      <c r="D50" s="79">
        <f t="array" ref="D50">COUNTIFS(All!$C$2:$C$6538, $A50, All!$E$2:$E$6538, D$2, All!$H$2:$H$6538, $AI$2)</f>
        <v>4</v>
      </c>
      <c r="E50" s="79">
        <f t="array" ref="E50">COUNTIFS(All!$C$2:$C$6538, $A50, All!$E$2:$E$6538, E$2, All!$H$2:$H$6538, $AI$2)</f>
        <v>0</v>
      </c>
      <c r="F50" s="79">
        <f t="array" ref="F50">COUNTIFS(All!$C$2:$C$6538, $A50, All!$E$2:$E$6538, F$2, All!$H$2:$H$6538, $AI$2)</f>
        <v>1</v>
      </c>
      <c r="G50" s="79">
        <f t="array" ref="G50">COUNTIFS(All!$C$2:$C$6538, $A50, All!$E$2:$E$6538, G$2, All!$H$2:$H$6538, $AI$2)</f>
        <v>0</v>
      </c>
      <c r="H50" s="79">
        <f t="array" ref="H50">COUNTIFS(All!$C$2:$C$6538, $A50, All!$E$2:$E$6538, H$2, All!$H$2:$H$6538, $AI$2)</f>
        <v>0</v>
      </c>
      <c r="I50" s="79">
        <f t="array" ref="I50">COUNTIFS(All!$C$2:$C$6538, $A50, All!$E$2:$E$6538, I$2, All!$H$2:$H$6538, $AI$2)</f>
        <v>0</v>
      </c>
      <c r="J50" s="79">
        <f t="array" ref="J50">COUNTIFS(All!$C$2:$C$6538, $A50, All!$E$2:$E$6538, J$2, All!$H$2:$H$6538, $AI$2)</f>
        <v>0</v>
      </c>
      <c r="K50" s="79">
        <f t="array" ref="K50">COUNTIFS(All!$C$2:$C$6538, $A50, All!$E$2:$E$6538, K$2, All!$H$2:$H$6538, $AI$2)</f>
        <v>1</v>
      </c>
      <c r="L50" s="79">
        <f t="array" ref="L50">COUNTIFS(All!$C$2:$C$6538, $A50, All!$E$2:$E$6538, L$2, All!$H$2:$H$6538, $AI$2)</f>
        <v>0</v>
      </c>
      <c r="M50" s="79">
        <f t="array" ref="M50">COUNTIFS(All!$C$2:$C$6538, $A50, All!$E$2:$E$6538, M$2, All!$H$2:$H$6538, $AI$2)</f>
        <v>1</v>
      </c>
      <c r="N50" s="79">
        <f t="array" ref="N50">COUNTIFS(All!$C$2:$C$6538, $A50, All!$E$2:$E$6538, N$2, All!$H$2:$H$6538, $AI$2)</f>
        <v>0</v>
      </c>
      <c r="O50" s="79">
        <f t="array" ref="O50">COUNTIFS(All!$C$2:$C$6538, $A50, All!$E$2:$E$6538, O$2, All!$H$2:$H$6538, $AI$2)</f>
        <v>3</v>
      </c>
      <c r="P50" s="79">
        <f t="array" ref="P50">COUNTIFS(All!$C$2:$C$6538, $A50, All!$E$2:$E$6538, P$2, All!$H$2:$H$6538, $AI$2)</f>
        <v>0</v>
      </c>
      <c r="Q50" s="79">
        <f t="array" ref="Q50">COUNTIFS(All!$C$2:$C$6538, $A50, All!$E$2:$E$6538, Q$2, All!$H$2:$H$6538, $AI$2)</f>
        <v>0</v>
      </c>
      <c r="R50" s="79">
        <f t="array" ref="R50">COUNTIFS(All!$C$2:$C$6538, $A50, All!$E$2:$E$6538, R$2, All!$H$2:$H$6538, $AI$2)</f>
        <v>0</v>
      </c>
      <c r="S50" s="79">
        <f t="array" ref="S50">COUNTIFS(All!$C$2:$C$6538, $A50, All!$E$2:$E$6538, S$2, All!$H$2:$H$6538, $AI$2)</f>
        <v>0</v>
      </c>
      <c r="T50" s="79">
        <f t="array" ref="T50">COUNTIFS(All!$C$2:$C$6538, $A50, All!$E$2:$E$6538, T$2, All!$H$2:$H$6538, $AI$2)</f>
        <v>0</v>
      </c>
      <c r="U50" s="79">
        <f t="array" ref="U50">COUNTIFS(All!$C$2:$C$6538, $A50, All!$E$2:$E$6538, U$2, All!$H$2:$H$6538, $AI$2)</f>
        <v>0</v>
      </c>
      <c r="V50" s="79">
        <f t="array" ref="V50">COUNTIFS(All!$C$2:$C$6538, $A50, All!$E$2:$E$6538, V$2, All!$H$2:$H$6538, $AI$2)</f>
        <v>0</v>
      </c>
      <c r="W50" s="79">
        <f t="array" ref="W50">COUNTIFS(All!$C$2:$C$6538, $A50, All!$E$2:$E$6538, W$2, All!$H$2:$H$6538, $AI$2)</f>
        <v>0</v>
      </c>
      <c r="X50" s="79">
        <f t="array" ref="X50">COUNTIFS(All!$C$2:$C$6538, $A50, All!$E$2:$E$6538, X$2, All!$H$2:$H$6538, $AI$2)</f>
        <v>0</v>
      </c>
      <c r="Y50" s="79">
        <f t="array" ref="Y50">COUNTIFS(All!$C$2:$C$6538, $A50, All!$E$2:$E$6538, Y$2, All!$H$2:$H$6538, $AI$2)</f>
        <v>0</v>
      </c>
      <c r="Z50" s="79">
        <f t="array" ref="Z50">COUNTIFS(All!$C$2:$C$6538, $A50, All!$E$2:$E$6538, Z$2, All!$H$2:$H$6538, $AI$2)</f>
        <v>0</v>
      </c>
      <c r="AA50" s="79">
        <f t="array" ref="AA50">COUNTIFS(All!$C$2:$C$6538, $A50, All!$E$2:$E$6538, AA$2, All!$H$2:$H$6538, $AI$2)</f>
        <v>0</v>
      </c>
      <c r="AB50" s="79">
        <f t="array" ref="AB50">COUNTIFS(All!$C$2:$C$6538, $A50, All!$E$2:$E$6538, AB$2, All!$H$2:$H$6538, $AI$2)</f>
        <v>0</v>
      </c>
      <c r="AC50" s="79">
        <f t="array" ref="AC50">COUNTIFS(All!$C$2:$C$6538, $A50, All!$E$2:$E$6538, AC$2, All!$H$2:$H$6538, $AI$2)</f>
        <v>0</v>
      </c>
      <c r="AD50" s="79">
        <f t="array" ref="AD50">COUNTIFS(All!$C$2:$C$6538, $A50, All!$E$2:$E$6538, AD$2, All!$H$2:$H$6538, $AI$2)</f>
        <v>0</v>
      </c>
      <c r="AE50" s="79">
        <f t="array" ref="AE50">COUNTIFS(All!$C$2:$C$6538, $A50, All!$E$2:$E$6538, AE$2, All!$H$2:$H$6538, $AI$2)</f>
        <v>0</v>
      </c>
      <c r="AF50" s="79">
        <f t="array" ref="AF50">COUNTIFS(All!$C$2:$C$6538, $A50, All!$E$2:$E$6538, AF$2, All!$H$2:$H$6538, $AI$2)</f>
        <v>0</v>
      </c>
      <c r="AG50" s="79">
        <f t="array" ref="AG50">COUNTIFS(All!$C$2:$C$6538, $A50, All!$E$2:$E$6538, AG$2, All!$H$2:$H$6538, $AI$2)</f>
        <v>0</v>
      </c>
      <c r="AH50" s="79">
        <f t="array" ref="AH50">COUNTIFS(All!$C$2:$C$6538, $A50, All!$E$2:$E$6538, AH$2, All!$H$2:$H$6538, $AI$2)</f>
        <v>0</v>
      </c>
      <c r="AI50" s="83">
        <f t="shared" si="0"/>
        <v>10</v>
      </c>
    </row>
    <row r="51" spans="1:35">
      <c r="A51" s="81" t="s">
        <v>1843</v>
      </c>
      <c r="B51" s="81" t="s">
        <v>1844</v>
      </c>
      <c r="C51" s="82" t="s">
        <v>5580</v>
      </c>
      <c r="D51" s="79">
        <f t="array" ref="D51">COUNTIFS(All!$C$2:$C$6538, $A51, All!$E$2:$E$6538, D$2, All!$H$2:$H$6538, $AI$2)</f>
        <v>1</v>
      </c>
      <c r="E51" s="79">
        <f t="array" ref="E51">COUNTIFS(All!$C$2:$C$6538, $A51, All!$E$2:$E$6538, E$2, All!$H$2:$H$6538, $AI$2)</f>
        <v>1</v>
      </c>
      <c r="F51" s="79">
        <f t="array" ref="F51">COUNTIFS(All!$C$2:$C$6538, $A51, All!$E$2:$E$6538, F$2, All!$H$2:$H$6538, $AI$2)</f>
        <v>0</v>
      </c>
      <c r="G51" s="79">
        <f t="array" ref="G51">COUNTIFS(All!$C$2:$C$6538, $A51, All!$E$2:$E$6538, G$2, All!$H$2:$H$6538, $AI$2)</f>
        <v>0</v>
      </c>
      <c r="H51" s="79">
        <f t="array" ref="H51">COUNTIFS(All!$C$2:$C$6538, $A51, All!$E$2:$E$6538, H$2, All!$H$2:$H$6538, $AI$2)</f>
        <v>0</v>
      </c>
      <c r="I51" s="79">
        <f t="array" ref="I51">COUNTIFS(All!$C$2:$C$6538, $A51, All!$E$2:$E$6538, I$2, All!$H$2:$H$6538, $AI$2)</f>
        <v>0</v>
      </c>
      <c r="J51" s="79">
        <f t="array" ref="J51">COUNTIFS(All!$C$2:$C$6538, $A51, All!$E$2:$E$6538, J$2, All!$H$2:$H$6538, $AI$2)</f>
        <v>0</v>
      </c>
      <c r="K51" s="79">
        <f t="array" ref="K51">COUNTIFS(All!$C$2:$C$6538, $A51, All!$E$2:$E$6538, K$2, All!$H$2:$H$6538, $AI$2)</f>
        <v>1</v>
      </c>
      <c r="L51" s="79">
        <f t="array" ref="L51">COUNTIFS(All!$C$2:$C$6538, $A51, All!$E$2:$E$6538, L$2, All!$H$2:$H$6538, $AI$2)</f>
        <v>0</v>
      </c>
      <c r="M51" s="79">
        <f t="array" ref="M51">COUNTIFS(All!$C$2:$C$6538, $A51, All!$E$2:$E$6538, M$2, All!$H$2:$H$6538, $AI$2)</f>
        <v>0</v>
      </c>
      <c r="N51" s="79">
        <f t="array" ref="N51">COUNTIFS(All!$C$2:$C$6538, $A51, All!$E$2:$E$6538, N$2, All!$H$2:$H$6538, $AI$2)</f>
        <v>0</v>
      </c>
      <c r="O51" s="79">
        <f t="array" ref="O51">COUNTIFS(All!$C$2:$C$6538, $A51, All!$E$2:$E$6538, O$2, All!$H$2:$H$6538, $AI$2)</f>
        <v>3</v>
      </c>
      <c r="P51" s="79">
        <f t="array" ref="P51">COUNTIFS(All!$C$2:$C$6538, $A51, All!$E$2:$E$6538, P$2, All!$H$2:$H$6538, $AI$2)</f>
        <v>0</v>
      </c>
      <c r="Q51" s="79">
        <f t="array" ref="Q51">COUNTIFS(All!$C$2:$C$6538, $A51, All!$E$2:$E$6538, Q$2, All!$H$2:$H$6538, $AI$2)</f>
        <v>0</v>
      </c>
      <c r="R51" s="79">
        <f t="array" ref="R51">COUNTIFS(All!$C$2:$C$6538, $A51, All!$E$2:$E$6538, R$2, All!$H$2:$H$6538, $AI$2)</f>
        <v>0</v>
      </c>
      <c r="S51" s="79">
        <f t="array" ref="S51">COUNTIFS(All!$C$2:$C$6538, $A51, All!$E$2:$E$6538, S$2, All!$H$2:$H$6538, $AI$2)</f>
        <v>0</v>
      </c>
      <c r="T51" s="79">
        <f t="array" ref="T51">COUNTIFS(All!$C$2:$C$6538, $A51, All!$E$2:$E$6538, T$2, All!$H$2:$H$6538, $AI$2)</f>
        <v>0</v>
      </c>
      <c r="U51" s="79">
        <f t="array" ref="U51">COUNTIFS(All!$C$2:$C$6538, $A51, All!$E$2:$E$6538, U$2, All!$H$2:$H$6538, $AI$2)</f>
        <v>0</v>
      </c>
      <c r="V51" s="79">
        <f t="array" ref="V51">COUNTIFS(All!$C$2:$C$6538, $A51, All!$E$2:$E$6538, V$2, All!$H$2:$H$6538, $AI$2)</f>
        <v>0</v>
      </c>
      <c r="W51" s="79">
        <f t="array" ref="W51">COUNTIFS(All!$C$2:$C$6538, $A51, All!$E$2:$E$6538, W$2, All!$H$2:$H$6538, $AI$2)</f>
        <v>0</v>
      </c>
      <c r="X51" s="79">
        <f t="array" ref="X51">COUNTIFS(All!$C$2:$C$6538, $A51, All!$E$2:$E$6538, X$2, All!$H$2:$H$6538, $AI$2)</f>
        <v>0</v>
      </c>
      <c r="Y51" s="79">
        <f t="array" ref="Y51">COUNTIFS(All!$C$2:$C$6538, $A51, All!$E$2:$E$6538, Y$2, All!$H$2:$H$6538, $AI$2)</f>
        <v>0</v>
      </c>
      <c r="Z51" s="79">
        <f t="array" ref="Z51">COUNTIFS(All!$C$2:$C$6538, $A51, All!$E$2:$E$6538, Z$2, All!$H$2:$H$6538, $AI$2)</f>
        <v>0</v>
      </c>
      <c r="AA51" s="79">
        <f t="array" ref="AA51">COUNTIFS(All!$C$2:$C$6538, $A51, All!$E$2:$E$6538, AA$2, All!$H$2:$H$6538, $AI$2)</f>
        <v>0</v>
      </c>
      <c r="AB51" s="79">
        <f t="array" ref="AB51">COUNTIFS(All!$C$2:$C$6538, $A51, All!$E$2:$E$6538, AB$2, All!$H$2:$H$6538, $AI$2)</f>
        <v>0</v>
      </c>
      <c r="AC51" s="79">
        <f t="array" ref="AC51">COUNTIFS(All!$C$2:$C$6538, $A51, All!$E$2:$E$6538, AC$2, All!$H$2:$H$6538, $AI$2)</f>
        <v>0</v>
      </c>
      <c r="AD51" s="79">
        <f t="array" ref="AD51">COUNTIFS(All!$C$2:$C$6538, $A51, All!$E$2:$E$6538, AD$2, All!$H$2:$H$6538, $AI$2)</f>
        <v>0</v>
      </c>
      <c r="AE51" s="79">
        <f t="array" ref="AE51">COUNTIFS(All!$C$2:$C$6538, $A51, All!$E$2:$E$6538, AE$2, All!$H$2:$H$6538, $AI$2)</f>
        <v>0</v>
      </c>
      <c r="AF51" s="79">
        <f t="array" ref="AF51">COUNTIFS(All!$C$2:$C$6538, $A51, All!$E$2:$E$6538, AF$2, All!$H$2:$H$6538, $AI$2)</f>
        <v>0</v>
      </c>
      <c r="AG51" s="79">
        <f t="array" ref="AG51">COUNTIFS(All!$C$2:$C$6538, $A51, All!$E$2:$E$6538, AG$2, All!$H$2:$H$6538, $AI$2)</f>
        <v>0</v>
      </c>
      <c r="AH51" s="79">
        <f t="array" ref="AH51">COUNTIFS(All!$C$2:$C$6538, $A51, All!$E$2:$E$6538, AH$2, All!$H$2:$H$6538, $AI$2)</f>
        <v>0</v>
      </c>
      <c r="AI51" s="83">
        <f t="shared" si="0"/>
        <v>6</v>
      </c>
    </row>
    <row r="52" spans="1:35">
      <c r="A52" s="81" t="s">
        <v>1879</v>
      </c>
      <c r="B52" s="81" t="s">
        <v>1880</v>
      </c>
      <c r="C52" s="82" t="s">
        <v>5581</v>
      </c>
      <c r="D52" s="79">
        <f t="array" ref="D52">COUNTIFS(All!$C$2:$C$6538, $A52, All!$E$2:$E$6538, D$2, All!$H$2:$H$6538, $AI$2)</f>
        <v>0</v>
      </c>
      <c r="E52" s="79">
        <f t="array" ref="E52">COUNTIFS(All!$C$2:$C$6538, $A52, All!$E$2:$E$6538, E$2, All!$H$2:$H$6538, $AI$2)</f>
        <v>0</v>
      </c>
      <c r="F52" s="79">
        <f t="array" ref="F52">COUNTIFS(All!$C$2:$C$6538, $A52, All!$E$2:$E$6538, F$2, All!$H$2:$H$6538, $AI$2)</f>
        <v>0</v>
      </c>
      <c r="G52" s="79">
        <f t="array" ref="G52">COUNTIFS(All!$C$2:$C$6538, $A52, All!$E$2:$E$6538, G$2, All!$H$2:$H$6538, $AI$2)</f>
        <v>0</v>
      </c>
      <c r="H52" s="79">
        <f t="array" ref="H52">COUNTIFS(All!$C$2:$C$6538, $A52, All!$E$2:$E$6538, H$2, All!$H$2:$H$6538, $AI$2)</f>
        <v>0</v>
      </c>
      <c r="I52" s="79">
        <f t="array" ref="I52">COUNTIFS(All!$C$2:$C$6538, $A52, All!$E$2:$E$6538, I$2, All!$H$2:$H$6538, $AI$2)</f>
        <v>0</v>
      </c>
      <c r="J52" s="79">
        <f t="array" ref="J52">COUNTIFS(All!$C$2:$C$6538, $A52, All!$E$2:$E$6538, J$2, All!$H$2:$H$6538, $AI$2)</f>
        <v>0</v>
      </c>
      <c r="K52" s="79">
        <f t="array" ref="K52">COUNTIFS(All!$C$2:$C$6538, $A52, All!$E$2:$E$6538, K$2, All!$H$2:$H$6538, $AI$2)</f>
        <v>1</v>
      </c>
      <c r="L52" s="79">
        <f t="array" ref="L52">COUNTIFS(All!$C$2:$C$6538, $A52, All!$E$2:$E$6538, L$2, All!$H$2:$H$6538, $AI$2)</f>
        <v>0</v>
      </c>
      <c r="M52" s="79">
        <f t="array" ref="M52">COUNTIFS(All!$C$2:$C$6538, $A52, All!$E$2:$E$6538, M$2, All!$H$2:$H$6538, $AI$2)</f>
        <v>0</v>
      </c>
      <c r="N52" s="79">
        <f t="array" ref="N52">COUNTIFS(All!$C$2:$C$6538, $A52, All!$E$2:$E$6538, N$2, All!$H$2:$H$6538, $AI$2)</f>
        <v>0</v>
      </c>
      <c r="O52" s="79">
        <f t="array" ref="O52">COUNTIFS(All!$C$2:$C$6538, $A52, All!$E$2:$E$6538, O$2, All!$H$2:$H$6538, $AI$2)</f>
        <v>2</v>
      </c>
      <c r="P52" s="79">
        <f t="array" ref="P52">COUNTIFS(All!$C$2:$C$6538, $A52, All!$E$2:$E$6538, P$2, All!$H$2:$H$6538, $AI$2)</f>
        <v>0</v>
      </c>
      <c r="Q52" s="79">
        <f t="array" ref="Q52">COUNTIFS(All!$C$2:$C$6538, $A52, All!$E$2:$E$6538, Q$2, All!$H$2:$H$6538, $AI$2)</f>
        <v>0</v>
      </c>
      <c r="R52" s="79">
        <f t="array" ref="R52">COUNTIFS(All!$C$2:$C$6538, $A52, All!$E$2:$E$6538, R$2, All!$H$2:$H$6538, $AI$2)</f>
        <v>0</v>
      </c>
      <c r="S52" s="79">
        <f t="array" ref="S52">COUNTIFS(All!$C$2:$C$6538, $A52, All!$E$2:$E$6538, S$2, All!$H$2:$H$6538, $AI$2)</f>
        <v>0</v>
      </c>
      <c r="T52" s="79">
        <f t="array" ref="T52">COUNTIFS(All!$C$2:$C$6538, $A52, All!$E$2:$E$6538, T$2, All!$H$2:$H$6538, $AI$2)</f>
        <v>0</v>
      </c>
      <c r="U52" s="79">
        <f t="array" ref="U52">COUNTIFS(All!$C$2:$C$6538, $A52, All!$E$2:$E$6538, U$2, All!$H$2:$H$6538, $AI$2)</f>
        <v>0</v>
      </c>
      <c r="V52" s="79">
        <f t="array" ref="V52">COUNTIFS(All!$C$2:$C$6538, $A52, All!$E$2:$E$6538, V$2, All!$H$2:$H$6538, $AI$2)</f>
        <v>0</v>
      </c>
      <c r="W52" s="79">
        <f t="array" ref="W52">COUNTIFS(All!$C$2:$C$6538, $A52, All!$E$2:$E$6538, W$2, All!$H$2:$H$6538, $AI$2)</f>
        <v>0</v>
      </c>
      <c r="X52" s="79">
        <f t="array" ref="X52">COUNTIFS(All!$C$2:$C$6538, $A52, All!$E$2:$E$6538, X$2, All!$H$2:$H$6538, $AI$2)</f>
        <v>0</v>
      </c>
      <c r="Y52" s="79">
        <f t="array" ref="Y52">COUNTIFS(All!$C$2:$C$6538, $A52, All!$E$2:$E$6538, Y$2, All!$H$2:$H$6538, $AI$2)</f>
        <v>0</v>
      </c>
      <c r="Z52" s="79">
        <f t="array" ref="Z52">COUNTIFS(All!$C$2:$C$6538, $A52, All!$E$2:$E$6538, Z$2, All!$H$2:$H$6538, $AI$2)</f>
        <v>0</v>
      </c>
      <c r="AA52" s="79">
        <f t="array" ref="AA52">COUNTIFS(All!$C$2:$C$6538, $A52, All!$E$2:$E$6538, AA$2, All!$H$2:$H$6538, $AI$2)</f>
        <v>0</v>
      </c>
      <c r="AB52" s="79">
        <f t="array" ref="AB52">COUNTIFS(All!$C$2:$C$6538, $A52, All!$E$2:$E$6538, AB$2, All!$H$2:$H$6538, $AI$2)</f>
        <v>0</v>
      </c>
      <c r="AC52" s="79">
        <f t="array" ref="AC52">COUNTIFS(All!$C$2:$C$6538, $A52, All!$E$2:$E$6538, AC$2, All!$H$2:$H$6538, $AI$2)</f>
        <v>0</v>
      </c>
      <c r="AD52" s="79">
        <f t="array" ref="AD52">COUNTIFS(All!$C$2:$C$6538, $A52, All!$E$2:$E$6538, AD$2, All!$H$2:$H$6538, $AI$2)</f>
        <v>0</v>
      </c>
      <c r="AE52" s="79">
        <f t="array" ref="AE52">COUNTIFS(All!$C$2:$C$6538, $A52, All!$E$2:$E$6538, AE$2, All!$H$2:$H$6538, $AI$2)</f>
        <v>0</v>
      </c>
      <c r="AF52" s="79">
        <f t="array" ref="AF52">COUNTIFS(All!$C$2:$C$6538, $A52, All!$E$2:$E$6538, AF$2, All!$H$2:$H$6538, $AI$2)</f>
        <v>0</v>
      </c>
      <c r="AG52" s="79">
        <f t="array" ref="AG52">COUNTIFS(All!$C$2:$C$6538, $A52, All!$E$2:$E$6538, AG$2, All!$H$2:$H$6538, $AI$2)</f>
        <v>0</v>
      </c>
      <c r="AH52" s="79">
        <f t="array" ref="AH52">COUNTIFS(All!$C$2:$C$6538, $A52, All!$E$2:$E$6538, AH$2, All!$H$2:$H$6538, $AI$2)</f>
        <v>0</v>
      </c>
      <c r="AI52" s="83">
        <f t="shared" si="0"/>
        <v>3</v>
      </c>
    </row>
    <row r="53" spans="1:35">
      <c r="A53" s="81" t="s">
        <v>1912</v>
      </c>
      <c r="B53" s="81" t="s">
        <v>1913</v>
      </c>
      <c r="C53" s="82" t="s">
        <v>5580</v>
      </c>
      <c r="D53" s="79">
        <f t="array" ref="D53">COUNTIFS(All!$C$2:$C$6538, $A53, All!$E$2:$E$6538, D$2, All!$H$2:$H$6538, $AI$2)</f>
        <v>0</v>
      </c>
      <c r="E53" s="79">
        <f t="array" ref="E53">COUNTIFS(All!$C$2:$C$6538, $A53, All!$E$2:$E$6538, E$2, All!$H$2:$H$6538, $AI$2)</f>
        <v>0</v>
      </c>
      <c r="F53" s="79">
        <f t="array" ref="F53">COUNTIFS(All!$C$2:$C$6538, $A53, All!$E$2:$E$6538, F$2, All!$H$2:$H$6538, $AI$2)</f>
        <v>0</v>
      </c>
      <c r="G53" s="79">
        <f t="array" ref="G53">COUNTIFS(All!$C$2:$C$6538, $A53, All!$E$2:$E$6538, G$2, All!$H$2:$H$6538, $AI$2)</f>
        <v>0</v>
      </c>
      <c r="H53" s="79">
        <f t="array" ref="H53">COUNTIFS(All!$C$2:$C$6538, $A53, All!$E$2:$E$6538, H$2, All!$H$2:$H$6538, $AI$2)</f>
        <v>0</v>
      </c>
      <c r="I53" s="79">
        <f t="array" ref="I53">COUNTIFS(All!$C$2:$C$6538, $A53, All!$E$2:$E$6538, I$2, All!$H$2:$H$6538, $AI$2)</f>
        <v>0</v>
      </c>
      <c r="J53" s="79">
        <f t="array" ref="J53">COUNTIFS(All!$C$2:$C$6538, $A53, All!$E$2:$E$6538, J$2, All!$H$2:$H$6538, $AI$2)</f>
        <v>0</v>
      </c>
      <c r="K53" s="79">
        <f t="array" ref="K53">COUNTIFS(All!$C$2:$C$6538, $A53, All!$E$2:$E$6538, K$2, All!$H$2:$H$6538, $AI$2)</f>
        <v>2</v>
      </c>
      <c r="L53" s="79">
        <f t="array" ref="L53">COUNTIFS(All!$C$2:$C$6538, $A53, All!$E$2:$E$6538, L$2, All!$H$2:$H$6538, $AI$2)</f>
        <v>0</v>
      </c>
      <c r="M53" s="79">
        <f t="array" ref="M53">COUNTIFS(All!$C$2:$C$6538, $A53, All!$E$2:$E$6538, M$2, All!$H$2:$H$6538, $AI$2)</f>
        <v>0</v>
      </c>
      <c r="N53" s="79">
        <f t="array" ref="N53">COUNTIFS(All!$C$2:$C$6538, $A53, All!$E$2:$E$6538, N$2, All!$H$2:$H$6538, $AI$2)</f>
        <v>0</v>
      </c>
      <c r="O53" s="79">
        <f t="array" ref="O53">COUNTIFS(All!$C$2:$C$6538, $A53, All!$E$2:$E$6538, O$2, All!$H$2:$H$6538, $AI$2)</f>
        <v>3</v>
      </c>
      <c r="P53" s="79">
        <f t="array" ref="P53">COUNTIFS(All!$C$2:$C$6538, $A53, All!$E$2:$E$6538, P$2, All!$H$2:$H$6538, $AI$2)</f>
        <v>0</v>
      </c>
      <c r="Q53" s="79">
        <f t="array" ref="Q53">COUNTIFS(All!$C$2:$C$6538, $A53, All!$E$2:$E$6538, Q$2, All!$H$2:$H$6538, $AI$2)</f>
        <v>0</v>
      </c>
      <c r="R53" s="79">
        <f t="array" ref="R53">COUNTIFS(All!$C$2:$C$6538, $A53, All!$E$2:$E$6538, R$2, All!$H$2:$H$6538, $AI$2)</f>
        <v>0</v>
      </c>
      <c r="S53" s="79">
        <f t="array" ref="S53">COUNTIFS(All!$C$2:$C$6538, $A53, All!$E$2:$E$6538, S$2, All!$H$2:$H$6538, $AI$2)</f>
        <v>0</v>
      </c>
      <c r="T53" s="79">
        <f t="array" ref="T53">COUNTIFS(All!$C$2:$C$6538, $A53, All!$E$2:$E$6538, T$2, All!$H$2:$H$6538, $AI$2)</f>
        <v>0</v>
      </c>
      <c r="U53" s="79">
        <f t="array" ref="U53">COUNTIFS(All!$C$2:$C$6538, $A53, All!$E$2:$E$6538, U$2, All!$H$2:$H$6538, $AI$2)</f>
        <v>0</v>
      </c>
      <c r="V53" s="79">
        <f t="array" ref="V53">COUNTIFS(All!$C$2:$C$6538, $A53, All!$E$2:$E$6538, V$2, All!$H$2:$H$6538, $AI$2)</f>
        <v>0</v>
      </c>
      <c r="W53" s="79">
        <f t="array" ref="W53">COUNTIFS(All!$C$2:$C$6538, $A53, All!$E$2:$E$6538, W$2, All!$H$2:$H$6538, $AI$2)</f>
        <v>0</v>
      </c>
      <c r="X53" s="79">
        <f t="array" ref="X53">COUNTIFS(All!$C$2:$C$6538, $A53, All!$E$2:$E$6538, X$2, All!$H$2:$H$6538, $AI$2)</f>
        <v>0</v>
      </c>
      <c r="Y53" s="79">
        <f t="array" ref="Y53">COUNTIFS(All!$C$2:$C$6538, $A53, All!$E$2:$E$6538, Y$2, All!$H$2:$H$6538, $AI$2)</f>
        <v>0</v>
      </c>
      <c r="Z53" s="79">
        <f t="array" ref="Z53">COUNTIFS(All!$C$2:$C$6538, $A53, All!$E$2:$E$6538, Z$2, All!$H$2:$H$6538, $AI$2)</f>
        <v>0</v>
      </c>
      <c r="AA53" s="79">
        <f t="array" ref="AA53">COUNTIFS(All!$C$2:$C$6538, $A53, All!$E$2:$E$6538, AA$2, All!$H$2:$H$6538, $AI$2)</f>
        <v>0</v>
      </c>
      <c r="AB53" s="79">
        <f t="array" ref="AB53">COUNTIFS(All!$C$2:$C$6538, $A53, All!$E$2:$E$6538, AB$2, All!$H$2:$H$6538, $AI$2)</f>
        <v>0</v>
      </c>
      <c r="AC53" s="79">
        <f t="array" ref="AC53">COUNTIFS(All!$C$2:$C$6538, $A53, All!$E$2:$E$6538, AC$2, All!$H$2:$H$6538, $AI$2)</f>
        <v>0</v>
      </c>
      <c r="AD53" s="79">
        <f t="array" ref="AD53">COUNTIFS(All!$C$2:$C$6538, $A53, All!$E$2:$E$6538, AD$2, All!$H$2:$H$6538, $AI$2)</f>
        <v>0</v>
      </c>
      <c r="AE53" s="79">
        <f t="array" ref="AE53">COUNTIFS(All!$C$2:$C$6538, $A53, All!$E$2:$E$6538, AE$2, All!$H$2:$H$6538, $AI$2)</f>
        <v>0</v>
      </c>
      <c r="AF53" s="79">
        <f t="array" ref="AF53">COUNTIFS(All!$C$2:$C$6538, $A53, All!$E$2:$E$6538, AF$2, All!$H$2:$H$6538, $AI$2)</f>
        <v>0</v>
      </c>
      <c r="AG53" s="79">
        <f t="array" ref="AG53">COUNTIFS(All!$C$2:$C$6538, $A53, All!$E$2:$E$6538, AG$2, All!$H$2:$H$6538, $AI$2)</f>
        <v>0</v>
      </c>
      <c r="AH53" s="79">
        <f t="array" ref="AH53">COUNTIFS(All!$C$2:$C$6538, $A53, All!$E$2:$E$6538, AH$2, All!$H$2:$H$6538, $AI$2)</f>
        <v>0</v>
      </c>
      <c r="AI53" s="83">
        <f t="shared" si="0"/>
        <v>5</v>
      </c>
    </row>
    <row r="54" spans="1:35">
      <c r="A54" s="81" t="s">
        <v>1948</v>
      </c>
      <c r="B54" s="81" t="s">
        <v>1949</v>
      </c>
      <c r="C54" s="82" t="s">
        <v>5580</v>
      </c>
      <c r="D54" s="79">
        <f t="array" ref="D54">COUNTIFS(All!$C$2:$C$6538, $A54, All!$E$2:$E$6538, D$2, All!$H$2:$H$6538, $AI$2)</f>
        <v>0</v>
      </c>
      <c r="E54" s="79">
        <f t="array" ref="E54">COUNTIFS(All!$C$2:$C$6538, $A54, All!$E$2:$E$6538, E$2, All!$H$2:$H$6538, $AI$2)</f>
        <v>0</v>
      </c>
      <c r="F54" s="79">
        <f t="array" ref="F54">COUNTIFS(All!$C$2:$C$6538, $A54, All!$E$2:$E$6538, F$2, All!$H$2:$H$6538, $AI$2)</f>
        <v>0</v>
      </c>
      <c r="G54" s="79">
        <f t="array" ref="G54">COUNTIFS(All!$C$2:$C$6538, $A54, All!$E$2:$E$6538, G$2, All!$H$2:$H$6538, $AI$2)</f>
        <v>0</v>
      </c>
      <c r="H54" s="79">
        <f t="array" ref="H54">COUNTIFS(All!$C$2:$C$6538, $A54, All!$E$2:$E$6538, H$2, All!$H$2:$H$6538, $AI$2)</f>
        <v>0</v>
      </c>
      <c r="I54" s="79">
        <f t="array" ref="I54">COUNTIFS(All!$C$2:$C$6538, $A54, All!$E$2:$E$6538, I$2, All!$H$2:$H$6538, $AI$2)</f>
        <v>0</v>
      </c>
      <c r="J54" s="79">
        <f t="array" ref="J54">COUNTIFS(All!$C$2:$C$6538, $A54, All!$E$2:$E$6538, J$2, All!$H$2:$H$6538, $AI$2)</f>
        <v>0</v>
      </c>
      <c r="K54" s="79">
        <f t="array" ref="K54">COUNTIFS(All!$C$2:$C$6538, $A54, All!$E$2:$E$6538, K$2, All!$H$2:$H$6538, $AI$2)</f>
        <v>1</v>
      </c>
      <c r="L54" s="79">
        <f t="array" ref="L54">COUNTIFS(All!$C$2:$C$6538, $A54, All!$E$2:$E$6538, L$2, All!$H$2:$H$6538, $AI$2)</f>
        <v>0</v>
      </c>
      <c r="M54" s="79">
        <f t="array" ref="M54">COUNTIFS(All!$C$2:$C$6538, $A54, All!$E$2:$E$6538, M$2, All!$H$2:$H$6538, $AI$2)</f>
        <v>0</v>
      </c>
      <c r="N54" s="79">
        <f t="array" ref="N54">COUNTIFS(All!$C$2:$C$6538, $A54, All!$E$2:$E$6538, N$2, All!$H$2:$H$6538, $AI$2)</f>
        <v>0</v>
      </c>
      <c r="O54" s="79">
        <f t="array" ref="O54">COUNTIFS(All!$C$2:$C$6538, $A54, All!$E$2:$E$6538, O$2, All!$H$2:$H$6538, $AI$2)</f>
        <v>3</v>
      </c>
      <c r="P54" s="79">
        <f t="array" ref="P54">COUNTIFS(All!$C$2:$C$6538, $A54, All!$E$2:$E$6538, P$2, All!$H$2:$H$6538, $AI$2)</f>
        <v>0</v>
      </c>
      <c r="Q54" s="79">
        <f t="array" ref="Q54">COUNTIFS(All!$C$2:$C$6538, $A54, All!$E$2:$E$6538, Q$2, All!$H$2:$H$6538, $AI$2)</f>
        <v>0</v>
      </c>
      <c r="R54" s="79">
        <f t="array" ref="R54">COUNTIFS(All!$C$2:$C$6538, $A54, All!$E$2:$E$6538, R$2, All!$H$2:$H$6538, $AI$2)</f>
        <v>0</v>
      </c>
      <c r="S54" s="79">
        <f t="array" ref="S54">COUNTIFS(All!$C$2:$C$6538, $A54, All!$E$2:$E$6538, S$2, All!$H$2:$H$6538, $AI$2)</f>
        <v>0</v>
      </c>
      <c r="T54" s="79">
        <f t="array" ref="T54">COUNTIFS(All!$C$2:$C$6538, $A54, All!$E$2:$E$6538, T$2, All!$H$2:$H$6538, $AI$2)</f>
        <v>0</v>
      </c>
      <c r="U54" s="79">
        <f t="array" ref="U54">COUNTIFS(All!$C$2:$C$6538, $A54, All!$E$2:$E$6538, U$2, All!$H$2:$H$6538, $AI$2)</f>
        <v>0</v>
      </c>
      <c r="V54" s="79">
        <f t="array" ref="V54">COUNTIFS(All!$C$2:$C$6538, $A54, All!$E$2:$E$6538, V$2, All!$H$2:$H$6538, $AI$2)</f>
        <v>0</v>
      </c>
      <c r="W54" s="79">
        <f t="array" ref="W54">COUNTIFS(All!$C$2:$C$6538, $A54, All!$E$2:$E$6538, W$2, All!$H$2:$H$6538, $AI$2)</f>
        <v>0</v>
      </c>
      <c r="X54" s="79">
        <f t="array" ref="X54">COUNTIFS(All!$C$2:$C$6538, $A54, All!$E$2:$E$6538, X$2, All!$H$2:$H$6538, $AI$2)</f>
        <v>0</v>
      </c>
      <c r="Y54" s="79">
        <f t="array" ref="Y54">COUNTIFS(All!$C$2:$C$6538, $A54, All!$E$2:$E$6538, Y$2, All!$H$2:$H$6538, $AI$2)</f>
        <v>0</v>
      </c>
      <c r="Z54" s="79">
        <f t="array" ref="Z54">COUNTIFS(All!$C$2:$C$6538, $A54, All!$E$2:$E$6538, Z$2, All!$H$2:$H$6538, $AI$2)</f>
        <v>0</v>
      </c>
      <c r="AA54" s="79">
        <f t="array" ref="AA54">COUNTIFS(All!$C$2:$C$6538, $A54, All!$E$2:$E$6538, AA$2, All!$H$2:$H$6538, $AI$2)</f>
        <v>0</v>
      </c>
      <c r="AB54" s="79">
        <f t="array" ref="AB54">COUNTIFS(All!$C$2:$C$6538, $A54, All!$E$2:$E$6538, AB$2, All!$H$2:$H$6538, $AI$2)</f>
        <v>0</v>
      </c>
      <c r="AC54" s="79">
        <f t="array" ref="AC54">COUNTIFS(All!$C$2:$C$6538, $A54, All!$E$2:$E$6538, AC$2, All!$H$2:$H$6538, $AI$2)</f>
        <v>0</v>
      </c>
      <c r="AD54" s="79">
        <f t="array" ref="AD54">COUNTIFS(All!$C$2:$C$6538, $A54, All!$E$2:$E$6538, AD$2, All!$H$2:$H$6538, $AI$2)</f>
        <v>0</v>
      </c>
      <c r="AE54" s="79">
        <f t="array" ref="AE54">COUNTIFS(All!$C$2:$C$6538, $A54, All!$E$2:$E$6538, AE$2, All!$H$2:$H$6538, $AI$2)</f>
        <v>0</v>
      </c>
      <c r="AF54" s="79">
        <f t="array" ref="AF54">COUNTIFS(All!$C$2:$C$6538, $A54, All!$E$2:$E$6538, AF$2, All!$H$2:$H$6538, $AI$2)</f>
        <v>0</v>
      </c>
      <c r="AG54" s="79">
        <f t="array" ref="AG54">COUNTIFS(All!$C$2:$C$6538, $A54, All!$E$2:$E$6538, AG$2, All!$H$2:$H$6538, $AI$2)</f>
        <v>0</v>
      </c>
      <c r="AH54" s="79">
        <f t="array" ref="AH54">COUNTIFS(All!$C$2:$C$6538, $A54, All!$E$2:$E$6538, AH$2, All!$H$2:$H$6538, $AI$2)</f>
        <v>0</v>
      </c>
      <c r="AI54" s="83">
        <f t="shared" si="0"/>
        <v>4</v>
      </c>
    </row>
    <row r="55" spans="1:35">
      <c r="A55" s="81" t="s">
        <v>1982</v>
      </c>
      <c r="B55" s="81" t="s">
        <v>1983</v>
      </c>
      <c r="C55" s="82" t="s">
        <v>5581</v>
      </c>
      <c r="D55" s="79">
        <f t="array" ref="D55">COUNTIFS(All!$C$2:$C$6538, $A55, All!$E$2:$E$6538, D$2, All!$H$2:$H$6538, $AI$2)</f>
        <v>0</v>
      </c>
      <c r="E55" s="79">
        <f t="array" ref="E55">COUNTIFS(All!$C$2:$C$6538, $A55, All!$E$2:$E$6538, E$2, All!$H$2:$H$6538, $AI$2)</f>
        <v>0</v>
      </c>
      <c r="F55" s="79">
        <f t="array" ref="F55">COUNTIFS(All!$C$2:$C$6538, $A55, All!$E$2:$E$6538, F$2, All!$H$2:$H$6538, $AI$2)</f>
        <v>0</v>
      </c>
      <c r="G55" s="79">
        <f t="array" ref="G55">COUNTIFS(All!$C$2:$C$6538, $A55, All!$E$2:$E$6538, G$2, All!$H$2:$H$6538, $AI$2)</f>
        <v>0</v>
      </c>
      <c r="H55" s="79">
        <f t="array" ref="H55">COUNTIFS(All!$C$2:$C$6538, $A55, All!$E$2:$E$6538, H$2, All!$H$2:$H$6538, $AI$2)</f>
        <v>0</v>
      </c>
      <c r="I55" s="79">
        <f t="array" ref="I55">COUNTIFS(All!$C$2:$C$6538, $A55, All!$E$2:$E$6538, I$2, All!$H$2:$H$6538, $AI$2)</f>
        <v>0</v>
      </c>
      <c r="J55" s="79">
        <f t="array" ref="J55">COUNTIFS(All!$C$2:$C$6538, $A55, All!$E$2:$E$6538, J$2, All!$H$2:$H$6538, $AI$2)</f>
        <v>0</v>
      </c>
      <c r="K55" s="79">
        <f t="array" ref="K55">COUNTIFS(All!$C$2:$C$6538, $A55, All!$E$2:$E$6538, K$2, All!$H$2:$H$6538, $AI$2)</f>
        <v>1</v>
      </c>
      <c r="L55" s="79">
        <f t="array" ref="L55">COUNTIFS(All!$C$2:$C$6538, $A55, All!$E$2:$E$6538, L$2, All!$H$2:$H$6538, $AI$2)</f>
        <v>0</v>
      </c>
      <c r="M55" s="79">
        <f t="array" ref="M55">COUNTIFS(All!$C$2:$C$6538, $A55, All!$E$2:$E$6538, M$2, All!$H$2:$H$6538, $AI$2)</f>
        <v>0</v>
      </c>
      <c r="N55" s="79">
        <f t="array" ref="N55">COUNTIFS(All!$C$2:$C$6538, $A55, All!$E$2:$E$6538, N$2, All!$H$2:$H$6538, $AI$2)</f>
        <v>0</v>
      </c>
      <c r="O55" s="79">
        <f t="array" ref="O55">COUNTIFS(All!$C$2:$C$6538, $A55, All!$E$2:$E$6538, O$2, All!$H$2:$H$6538, $AI$2)</f>
        <v>1</v>
      </c>
      <c r="P55" s="79">
        <f t="array" ref="P55">COUNTIFS(All!$C$2:$C$6538, $A55, All!$E$2:$E$6538, P$2, All!$H$2:$H$6538, $AI$2)</f>
        <v>0</v>
      </c>
      <c r="Q55" s="79">
        <f t="array" ref="Q55">COUNTIFS(All!$C$2:$C$6538, $A55, All!$E$2:$E$6538, Q$2, All!$H$2:$H$6538, $AI$2)</f>
        <v>0</v>
      </c>
      <c r="R55" s="79">
        <f t="array" ref="R55">COUNTIFS(All!$C$2:$C$6538, $A55, All!$E$2:$E$6538, R$2, All!$H$2:$H$6538, $AI$2)</f>
        <v>0</v>
      </c>
      <c r="S55" s="79">
        <f t="array" ref="S55">COUNTIFS(All!$C$2:$C$6538, $A55, All!$E$2:$E$6538, S$2, All!$H$2:$H$6538, $AI$2)</f>
        <v>0</v>
      </c>
      <c r="T55" s="79">
        <f t="array" ref="T55">COUNTIFS(All!$C$2:$C$6538, $A55, All!$E$2:$E$6538, T$2, All!$H$2:$H$6538, $AI$2)</f>
        <v>0</v>
      </c>
      <c r="U55" s="79">
        <f t="array" ref="U55">COUNTIFS(All!$C$2:$C$6538, $A55, All!$E$2:$E$6538, U$2, All!$H$2:$H$6538, $AI$2)</f>
        <v>0</v>
      </c>
      <c r="V55" s="79">
        <f t="array" ref="V55">COUNTIFS(All!$C$2:$C$6538, $A55, All!$E$2:$E$6538, V$2, All!$H$2:$H$6538, $AI$2)</f>
        <v>0</v>
      </c>
      <c r="W55" s="79">
        <f t="array" ref="W55">COUNTIFS(All!$C$2:$C$6538, $A55, All!$E$2:$E$6538, W$2, All!$H$2:$H$6538, $AI$2)</f>
        <v>0</v>
      </c>
      <c r="X55" s="79">
        <f t="array" ref="X55">COUNTIFS(All!$C$2:$C$6538, $A55, All!$E$2:$E$6538, X$2, All!$H$2:$H$6538, $AI$2)</f>
        <v>0</v>
      </c>
      <c r="Y55" s="79">
        <f t="array" ref="Y55">COUNTIFS(All!$C$2:$C$6538, $A55, All!$E$2:$E$6538, Y$2, All!$H$2:$H$6538, $AI$2)</f>
        <v>0</v>
      </c>
      <c r="Z55" s="79">
        <f t="array" ref="Z55">COUNTIFS(All!$C$2:$C$6538, $A55, All!$E$2:$E$6538, Z$2, All!$H$2:$H$6538, $AI$2)</f>
        <v>0</v>
      </c>
      <c r="AA55" s="79">
        <f t="array" ref="AA55">COUNTIFS(All!$C$2:$C$6538, $A55, All!$E$2:$E$6538, AA$2, All!$H$2:$H$6538, $AI$2)</f>
        <v>0</v>
      </c>
      <c r="AB55" s="79">
        <f t="array" ref="AB55">COUNTIFS(All!$C$2:$C$6538, $A55, All!$E$2:$E$6538, AB$2, All!$H$2:$H$6538, $AI$2)</f>
        <v>0</v>
      </c>
      <c r="AC55" s="79">
        <f t="array" ref="AC55">COUNTIFS(All!$C$2:$C$6538, $A55, All!$E$2:$E$6538, AC$2, All!$H$2:$H$6538, $AI$2)</f>
        <v>0</v>
      </c>
      <c r="AD55" s="79">
        <f t="array" ref="AD55">COUNTIFS(All!$C$2:$C$6538, $A55, All!$E$2:$E$6538, AD$2, All!$H$2:$H$6538, $AI$2)</f>
        <v>0</v>
      </c>
      <c r="AE55" s="79">
        <f t="array" ref="AE55">COUNTIFS(All!$C$2:$C$6538, $A55, All!$E$2:$E$6538, AE$2, All!$H$2:$H$6538, $AI$2)</f>
        <v>0</v>
      </c>
      <c r="AF55" s="79">
        <f t="array" ref="AF55">COUNTIFS(All!$C$2:$C$6538, $A55, All!$E$2:$E$6538, AF$2, All!$H$2:$H$6538, $AI$2)</f>
        <v>0</v>
      </c>
      <c r="AG55" s="79">
        <f t="array" ref="AG55">COUNTIFS(All!$C$2:$C$6538, $A55, All!$E$2:$E$6538, AG$2, All!$H$2:$H$6538, $AI$2)</f>
        <v>0</v>
      </c>
      <c r="AH55" s="79">
        <f t="array" ref="AH55">COUNTIFS(All!$C$2:$C$6538, $A55, All!$E$2:$E$6538, AH$2, All!$H$2:$H$6538, $AI$2)</f>
        <v>0</v>
      </c>
      <c r="AI55" s="83">
        <f t="shared" si="0"/>
        <v>2</v>
      </c>
    </row>
    <row r="56" spans="1:35">
      <c r="A56" s="81" t="s">
        <v>2014</v>
      </c>
      <c r="B56" s="81" t="s">
        <v>2015</v>
      </c>
      <c r="C56" s="82" t="s">
        <v>5581</v>
      </c>
      <c r="D56" s="79">
        <f t="array" ref="D56">COUNTIFS(All!$C$2:$C$6538, $A56, All!$E$2:$E$6538, D$2, All!$H$2:$H$6538, $AI$2)</f>
        <v>1</v>
      </c>
      <c r="E56" s="79">
        <f t="array" ref="E56">COUNTIFS(All!$C$2:$C$6538, $A56, All!$E$2:$E$6538, E$2, All!$H$2:$H$6538, $AI$2)</f>
        <v>0</v>
      </c>
      <c r="F56" s="79">
        <f t="array" ref="F56">COUNTIFS(All!$C$2:$C$6538, $A56, All!$E$2:$E$6538, F$2, All!$H$2:$H$6538, $AI$2)</f>
        <v>0</v>
      </c>
      <c r="G56" s="79">
        <f t="array" ref="G56">COUNTIFS(All!$C$2:$C$6538, $A56, All!$E$2:$E$6538, G$2, All!$H$2:$H$6538, $AI$2)</f>
        <v>0</v>
      </c>
      <c r="H56" s="79">
        <f t="array" ref="H56">COUNTIFS(All!$C$2:$C$6538, $A56, All!$E$2:$E$6538, H$2, All!$H$2:$H$6538, $AI$2)</f>
        <v>0</v>
      </c>
      <c r="I56" s="79">
        <f t="array" ref="I56">COUNTIFS(All!$C$2:$C$6538, $A56, All!$E$2:$E$6538, I$2, All!$H$2:$H$6538, $AI$2)</f>
        <v>0</v>
      </c>
      <c r="J56" s="79">
        <f t="array" ref="J56">COUNTIFS(All!$C$2:$C$6538, $A56, All!$E$2:$E$6538, J$2, All!$H$2:$H$6538, $AI$2)</f>
        <v>0</v>
      </c>
      <c r="K56" s="79">
        <f t="array" ref="K56">COUNTIFS(All!$C$2:$C$6538, $A56, All!$E$2:$E$6538, K$2, All!$H$2:$H$6538, $AI$2)</f>
        <v>1</v>
      </c>
      <c r="L56" s="79">
        <f t="array" ref="L56">COUNTIFS(All!$C$2:$C$6538, $A56, All!$E$2:$E$6538, L$2, All!$H$2:$H$6538, $AI$2)</f>
        <v>0</v>
      </c>
      <c r="M56" s="79">
        <f t="array" ref="M56">COUNTIFS(All!$C$2:$C$6538, $A56, All!$E$2:$E$6538, M$2, All!$H$2:$H$6538, $AI$2)</f>
        <v>0</v>
      </c>
      <c r="N56" s="79">
        <f t="array" ref="N56">COUNTIFS(All!$C$2:$C$6538, $A56, All!$E$2:$E$6538, N$2, All!$H$2:$H$6538, $AI$2)</f>
        <v>0</v>
      </c>
      <c r="O56" s="79">
        <f t="array" ref="O56">COUNTIFS(All!$C$2:$C$6538, $A56, All!$E$2:$E$6538, O$2, All!$H$2:$H$6538, $AI$2)</f>
        <v>2</v>
      </c>
      <c r="P56" s="79">
        <f t="array" ref="P56">COUNTIFS(All!$C$2:$C$6538, $A56, All!$E$2:$E$6538, P$2, All!$H$2:$H$6538, $AI$2)</f>
        <v>0</v>
      </c>
      <c r="Q56" s="79">
        <f t="array" ref="Q56">COUNTIFS(All!$C$2:$C$6538, $A56, All!$E$2:$E$6538, Q$2, All!$H$2:$H$6538, $AI$2)</f>
        <v>0</v>
      </c>
      <c r="R56" s="79">
        <f t="array" ref="R56">COUNTIFS(All!$C$2:$C$6538, $A56, All!$E$2:$E$6538, R$2, All!$H$2:$H$6538, $AI$2)</f>
        <v>0</v>
      </c>
      <c r="S56" s="79">
        <f t="array" ref="S56">COUNTIFS(All!$C$2:$C$6538, $A56, All!$E$2:$E$6538, S$2, All!$H$2:$H$6538, $AI$2)</f>
        <v>0</v>
      </c>
      <c r="T56" s="79">
        <f t="array" ref="T56">COUNTIFS(All!$C$2:$C$6538, $A56, All!$E$2:$E$6538, T$2, All!$H$2:$H$6538, $AI$2)</f>
        <v>0</v>
      </c>
      <c r="U56" s="79">
        <f t="array" ref="U56">COUNTIFS(All!$C$2:$C$6538, $A56, All!$E$2:$E$6538, U$2, All!$H$2:$H$6538, $AI$2)</f>
        <v>0</v>
      </c>
      <c r="V56" s="79">
        <f t="array" ref="V56">COUNTIFS(All!$C$2:$C$6538, $A56, All!$E$2:$E$6538, V$2, All!$H$2:$H$6538, $AI$2)</f>
        <v>0</v>
      </c>
      <c r="W56" s="79">
        <f t="array" ref="W56">COUNTIFS(All!$C$2:$C$6538, $A56, All!$E$2:$E$6538, W$2, All!$H$2:$H$6538, $AI$2)</f>
        <v>0</v>
      </c>
      <c r="X56" s="79">
        <f t="array" ref="X56">COUNTIFS(All!$C$2:$C$6538, $A56, All!$E$2:$E$6538, X$2, All!$H$2:$H$6538, $AI$2)</f>
        <v>0</v>
      </c>
      <c r="Y56" s="79">
        <f t="array" ref="Y56">COUNTIFS(All!$C$2:$C$6538, $A56, All!$E$2:$E$6538, Y$2, All!$H$2:$H$6538, $AI$2)</f>
        <v>0</v>
      </c>
      <c r="Z56" s="79">
        <f t="array" ref="Z56">COUNTIFS(All!$C$2:$C$6538, $A56, All!$E$2:$E$6538, Z$2, All!$H$2:$H$6538, $AI$2)</f>
        <v>0</v>
      </c>
      <c r="AA56" s="79">
        <f t="array" ref="AA56">COUNTIFS(All!$C$2:$C$6538, $A56, All!$E$2:$E$6538, AA$2, All!$H$2:$H$6538, $AI$2)</f>
        <v>0</v>
      </c>
      <c r="AB56" s="79">
        <f t="array" ref="AB56">COUNTIFS(All!$C$2:$C$6538, $A56, All!$E$2:$E$6538, AB$2, All!$H$2:$H$6538, $AI$2)</f>
        <v>0</v>
      </c>
      <c r="AC56" s="79">
        <f t="array" ref="AC56">COUNTIFS(All!$C$2:$C$6538, $A56, All!$E$2:$E$6538, AC$2, All!$H$2:$H$6538, $AI$2)</f>
        <v>0</v>
      </c>
      <c r="AD56" s="79">
        <f t="array" ref="AD56">COUNTIFS(All!$C$2:$C$6538, $A56, All!$E$2:$E$6538, AD$2, All!$H$2:$H$6538, $AI$2)</f>
        <v>0</v>
      </c>
      <c r="AE56" s="79">
        <f t="array" ref="AE56">COUNTIFS(All!$C$2:$C$6538, $A56, All!$E$2:$E$6538, AE$2, All!$H$2:$H$6538, $AI$2)</f>
        <v>0</v>
      </c>
      <c r="AF56" s="79">
        <f t="array" ref="AF56">COUNTIFS(All!$C$2:$C$6538, $A56, All!$E$2:$E$6538, AF$2, All!$H$2:$H$6538, $AI$2)</f>
        <v>0</v>
      </c>
      <c r="AG56" s="79">
        <f t="array" ref="AG56">COUNTIFS(All!$C$2:$C$6538, $A56, All!$E$2:$E$6538, AG$2, All!$H$2:$H$6538, $AI$2)</f>
        <v>0</v>
      </c>
      <c r="AH56" s="79">
        <f t="array" ref="AH56">COUNTIFS(All!$C$2:$C$6538, $A56, All!$E$2:$E$6538, AH$2, All!$H$2:$H$6538, $AI$2)</f>
        <v>0</v>
      </c>
      <c r="AI56" s="83">
        <f t="shared" si="0"/>
        <v>4</v>
      </c>
    </row>
    <row r="57" spans="1:35">
      <c r="A57" s="81" t="s">
        <v>2049</v>
      </c>
      <c r="B57" s="81" t="s">
        <v>2050</v>
      </c>
      <c r="C57" s="82" t="s">
        <v>5581</v>
      </c>
      <c r="D57" s="79">
        <f t="array" ref="D57">COUNTIFS(All!$C$2:$C$6538, $A57, All!$E$2:$E$6538, D$2, All!$H$2:$H$6538, $AI$2)</f>
        <v>0</v>
      </c>
      <c r="E57" s="79">
        <f t="array" ref="E57">COUNTIFS(All!$C$2:$C$6538, $A57, All!$E$2:$E$6538, E$2, All!$H$2:$H$6538, $AI$2)</f>
        <v>0</v>
      </c>
      <c r="F57" s="79">
        <f t="array" ref="F57">COUNTIFS(All!$C$2:$C$6538, $A57, All!$E$2:$E$6538, F$2, All!$H$2:$H$6538, $AI$2)</f>
        <v>0</v>
      </c>
      <c r="G57" s="79">
        <f t="array" ref="G57">COUNTIFS(All!$C$2:$C$6538, $A57, All!$E$2:$E$6538, G$2, All!$H$2:$H$6538, $AI$2)</f>
        <v>0</v>
      </c>
      <c r="H57" s="79">
        <f t="array" ref="H57">COUNTIFS(All!$C$2:$C$6538, $A57, All!$E$2:$E$6538, H$2, All!$H$2:$H$6538, $AI$2)</f>
        <v>0</v>
      </c>
      <c r="I57" s="79">
        <f t="array" ref="I57">COUNTIFS(All!$C$2:$C$6538, $A57, All!$E$2:$E$6538, I$2, All!$H$2:$H$6538, $AI$2)</f>
        <v>0</v>
      </c>
      <c r="J57" s="79">
        <f t="array" ref="J57">COUNTIFS(All!$C$2:$C$6538, $A57, All!$E$2:$E$6538, J$2, All!$H$2:$H$6538, $AI$2)</f>
        <v>0</v>
      </c>
      <c r="K57" s="79">
        <f t="array" ref="K57">COUNTIFS(All!$C$2:$C$6538, $A57, All!$E$2:$E$6538, K$2, All!$H$2:$H$6538, $AI$2)</f>
        <v>1</v>
      </c>
      <c r="L57" s="79">
        <f t="array" ref="L57">COUNTIFS(All!$C$2:$C$6538, $A57, All!$E$2:$E$6538, L$2, All!$H$2:$H$6538, $AI$2)</f>
        <v>0</v>
      </c>
      <c r="M57" s="79">
        <f t="array" ref="M57">COUNTIFS(All!$C$2:$C$6538, $A57, All!$E$2:$E$6538, M$2, All!$H$2:$H$6538, $AI$2)</f>
        <v>0</v>
      </c>
      <c r="N57" s="79">
        <f t="array" ref="N57">COUNTIFS(All!$C$2:$C$6538, $A57, All!$E$2:$E$6538, N$2, All!$H$2:$H$6538, $AI$2)</f>
        <v>0</v>
      </c>
      <c r="O57" s="79">
        <f t="array" ref="O57">COUNTIFS(All!$C$2:$C$6538, $A57, All!$E$2:$E$6538, O$2, All!$H$2:$H$6538, $AI$2)</f>
        <v>2</v>
      </c>
      <c r="P57" s="79">
        <f t="array" ref="P57">COUNTIFS(All!$C$2:$C$6538, $A57, All!$E$2:$E$6538, P$2, All!$H$2:$H$6538, $AI$2)</f>
        <v>0</v>
      </c>
      <c r="Q57" s="79">
        <f t="array" ref="Q57">COUNTIFS(All!$C$2:$C$6538, $A57, All!$E$2:$E$6538, Q$2, All!$H$2:$H$6538, $AI$2)</f>
        <v>0</v>
      </c>
      <c r="R57" s="79">
        <f t="array" ref="R57">COUNTIFS(All!$C$2:$C$6538, $A57, All!$E$2:$E$6538, R$2, All!$H$2:$H$6538, $AI$2)</f>
        <v>0</v>
      </c>
      <c r="S57" s="79">
        <f t="array" ref="S57">COUNTIFS(All!$C$2:$C$6538, $A57, All!$E$2:$E$6538, S$2, All!$H$2:$H$6538, $AI$2)</f>
        <v>0</v>
      </c>
      <c r="T57" s="79">
        <f t="array" ref="T57">COUNTIFS(All!$C$2:$C$6538, $A57, All!$E$2:$E$6538, T$2, All!$H$2:$H$6538, $AI$2)</f>
        <v>0</v>
      </c>
      <c r="U57" s="79">
        <f t="array" ref="U57">COUNTIFS(All!$C$2:$C$6538, $A57, All!$E$2:$E$6538, U$2, All!$H$2:$H$6538, $AI$2)</f>
        <v>0</v>
      </c>
      <c r="V57" s="79">
        <f t="array" ref="V57">COUNTIFS(All!$C$2:$C$6538, $A57, All!$E$2:$E$6538, V$2, All!$H$2:$H$6538, $AI$2)</f>
        <v>0</v>
      </c>
      <c r="W57" s="79">
        <f t="array" ref="W57">COUNTIFS(All!$C$2:$C$6538, $A57, All!$E$2:$E$6538, W$2, All!$H$2:$H$6538, $AI$2)</f>
        <v>0</v>
      </c>
      <c r="X57" s="79">
        <f t="array" ref="X57">COUNTIFS(All!$C$2:$C$6538, $A57, All!$E$2:$E$6538, X$2, All!$H$2:$H$6538, $AI$2)</f>
        <v>0</v>
      </c>
      <c r="Y57" s="79">
        <f t="array" ref="Y57">COUNTIFS(All!$C$2:$C$6538, $A57, All!$E$2:$E$6538, Y$2, All!$H$2:$H$6538, $AI$2)</f>
        <v>0</v>
      </c>
      <c r="Z57" s="79">
        <f t="array" ref="Z57">COUNTIFS(All!$C$2:$C$6538, $A57, All!$E$2:$E$6538, Z$2, All!$H$2:$H$6538, $AI$2)</f>
        <v>0</v>
      </c>
      <c r="AA57" s="79">
        <f t="array" ref="AA57">COUNTIFS(All!$C$2:$C$6538, $A57, All!$E$2:$E$6538, AA$2, All!$H$2:$H$6538, $AI$2)</f>
        <v>0</v>
      </c>
      <c r="AB57" s="79">
        <f t="array" ref="AB57">COUNTIFS(All!$C$2:$C$6538, $A57, All!$E$2:$E$6538, AB$2, All!$H$2:$H$6538, $AI$2)</f>
        <v>0</v>
      </c>
      <c r="AC57" s="79">
        <f t="array" ref="AC57">COUNTIFS(All!$C$2:$C$6538, $A57, All!$E$2:$E$6538, AC$2, All!$H$2:$H$6538, $AI$2)</f>
        <v>0</v>
      </c>
      <c r="AD57" s="79">
        <f t="array" ref="AD57">COUNTIFS(All!$C$2:$C$6538, $A57, All!$E$2:$E$6538, AD$2, All!$H$2:$H$6538, $AI$2)</f>
        <v>0</v>
      </c>
      <c r="AE57" s="79">
        <f t="array" ref="AE57">COUNTIFS(All!$C$2:$C$6538, $A57, All!$E$2:$E$6538, AE$2, All!$H$2:$H$6538, $AI$2)</f>
        <v>0</v>
      </c>
      <c r="AF57" s="79">
        <f t="array" ref="AF57">COUNTIFS(All!$C$2:$C$6538, $A57, All!$E$2:$E$6538, AF$2, All!$H$2:$H$6538, $AI$2)</f>
        <v>0</v>
      </c>
      <c r="AG57" s="79">
        <f t="array" ref="AG57">COUNTIFS(All!$C$2:$C$6538, $A57, All!$E$2:$E$6538, AG$2, All!$H$2:$H$6538, $AI$2)</f>
        <v>0</v>
      </c>
      <c r="AH57" s="79">
        <f t="array" ref="AH57">COUNTIFS(All!$C$2:$C$6538, $A57, All!$E$2:$E$6538, AH$2, All!$H$2:$H$6538, $AI$2)</f>
        <v>0</v>
      </c>
      <c r="AI57" s="83">
        <f t="shared" si="0"/>
        <v>3</v>
      </c>
    </row>
    <row r="58" spans="1:35">
      <c r="A58" s="81" t="s">
        <v>2082</v>
      </c>
      <c r="B58" s="81" t="s">
        <v>2083</v>
      </c>
      <c r="C58" s="82" t="s">
        <v>5577</v>
      </c>
      <c r="D58" s="79">
        <f t="array" ref="D58">COUNTIFS(All!$C$2:$C$6538, $A58, All!$E$2:$E$6538, D$2, All!$H$2:$H$6538, $AI$2)</f>
        <v>4</v>
      </c>
      <c r="E58" s="79">
        <f t="array" ref="E58">COUNTIFS(All!$C$2:$C$6538, $A58, All!$E$2:$E$6538, E$2, All!$H$2:$H$6538, $AI$2)</f>
        <v>1</v>
      </c>
      <c r="F58" s="79">
        <f t="array" ref="F58">COUNTIFS(All!$C$2:$C$6538, $A58, All!$E$2:$E$6538, F$2, All!$H$2:$H$6538, $AI$2)</f>
        <v>0</v>
      </c>
      <c r="G58" s="79">
        <f t="array" ref="G58">COUNTIFS(All!$C$2:$C$6538, $A58, All!$E$2:$E$6538, G$2, All!$H$2:$H$6538, $AI$2)</f>
        <v>0</v>
      </c>
      <c r="H58" s="79">
        <f t="array" ref="H58">COUNTIFS(All!$C$2:$C$6538, $A58, All!$E$2:$E$6538, H$2, All!$H$2:$H$6538, $AI$2)</f>
        <v>0</v>
      </c>
      <c r="I58" s="79">
        <f t="array" ref="I58">COUNTIFS(All!$C$2:$C$6538, $A58, All!$E$2:$E$6538, I$2, All!$H$2:$H$6538, $AI$2)</f>
        <v>0</v>
      </c>
      <c r="J58" s="79">
        <f t="array" ref="J58">COUNTIFS(All!$C$2:$C$6538, $A58, All!$E$2:$E$6538, J$2, All!$H$2:$H$6538, $AI$2)</f>
        <v>0</v>
      </c>
      <c r="K58" s="79">
        <f t="array" ref="K58">COUNTIFS(All!$C$2:$C$6538, $A58, All!$E$2:$E$6538, K$2, All!$H$2:$H$6538, $AI$2)</f>
        <v>1</v>
      </c>
      <c r="L58" s="79">
        <f t="array" ref="L58">COUNTIFS(All!$C$2:$C$6538, $A58, All!$E$2:$E$6538, L$2, All!$H$2:$H$6538, $AI$2)</f>
        <v>0</v>
      </c>
      <c r="M58" s="79">
        <f t="array" ref="M58">COUNTIFS(All!$C$2:$C$6538, $A58, All!$E$2:$E$6538, M$2, All!$H$2:$H$6538, $AI$2)</f>
        <v>1</v>
      </c>
      <c r="N58" s="79">
        <f t="array" ref="N58">COUNTIFS(All!$C$2:$C$6538, $A58, All!$E$2:$E$6538, N$2, All!$H$2:$H$6538, $AI$2)</f>
        <v>0</v>
      </c>
      <c r="O58" s="79">
        <f t="array" ref="O58">COUNTIFS(All!$C$2:$C$6538, $A58, All!$E$2:$E$6538, O$2, All!$H$2:$H$6538, $AI$2)</f>
        <v>3</v>
      </c>
      <c r="P58" s="79">
        <f t="array" ref="P58">COUNTIFS(All!$C$2:$C$6538, $A58, All!$E$2:$E$6538, P$2, All!$H$2:$H$6538, $AI$2)</f>
        <v>0</v>
      </c>
      <c r="Q58" s="79">
        <f t="array" ref="Q58">COUNTIFS(All!$C$2:$C$6538, $A58, All!$E$2:$E$6538, Q$2, All!$H$2:$H$6538, $AI$2)</f>
        <v>0</v>
      </c>
      <c r="R58" s="79">
        <f t="array" ref="R58">COUNTIFS(All!$C$2:$C$6538, $A58, All!$E$2:$E$6538, R$2, All!$H$2:$H$6538, $AI$2)</f>
        <v>0</v>
      </c>
      <c r="S58" s="79">
        <f t="array" ref="S58">COUNTIFS(All!$C$2:$C$6538, $A58, All!$E$2:$E$6538, S$2, All!$H$2:$H$6538, $AI$2)</f>
        <v>0</v>
      </c>
      <c r="T58" s="79">
        <f t="array" ref="T58">COUNTIFS(All!$C$2:$C$6538, $A58, All!$E$2:$E$6538, T$2, All!$H$2:$H$6538, $AI$2)</f>
        <v>0</v>
      </c>
      <c r="U58" s="79">
        <f t="array" ref="U58">COUNTIFS(All!$C$2:$C$6538, $A58, All!$E$2:$E$6538, U$2, All!$H$2:$H$6538, $AI$2)</f>
        <v>0</v>
      </c>
      <c r="V58" s="79">
        <f t="array" ref="V58">COUNTIFS(All!$C$2:$C$6538, $A58, All!$E$2:$E$6538, V$2, All!$H$2:$H$6538, $AI$2)</f>
        <v>0</v>
      </c>
      <c r="W58" s="79">
        <f t="array" ref="W58">COUNTIFS(All!$C$2:$C$6538, $A58, All!$E$2:$E$6538, W$2, All!$H$2:$H$6538, $AI$2)</f>
        <v>0</v>
      </c>
      <c r="X58" s="79">
        <f t="array" ref="X58">COUNTIFS(All!$C$2:$C$6538, $A58, All!$E$2:$E$6538, X$2, All!$H$2:$H$6538, $AI$2)</f>
        <v>0</v>
      </c>
      <c r="Y58" s="79">
        <f t="array" ref="Y58">COUNTIFS(All!$C$2:$C$6538, $A58, All!$E$2:$E$6538, Y$2, All!$H$2:$H$6538, $AI$2)</f>
        <v>0</v>
      </c>
      <c r="Z58" s="79">
        <f t="array" ref="Z58">COUNTIFS(All!$C$2:$C$6538, $A58, All!$E$2:$E$6538, Z$2, All!$H$2:$H$6538, $AI$2)</f>
        <v>0</v>
      </c>
      <c r="AA58" s="79">
        <f t="array" ref="AA58">COUNTIFS(All!$C$2:$C$6538, $A58, All!$E$2:$E$6538, AA$2, All!$H$2:$H$6538, $AI$2)</f>
        <v>0</v>
      </c>
      <c r="AB58" s="79">
        <f t="array" ref="AB58">COUNTIFS(All!$C$2:$C$6538, $A58, All!$E$2:$E$6538, AB$2, All!$H$2:$H$6538, $AI$2)</f>
        <v>0</v>
      </c>
      <c r="AC58" s="79">
        <f t="array" ref="AC58">COUNTIFS(All!$C$2:$C$6538, $A58, All!$E$2:$E$6538, AC$2, All!$H$2:$H$6538, $AI$2)</f>
        <v>0</v>
      </c>
      <c r="AD58" s="79">
        <f t="array" ref="AD58">COUNTIFS(All!$C$2:$C$6538, $A58, All!$E$2:$E$6538, AD$2, All!$H$2:$H$6538, $AI$2)</f>
        <v>0</v>
      </c>
      <c r="AE58" s="79">
        <f t="array" ref="AE58">COUNTIFS(All!$C$2:$C$6538, $A58, All!$E$2:$E$6538, AE$2, All!$H$2:$H$6538, $AI$2)</f>
        <v>0</v>
      </c>
      <c r="AF58" s="79">
        <f t="array" ref="AF58">COUNTIFS(All!$C$2:$C$6538, $A58, All!$E$2:$E$6538, AF$2, All!$H$2:$H$6538, $AI$2)</f>
        <v>0</v>
      </c>
      <c r="AG58" s="79">
        <f t="array" ref="AG58">COUNTIFS(All!$C$2:$C$6538, $A58, All!$E$2:$E$6538, AG$2, All!$H$2:$H$6538, $AI$2)</f>
        <v>0</v>
      </c>
      <c r="AH58" s="79">
        <f t="array" ref="AH58">COUNTIFS(All!$C$2:$C$6538, $A58, All!$E$2:$E$6538, AH$2, All!$H$2:$H$6538, $AI$2)</f>
        <v>0</v>
      </c>
      <c r="AI58" s="83">
        <f t="shared" si="0"/>
        <v>10</v>
      </c>
    </row>
    <row r="59" spans="1:35">
      <c r="A59" s="81" t="s">
        <v>2120</v>
      </c>
      <c r="B59" s="81" t="s">
        <v>2121</v>
      </c>
      <c r="C59" s="82" t="s">
        <v>5577</v>
      </c>
      <c r="D59" s="79">
        <f t="array" ref="D59">COUNTIFS(All!$C$2:$C$6538, $A59, All!$E$2:$E$6538, D$2, All!$H$2:$H$6538, $AI$2)</f>
        <v>4</v>
      </c>
      <c r="E59" s="79">
        <f t="array" ref="E59">COUNTIFS(All!$C$2:$C$6538, $A59, All!$E$2:$E$6538, E$2, All!$H$2:$H$6538, $AI$2)</f>
        <v>1</v>
      </c>
      <c r="F59" s="79">
        <f t="array" ref="F59">COUNTIFS(All!$C$2:$C$6538, $A59, All!$E$2:$E$6538, F$2, All!$H$2:$H$6538, $AI$2)</f>
        <v>0</v>
      </c>
      <c r="G59" s="79">
        <f t="array" ref="G59">COUNTIFS(All!$C$2:$C$6538, $A59, All!$E$2:$E$6538, G$2, All!$H$2:$H$6538, $AI$2)</f>
        <v>0</v>
      </c>
      <c r="H59" s="79">
        <f t="array" ref="H59">COUNTIFS(All!$C$2:$C$6538, $A59, All!$E$2:$E$6538, H$2, All!$H$2:$H$6538, $AI$2)</f>
        <v>0</v>
      </c>
      <c r="I59" s="79">
        <f t="array" ref="I59">COUNTIFS(All!$C$2:$C$6538, $A59, All!$E$2:$E$6538, I$2, All!$H$2:$H$6538, $AI$2)</f>
        <v>0</v>
      </c>
      <c r="J59" s="79">
        <f t="array" ref="J59">COUNTIFS(All!$C$2:$C$6538, $A59, All!$E$2:$E$6538, J$2, All!$H$2:$H$6538, $AI$2)</f>
        <v>0</v>
      </c>
      <c r="K59" s="79">
        <f t="array" ref="K59">COUNTIFS(All!$C$2:$C$6538, $A59, All!$E$2:$E$6538, K$2, All!$H$2:$H$6538, $AI$2)</f>
        <v>1</v>
      </c>
      <c r="L59" s="79">
        <f t="array" ref="L59">COUNTIFS(All!$C$2:$C$6538, $A59, All!$E$2:$E$6538, L$2, All!$H$2:$H$6538, $AI$2)</f>
        <v>0</v>
      </c>
      <c r="M59" s="79">
        <f t="array" ref="M59">COUNTIFS(All!$C$2:$C$6538, $A59, All!$E$2:$E$6538, M$2, All!$H$2:$H$6538, $AI$2)</f>
        <v>0</v>
      </c>
      <c r="N59" s="79">
        <f t="array" ref="N59">COUNTIFS(All!$C$2:$C$6538, $A59, All!$E$2:$E$6538, N$2, All!$H$2:$H$6538, $AI$2)</f>
        <v>0</v>
      </c>
      <c r="O59" s="79">
        <f t="array" ref="O59">COUNTIFS(All!$C$2:$C$6538, $A59, All!$E$2:$E$6538, O$2, All!$H$2:$H$6538, $AI$2)</f>
        <v>3</v>
      </c>
      <c r="P59" s="79">
        <f t="array" ref="P59">COUNTIFS(All!$C$2:$C$6538, $A59, All!$E$2:$E$6538, P$2, All!$H$2:$H$6538, $AI$2)</f>
        <v>0</v>
      </c>
      <c r="Q59" s="79">
        <f t="array" ref="Q59">COUNTIFS(All!$C$2:$C$6538, $A59, All!$E$2:$E$6538, Q$2, All!$H$2:$H$6538, $AI$2)</f>
        <v>0</v>
      </c>
      <c r="R59" s="79">
        <f t="array" ref="R59">COUNTIFS(All!$C$2:$C$6538, $A59, All!$E$2:$E$6538, R$2, All!$H$2:$H$6538, $AI$2)</f>
        <v>0</v>
      </c>
      <c r="S59" s="79">
        <f t="array" ref="S59">COUNTIFS(All!$C$2:$C$6538, $A59, All!$E$2:$E$6538, S$2, All!$H$2:$H$6538, $AI$2)</f>
        <v>0</v>
      </c>
      <c r="T59" s="79">
        <f t="array" ref="T59">COUNTIFS(All!$C$2:$C$6538, $A59, All!$E$2:$E$6538, T$2, All!$H$2:$H$6538, $AI$2)</f>
        <v>0</v>
      </c>
      <c r="U59" s="79">
        <f t="array" ref="U59">COUNTIFS(All!$C$2:$C$6538, $A59, All!$E$2:$E$6538, U$2, All!$H$2:$H$6538, $AI$2)</f>
        <v>0</v>
      </c>
      <c r="V59" s="79">
        <f t="array" ref="V59">COUNTIFS(All!$C$2:$C$6538, $A59, All!$E$2:$E$6538, V$2, All!$H$2:$H$6538, $AI$2)</f>
        <v>0</v>
      </c>
      <c r="W59" s="79">
        <f t="array" ref="W59">COUNTIFS(All!$C$2:$C$6538, $A59, All!$E$2:$E$6538, W$2, All!$H$2:$H$6538, $AI$2)</f>
        <v>0</v>
      </c>
      <c r="X59" s="79">
        <f t="array" ref="X59">COUNTIFS(All!$C$2:$C$6538, $A59, All!$E$2:$E$6538, X$2, All!$H$2:$H$6538, $AI$2)</f>
        <v>0</v>
      </c>
      <c r="Y59" s="79">
        <f t="array" ref="Y59">COUNTIFS(All!$C$2:$C$6538, $A59, All!$E$2:$E$6538, Y$2, All!$H$2:$H$6538, $AI$2)</f>
        <v>0</v>
      </c>
      <c r="Z59" s="79">
        <f t="array" ref="Z59">COUNTIFS(All!$C$2:$C$6538, $A59, All!$E$2:$E$6538, Z$2, All!$H$2:$H$6538, $AI$2)</f>
        <v>0</v>
      </c>
      <c r="AA59" s="79">
        <f t="array" ref="AA59">COUNTIFS(All!$C$2:$C$6538, $A59, All!$E$2:$E$6538, AA$2, All!$H$2:$H$6538, $AI$2)</f>
        <v>0</v>
      </c>
      <c r="AB59" s="79">
        <f t="array" ref="AB59">COUNTIFS(All!$C$2:$C$6538, $A59, All!$E$2:$E$6538, AB$2, All!$H$2:$H$6538, $AI$2)</f>
        <v>0</v>
      </c>
      <c r="AC59" s="79">
        <f t="array" ref="AC59">COUNTIFS(All!$C$2:$C$6538, $A59, All!$E$2:$E$6538, AC$2, All!$H$2:$H$6538, $AI$2)</f>
        <v>0</v>
      </c>
      <c r="AD59" s="79">
        <f t="array" ref="AD59">COUNTIFS(All!$C$2:$C$6538, $A59, All!$E$2:$E$6538, AD$2, All!$H$2:$H$6538, $AI$2)</f>
        <v>0</v>
      </c>
      <c r="AE59" s="79">
        <f t="array" ref="AE59">COUNTIFS(All!$C$2:$C$6538, $A59, All!$E$2:$E$6538, AE$2, All!$H$2:$H$6538, $AI$2)</f>
        <v>0</v>
      </c>
      <c r="AF59" s="79">
        <f t="array" ref="AF59">COUNTIFS(All!$C$2:$C$6538, $A59, All!$E$2:$E$6538, AF$2, All!$H$2:$H$6538, $AI$2)</f>
        <v>0</v>
      </c>
      <c r="AG59" s="79">
        <f t="array" ref="AG59">COUNTIFS(All!$C$2:$C$6538, $A59, All!$E$2:$E$6538, AG$2, All!$H$2:$H$6538, $AI$2)</f>
        <v>0</v>
      </c>
      <c r="AH59" s="79">
        <f t="array" ref="AH59">COUNTIFS(All!$C$2:$C$6538, $A59, All!$E$2:$E$6538, AH$2, All!$H$2:$H$6538, $AI$2)</f>
        <v>0</v>
      </c>
      <c r="AI59" s="83">
        <f t="shared" si="0"/>
        <v>9</v>
      </c>
    </row>
    <row r="60" spans="1:35">
      <c r="A60" s="81" t="s">
        <v>2160</v>
      </c>
      <c r="B60" s="81" t="s">
        <v>2161</v>
      </c>
      <c r="C60" s="82" t="s">
        <v>5577</v>
      </c>
      <c r="D60" s="79">
        <f t="array" ref="D60">COUNTIFS(All!$C$2:$C$6538, $A60, All!$E$2:$E$6538, D$2, All!$H$2:$H$6538, $AI$2)</f>
        <v>0</v>
      </c>
      <c r="E60" s="79">
        <f t="array" ref="E60">COUNTIFS(All!$C$2:$C$6538, $A60, All!$E$2:$E$6538, E$2, All!$H$2:$H$6538, $AI$2)</f>
        <v>0</v>
      </c>
      <c r="F60" s="79">
        <f t="array" ref="F60">COUNTIFS(All!$C$2:$C$6538, $A60, All!$E$2:$E$6538, F$2, All!$H$2:$H$6538, $AI$2)</f>
        <v>0</v>
      </c>
      <c r="G60" s="79">
        <f t="array" ref="G60">COUNTIFS(All!$C$2:$C$6538, $A60, All!$E$2:$E$6538, G$2, All!$H$2:$H$6538, $AI$2)</f>
        <v>0</v>
      </c>
      <c r="H60" s="79">
        <f t="array" ref="H60">COUNTIFS(All!$C$2:$C$6538, $A60, All!$E$2:$E$6538, H$2, All!$H$2:$H$6538, $AI$2)</f>
        <v>0</v>
      </c>
      <c r="I60" s="79">
        <f t="array" ref="I60">COUNTIFS(All!$C$2:$C$6538, $A60, All!$E$2:$E$6538, I$2, All!$H$2:$H$6538, $AI$2)</f>
        <v>0</v>
      </c>
      <c r="J60" s="79">
        <f t="array" ref="J60">COUNTIFS(All!$C$2:$C$6538, $A60, All!$E$2:$E$6538, J$2, All!$H$2:$H$6538, $AI$2)</f>
        <v>0</v>
      </c>
      <c r="K60" s="79">
        <f t="array" ref="K60">COUNTIFS(All!$C$2:$C$6538, $A60, All!$E$2:$E$6538, K$2, All!$H$2:$H$6538, $AI$2)</f>
        <v>1</v>
      </c>
      <c r="L60" s="79">
        <f t="array" ref="L60">COUNTIFS(All!$C$2:$C$6538, $A60, All!$E$2:$E$6538, L$2, All!$H$2:$H$6538, $AI$2)</f>
        <v>0</v>
      </c>
      <c r="M60" s="79">
        <f t="array" ref="M60">COUNTIFS(All!$C$2:$C$6538, $A60, All!$E$2:$E$6538, M$2, All!$H$2:$H$6538, $AI$2)</f>
        <v>0</v>
      </c>
      <c r="N60" s="79">
        <f t="array" ref="N60">COUNTIFS(All!$C$2:$C$6538, $A60, All!$E$2:$E$6538, N$2, All!$H$2:$H$6538, $AI$2)</f>
        <v>0</v>
      </c>
      <c r="O60" s="79">
        <f t="array" ref="O60">COUNTIFS(All!$C$2:$C$6538, $A60, All!$E$2:$E$6538, O$2, All!$H$2:$H$6538, $AI$2)</f>
        <v>3</v>
      </c>
      <c r="P60" s="79">
        <f t="array" ref="P60">COUNTIFS(All!$C$2:$C$6538, $A60, All!$E$2:$E$6538, P$2, All!$H$2:$H$6538, $AI$2)</f>
        <v>0</v>
      </c>
      <c r="Q60" s="79">
        <f t="array" ref="Q60">COUNTIFS(All!$C$2:$C$6538, $A60, All!$E$2:$E$6538, Q$2, All!$H$2:$H$6538, $AI$2)</f>
        <v>0</v>
      </c>
      <c r="R60" s="79">
        <f t="array" ref="R60">COUNTIFS(All!$C$2:$C$6538, $A60, All!$E$2:$E$6538, R$2, All!$H$2:$H$6538, $AI$2)</f>
        <v>0</v>
      </c>
      <c r="S60" s="79">
        <f t="array" ref="S60">COUNTIFS(All!$C$2:$C$6538, $A60, All!$E$2:$E$6538, S$2, All!$H$2:$H$6538, $AI$2)</f>
        <v>0</v>
      </c>
      <c r="T60" s="79">
        <f t="array" ref="T60">COUNTIFS(All!$C$2:$C$6538, $A60, All!$E$2:$E$6538, T$2, All!$H$2:$H$6538, $AI$2)</f>
        <v>0</v>
      </c>
      <c r="U60" s="79">
        <f t="array" ref="U60">COUNTIFS(All!$C$2:$C$6538, $A60, All!$E$2:$E$6538, U$2, All!$H$2:$H$6538, $AI$2)</f>
        <v>0</v>
      </c>
      <c r="V60" s="79">
        <f t="array" ref="V60">COUNTIFS(All!$C$2:$C$6538, $A60, All!$E$2:$E$6538, V$2, All!$H$2:$H$6538, $AI$2)</f>
        <v>0</v>
      </c>
      <c r="W60" s="79">
        <f t="array" ref="W60">COUNTIFS(All!$C$2:$C$6538, $A60, All!$E$2:$E$6538, W$2, All!$H$2:$H$6538, $AI$2)</f>
        <v>0</v>
      </c>
      <c r="X60" s="79">
        <f t="array" ref="X60">COUNTIFS(All!$C$2:$C$6538, $A60, All!$E$2:$E$6538, X$2, All!$H$2:$H$6538, $AI$2)</f>
        <v>0</v>
      </c>
      <c r="Y60" s="79">
        <f t="array" ref="Y60">COUNTIFS(All!$C$2:$C$6538, $A60, All!$E$2:$E$6538, Y$2, All!$H$2:$H$6538, $AI$2)</f>
        <v>0</v>
      </c>
      <c r="Z60" s="79">
        <f t="array" ref="Z60">COUNTIFS(All!$C$2:$C$6538, $A60, All!$E$2:$E$6538, Z$2, All!$H$2:$H$6538, $AI$2)</f>
        <v>0</v>
      </c>
      <c r="AA60" s="79">
        <f t="array" ref="AA60">COUNTIFS(All!$C$2:$C$6538, $A60, All!$E$2:$E$6538, AA$2, All!$H$2:$H$6538, $AI$2)</f>
        <v>0</v>
      </c>
      <c r="AB60" s="79">
        <f t="array" ref="AB60">COUNTIFS(All!$C$2:$C$6538, $A60, All!$E$2:$E$6538, AB$2, All!$H$2:$H$6538, $AI$2)</f>
        <v>0</v>
      </c>
      <c r="AC60" s="79">
        <f t="array" ref="AC60">COUNTIFS(All!$C$2:$C$6538, $A60, All!$E$2:$E$6538, AC$2, All!$H$2:$H$6538, $AI$2)</f>
        <v>0</v>
      </c>
      <c r="AD60" s="79">
        <f t="array" ref="AD60">COUNTIFS(All!$C$2:$C$6538, $A60, All!$E$2:$E$6538, AD$2, All!$H$2:$H$6538, $AI$2)</f>
        <v>0</v>
      </c>
      <c r="AE60" s="79">
        <f t="array" ref="AE60">COUNTIFS(All!$C$2:$C$6538, $A60, All!$E$2:$E$6538, AE$2, All!$H$2:$H$6538, $AI$2)</f>
        <v>0</v>
      </c>
      <c r="AF60" s="79">
        <f t="array" ref="AF60">COUNTIFS(All!$C$2:$C$6538, $A60, All!$E$2:$E$6538, AF$2, All!$H$2:$H$6538, $AI$2)</f>
        <v>0</v>
      </c>
      <c r="AG60" s="79">
        <f t="array" ref="AG60">COUNTIFS(All!$C$2:$C$6538, $A60, All!$E$2:$E$6538, AG$2, All!$H$2:$H$6538, $AI$2)</f>
        <v>0</v>
      </c>
      <c r="AH60" s="79">
        <f t="array" ref="AH60">COUNTIFS(All!$C$2:$C$6538, $A60, All!$E$2:$E$6538, AH$2, All!$H$2:$H$6538, $AI$2)</f>
        <v>0</v>
      </c>
      <c r="AI60" s="83">
        <f t="shared" si="0"/>
        <v>4</v>
      </c>
    </row>
    <row r="61" spans="1:35">
      <c r="A61" s="81" t="s">
        <v>2194</v>
      </c>
      <c r="B61" s="81" t="s">
        <v>2195</v>
      </c>
      <c r="C61" s="82" t="s">
        <v>5579</v>
      </c>
      <c r="D61" s="79">
        <f t="array" ref="D61">COUNTIFS(All!$C$2:$C$6538, $A61, All!$E$2:$E$6538, D$2, All!$H$2:$H$6538, $AI$2)</f>
        <v>0</v>
      </c>
      <c r="E61" s="79">
        <f t="array" ref="E61">COUNTIFS(All!$C$2:$C$6538, $A61, All!$E$2:$E$6538, E$2, All!$H$2:$H$6538, $AI$2)</f>
        <v>0</v>
      </c>
      <c r="F61" s="79">
        <f t="array" ref="F61">COUNTIFS(All!$C$2:$C$6538, $A61, All!$E$2:$E$6538, F$2, All!$H$2:$H$6538, $AI$2)</f>
        <v>0</v>
      </c>
      <c r="G61" s="79">
        <f t="array" ref="G61">COUNTIFS(All!$C$2:$C$6538, $A61, All!$E$2:$E$6538, G$2, All!$H$2:$H$6538, $AI$2)</f>
        <v>0</v>
      </c>
      <c r="H61" s="79">
        <f t="array" ref="H61">COUNTIFS(All!$C$2:$C$6538, $A61, All!$E$2:$E$6538, H$2, All!$H$2:$H$6538, $AI$2)</f>
        <v>0</v>
      </c>
      <c r="I61" s="79">
        <f t="array" ref="I61">COUNTIFS(All!$C$2:$C$6538, $A61, All!$E$2:$E$6538, I$2, All!$H$2:$H$6538, $AI$2)</f>
        <v>0</v>
      </c>
      <c r="J61" s="79">
        <f t="array" ref="J61">COUNTIFS(All!$C$2:$C$6538, $A61, All!$E$2:$E$6538, J$2, All!$H$2:$H$6538, $AI$2)</f>
        <v>0</v>
      </c>
      <c r="K61" s="79">
        <f t="array" ref="K61">COUNTIFS(All!$C$2:$C$6538, $A61, All!$E$2:$E$6538, K$2, All!$H$2:$H$6538, $AI$2)</f>
        <v>1</v>
      </c>
      <c r="L61" s="79">
        <f t="array" ref="L61">COUNTIFS(All!$C$2:$C$6538, $A61, All!$E$2:$E$6538, L$2, All!$H$2:$H$6538, $AI$2)</f>
        <v>0</v>
      </c>
      <c r="M61" s="79">
        <f t="array" ref="M61">COUNTIFS(All!$C$2:$C$6538, $A61, All!$E$2:$E$6538, M$2, All!$H$2:$H$6538, $AI$2)</f>
        <v>0</v>
      </c>
      <c r="N61" s="79">
        <f t="array" ref="N61">COUNTIFS(All!$C$2:$C$6538, $A61, All!$E$2:$E$6538, N$2, All!$H$2:$H$6538, $AI$2)</f>
        <v>0</v>
      </c>
      <c r="O61" s="79">
        <f t="array" ref="O61">COUNTIFS(All!$C$2:$C$6538, $A61, All!$E$2:$E$6538, O$2, All!$H$2:$H$6538, $AI$2)</f>
        <v>3</v>
      </c>
      <c r="P61" s="79">
        <f t="array" ref="P61">COUNTIFS(All!$C$2:$C$6538, $A61, All!$E$2:$E$6538, P$2, All!$H$2:$H$6538, $AI$2)</f>
        <v>0</v>
      </c>
      <c r="Q61" s="79">
        <f t="array" ref="Q61">COUNTIFS(All!$C$2:$C$6538, $A61, All!$E$2:$E$6538, Q$2, All!$H$2:$H$6538, $AI$2)</f>
        <v>0</v>
      </c>
      <c r="R61" s="79">
        <f t="array" ref="R61">COUNTIFS(All!$C$2:$C$6538, $A61, All!$E$2:$E$6538, R$2, All!$H$2:$H$6538, $AI$2)</f>
        <v>0</v>
      </c>
      <c r="S61" s="79">
        <f t="array" ref="S61">COUNTIFS(All!$C$2:$C$6538, $A61, All!$E$2:$E$6538, S$2, All!$H$2:$H$6538, $AI$2)</f>
        <v>0</v>
      </c>
      <c r="T61" s="79">
        <f t="array" ref="T61">COUNTIFS(All!$C$2:$C$6538, $A61, All!$E$2:$E$6538, T$2, All!$H$2:$H$6538, $AI$2)</f>
        <v>0</v>
      </c>
      <c r="U61" s="79">
        <f t="array" ref="U61">COUNTIFS(All!$C$2:$C$6538, $A61, All!$E$2:$E$6538, U$2, All!$H$2:$H$6538, $AI$2)</f>
        <v>0</v>
      </c>
      <c r="V61" s="79">
        <f t="array" ref="V61">COUNTIFS(All!$C$2:$C$6538, $A61, All!$E$2:$E$6538, V$2, All!$H$2:$H$6538, $AI$2)</f>
        <v>0</v>
      </c>
      <c r="W61" s="79">
        <f t="array" ref="W61">COUNTIFS(All!$C$2:$C$6538, $A61, All!$E$2:$E$6538, W$2, All!$H$2:$H$6538, $AI$2)</f>
        <v>0</v>
      </c>
      <c r="X61" s="79">
        <f t="array" ref="X61">COUNTIFS(All!$C$2:$C$6538, $A61, All!$E$2:$E$6538, X$2, All!$H$2:$H$6538, $AI$2)</f>
        <v>0</v>
      </c>
      <c r="Y61" s="79">
        <f t="array" ref="Y61">COUNTIFS(All!$C$2:$C$6538, $A61, All!$E$2:$E$6538, Y$2, All!$H$2:$H$6538, $AI$2)</f>
        <v>0</v>
      </c>
      <c r="Z61" s="79">
        <f t="array" ref="Z61">COUNTIFS(All!$C$2:$C$6538, $A61, All!$E$2:$E$6538, Z$2, All!$H$2:$H$6538, $AI$2)</f>
        <v>0</v>
      </c>
      <c r="AA61" s="79">
        <f t="array" ref="AA61">COUNTIFS(All!$C$2:$C$6538, $A61, All!$E$2:$E$6538, AA$2, All!$H$2:$H$6538, $AI$2)</f>
        <v>0</v>
      </c>
      <c r="AB61" s="79">
        <f t="array" ref="AB61">COUNTIFS(All!$C$2:$C$6538, $A61, All!$E$2:$E$6538, AB$2, All!$H$2:$H$6538, $AI$2)</f>
        <v>0</v>
      </c>
      <c r="AC61" s="79">
        <f t="array" ref="AC61">COUNTIFS(All!$C$2:$C$6538, $A61, All!$E$2:$E$6538, AC$2, All!$H$2:$H$6538, $AI$2)</f>
        <v>0</v>
      </c>
      <c r="AD61" s="79">
        <f t="array" ref="AD61">COUNTIFS(All!$C$2:$C$6538, $A61, All!$E$2:$E$6538, AD$2, All!$H$2:$H$6538, $AI$2)</f>
        <v>0</v>
      </c>
      <c r="AE61" s="79">
        <f t="array" ref="AE61">COUNTIFS(All!$C$2:$C$6538, $A61, All!$E$2:$E$6538, AE$2, All!$H$2:$H$6538, $AI$2)</f>
        <v>0</v>
      </c>
      <c r="AF61" s="79">
        <f t="array" ref="AF61">COUNTIFS(All!$C$2:$C$6538, $A61, All!$E$2:$E$6538, AF$2, All!$H$2:$H$6538, $AI$2)</f>
        <v>0</v>
      </c>
      <c r="AG61" s="79">
        <f t="array" ref="AG61">COUNTIFS(All!$C$2:$C$6538, $A61, All!$E$2:$E$6538, AG$2, All!$H$2:$H$6538, $AI$2)</f>
        <v>0</v>
      </c>
      <c r="AH61" s="79">
        <f t="array" ref="AH61">COUNTIFS(All!$C$2:$C$6538, $A61, All!$E$2:$E$6538, AH$2, All!$H$2:$H$6538, $AI$2)</f>
        <v>0</v>
      </c>
      <c r="AI61" s="83">
        <f t="shared" si="0"/>
        <v>4</v>
      </c>
    </row>
    <row r="62" spans="1:35">
      <c r="A62" s="81" t="s">
        <v>2228</v>
      </c>
      <c r="B62" s="81" t="s">
        <v>2229</v>
      </c>
      <c r="C62" s="82" t="s">
        <v>5581</v>
      </c>
      <c r="D62" s="79">
        <f t="array" ref="D62">COUNTIFS(All!$C$2:$C$6538, $A62, All!$E$2:$E$6538, D$2, All!$H$2:$H$6538, $AI$2)</f>
        <v>1</v>
      </c>
      <c r="E62" s="79">
        <f t="array" ref="E62">COUNTIFS(All!$C$2:$C$6538, $A62, All!$E$2:$E$6538, E$2, All!$H$2:$H$6538, $AI$2)</f>
        <v>0</v>
      </c>
      <c r="F62" s="79">
        <f t="array" ref="F62">COUNTIFS(All!$C$2:$C$6538, $A62, All!$E$2:$E$6538, F$2, All!$H$2:$H$6538, $AI$2)</f>
        <v>0</v>
      </c>
      <c r="G62" s="79">
        <f t="array" ref="G62">COUNTIFS(All!$C$2:$C$6538, $A62, All!$E$2:$E$6538, G$2, All!$H$2:$H$6538, $AI$2)</f>
        <v>0</v>
      </c>
      <c r="H62" s="79">
        <f t="array" ref="H62">COUNTIFS(All!$C$2:$C$6538, $A62, All!$E$2:$E$6538, H$2, All!$H$2:$H$6538, $AI$2)</f>
        <v>0</v>
      </c>
      <c r="I62" s="79">
        <f t="array" ref="I62">COUNTIFS(All!$C$2:$C$6538, $A62, All!$E$2:$E$6538, I$2, All!$H$2:$H$6538, $AI$2)</f>
        <v>0</v>
      </c>
      <c r="J62" s="79">
        <f t="array" ref="J62">COUNTIFS(All!$C$2:$C$6538, $A62, All!$E$2:$E$6538, J$2, All!$H$2:$H$6538, $AI$2)</f>
        <v>0</v>
      </c>
      <c r="K62" s="79">
        <f t="array" ref="K62">COUNTIFS(All!$C$2:$C$6538, $A62, All!$E$2:$E$6538, K$2, All!$H$2:$H$6538, $AI$2)</f>
        <v>1</v>
      </c>
      <c r="L62" s="79">
        <f t="array" ref="L62">COUNTIFS(All!$C$2:$C$6538, $A62, All!$E$2:$E$6538, L$2, All!$H$2:$H$6538, $AI$2)</f>
        <v>0</v>
      </c>
      <c r="M62" s="79">
        <f t="array" ref="M62">COUNTIFS(All!$C$2:$C$6538, $A62, All!$E$2:$E$6538, M$2, All!$H$2:$H$6538, $AI$2)</f>
        <v>0</v>
      </c>
      <c r="N62" s="79">
        <f t="array" ref="N62">COUNTIFS(All!$C$2:$C$6538, $A62, All!$E$2:$E$6538, N$2, All!$H$2:$H$6538, $AI$2)</f>
        <v>0</v>
      </c>
      <c r="O62" s="79">
        <f t="array" ref="O62">COUNTIFS(All!$C$2:$C$6538, $A62, All!$E$2:$E$6538, O$2, All!$H$2:$H$6538, $AI$2)</f>
        <v>1</v>
      </c>
      <c r="P62" s="79">
        <f t="array" ref="P62">COUNTIFS(All!$C$2:$C$6538, $A62, All!$E$2:$E$6538, P$2, All!$H$2:$H$6538, $AI$2)</f>
        <v>0</v>
      </c>
      <c r="Q62" s="79">
        <f t="array" ref="Q62">COUNTIFS(All!$C$2:$C$6538, $A62, All!$E$2:$E$6538, Q$2, All!$H$2:$H$6538, $AI$2)</f>
        <v>0</v>
      </c>
      <c r="R62" s="79">
        <f t="array" ref="R62">COUNTIFS(All!$C$2:$C$6538, $A62, All!$E$2:$E$6538, R$2, All!$H$2:$H$6538, $AI$2)</f>
        <v>0</v>
      </c>
      <c r="S62" s="79">
        <f t="array" ref="S62">COUNTIFS(All!$C$2:$C$6538, $A62, All!$E$2:$E$6538, S$2, All!$H$2:$H$6538, $AI$2)</f>
        <v>0</v>
      </c>
      <c r="T62" s="79">
        <f t="array" ref="T62">COUNTIFS(All!$C$2:$C$6538, $A62, All!$E$2:$E$6538, T$2, All!$H$2:$H$6538, $AI$2)</f>
        <v>0</v>
      </c>
      <c r="U62" s="79">
        <f t="array" ref="U62">COUNTIFS(All!$C$2:$C$6538, $A62, All!$E$2:$E$6538, U$2, All!$H$2:$H$6538, $AI$2)</f>
        <v>0</v>
      </c>
      <c r="V62" s="79">
        <f t="array" ref="V62">COUNTIFS(All!$C$2:$C$6538, $A62, All!$E$2:$E$6538, V$2, All!$H$2:$H$6538, $AI$2)</f>
        <v>0</v>
      </c>
      <c r="W62" s="79">
        <f t="array" ref="W62">COUNTIFS(All!$C$2:$C$6538, $A62, All!$E$2:$E$6538, W$2, All!$H$2:$H$6538, $AI$2)</f>
        <v>0</v>
      </c>
      <c r="X62" s="79">
        <f t="array" ref="X62">COUNTIFS(All!$C$2:$C$6538, $A62, All!$E$2:$E$6538, X$2, All!$H$2:$H$6538, $AI$2)</f>
        <v>0</v>
      </c>
      <c r="Y62" s="79">
        <f t="array" ref="Y62">COUNTIFS(All!$C$2:$C$6538, $A62, All!$E$2:$E$6538, Y$2, All!$H$2:$H$6538, $AI$2)</f>
        <v>0</v>
      </c>
      <c r="Z62" s="79">
        <f t="array" ref="Z62">COUNTIFS(All!$C$2:$C$6538, $A62, All!$E$2:$E$6538, Z$2, All!$H$2:$H$6538, $AI$2)</f>
        <v>0</v>
      </c>
      <c r="AA62" s="79">
        <f t="array" ref="AA62">COUNTIFS(All!$C$2:$C$6538, $A62, All!$E$2:$E$6538, AA$2, All!$H$2:$H$6538, $AI$2)</f>
        <v>0</v>
      </c>
      <c r="AB62" s="79">
        <f t="array" ref="AB62">COUNTIFS(All!$C$2:$C$6538, $A62, All!$E$2:$E$6538, AB$2, All!$H$2:$H$6538, $AI$2)</f>
        <v>0</v>
      </c>
      <c r="AC62" s="79">
        <f t="array" ref="AC62">COUNTIFS(All!$C$2:$C$6538, $A62, All!$E$2:$E$6538, AC$2, All!$H$2:$H$6538, $AI$2)</f>
        <v>0</v>
      </c>
      <c r="AD62" s="79">
        <f t="array" ref="AD62">COUNTIFS(All!$C$2:$C$6538, $A62, All!$E$2:$E$6538, AD$2, All!$H$2:$H$6538, $AI$2)</f>
        <v>0</v>
      </c>
      <c r="AE62" s="79">
        <f t="array" ref="AE62">COUNTIFS(All!$C$2:$C$6538, $A62, All!$E$2:$E$6538, AE$2, All!$H$2:$H$6538, $AI$2)</f>
        <v>0</v>
      </c>
      <c r="AF62" s="79">
        <f t="array" ref="AF62">COUNTIFS(All!$C$2:$C$6538, $A62, All!$E$2:$E$6538, AF$2, All!$H$2:$H$6538, $AI$2)</f>
        <v>0</v>
      </c>
      <c r="AG62" s="79">
        <f t="array" ref="AG62">COUNTIFS(All!$C$2:$C$6538, $A62, All!$E$2:$E$6538, AG$2, All!$H$2:$H$6538, $AI$2)</f>
        <v>0</v>
      </c>
      <c r="AH62" s="79">
        <f t="array" ref="AH62">COUNTIFS(All!$C$2:$C$6538, $A62, All!$E$2:$E$6538, AH$2, All!$H$2:$H$6538, $AI$2)</f>
        <v>0</v>
      </c>
      <c r="AI62" s="83">
        <f t="shared" si="0"/>
        <v>3</v>
      </c>
    </row>
    <row r="63" spans="1:35">
      <c r="A63" s="81" t="s">
        <v>2261</v>
      </c>
      <c r="B63" s="81" t="s">
        <v>2262</v>
      </c>
      <c r="C63" s="82" t="s">
        <v>5579</v>
      </c>
      <c r="D63" s="79">
        <f t="array" ref="D63">COUNTIFS(All!$C$2:$C$6538, $A63, All!$E$2:$E$6538, D$2, All!$H$2:$H$6538, $AI$2)</f>
        <v>0</v>
      </c>
      <c r="E63" s="79">
        <f t="array" ref="E63">COUNTIFS(All!$C$2:$C$6538, $A63, All!$E$2:$E$6538, E$2, All!$H$2:$H$6538, $AI$2)</f>
        <v>1</v>
      </c>
      <c r="F63" s="79">
        <f t="array" ref="F63">COUNTIFS(All!$C$2:$C$6538, $A63, All!$E$2:$E$6538, F$2, All!$H$2:$H$6538, $AI$2)</f>
        <v>0</v>
      </c>
      <c r="G63" s="79">
        <f t="array" ref="G63">COUNTIFS(All!$C$2:$C$6538, $A63, All!$E$2:$E$6538, G$2, All!$H$2:$H$6538, $AI$2)</f>
        <v>0</v>
      </c>
      <c r="H63" s="79">
        <f t="array" ref="H63">COUNTIFS(All!$C$2:$C$6538, $A63, All!$E$2:$E$6538, H$2, All!$H$2:$H$6538, $AI$2)</f>
        <v>0</v>
      </c>
      <c r="I63" s="79">
        <f t="array" ref="I63">COUNTIFS(All!$C$2:$C$6538, $A63, All!$E$2:$E$6538, I$2, All!$H$2:$H$6538, $AI$2)</f>
        <v>0</v>
      </c>
      <c r="J63" s="79">
        <f t="array" ref="J63">COUNTIFS(All!$C$2:$C$6538, $A63, All!$E$2:$E$6538, J$2, All!$H$2:$H$6538, $AI$2)</f>
        <v>0</v>
      </c>
      <c r="K63" s="79">
        <f t="array" ref="K63">COUNTIFS(All!$C$2:$C$6538, $A63, All!$E$2:$E$6538, K$2, All!$H$2:$H$6538, $AI$2)</f>
        <v>1</v>
      </c>
      <c r="L63" s="79">
        <f t="array" ref="L63">COUNTIFS(All!$C$2:$C$6538, $A63, All!$E$2:$E$6538, L$2, All!$H$2:$H$6538, $AI$2)</f>
        <v>0</v>
      </c>
      <c r="M63" s="79">
        <f t="array" ref="M63">COUNTIFS(All!$C$2:$C$6538, $A63, All!$E$2:$E$6538, M$2, All!$H$2:$H$6538, $AI$2)</f>
        <v>0</v>
      </c>
      <c r="N63" s="79">
        <f t="array" ref="N63">COUNTIFS(All!$C$2:$C$6538, $A63, All!$E$2:$E$6538, N$2, All!$H$2:$H$6538, $AI$2)</f>
        <v>0</v>
      </c>
      <c r="O63" s="79">
        <f t="array" ref="O63">COUNTIFS(All!$C$2:$C$6538, $A63, All!$E$2:$E$6538, O$2, All!$H$2:$H$6538, $AI$2)</f>
        <v>3</v>
      </c>
      <c r="P63" s="79">
        <f t="array" ref="P63">COUNTIFS(All!$C$2:$C$6538, $A63, All!$E$2:$E$6538, P$2, All!$H$2:$H$6538, $AI$2)</f>
        <v>0</v>
      </c>
      <c r="Q63" s="79">
        <f t="array" ref="Q63">COUNTIFS(All!$C$2:$C$6538, $A63, All!$E$2:$E$6538, Q$2, All!$H$2:$H$6538, $AI$2)</f>
        <v>0</v>
      </c>
      <c r="R63" s="79">
        <f t="array" ref="R63">COUNTIFS(All!$C$2:$C$6538, $A63, All!$E$2:$E$6538, R$2, All!$H$2:$H$6538, $AI$2)</f>
        <v>0</v>
      </c>
      <c r="S63" s="79">
        <f t="array" ref="S63">COUNTIFS(All!$C$2:$C$6538, $A63, All!$E$2:$E$6538, S$2, All!$H$2:$H$6538, $AI$2)</f>
        <v>0</v>
      </c>
      <c r="T63" s="79">
        <f t="array" ref="T63">COUNTIFS(All!$C$2:$C$6538, $A63, All!$E$2:$E$6538, T$2, All!$H$2:$H$6538, $AI$2)</f>
        <v>0</v>
      </c>
      <c r="U63" s="79">
        <f t="array" ref="U63">COUNTIFS(All!$C$2:$C$6538, $A63, All!$E$2:$E$6538, U$2, All!$H$2:$H$6538, $AI$2)</f>
        <v>0</v>
      </c>
      <c r="V63" s="79">
        <f t="array" ref="V63">COUNTIFS(All!$C$2:$C$6538, $A63, All!$E$2:$E$6538, V$2, All!$H$2:$H$6538, $AI$2)</f>
        <v>0</v>
      </c>
      <c r="W63" s="79">
        <f t="array" ref="W63">COUNTIFS(All!$C$2:$C$6538, $A63, All!$E$2:$E$6538, W$2, All!$H$2:$H$6538, $AI$2)</f>
        <v>0</v>
      </c>
      <c r="X63" s="79">
        <f t="array" ref="X63">COUNTIFS(All!$C$2:$C$6538, $A63, All!$E$2:$E$6538, X$2, All!$H$2:$H$6538, $AI$2)</f>
        <v>0</v>
      </c>
      <c r="Y63" s="79">
        <f t="array" ref="Y63">COUNTIFS(All!$C$2:$C$6538, $A63, All!$E$2:$E$6538, Y$2, All!$H$2:$H$6538, $AI$2)</f>
        <v>0</v>
      </c>
      <c r="Z63" s="79">
        <f t="array" ref="Z63">COUNTIFS(All!$C$2:$C$6538, $A63, All!$E$2:$E$6538, Z$2, All!$H$2:$H$6538, $AI$2)</f>
        <v>0</v>
      </c>
      <c r="AA63" s="79">
        <f t="array" ref="AA63">COUNTIFS(All!$C$2:$C$6538, $A63, All!$E$2:$E$6538, AA$2, All!$H$2:$H$6538, $AI$2)</f>
        <v>0</v>
      </c>
      <c r="AB63" s="79">
        <f t="array" ref="AB63">COUNTIFS(All!$C$2:$C$6538, $A63, All!$E$2:$E$6538, AB$2, All!$H$2:$H$6538, $AI$2)</f>
        <v>0</v>
      </c>
      <c r="AC63" s="79">
        <f t="array" ref="AC63">COUNTIFS(All!$C$2:$C$6538, $A63, All!$E$2:$E$6538, AC$2, All!$H$2:$H$6538, $AI$2)</f>
        <v>0</v>
      </c>
      <c r="AD63" s="79">
        <f t="array" ref="AD63">COUNTIFS(All!$C$2:$C$6538, $A63, All!$E$2:$E$6538, AD$2, All!$H$2:$H$6538, $AI$2)</f>
        <v>0</v>
      </c>
      <c r="AE63" s="79">
        <f t="array" ref="AE63">COUNTIFS(All!$C$2:$C$6538, $A63, All!$E$2:$E$6538, AE$2, All!$H$2:$H$6538, $AI$2)</f>
        <v>0</v>
      </c>
      <c r="AF63" s="79">
        <f t="array" ref="AF63">COUNTIFS(All!$C$2:$C$6538, $A63, All!$E$2:$E$6538, AF$2, All!$H$2:$H$6538, $AI$2)</f>
        <v>0</v>
      </c>
      <c r="AG63" s="79">
        <f t="array" ref="AG63">COUNTIFS(All!$C$2:$C$6538, $A63, All!$E$2:$E$6538, AG$2, All!$H$2:$H$6538, $AI$2)</f>
        <v>0</v>
      </c>
      <c r="AH63" s="79">
        <f t="array" ref="AH63">COUNTIFS(All!$C$2:$C$6538, $A63, All!$E$2:$E$6538, AH$2, All!$H$2:$H$6538, $AI$2)</f>
        <v>0</v>
      </c>
      <c r="AI63" s="83">
        <f t="shared" si="0"/>
        <v>5</v>
      </c>
    </row>
    <row r="64" spans="1:35">
      <c r="A64" s="81" t="s">
        <v>2295</v>
      </c>
      <c r="B64" s="81" t="s">
        <v>2296</v>
      </c>
      <c r="C64" s="82" t="s">
        <v>5578</v>
      </c>
      <c r="D64" s="79">
        <f t="array" ref="D64">COUNTIFS(All!$C$2:$C$6538, $A64, All!$E$2:$E$6538, D$2, All!$H$2:$H$6538, $AI$2)</f>
        <v>0</v>
      </c>
      <c r="E64" s="79">
        <f t="array" ref="E64">COUNTIFS(All!$C$2:$C$6538, $A64, All!$E$2:$E$6538, E$2, All!$H$2:$H$6538, $AI$2)</f>
        <v>0</v>
      </c>
      <c r="F64" s="79">
        <f t="array" ref="F64">COUNTIFS(All!$C$2:$C$6538, $A64, All!$E$2:$E$6538, F$2, All!$H$2:$H$6538, $AI$2)</f>
        <v>0</v>
      </c>
      <c r="G64" s="79">
        <f t="array" ref="G64">COUNTIFS(All!$C$2:$C$6538, $A64, All!$E$2:$E$6538, G$2, All!$H$2:$H$6538, $AI$2)</f>
        <v>0</v>
      </c>
      <c r="H64" s="79">
        <f t="array" ref="H64">COUNTIFS(All!$C$2:$C$6538, $A64, All!$E$2:$E$6538, H$2, All!$H$2:$H$6538, $AI$2)</f>
        <v>0</v>
      </c>
      <c r="I64" s="79">
        <f t="array" ref="I64">COUNTIFS(All!$C$2:$C$6538, $A64, All!$E$2:$E$6538, I$2, All!$H$2:$H$6538, $AI$2)</f>
        <v>1</v>
      </c>
      <c r="J64" s="79">
        <f t="array" ref="J64">COUNTIFS(All!$C$2:$C$6538, $A64, All!$E$2:$E$6538, J$2, All!$H$2:$H$6538, $AI$2)</f>
        <v>0</v>
      </c>
      <c r="K64" s="79">
        <f t="array" ref="K64">COUNTIFS(All!$C$2:$C$6538, $A64, All!$E$2:$E$6538, K$2, All!$H$2:$H$6538, $AI$2)</f>
        <v>1</v>
      </c>
      <c r="L64" s="79">
        <f t="array" ref="L64">COUNTIFS(All!$C$2:$C$6538, $A64, All!$E$2:$E$6538, L$2, All!$H$2:$H$6538, $AI$2)</f>
        <v>0</v>
      </c>
      <c r="M64" s="79">
        <f t="array" ref="M64">COUNTIFS(All!$C$2:$C$6538, $A64, All!$E$2:$E$6538, M$2, All!$H$2:$H$6538, $AI$2)</f>
        <v>0</v>
      </c>
      <c r="N64" s="79">
        <f t="array" ref="N64">COUNTIFS(All!$C$2:$C$6538, $A64, All!$E$2:$E$6538, N$2, All!$H$2:$H$6538, $AI$2)</f>
        <v>0</v>
      </c>
      <c r="O64" s="79">
        <f t="array" ref="O64">COUNTIFS(All!$C$2:$C$6538, $A64, All!$E$2:$E$6538, O$2, All!$H$2:$H$6538, $AI$2)</f>
        <v>3</v>
      </c>
      <c r="P64" s="79">
        <f t="array" ref="P64">COUNTIFS(All!$C$2:$C$6538, $A64, All!$E$2:$E$6538, P$2, All!$H$2:$H$6538, $AI$2)</f>
        <v>0</v>
      </c>
      <c r="Q64" s="79">
        <f t="array" ref="Q64">COUNTIFS(All!$C$2:$C$6538, $A64, All!$E$2:$E$6538, Q$2, All!$H$2:$H$6538, $AI$2)</f>
        <v>0</v>
      </c>
      <c r="R64" s="79">
        <f t="array" ref="R64">COUNTIFS(All!$C$2:$C$6538, $A64, All!$E$2:$E$6538, R$2, All!$H$2:$H$6538, $AI$2)</f>
        <v>0</v>
      </c>
      <c r="S64" s="79">
        <f t="array" ref="S64">COUNTIFS(All!$C$2:$C$6538, $A64, All!$E$2:$E$6538, S$2, All!$H$2:$H$6538, $AI$2)</f>
        <v>0</v>
      </c>
      <c r="T64" s="79">
        <f t="array" ref="T64">COUNTIFS(All!$C$2:$C$6538, $A64, All!$E$2:$E$6538, T$2, All!$H$2:$H$6538, $AI$2)</f>
        <v>0</v>
      </c>
      <c r="U64" s="79">
        <f t="array" ref="U64">COUNTIFS(All!$C$2:$C$6538, $A64, All!$E$2:$E$6538, U$2, All!$H$2:$H$6538, $AI$2)</f>
        <v>0</v>
      </c>
      <c r="V64" s="79">
        <f t="array" ref="V64">COUNTIFS(All!$C$2:$C$6538, $A64, All!$E$2:$E$6538, V$2, All!$H$2:$H$6538, $AI$2)</f>
        <v>0</v>
      </c>
      <c r="W64" s="79">
        <f t="array" ref="W64">COUNTIFS(All!$C$2:$C$6538, $A64, All!$E$2:$E$6538, W$2, All!$H$2:$H$6538, $AI$2)</f>
        <v>0</v>
      </c>
      <c r="X64" s="79">
        <f t="array" ref="X64">COUNTIFS(All!$C$2:$C$6538, $A64, All!$E$2:$E$6538, X$2, All!$H$2:$H$6538, $AI$2)</f>
        <v>0</v>
      </c>
      <c r="Y64" s="79">
        <f t="array" ref="Y64">COUNTIFS(All!$C$2:$C$6538, $A64, All!$E$2:$E$6538, Y$2, All!$H$2:$H$6538, $AI$2)</f>
        <v>0</v>
      </c>
      <c r="Z64" s="79">
        <f t="array" ref="Z64">COUNTIFS(All!$C$2:$C$6538, $A64, All!$E$2:$E$6538, Z$2, All!$H$2:$H$6538, $AI$2)</f>
        <v>0</v>
      </c>
      <c r="AA64" s="79">
        <f t="array" ref="AA64">COUNTIFS(All!$C$2:$C$6538, $A64, All!$E$2:$E$6538, AA$2, All!$H$2:$H$6538, $AI$2)</f>
        <v>0</v>
      </c>
      <c r="AB64" s="79">
        <f t="array" ref="AB64">COUNTIFS(All!$C$2:$C$6538, $A64, All!$E$2:$E$6538, AB$2, All!$H$2:$H$6538, $AI$2)</f>
        <v>0</v>
      </c>
      <c r="AC64" s="79">
        <f t="array" ref="AC64">COUNTIFS(All!$C$2:$C$6538, $A64, All!$E$2:$E$6538, AC$2, All!$H$2:$H$6538, $AI$2)</f>
        <v>0</v>
      </c>
      <c r="AD64" s="79">
        <f t="array" ref="AD64">COUNTIFS(All!$C$2:$C$6538, $A64, All!$E$2:$E$6538, AD$2, All!$H$2:$H$6538, $AI$2)</f>
        <v>0</v>
      </c>
      <c r="AE64" s="79">
        <f t="array" ref="AE64">COUNTIFS(All!$C$2:$C$6538, $A64, All!$E$2:$E$6538, AE$2, All!$H$2:$H$6538, $AI$2)</f>
        <v>0</v>
      </c>
      <c r="AF64" s="79">
        <f t="array" ref="AF64">COUNTIFS(All!$C$2:$C$6538, $A64, All!$E$2:$E$6538, AF$2, All!$H$2:$H$6538, $AI$2)</f>
        <v>0</v>
      </c>
      <c r="AG64" s="79">
        <f t="array" ref="AG64">COUNTIFS(All!$C$2:$C$6538, $A64, All!$E$2:$E$6538, AG$2, All!$H$2:$H$6538, $AI$2)</f>
        <v>0</v>
      </c>
      <c r="AH64" s="79">
        <f t="array" ref="AH64">COUNTIFS(All!$C$2:$C$6538, $A64, All!$E$2:$E$6538, AH$2, All!$H$2:$H$6538, $AI$2)</f>
        <v>0</v>
      </c>
      <c r="AI64" s="83">
        <f t="shared" si="0"/>
        <v>5</v>
      </c>
    </row>
    <row r="65" spans="1:35">
      <c r="A65" s="81" t="s">
        <v>2330</v>
      </c>
      <c r="B65" s="81" t="s">
        <v>2331</v>
      </c>
      <c r="C65" s="82" t="s">
        <v>5580</v>
      </c>
      <c r="D65" s="79">
        <f t="array" ref="D65">COUNTIFS(All!$C$2:$C$6538, $A65, All!$E$2:$E$6538, D$2, All!$H$2:$H$6538, $AI$2)</f>
        <v>1</v>
      </c>
      <c r="E65" s="79">
        <f t="array" ref="E65">COUNTIFS(All!$C$2:$C$6538, $A65, All!$E$2:$E$6538, E$2, All!$H$2:$H$6538, $AI$2)</f>
        <v>0</v>
      </c>
      <c r="F65" s="79">
        <f t="array" ref="F65">COUNTIFS(All!$C$2:$C$6538, $A65, All!$E$2:$E$6538, F$2, All!$H$2:$H$6538, $AI$2)</f>
        <v>0</v>
      </c>
      <c r="G65" s="79">
        <f t="array" ref="G65">COUNTIFS(All!$C$2:$C$6538, $A65, All!$E$2:$E$6538, G$2, All!$H$2:$H$6538, $AI$2)</f>
        <v>0</v>
      </c>
      <c r="H65" s="79">
        <f t="array" ref="H65">COUNTIFS(All!$C$2:$C$6538, $A65, All!$E$2:$E$6538, H$2, All!$H$2:$H$6538, $AI$2)</f>
        <v>0</v>
      </c>
      <c r="I65" s="79">
        <f t="array" ref="I65">COUNTIFS(All!$C$2:$C$6538, $A65, All!$E$2:$E$6538, I$2, All!$H$2:$H$6538, $AI$2)</f>
        <v>0</v>
      </c>
      <c r="J65" s="79">
        <f t="array" ref="J65">COUNTIFS(All!$C$2:$C$6538, $A65, All!$E$2:$E$6538, J$2, All!$H$2:$H$6538, $AI$2)</f>
        <v>0</v>
      </c>
      <c r="K65" s="79">
        <f t="array" ref="K65">COUNTIFS(All!$C$2:$C$6538, $A65, All!$E$2:$E$6538, K$2, All!$H$2:$H$6538, $AI$2)</f>
        <v>1</v>
      </c>
      <c r="L65" s="79">
        <f t="array" ref="L65">COUNTIFS(All!$C$2:$C$6538, $A65, All!$E$2:$E$6538, L$2, All!$H$2:$H$6538, $AI$2)</f>
        <v>0</v>
      </c>
      <c r="M65" s="79">
        <f t="array" ref="M65">COUNTIFS(All!$C$2:$C$6538, $A65, All!$E$2:$E$6538, M$2, All!$H$2:$H$6538, $AI$2)</f>
        <v>0</v>
      </c>
      <c r="N65" s="79">
        <f t="array" ref="N65">COUNTIFS(All!$C$2:$C$6538, $A65, All!$E$2:$E$6538, N$2, All!$H$2:$H$6538, $AI$2)</f>
        <v>0</v>
      </c>
      <c r="O65" s="79">
        <f t="array" ref="O65">COUNTIFS(All!$C$2:$C$6538, $A65, All!$E$2:$E$6538, O$2, All!$H$2:$H$6538, $AI$2)</f>
        <v>3</v>
      </c>
      <c r="P65" s="79">
        <f t="array" ref="P65">COUNTIFS(All!$C$2:$C$6538, $A65, All!$E$2:$E$6538, P$2, All!$H$2:$H$6538, $AI$2)</f>
        <v>0</v>
      </c>
      <c r="Q65" s="79">
        <f t="array" ref="Q65">COUNTIFS(All!$C$2:$C$6538, $A65, All!$E$2:$E$6538, Q$2, All!$H$2:$H$6538, $AI$2)</f>
        <v>0</v>
      </c>
      <c r="R65" s="79">
        <f t="array" ref="R65">COUNTIFS(All!$C$2:$C$6538, $A65, All!$E$2:$E$6538, R$2, All!$H$2:$H$6538, $AI$2)</f>
        <v>0</v>
      </c>
      <c r="S65" s="79">
        <f t="array" ref="S65">COUNTIFS(All!$C$2:$C$6538, $A65, All!$E$2:$E$6538, S$2, All!$H$2:$H$6538, $AI$2)</f>
        <v>0</v>
      </c>
      <c r="T65" s="79">
        <f t="array" ref="T65">COUNTIFS(All!$C$2:$C$6538, $A65, All!$E$2:$E$6538, T$2, All!$H$2:$H$6538, $AI$2)</f>
        <v>0</v>
      </c>
      <c r="U65" s="79">
        <f t="array" ref="U65">COUNTIFS(All!$C$2:$C$6538, $A65, All!$E$2:$E$6538, U$2, All!$H$2:$H$6538, $AI$2)</f>
        <v>0</v>
      </c>
      <c r="V65" s="79">
        <f t="array" ref="V65">COUNTIFS(All!$C$2:$C$6538, $A65, All!$E$2:$E$6538, V$2, All!$H$2:$H$6538, $AI$2)</f>
        <v>0</v>
      </c>
      <c r="W65" s="79">
        <f t="array" ref="W65">COUNTIFS(All!$C$2:$C$6538, $A65, All!$E$2:$E$6538, W$2, All!$H$2:$H$6538, $AI$2)</f>
        <v>0</v>
      </c>
      <c r="X65" s="79">
        <f t="array" ref="X65">COUNTIFS(All!$C$2:$C$6538, $A65, All!$E$2:$E$6538, X$2, All!$H$2:$H$6538, $AI$2)</f>
        <v>0</v>
      </c>
      <c r="Y65" s="79">
        <f t="array" ref="Y65">COUNTIFS(All!$C$2:$C$6538, $A65, All!$E$2:$E$6538, Y$2, All!$H$2:$H$6538, $AI$2)</f>
        <v>0</v>
      </c>
      <c r="Z65" s="79">
        <f t="array" ref="Z65">COUNTIFS(All!$C$2:$C$6538, $A65, All!$E$2:$E$6538, Z$2, All!$H$2:$H$6538, $AI$2)</f>
        <v>0</v>
      </c>
      <c r="AA65" s="79">
        <f t="array" ref="AA65">COUNTIFS(All!$C$2:$C$6538, $A65, All!$E$2:$E$6538, AA$2, All!$H$2:$H$6538, $AI$2)</f>
        <v>0</v>
      </c>
      <c r="AB65" s="79">
        <f t="array" ref="AB65">COUNTIFS(All!$C$2:$C$6538, $A65, All!$E$2:$E$6538, AB$2, All!$H$2:$H$6538, $AI$2)</f>
        <v>0</v>
      </c>
      <c r="AC65" s="79">
        <f t="array" ref="AC65">COUNTIFS(All!$C$2:$C$6538, $A65, All!$E$2:$E$6538, AC$2, All!$H$2:$H$6538, $AI$2)</f>
        <v>0</v>
      </c>
      <c r="AD65" s="79">
        <f t="array" ref="AD65">COUNTIFS(All!$C$2:$C$6538, $A65, All!$E$2:$E$6538, AD$2, All!$H$2:$H$6538, $AI$2)</f>
        <v>0</v>
      </c>
      <c r="AE65" s="79">
        <f t="array" ref="AE65">COUNTIFS(All!$C$2:$C$6538, $A65, All!$E$2:$E$6538, AE$2, All!$H$2:$H$6538, $AI$2)</f>
        <v>0</v>
      </c>
      <c r="AF65" s="79">
        <f t="array" ref="AF65">COUNTIFS(All!$C$2:$C$6538, $A65, All!$E$2:$E$6538, AF$2, All!$H$2:$H$6538, $AI$2)</f>
        <v>0</v>
      </c>
      <c r="AG65" s="79">
        <f t="array" ref="AG65">COUNTIFS(All!$C$2:$C$6538, $A65, All!$E$2:$E$6538, AG$2, All!$H$2:$H$6538, $AI$2)</f>
        <v>0</v>
      </c>
      <c r="AH65" s="79">
        <f t="array" ref="AH65">COUNTIFS(All!$C$2:$C$6538, $A65, All!$E$2:$E$6538, AH$2, All!$H$2:$H$6538, $AI$2)</f>
        <v>0</v>
      </c>
      <c r="AI65" s="83">
        <f t="shared" si="0"/>
        <v>5</v>
      </c>
    </row>
    <row r="66" spans="1:35">
      <c r="A66" s="81" t="s">
        <v>2366</v>
      </c>
      <c r="B66" s="81" t="s">
        <v>2367</v>
      </c>
      <c r="C66" s="82" t="s">
        <v>5577</v>
      </c>
      <c r="D66" s="79">
        <f t="array" ref="D66">COUNTIFS(All!$C$2:$C$6538, $A66, All!$E$2:$E$6538, D$2, All!$H$2:$H$6538, $AI$2)</f>
        <v>2</v>
      </c>
      <c r="E66" s="79">
        <f t="array" ref="E66">COUNTIFS(All!$C$2:$C$6538, $A66, All!$E$2:$E$6538, E$2, All!$H$2:$H$6538, $AI$2)</f>
        <v>0</v>
      </c>
      <c r="F66" s="79">
        <f t="array" ref="F66">COUNTIFS(All!$C$2:$C$6538, $A66, All!$E$2:$E$6538, F$2, All!$H$2:$H$6538, $AI$2)</f>
        <v>1</v>
      </c>
      <c r="G66" s="79">
        <f t="array" ref="G66">COUNTIFS(All!$C$2:$C$6538, $A66, All!$E$2:$E$6538, G$2, All!$H$2:$H$6538, $AI$2)</f>
        <v>0</v>
      </c>
      <c r="H66" s="79">
        <f t="array" ref="H66">COUNTIFS(All!$C$2:$C$6538, $A66, All!$E$2:$E$6538, H$2, All!$H$2:$H$6538, $AI$2)</f>
        <v>0</v>
      </c>
      <c r="I66" s="79">
        <f t="array" ref="I66">COUNTIFS(All!$C$2:$C$6538, $A66, All!$E$2:$E$6538, I$2, All!$H$2:$H$6538, $AI$2)</f>
        <v>0</v>
      </c>
      <c r="J66" s="79">
        <f t="array" ref="J66">COUNTIFS(All!$C$2:$C$6538, $A66, All!$E$2:$E$6538, J$2, All!$H$2:$H$6538, $AI$2)</f>
        <v>0</v>
      </c>
      <c r="K66" s="79">
        <f t="array" ref="K66">COUNTIFS(All!$C$2:$C$6538, $A66, All!$E$2:$E$6538, K$2, All!$H$2:$H$6538, $AI$2)</f>
        <v>1</v>
      </c>
      <c r="L66" s="79">
        <f t="array" ref="L66">COUNTIFS(All!$C$2:$C$6538, $A66, All!$E$2:$E$6538, L$2, All!$H$2:$H$6538, $AI$2)</f>
        <v>0</v>
      </c>
      <c r="M66" s="79">
        <f t="array" ref="M66">COUNTIFS(All!$C$2:$C$6538, $A66, All!$E$2:$E$6538, M$2, All!$H$2:$H$6538, $AI$2)</f>
        <v>0</v>
      </c>
      <c r="N66" s="79">
        <f t="array" ref="N66">COUNTIFS(All!$C$2:$C$6538, $A66, All!$E$2:$E$6538, N$2, All!$H$2:$H$6538, $AI$2)</f>
        <v>0</v>
      </c>
      <c r="O66" s="79">
        <f t="array" ref="O66">COUNTIFS(All!$C$2:$C$6538, $A66, All!$E$2:$E$6538, O$2, All!$H$2:$H$6538, $AI$2)</f>
        <v>3</v>
      </c>
      <c r="P66" s="79">
        <f t="array" ref="P66">COUNTIFS(All!$C$2:$C$6538, $A66, All!$E$2:$E$6538, P$2, All!$H$2:$H$6538, $AI$2)</f>
        <v>0</v>
      </c>
      <c r="Q66" s="79">
        <f t="array" ref="Q66">COUNTIFS(All!$C$2:$C$6538, $A66, All!$E$2:$E$6538, Q$2, All!$H$2:$H$6538, $AI$2)</f>
        <v>0</v>
      </c>
      <c r="R66" s="79">
        <f t="array" ref="R66">COUNTIFS(All!$C$2:$C$6538, $A66, All!$E$2:$E$6538, R$2, All!$H$2:$H$6538, $AI$2)</f>
        <v>0</v>
      </c>
      <c r="S66" s="79">
        <f t="array" ref="S66">COUNTIFS(All!$C$2:$C$6538, $A66, All!$E$2:$E$6538, S$2, All!$H$2:$H$6538, $AI$2)</f>
        <v>0</v>
      </c>
      <c r="T66" s="79">
        <f t="array" ref="T66">COUNTIFS(All!$C$2:$C$6538, $A66, All!$E$2:$E$6538, T$2, All!$H$2:$H$6538, $AI$2)</f>
        <v>0</v>
      </c>
      <c r="U66" s="79">
        <f t="array" ref="U66">COUNTIFS(All!$C$2:$C$6538, $A66, All!$E$2:$E$6538, U$2, All!$H$2:$H$6538, $AI$2)</f>
        <v>0</v>
      </c>
      <c r="V66" s="79">
        <f t="array" ref="V66">COUNTIFS(All!$C$2:$C$6538, $A66, All!$E$2:$E$6538, V$2, All!$H$2:$H$6538, $AI$2)</f>
        <v>0</v>
      </c>
      <c r="W66" s="79">
        <f t="array" ref="W66">COUNTIFS(All!$C$2:$C$6538, $A66, All!$E$2:$E$6538, W$2, All!$H$2:$H$6538, $AI$2)</f>
        <v>0</v>
      </c>
      <c r="X66" s="79">
        <f t="array" ref="X66">COUNTIFS(All!$C$2:$C$6538, $A66, All!$E$2:$E$6538, X$2, All!$H$2:$H$6538, $AI$2)</f>
        <v>0</v>
      </c>
      <c r="Y66" s="79">
        <f t="array" ref="Y66">COUNTIFS(All!$C$2:$C$6538, $A66, All!$E$2:$E$6538, Y$2, All!$H$2:$H$6538, $AI$2)</f>
        <v>0</v>
      </c>
      <c r="Z66" s="79">
        <f t="array" ref="Z66">COUNTIFS(All!$C$2:$C$6538, $A66, All!$E$2:$E$6538, Z$2, All!$H$2:$H$6538, $AI$2)</f>
        <v>0</v>
      </c>
      <c r="AA66" s="79">
        <f t="array" ref="AA66">COUNTIFS(All!$C$2:$C$6538, $A66, All!$E$2:$E$6538, AA$2, All!$H$2:$H$6538, $AI$2)</f>
        <v>0</v>
      </c>
      <c r="AB66" s="79">
        <f t="array" ref="AB66">COUNTIFS(All!$C$2:$C$6538, $A66, All!$E$2:$E$6538, AB$2, All!$H$2:$H$6538, $AI$2)</f>
        <v>0</v>
      </c>
      <c r="AC66" s="79">
        <f t="array" ref="AC66">COUNTIFS(All!$C$2:$C$6538, $A66, All!$E$2:$E$6538, AC$2, All!$H$2:$H$6538, $AI$2)</f>
        <v>0</v>
      </c>
      <c r="AD66" s="79">
        <f t="array" ref="AD66">COUNTIFS(All!$C$2:$C$6538, $A66, All!$E$2:$E$6538, AD$2, All!$H$2:$H$6538, $AI$2)</f>
        <v>0</v>
      </c>
      <c r="AE66" s="79">
        <f t="array" ref="AE66">COUNTIFS(All!$C$2:$C$6538, $A66, All!$E$2:$E$6538, AE$2, All!$H$2:$H$6538, $AI$2)</f>
        <v>0</v>
      </c>
      <c r="AF66" s="79">
        <f t="array" ref="AF66">COUNTIFS(All!$C$2:$C$6538, $A66, All!$E$2:$E$6538, AF$2, All!$H$2:$H$6538, $AI$2)</f>
        <v>0</v>
      </c>
      <c r="AG66" s="79">
        <f t="array" ref="AG66">COUNTIFS(All!$C$2:$C$6538, $A66, All!$E$2:$E$6538, AG$2, All!$H$2:$H$6538, $AI$2)</f>
        <v>0</v>
      </c>
      <c r="AH66" s="79">
        <f t="array" ref="AH66">COUNTIFS(All!$C$2:$C$6538, $A66, All!$E$2:$E$6538, AH$2, All!$H$2:$H$6538, $AI$2)</f>
        <v>0</v>
      </c>
      <c r="AI66" s="83">
        <f t="shared" si="0"/>
        <v>7</v>
      </c>
    </row>
    <row r="67" spans="1:35">
      <c r="A67" s="81" t="s">
        <v>2403</v>
      </c>
      <c r="B67" s="81" t="s">
        <v>2404</v>
      </c>
      <c r="C67" s="82" t="s">
        <v>5578</v>
      </c>
      <c r="D67" s="79">
        <f t="array" ref="D67">COUNTIFS(All!$C$2:$C$6538, $A67, All!$E$2:$E$6538, D$2, All!$H$2:$H$6538, $AI$2)</f>
        <v>0</v>
      </c>
      <c r="E67" s="79">
        <f t="array" ref="E67">COUNTIFS(All!$C$2:$C$6538, $A67, All!$E$2:$E$6538, E$2, All!$H$2:$H$6538, $AI$2)</f>
        <v>0</v>
      </c>
      <c r="F67" s="79">
        <f t="array" ref="F67">COUNTIFS(All!$C$2:$C$6538, $A67, All!$E$2:$E$6538, F$2, All!$H$2:$H$6538, $AI$2)</f>
        <v>0</v>
      </c>
      <c r="G67" s="79">
        <f t="array" ref="G67">COUNTIFS(All!$C$2:$C$6538, $A67, All!$E$2:$E$6538, G$2, All!$H$2:$H$6538, $AI$2)</f>
        <v>0</v>
      </c>
      <c r="H67" s="79">
        <f t="array" ref="H67">COUNTIFS(All!$C$2:$C$6538, $A67, All!$E$2:$E$6538, H$2, All!$H$2:$H$6538, $AI$2)</f>
        <v>0</v>
      </c>
      <c r="I67" s="79">
        <f t="array" ref="I67">COUNTIFS(All!$C$2:$C$6538, $A67, All!$E$2:$E$6538, I$2, All!$H$2:$H$6538, $AI$2)</f>
        <v>0</v>
      </c>
      <c r="J67" s="79">
        <f t="array" ref="J67">COUNTIFS(All!$C$2:$C$6538, $A67, All!$E$2:$E$6538, J$2, All!$H$2:$H$6538, $AI$2)</f>
        <v>0</v>
      </c>
      <c r="K67" s="79">
        <f t="array" ref="K67">COUNTIFS(All!$C$2:$C$6538, $A67, All!$E$2:$E$6538, K$2, All!$H$2:$H$6538, $AI$2)</f>
        <v>0</v>
      </c>
      <c r="L67" s="79">
        <f t="array" ref="L67">COUNTIFS(All!$C$2:$C$6538, $A67, All!$E$2:$E$6538, L$2, All!$H$2:$H$6538, $AI$2)</f>
        <v>0</v>
      </c>
      <c r="M67" s="79">
        <f t="array" ref="M67">COUNTIFS(All!$C$2:$C$6538, $A67, All!$E$2:$E$6538, M$2, All!$H$2:$H$6538, $AI$2)</f>
        <v>0</v>
      </c>
      <c r="N67" s="79">
        <f t="array" ref="N67">COUNTIFS(All!$C$2:$C$6538, $A67, All!$E$2:$E$6538, N$2, All!$H$2:$H$6538, $AI$2)</f>
        <v>0</v>
      </c>
      <c r="O67" s="79">
        <f t="array" ref="O67">COUNTIFS(All!$C$2:$C$6538, $A67, All!$E$2:$E$6538, O$2, All!$H$2:$H$6538, $AI$2)</f>
        <v>3</v>
      </c>
      <c r="P67" s="79">
        <f t="array" ref="P67">COUNTIFS(All!$C$2:$C$6538, $A67, All!$E$2:$E$6538, P$2, All!$H$2:$H$6538, $AI$2)</f>
        <v>0</v>
      </c>
      <c r="Q67" s="79">
        <f t="array" ref="Q67">COUNTIFS(All!$C$2:$C$6538, $A67, All!$E$2:$E$6538, Q$2, All!$H$2:$H$6538, $AI$2)</f>
        <v>0</v>
      </c>
      <c r="R67" s="79">
        <f t="array" ref="R67">COUNTIFS(All!$C$2:$C$6538, $A67, All!$E$2:$E$6538, R$2, All!$H$2:$H$6538, $AI$2)</f>
        <v>0</v>
      </c>
      <c r="S67" s="79">
        <f t="array" ref="S67">COUNTIFS(All!$C$2:$C$6538, $A67, All!$E$2:$E$6538, S$2, All!$H$2:$H$6538, $AI$2)</f>
        <v>0</v>
      </c>
      <c r="T67" s="79">
        <f t="array" ref="T67">COUNTIFS(All!$C$2:$C$6538, $A67, All!$E$2:$E$6538, T$2, All!$H$2:$H$6538, $AI$2)</f>
        <v>0</v>
      </c>
      <c r="U67" s="79">
        <f t="array" ref="U67">COUNTIFS(All!$C$2:$C$6538, $A67, All!$E$2:$E$6538, U$2, All!$H$2:$H$6538, $AI$2)</f>
        <v>0</v>
      </c>
      <c r="V67" s="79">
        <f t="array" ref="V67">COUNTIFS(All!$C$2:$C$6538, $A67, All!$E$2:$E$6538, V$2, All!$H$2:$H$6538, $AI$2)</f>
        <v>0</v>
      </c>
      <c r="W67" s="79">
        <f t="array" ref="W67">COUNTIFS(All!$C$2:$C$6538, $A67, All!$E$2:$E$6538, W$2, All!$H$2:$H$6538, $AI$2)</f>
        <v>0</v>
      </c>
      <c r="X67" s="79">
        <f t="array" ref="X67">COUNTIFS(All!$C$2:$C$6538, $A67, All!$E$2:$E$6538, X$2, All!$H$2:$H$6538, $AI$2)</f>
        <v>0</v>
      </c>
      <c r="Y67" s="79">
        <f t="array" ref="Y67">COUNTIFS(All!$C$2:$C$6538, $A67, All!$E$2:$E$6538, Y$2, All!$H$2:$H$6538, $AI$2)</f>
        <v>0</v>
      </c>
      <c r="Z67" s="79">
        <f t="array" ref="Z67">COUNTIFS(All!$C$2:$C$6538, $A67, All!$E$2:$E$6538, Z$2, All!$H$2:$H$6538, $AI$2)</f>
        <v>0</v>
      </c>
      <c r="AA67" s="79">
        <f t="array" ref="AA67">COUNTIFS(All!$C$2:$C$6538, $A67, All!$E$2:$E$6538, AA$2, All!$H$2:$H$6538, $AI$2)</f>
        <v>0</v>
      </c>
      <c r="AB67" s="79">
        <f t="array" ref="AB67">COUNTIFS(All!$C$2:$C$6538, $A67, All!$E$2:$E$6538, AB$2, All!$H$2:$H$6538, $AI$2)</f>
        <v>0</v>
      </c>
      <c r="AC67" s="79">
        <f t="array" ref="AC67">COUNTIFS(All!$C$2:$C$6538, $A67, All!$E$2:$E$6538, AC$2, All!$H$2:$H$6538, $AI$2)</f>
        <v>0</v>
      </c>
      <c r="AD67" s="79">
        <f t="array" ref="AD67">COUNTIFS(All!$C$2:$C$6538, $A67, All!$E$2:$E$6538, AD$2, All!$H$2:$H$6538, $AI$2)</f>
        <v>0</v>
      </c>
      <c r="AE67" s="79">
        <f t="array" ref="AE67">COUNTIFS(All!$C$2:$C$6538, $A67, All!$E$2:$E$6538, AE$2, All!$H$2:$H$6538, $AI$2)</f>
        <v>0</v>
      </c>
      <c r="AF67" s="79">
        <f t="array" ref="AF67">COUNTIFS(All!$C$2:$C$6538, $A67, All!$E$2:$E$6538, AF$2, All!$H$2:$H$6538, $AI$2)</f>
        <v>0</v>
      </c>
      <c r="AG67" s="79">
        <f t="array" ref="AG67">COUNTIFS(All!$C$2:$C$6538, $A67, All!$E$2:$E$6538, AG$2, All!$H$2:$H$6538, $AI$2)</f>
        <v>0</v>
      </c>
      <c r="AH67" s="79">
        <f t="array" ref="AH67">COUNTIFS(All!$C$2:$C$6538, $A67, All!$E$2:$E$6538, AH$2, All!$H$2:$H$6538, $AI$2)</f>
        <v>0</v>
      </c>
      <c r="AI67" s="83">
        <f t="shared" si="0"/>
        <v>3</v>
      </c>
    </row>
    <row r="68" spans="1:35">
      <c r="A68" s="81" t="s">
        <v>2437</v>
      </c>
      <c r="B68" s="81" t="s">
        <v>2438</v>
      </c>
      <c r="C68" s="82" t="s">
        <v>5579</v>
      </c>
      <c r="D68" s="79">
        <f t="array" ref="D68">COUNTIFS(All!$C$2:$C$6538, $A68, All!$E$2:$E$6538, D$2, All!$H$2:$H$6538, $AI$2)</f>
        <v>0</v>
      </c>
      <c r="E68" s="79">
        <f t="array" ref="E68">COUNTIFS(All!$C$2:$C$6538, $A68, All!$E$2:$E$6538, E$2, All!$H$2:$H$6538, $AI$2)</f>
        <v>0</v>
      </c>
      <c r="F68" s="79">
        <f t="array" ref="F68">COUNTIFS(All!$C$2:$C$6538, $A68, All!$E$2:$E$6538, F$2, All!$H$2:$H$6538, $AI$2)</f>
        <v>0</v>
      </c>
      <c r="G68" s="79">
        <f t="array" ref="G68">COUNTIFS(All!$C$2:$C$6538, $A68, All!$E$2:$E$6538, G$2, All!$H$2:$H$6538, $AI$2)</f>
        <v>0</v>
      </c>
      <c r="H68" s="79">
        <f t="array" ref="H68">COUNTIFS(All!$C$2:$C$6538, $A68, All!$E$2:$E$6538, H$2, All!$H$2:$H$6538, $AI$2)</f>
        <v>0</v>
      </c>
      <c r="I68" s="79">
        <f t="array" ref="I68">COUNTIFS(All!$C$2:$C$6538, $A68, All!$E$2:$E$6538, I$2, All!$H$2:$H$6538, $AI$2)</f>
        <v>0</v>
      </c>
      <c r="J68" s="79">
        <f t="array" ref="J68">COUNTIFS(All!$C$2:$C$6538, $A68, All!$E$2:$E$6538, J$2, All!$H$2:$H$6538, $AI$2)</f>
        <v>0</v>
      </c>
      <c r="K68" s="79">
        <f t="array" ref="K68">COUNTIFS(All!$C$2:$C$6538, $A68, All!$E$2:$E$6538, K$2, All!$H$2:$H$6538, $AI$2)</f>
        <v>0</v>
      </c>
      <c r="L68" s="79">
        <f t="array" ref="L68">COUNTIFS(All!$C$2:$C$6538, $A68, All!$E$2:$E$6538, L$2, All!$H$2:$H$6538, $AI$2)</f>
        <v>0</v>
      </c>
      <c r="M68" s="79">
        <f t="array" ref="M68">COUNTIFS(All!$C$2:$C$6538, $A68, All!$E$2:$E$6538, M$2, All!$H$2:$H$6538, $AI$2)</f>
        <v>0</v>
      </c>
      <c r="N68" s="79">
        <f t="array" ref="N68">COUNTIFS(All!$C$2:$C$6538, $A68, All!$E$2:$E$6538, N$2, All!$H$2:$H$6538, $AI$2)</f>
        <v>0</v>
      </c>
      <c r="O68" s="79">
        <f t="array" ref="O68">COUNTIFS(All!$C$2:$C$6538, $A68, All!$E$2:$E$6538, O$2, All!$H$2:$H$6538, $AI$2)</f>
        <v>3</v>
      </c>
      <c r="P68" s="79">
        <f t="array" ref="P68">COUNTIFS(All!$C$2:$C$6538, $A68, All!$E$2:$E$6538, P$2, All!$H$2:$H$6538, $AI$2)</f>
        <v>0</v>
      </c>
      <c r="Q68" s="79">
        <f t="array" ref="Q68">COUNTIFS(All!$C$2:$C$6538, $A68, All!$E$2:$E$6538, Q$2, All!$H$2:$H$6538, $AI$2)</f>
        <v>0</v>
      </c>
      <c r="R68" s="79">
        <f t="array" ref="R68">COUNTIFS(All!$C$2:$C$6538, $A68, All!$E$2:$E$6538, R$2, All!$H$2:$H$6538, $AI$2)</f>
        <v>0</v>
      </c>
      <c r="S68" s="79">
        <f t="array" ref="S68">COUNTIFS(All!$C$2:$C$6538, $A68, All!$E$2:$E$6538, S$2, All!$H$2:$H$6538, $AI$2)</f>
        <v>0</v>
      </c>
      <c r="T68" s="79">
        <f t="array" ref="T68">COUNTIFS(All!$C$2:$C$6538, $A68, All!$E$2:$E$6538, T$2, All!$H$2:$H$6538, $AI$2)</f>
        <v>0</v>
      </c>
      <c r="U68" s="79">
        <f t="array" ref="U68">COUNTIFS(All!$C$2:$C$6538, $A68, All!$E$2:$E$6538, U$2, All!$H$2:$H$6538, $AI$2)</f>
        <v>0</v>
      </c>
      <c r="V68" s="79">
        <f t="array" ref="V68">COUNTIFS(All!$C$2:$C$6538, $A68, All!$E$2:$E$6538, V$2, All!$H$2:$H$6538, $AI$2)</f>
        <v>0</v>
      </c>
      <c r="W68" s="79">
        <f t="array" ref="W68">COUNTIFS(All!$C$2:$C$6538, $A68, All!$E$2:$E$6538, W$2, All!$H$2:$H$6538, $AI$2)</f>
        <v>0</v>
      </c>
      <c r="X68" s="79">
        <f t="array" ref="X68">COUNTIFS(All!$C$2:$C$6538, $A68, All!$E$2:$E$6538, X$2, All!$H$2:$H$6538, $AI$2)</f>
        <v>0</v>
      </c>
      <c r="Y68" s="79">
        <f t="array" ref="Y68">COUNTIFS(All!$C$2:$C$6538, $A68, All!$E$2:$E$6538, Y$2, All!$H$2:$H$6538, $AI$2)</f>
        <v>0</v>
      </c>
      <c r="Z68" s="79">
        <f t="array" ref="Z68">COUNTIFS(All!$C$2:$C$6538, $A68, All!$E$2:$E$6538, Z$2, All!$H$2:$H$6538, $AI$2)</f>
        <v>0</v>
      </c>
      <c r="AA68" s="79">
        <f t="array" ref="AA68">COUNTIFS(All!$C$2:$C$6538, $A68, All!$E$2:$E$6538, AA$2, All!$H$2:$H$6538, $AI$2)</f>
        <v>0</v>
      </c>
      <c r="AB68" s="79">
        <f t="array" ref="AB68">COUNTIFS(All!$C$2:$C$6538, $A68, All!$E$2:$E$6538, AB$2, All!$H$2:$H$6538, $AI$2)</f>
        <v>0</v>
      </c>
      <c r="AC68" s="79">
        <f t="array" ref="AC68">COUNTIFS(All!$C$2:$C$6538, $A68, All!$E$2:$E$6538, AC$2, All!$H$2:$H$6538, $AI$2)</f>
        <v>0</v>
      </c>
      <c r="AD68" s="79">
        <f t="array" ref="AD68">COUNTIFS(All!$C$2:$C$6538, $A68, All!$E$2:$E$6538, AD$2, All!$H$2:$H$6538, $AI$2)</f>
        <v>0</v>
      </c>
      <c r="AE68" s="79">
        <f t="array" ref="AE68">COUNTIFS(All!$C$2:$C$6538, $A68, All!$E$2:$E$6538, AE$2, All!$H$2:$H$6538, $AI$2)</f>
        <v>0</v>
      </c>
      <c r="AF68" s="79">
        <f t="array" ref="AF68">COUNTIFS(All!$C$2:$C$6538, $A68, All!$E$2:$E$6538, AF$2, All!$H$2:$H$6538, $AI$2)</f>
        <v>0</v>
      </c>
      <c r="AG68" s="79">
        <f t="array" ref="AG68">COUNTIFS(All!$C$2:$C$6538, $A68, All!$E$2:$E$6538, AG$2, All!$H$2:$H$6538, $AI$2)</f>
        <v>0</v>
      </c>
      <c r="AH68" s="79">
        <f t="array" ref="AH68">COUNTIFS(All!$C$2:$C$6538, $A68, All!$E$2:$E$6538, AH$2, All!$H$2:$H$6538, $AI$2)</f>
        <v>0</v>
      </c>
      <c r="AI68" s="83">
        <f t="shared" si="0"/>
        <v>3</v>
      </c>
    </row>
    <row r="69" spans="1:35">
      <c r="A69" s="81" t="s">
        <v>2472</v>
      </c>
      <c r="B69" s="81" t="s">
        <v>2473</v>
      </c>
      <c r="C69" s="82" t="s">
        <v>5578</v>
      </c>
      <c r="D69" s="79">
        <f t="array" ref="D69">COUNTIFS(All!$C$2:$C$6538, $A69, All!$E$2:$E$6538, D$2, All!$H$2:$H$6538, $AI$2)</f>
        <v>1</v>
      </c>
      <c r="E69" s="79">
        <f t="array" ref="E69">COUNTIFS(All!$C$2:$C$6538, $A69, All!$E$2:$E$6538, E$2, All!$H$2:$H$6538, $AI$2)</f>
        <v>1</v>
      </c>
      <c r="F69" s="79">
        <f t="array" ref="F69">COUNTIFS(All!$C$2:$C$6538, $A69, All!$E$2:$E$6538, F$2, All!$H$2:$H$6538, $AI$2)</f>
        <v>0</v>
      </c>
      <c r="G69" s="79">
        <f t="array" ref="G69">COUNTIFS(All!$C$2:$C$6538, $A69, All!$E$2:$E$6538, G$2, All!$H$2:$H$6538, $AI$2)</f>
        <v>0</v>
      </c>
      <c r="H69" s="79">
        <f t="array" ref="H69">COUNTIFS(All!$C$2:$C$6538, $A69, All!$E$2:$E$6538, H$2, All!$H$2:$H$6538, $AI$2)</f>
        <v>0</v>
      </c>
      <c r="I69" s="79">
        <f t="array" ref="I69">COUNTIFS(All!$C$2:$C$6538, $A69, All!$E$2:$E$6538, I$2, All!$H$2:$H$6538, $AI$2)</f>
        <v>0</v>
      </c>
      <c r="J69" s="79">
        <f t="array" ref="J69">COUNTIFS(All!$C$2:$C$6538, $A69, All!$E$2:$E$6538, J$2, All!$H$2:$H$6538, $AI$2)</f>
        <v>0</v>
      </c>
      <c r="K69" s="79">
        <f t="array" ref="K69">COUNTIFS(All!$C$2:$C$6538, $A69, All!$E$2:$E$6538, K$2, All!$H$2:$H$6538, $AI$2)</f>
        <v>1</v>
      </c>
      <c r="L69" s="79">
        <f t="array" ref="L69">COUNTIFS(All!$C$2:$C$6538, $A69, All!$E$2:$E$6538, L$2, All!$H$2:$H$6538, $AI$2)</f>
        <v>0</v>
      </c>
      <c r="M69" s="79">
        <f t="array" ref="M69">COUNTIFS(All!$C$2:$C$6538, $A69, All!$E$2:$E$6538, M$2, All!$H$2:$H$6538, $AI$2)</f>
        <v>0</v>
      </c>
      <c r="N69" s="79">
        <f t="array" ref="N69">COUNTIFS(All!$C$2:$C$6538, $A69, All!$E$2:$E$6538, N$2, All!$H$2:$H$6538, $AI$2)</f>
        <v>0</v>
      </c>
      <c r="O69" s="79">
        <f t="array" ref="O69">COUNTIFS(All!$C$2:$C$6538, $A69, All!$E$2:$E$6538, O$2, All!$H$2:$H$6538, $AI$2)</f>
        <v>3</v>
      </c>
      <c r="P69" s="79">
        <f t="array" ref="P69">COUNTIFS(All!$C$2:$C$6538, $A69, All!$E$2:$E$6538, P$2, All!$H$2:$H$6538, $AI$2)</f>
        <v>0</v>
      </c>
      <c r="Q69" s="79">
        <f t="array" ref="Q69">COUNTIFS(All!$C$2:$C$6538, $A69, All!$E$2:$E$6538, Q$2, All!$H$2:$H$6538, $AI$2)</f>
        <v>0</v>
      </c>
      <c r="R69" s="79">
        <f t="array" ref="R69">COUNTIFS(All!$C$2:$C$6538, $A69, All!$E$2:$E$6538, R$2, All!$H$2:$H$6538, $AI$2)</f>
        <v>0</v>
      </c>
      <c r="S69" s="79">
        <f t="array" ref="S69">COUNTIFS(All!$C$2:$C$6538, $A69, All!$E$2:$E$6538, S$2, All!$H$2:$H$6538, $AI$2)</f>
        <v>0</v>
      </c>
      <c r="T69" s="79">
        <f t="array" ref="T69">COUNTIFS(All!$C$2:$C$6538, $A69, All!$E$2:$E$6538, T$2, All!$H$2:$H$6538, $AI$2)</f>
        <v>0</v>
      </c>
      <c r="U69" s="79">
        <f t="array" ref="U69">COUNTIFS(All!$C$2:$C$6538, $A69, All!$E$2:$E$6538, U$2, All!$H$2:$H$6538, $AI$2)</f>
        <v>0</v>
      </c>
      <c r="V69" s="79">
        <f t="array" ref="V69">COUNTIFS(All!$C$2:$C$6538, $A69, All!$E$2:$E$6538, V$2, All!$H$2:$H$6538, $AI$2)</f>
        <v>0</v>
      </c>
      <c r="W69" s="79">
        <f t="array" ref="W69">COUNTIFS(All!$C$2:$C$6538, $A69, All!$E$2:$E$6538, W$2, All!$H$2:$H$6538, $AI$2)</f>
        <v>0</v>
      </c>
      <c r="X69" s="79">
        <f t="array" ref="X69">COUNTIFS(All!$C$2:$C$6538, $A69, All!$E$2:$E$6538, X$2, All!$H$2:$H$6538, $AI$2)</f>
        <v>0</v>
      </c>
      <c r="Y69" s="79">
        <f t="array" ref="Y69">COUNTIFS(All!$C$2:$C$6538, $A69, All!$E$2:$E$6538, Y$2, All!$H$2:$H$6538, $AI$2)</f>
        <v>0</v>
      </c>
      <c r="Z69" s="79">
        <f t="array" ref="Z69">COUNTIFS(All!$C$2:$C$6538, $A69, All!$E$2:$E$6538, Z$2, All!$H$2:$H$6538, $AI$2)</f>
        <v>0</v>
      </c>
      <c r="AA69" s="79">
        <f t="array" ref="AA69">COUNTIFS(All!$C$2:$C$6538, $A69, All!$E$2:$E$6538, AA$2, All!$H$2:$H$6538, $AI$2)</f>
        <v>0</v>
      </c>
      <c r="AB69" s="79">
        <f t="array" ref="AB69">COUNTIFS(All!$C$2:$C$6538, $A69, All!$E$2:$E$6538, AB$2, All!$H$2:$H$6538, $AI$2)</f>
        <v>0</v>
      </c>
      <c r="AC69" s="79">
        <f t="array" ref="AC69">COUNTIFS(All!$C$2:$C$6538, $A69, All!$E$2:$E$6538, AC$2, All!$H$2:$H$6538, $AI$2)</f>
        <v>0</v>
      </c>
      <c r="AD69" s="79">
        <f t="array" ref="AD69">COUNTIFS(All!$C$2:$C$6538, $A69, All!$E$2:$E$6538, AD$2, All!$H$2:$H$6538, $AI$2)</f>
        <v>0</v>
      </c>
      <c r="AE69" s="79">
        <f t="array" ref="AE69">COUNTIFS(All!$C$2:$C$6538, $A69, All!$E$2:$E$6538, AE$2, All!$H$2:$H$6538, $AI$2)</f>
        <v>0</v>
      </c>
      <c r="AF69" s="79">
        <f t="array" ref="AF69">COUNTIFS(All!$C$2:$C$6538, $A69, All!$E$2:$E$6538, AF$2, All!$H$2:$H$6538, $AI$2)</f>
        <v>0</v>
      </c>
      <c r="AG69" s="79">
        <f t="array" ref="AG69">COUNTIFS(All!$C$2:$C$6538, $A69, All!$E$2:$E$6538, AG$2, All!$H$2:$H$6538, $AI$2)</f>
        <v>0</v>
      </c>
      <c r="AH69" s="79">
        <f t="array" ref="AH69">COUNTIFS(All!$C$2:$C$6538, $A69, All!$E$2:$E$6538, AH$2, All!$H$2:$H$6538, $AI$2)</f>
        <v>0</v>
      </c>
      <c r="AI69" s="83">
        <f t="shared" si="0"/>
        <v>6</v>
      </c>
    </row>
    <row r="70" spans="1:35">
      <c r="A70" s="81" t="s">
        <v>2507</v>
      </c>
      <c r="B70" s="81" t="s">
        <v>2508</v>
      </c>
      <c r="C70" s="82" t="s">
        <v>5577</v>
      </c>
      <c r="D70" s="79">
        <f t="array" ref="D70">COUNTIFS(All!$C$2:$C$6538, $A70, All!$E$2:$E$6538, D$2, All!$H$2:$H$6538, $AI$2)</f>
        <v>0</v>
      </c>
      <c r="E70" s="79">
        <f t="array" ref="E70">COUNTIFS(All!$C$2:$C$6538, $A70, All!$E$2:$E$6538, E$2, All!$H$2:$H$6538, $AI$2)</f>
        <v>0</v>
      </c>
      <c r="F70" s="79">
        <f t="array" ref="F70">COUNTIFS(All!$C$2:$C$6538, $A70, All!$E$2:$E$6538, F$2, All!$H$2:$H$6538, $AI$2)</f>
        <v>0</v>
      </c>
      <c r="G70" s="79">
        <f t="array" ref="G70">COUNTIFS(All!$C$2:$C$6538, $A70, All!$E$2:$E$6538, G$2, All!$H$2:$H$6538, $AI$2)</f>
        <v>0</v>
      </c>
      <c r="H70" s="79">
        <f t="array" ref="H70">COUNTIFS(All!$C$2:$C$6538, $A70, All!$E$2:$E$6538, H$2, All!$H$2:$H$6538, $AI$2)</f>
        <v>0</v>
      </c>
      <c r="I70" s="79">
        <f t="array" ref="I70">COUNTIFS(All!$C$2:$C$6538, $A70, All!$E$2:$E$6538, I$2, All!$H$2:$H$6538, $AI$2)</f>
        <v>0</v>
      </c>
      <c r="J70" s="79">
        <f t="array" ref="J70">COUNTIFS(All!$C$2:$C$6538, $A70, All!$E$2:$E$6538, J$2, All!$H$2:$H$6538, $AI$2)</f>
        <v>0</v>
      </c>
      <c r="K70" s="79">
        <f t="array" ref="K70">COUNTIFS(All!$C$2:$C$6538, $A70, All!$E$2:$E$6538, K$2, All!$H$2:$H$6538, $AI$2)</f>
        <v>1</v>
      </c>
      <c r="L70" s="79">
        <f t="array" ref="L70">COUNTIFS(All!$C$2:$C$6538, $A70, All!$E$2:$E$6538, L$2, All!$H$2:$H$6538, $AI$2)</f>
        <v>0</v>
      </c>
      <c r="M70" s="79">
        <f t="array" ref="M70">COUNTIFS(All!$C$2:$C$6538, $A70, All!$E$2:$E$6538, M$2, All!$H$2:$H$6538, $AI$2)</f>
        <v>0</v>
      </c>
      <c r="N70" s="79">
        <f t="array" ref="N70">COUNTIFS(All!$C$2:$C$6538, $A70, All!$E$2:$E$6538, N$2, All!$H$2:$H$6538, $AI$2)</f>
        <v>0</v>
      </c>
      <c r="O70" s="79">
        <f t="array" ref="O70">COUNTIFS(All!$C$2:$C$6538, $A70, All!$E$2:$E$6538, O$2, All!$H$2:$H$6538, $AI$2)</f>
        <v>3</v>
      </c>
      <c r="P70" s="79">
        <f t="array" ref="P70">COUNTIFS(All!$C$2:$C$6538, $A70, All!$E$2:$E$6538, P$2, All!$H$2:$H$6538, $AI$2)</f>
        <v>0</v>
      </c>
      <c r="Q70" s="79">
        <f t="array" ref="Q70">COUNTIFS(All!$C$2:$C$6538, $A70, All!$E$2:$E$6538, Q$2, All!$H$2:$H$6538, $AI$2)</f>
        <v>0</v>
      </c>
      <c r="R70" s="79">
        <f t="array" ref="R70">COUNTIFS(All!$C$2:$C$6538, $A70, All!$E$2:$E$6538, R$2, All!$H$2:$H$6538, $AI$2)</f>
        <v>0</v>
      </c>
      <c r="S70" s="79">
        <f t="array" ref="S70">COUNTIFS(All!$C$2:$C$6538, $A70, All!$E$2:$E$6538, S$2, All!$H$2:$H$6538, $AI$2)</f>
        <v>0</v>
      </c>
      <c r="T70" s="79">
        <f t="array" ref="T70">COUNTIFS(All!$C$2:$C$6538, $A70, All!$E$2:$E$6538, T$2, All!$H$2:$H$6538, $AI$2)</f>
        <v>0</v>
      </c>
      <c r="U70" s="79">
        <f t="array" ref="U70">COUNTIFS(All!$C$2:$C$6538, $A70, All!$E$2:$E$6538, U$2, All!$H$2:$H$6538, $AI$2)</f>
        <v>0</v>
      </c>
      <c r="V70" s="79">
        <f t="array" ref="V70">COUNTIFS(All!$C$2:$C$6538, $A70, All!$E$2:$E$6538, V$2, All!$H$2:$H$6538, $AI$2)</f>
        <v>0</v>
      </c>
      <c r="W70" s="79">
        <f t="array" ref="W70">COUNTIFS(All!$C$2:$C$6538, $A70, All!$E$2:$E$6538, W$2, All!$H$2:$H$6538, $AI$2)</f>
        <v>1</v>
      </c>
      <c r="X70" s="79">
        <f t="array" ref="X70">COUNTIFS(All!$C$2:$C$6538, $A70, All!$E$2:$E$6538, X$2, All!$H$2:$H$6538, $AI$2)</f>
        <v>0</v>
      </c>
      <c r="Y70" s="79">
        <f t="array" ref="Y70">COUNTIFS(All!$C$2:$C$6538, $A70, All!$E$2:$E$6538, Y$2, All!$H$2:$H$6538, $AI$2)</f>
        <v>0</v>
      </c>
      <c r="Z70" s="79">
        <f t="array" ref="Z70">COUNTIFS(All!$C$2:$C$6538, $A70, All!$E$2:$E$6538, Z$2, All!$H$2:$H$6538, $AI$2)</f>
        <v>0</v>
      </c>
      <c r="AA70" s="79">
        <f t="array" ref="AA70">COUNTIFS(All!$C$2:$C$6538, $A70, All!$E$2:$E$6538, AA$2, All!$H$2:$H$6538, $AI$2)</f>
        <v>0</v>
      </c>
      <c r="AB70" s="79">
        <f t="array" ref="AB70">COUNTIFS(All!$C$2:$C$6538, $A70, All!$E$2:$E$6538, AB$2, All!$H$2:$H$6538, $AI$2)</f>
        <v>0</v>
      </c>
      <c r="AC70" s="79">
        <f t="array" ref="AC70">COUNTIFS(All!$C$2:$C$6538, $A70, All!$E$2:$E$6538, AC$2, All!$H$2:$H$6538, $AI$2)</f>
        <v>0</v>
      </c>
      <c r="AD70" s="79">
        <f t="array" ref="AD70">COUNTIFS(All!$C$2:$C$6538, $A70, All!$E$2:$E$6538, AD$2, All!$H$2:$H$6538, $AI$2)</f>
        <v>0</v>
      </c>
      <c r="AE70" s="79">
        <f t="array" ref="AE70">COUNTIFS(All!$C$2:$C$6538, $A70, All!$E$2:$E$6538, AE$2, All!$H$2:$H$6538, $AI$2)</f>
        <v>0</v>
      </c>
      <c r="AF70" s="79">
        <f t="array" ref="AF70">COUNTIFS(All!$C$2:$C$6538, $A70, All!$E$2:$E$6538, AF$2, All!$H$2:$H$6538, $AI$2)</f>
        <v>0</v>
      </c>
      <c r="AG70" s="79">
        <f t="array" ref="AG70">COUNTIFS(All!$C$2:$C$6538, $A70, All!$E$2:$E$6538, AG$2, All!$H$2:$H$6538, $AI$2)</f>
        <v>0</v>
      </c>
      <c r="AH70" s="79">
        <f t="array" ref="AH70">COUNTIFS(All!$C$2:$C$6538, $A70, All!$E$2:$E$6538, AH$2, All!$H$2:$H$6538, $AI$2)</f>
        <v>0</v>
      </c>
      <c r="AI70" s="83">
        <f t="shared" si="0"/>
        <v>5</v>
      </c>
    </row>
    <row r="71" spans="1:35">
      <c r="A71" s="81" t="s">
        <v>2576</v>
      </c>
      <c r="B71" s="81" t="s">
        <v>2577</v>
      </c>
      <c r="C71" s="82" t="s">
        <v>5579</v>
      </c>
      <c r="D71" s="79">
        <f t="array" ref="D71">COUNTIFS(All!$C$2:$C$6538, $A71, All!$E$2:$E$6538, D$2, All!$H$2:$H$6538, $AI$2)</f>
        <v>0</v>
      </c>
      <c r="E71" s="79">
        <f t="array" ref="E71">COUNTIFS(All!$C$2:$C$6538, $A71, All!$E$2:$E$6538, E$2, All!$H$2:$H$6538, $AI$2)</f>
        <v>1</v>
      </c>
      <c r="F71" s="79">
        <f t="array" ref="F71">COUNTIFS(All!$C$2:$C$6538, $A71, All!$E$2:$E$6538, F$2, All!$H$2:$H$6538, $AI$2)</f>
        <v>0</v>
      </c>
      <c r="G71" s="79">
        <f t="array" ref="G71">COUNTIFS(All!$C$2:$C$6538, $A71, All!$E$2:$E$6538, G$2, All!$H$2:$H$6538, $AI$2)</f>
        <v>0</v>
      </c>
      <c r="H71" s="79">
        <f t="array" ref="H71">COUNTIFS(All!$C$2:$C$6538, $A71, All!$E$2:$E$6538, H$2, All!$H$2:$H$6538, $AI$2)</f>
        <v>0</v>
      </c>
      <c r="I71" s="79">
        <f t="array" ref="I71">COUNTIFS(All!$C$2:$C$6538, $A71, All!$E$2:$E$6538, I$2, All!$H$2:$H$6538, $AI$2)</f>
        <v>0</v>
      </c>
      <c r="J71" s="79">
        <f t="array" ref="J71">COUNTIFS(All!$C$2:$C$6538, $A71, All!$E$2:$E$6538, J$2, All!$H$2:$H$6538, $AI$2)</f>
        <v>0</v>
      </c>
      <c r="K71" s="79">
        <f t="array" ref="K71">COUNTIFS(All!$C$2:$C$6538, $A71, All!$E$2:$E$6538, K$2, All!$H$2:$H$6538, $AI$2)</f>
        <v>1</v>
      </c>
      <c r="L71" s="79">
        <f t="array" ref="L71">COUNTIFS(All!$C$2:$C$6538, $A71, All!$E$2:$E$6538, L$2, All!$H$2:$H$6538, $AI$2)</f>
        <v>0</v>
      </c>
      <c r="M71" s="79">
        <f t="array" ref="M71">COUNTIFS(All!$C$2:$C$6538, $A71, All!$E$2:$E$6538, M$2, All!$H$2:$H$6538, $AI$2)</f>
        <v>0</v>
      </c>
      <c r="N71" s="79">
        <f t="array" ref="N71">COUNTIFS(All!$C$2:$C$6538, $A71, All!$E$2:$E$6538, N$2, All!$H$2:$H$6538, $AI$2)</f>
        <v>0</v>
      </c>
      <c r="O71" s="79">
        <f t="array" ref="O71">COUNTIFS(All!$C$2:$C$6538, $A71, All!$E$2:$E$6538, O$2, All!$H$2:$H$6538, $AI$2)</f>
        <v>3</v>
      </c>
      <c r="P71" s="79">
        <f t="array" ref="P71">COUNTIFS(All!$C$2:$C$6538, $A71, All!$E$2:$E$6538, P$2, All!$H$2:$H$6538, $AI$2)</f>
        <v>0</v>
      </c>
      <c r="Q71" s="79">
        <f t="array" ref="Q71">COUNTIFS(All!$C$2:$C$6538, $A71, All!$E$2:$E$6538, Q$2, All!$H$2:$H$6538, $AI$2)</f>
        <v>0</v>
      </c>
      <c r="R71" s="79">
        <f t="array" ref="R71">COUNTIFS(All!$C$2:$C$6538, $A71, All!$E$2:$E$6538, R$2, All!$H$2:$H$6538, $AI$2)</f>
        <v>0</v>
      </c>
      <c r="S71" s="79">
        <f t="array" ref="S71">COUNTIFS(All!$C$2:$C$6538, $A71, All!$E$2:$E$6538, S$2, All!$H$2:$H$6538, $AI$2)</f>
        <v>0</v>
      </c>
      <c r="T71" s="79">
        <f t="array" ref="T71">COUNTIFS(All!$C$2:$C$6538, $A71, All!$E$2:$E$6538, T$2, All!$H$2:$H$6538, $AI$2)</f>
        <v>0</v>
      </c>
      <c r="U71" s="79">
        <f t="array" ref="U71">COUNTIFS(All!$C$2:$C$6538, $A71, All!$E$2:$E$6538, U$2, All!$H$2:$H$6538, $AI$2)</f>
        <v>0</v>
      </c>
      <c r="V71" s="79">
        <f t="array" ref="V71">COUNTIFS(All!$C$2:$C$6538, $A71, All!$E$2:$E$6538, V$2, All!$H$2:$H$6538, $AI$2)</f>
        <v>0</v>
      </c>
      <c r="W71" s="79">
        <f t="array" ref="W71">COUNTIFS(All!$C$2:$C$6538, $A71, All!$E$2:$E$6538, W$2, All!$H$2:$H$6538, $AI$2)</f>
        <v>0</v>
      </c>
      <c r="X71" s="79">
        <f t="array" ref="X71">COUNTIFS(All!$C$2:$C$6538, $A71, All!$E$2:$E$6538, X$2, All!$H$2:$H$6538, $AI$2)</f>
        <v>0</v>
      </c>
      <c r="Y71" s="79">
        <f t="array" ref="Y71">COUNTIFS(All!$C$2:$C$6538, $A71, All!$E$2:$E$6538, Y$2, All!$H$2:$H$6538, $AI$2)</f>
        <v>0</v>
      </c>
      <c r="Z71" s="79">
        <f t="array" ref="Z71">COUNTIFS(All!$C$2:$C$6538, $A71, All!$E$2:$E$6538, Z$2, All!$H$2:$H$6538, $AI$2)</f>
        <v>0</v>
      </c>
      <c r="AA71" s="79">
        <f t="array" ref="AA71">COUNTIFS(All!$C$2:$C$6538, $A71, All!$E$2:$E$6538, AA$2, All!$H$2:$H$6538, $AI$2)</f>
        <v>0</v>
      </c>
      <c r="AB71" s="79">
        <f t="array" ref="AB71">COUNTIFS(All!$C$2:$C$6538, $A71, All!$E$2:$E$6538, AB$2, All!$H$2:$H$6538, $AI$2)</f>
        <v>0</v>
      </c>
      <c r="AC71" s="79">
        <f t="array" ref="AC71">COUNTIFS(All!$C$2:$C$6538, $A71, All!$E$2:$E$6538, AC$2, All!$H$2:$H$6538, $AI$2)</f>
        <v>0</v>
      </c>
      <c r="AD71" s="79">
        <f t="array" ref="AD71">COUNTIFS(All!$C$2:$C$6538, $A71, All!$E$2:$E$6538, AD$2, All!$H$2:$H$6538, $AI$2)</f>
        <v>0</v>
      </c>
      <c r="AE71" s="79">
        <f t="array" ref="AE71">COUNTIFS(All!$C$2:$C$6538, $A71, All!$E$2:$E$6538, AE$2, All!$H$2:$H$6538, $AI$2)</f>
        <v>0</v>
      </c>
      <c r="AF71" s="79">
        <f t="array" ref="AF71">COUNTIFS(All!$C$2:$C$6538, $A71, All!$E$2:$E$6538, AF$2, All!$H$2:$H$6538, $AI$2)</f>
        <v>0</v>
      </c>
      <c r="AG71" s="79">
        <f t="array" ref="AG71">COUNTIFS(All!$C$2:$C$6538, $A71, All!$E$2:$E$6538, AG$2, All!$H$2:$H$6538, $AI$2)</f>
        <v>0</v>
      </c>
      <c r="AH71" s="79">
        <f t="array" ref="AH71">COUNTIFS(All!$C$2:$C$6538, $A71, All!$E$2:$E$6538, AH$2, All!$H$2:$H$6538, $AI$2)</f>
        <v>0</v>
      </c>
      <c r="AI71" s="83">
        <f t="shared" si="0"/>
        <v>5</v>
      </c>
    </row>
    <row r="72" spans="1:35">
      <c r="A72" s="81" t="s">
        <v>2611</v>
      </c>
      <c r="B72" s="81" t="s">
        <v>2612</v>
      </c>
      <c r="C72" s="82" t="s">
        <v>5580</v>
      </c>
      <c r="D72" s="79">
        <f t="array" ref="D72">COUNTIFS(All!$C$2:$C$6538, $A72, All!$E$2:$E$6538, D$2, All!$H$2:$H$6538, $AI$2)</f>
        <v>1</v>
      </c>
      <c r="E72" s="79">
        <f t="array" ref="E72">COUNTIFS(All!$C$2:$C$6538, $A72, All!$E$2:$E$6538, E$2, All!$H$2:$H$6538, $AI$2)</f>
        <v>0</v>
      </c>
      <c r="F72" s="79">
        <f t="array" ref="F72">COUNTIFS(All!$C$2:$C$6538, $A72, All!$E$2:$E$6538, F$2, All!$H$2:$H$6538, $AI$2)</f>
        <v>0</v>
      </c>
      <c r="G72" s="79">
        <f t="array" ref="G72">COUNTIFS(All!$C$2:$C$6538, $A72, All!$E$2:$E$6538, G$2, All!$H$2:$H$6538, $AI$2)</f>
        <v>0</v>
      </c>
      <c r="H72" s="79">
        <f t="array" ref="H72">COUNTIFS(All!$C$2:$C$6538, $A72, All!$E$2:$E$6538, H$2, All!$H$2:$H$6538, $AI$2)</f>
        <v>0</v>
      </c>
      <c r="I72" s="79">
        <f t="array" ref="I72">COUNTIFS(All!$C$2:$C$6538, $A72, All!$E$2:$E$6538, I$2, All!$H$2:$H$6538, $AI$2)</f>
        <v>0</v>
      </c>
      <c r="J72" s="79">
        <f t="array" ref="J72">COUNTIFS(All!$C$2:$C$6538, $A72, All!$E$2:$E$6538, J$2, All!$H$2:$H$6538, $AI$2)</f>
        <v>0</v>
      </c>
      <c r="K72" s="79">
        <f t="array" ref="K72">COUNTIFS(All!$C$2:$C$6538, $A72, All!$E$2:$E$6538, K$2, All!$H$2:$H$6538, $AI$2)</f>
        <v>1</v>
      </c>
      <c r="L72" s="79">
        <f t="array" ref="L72">COUNTIFS(All!$C$2:$C$6538, $A72, All!$E$2:$E$6538, L$2, All!$H$2:$H$6538, $AI$2)</f>
        <v>0</v>
      </c>
      <c r="M72" s="79">
        <f t="array" ref="M72">COUNTIFS(All!$C$2:$C$6538, $A72, All!$E$2:$E$6538, M$2, All!$H$2:$H$6538, $AI$2)</f>
        <v>0</v>
      </c>
      <c r="N72" s="79">
        <f t="array" ref="N72">COUNTIFS(All!$C$2:$C$6538, $A72, All!$E$2:$E$6538, N$2, All!$H$2:$H$6538, $AI$2)</f>
        <v>0</v>
      </c>
      <c r="O72" s="79">
        <f t="array" ref="O72">COUNTIFS(All!$C$2:$C$6538, $A72, All!$E$2:$E$6538, O$2, All!$H$2:$H$6538, $AI$2)</f>
        <v>3</v>
      </c>
      <c r="P72" s="79">
        <f t="array" ref="P72">COUNTIFS(All!$C$2:$C$6538, $A72, All!$E$2:$E$6538, P$2, All!$H$2:$H$6538, $AI$2)</f>
        <v>0</v>
      </c>
      <c r="Q72" s="79">
        <f t="array" ref="Q72">COUNTIFS(All!$C$2:$C$6538, $A72, All!$E$2:$E$6538, Q$2, All!$H$2:$H$6538, $AI$2)</f>
        <v>0</v>
      </c>
      <c r="R72" s="79">
        <f t="array" ref="R72">COUNTIFS(All!$C$2:$C$6538, $A72, All!$E$2:$E$6538, R$2, All!$H$2:$H$6538, $AI$2)</f>
        <v>0</v>
      </c>
      <c r="S72" s="79">
        <f t="array" ref="S72">COUNTIFS(All!$C$2:$C$6538, $A72, All!$E$2:$E$6538, S$2, All!$H$2:$H$6538, $AI$2)</f>
        <v>0</v>
      </c>
      <c r="T72" s="79">
        <f t="array" ref="T72">COUNTIFS(All!$C$2:$C$6538, $A72, All!$E$2:$E$6538, T$2, All!$H$2:$H$6538, $AI$2)</f>
        <v>0</v>
      </c>
      <c r="U72" s="79">
        <f t="array" ref="U72">COUNTIFS(All!$C$2:$C$6538, $A72, All!$E$2:$E$6538, U$2, All!$H$2:$H$6538, $AI$2)</f>
        <v>0</v>
      </c>
      <c r="V72" s="79">
        <f t="array" ref="V72">COUNTIFS(All!$C$2:$C$6538, $A72, All!$E$2:$E$6538, V$2, All!$H$2:$H$6538, $AI$2)</f>
        <v>0</v>
      </c>
      <c r="W72" s="79">
        <f t="array" ref="W72">COUNTIFS(All!$C$2:$C$6538, $A72, All!$E$2:$E$6538, W$2, All!$H$2:$H$6538, $AI$2)</f>
        <v>0</v>
      </c>
      <c r="X72" s="79">
        <f t="array" ref="X72">COUNTIFS(All!$C$2:$C$6538, $A72, All!$E$2:$E$6538, X$2, All!$H$2:$H$6538, $AI$2)</f>
        <v>0</v>
      </c>
      <c r="Y72" s="79">
        <f t="array" ref="Y72">COUNTIFS(All!$C$2:$C$6538, $A72, All!$E$2:$E$6538, Y$2, All!$H$2:$H$6538, $AI$2)</f>
        <v>0</v>
      </c>
      <c r="Z72" s="79">
        <f t="array" ref="Z72">COUNTIFS(All!$C$2:$C$6538, $A72, All!$E$2:$E$6538, Z$2, All!$H$2:$H$6538, $AI$2)</f>
        <v>0</v>
      </c>
      <c r="AA72" s="79">
        <f t="array" ref="AA72">COUNTIFS(All!$C$2:$C$6538, $A72, All!$E$2:$E$6538, AA$2, All!$H$2:$H$6538, $AI$2)</f>
        <v>0</v>
      </c>
      <c r="AB72" s="79">
        <f t="array" ref="AB72">COUNTIFS(All!$C$2:$C$6538, $A72, All!$E$2:$E$6538, AB$2, All!$H$2:$H$6538, $AI$2)</f>
        <v>0</v>
      </c>
      <c r="AC72" s="79">
        <f t="array" ref="AC72">COUNTIFS(All!$C$2:$C$6538, $A72, All!$E$2:$E$6538, AC$2, All!$H$2:$H$6538, $AI$2)</f>
        <v>0</v>
      </c>
      <c r="AD72" s="79">
        <f t="array" ref="AD72">COUNTIFS(All!$C$2:$C$6538, $A72, All!$E$2:$E$6538, AD$2, All!$H$2:$H$6538, $AI$2)</f>
        <v>0</v>
      </c>
      <c r="AE72" s="79">
        <f t="array" ref="AE72">COUNTIFS(All!$C$2:$C$6538, $A72, All!$E$2:$E$6538, AE$2, All!$H$2:$H$6538, $AI$2)</f>
        <v>0</v>
      </c>
      <c r="AF72" s="79">
        <f t="array" ref="AF72">COUNTIFS(All!$C$2:$C$6538, $A72, All!$E$2:$E$6538, AF$2, All!$H$2:$H$6538, $AI$2)</f>
        <v>0</v>
      </c>
      <c r="AG72" s="79">
        <f t="array" ref="AG72">COUNTIFS(All!$C$2:$C$6538, $A72, All!$E$2:$E$6538, AG$2, All!$H$2:$H$6538, $AI$2)</f>
        <v>0</v>
      </c>
      <c r="AH72" s="79">
        <f t="array" ref="AH72">COUNTIFS(All!$C$2:$C$6538, $A72, All!$E$2:$E$6538, AH$2, All!$H$2:$H$6538, $AI$2)</f>
        <v>0</v>
      </c>
      <c r="AI72" s="83">
        <f t="shared" si="0"/>
        <v>5</v>
      </c>
    </row>
    <row r="73" spans="1:35">
      <c r="A73" s="81" t="s">
        <v>2646</v>
      </c>
      <c r="B73" s="81" t="s">
        <v>2647</v>
      </c>
      <c r="C73" s="82" t="s">
        <v>5580</v>
      </c>
      <c r="D73" s="79">
        <f t="array" ref="D73">COUNTIFS(All!$C$2:$C$6538, $A73, All!$E$2:$E$6538, D$2, All!$H$2:$H$6538, $AI$2)</f>
        <v>1</v>
      </c>
      <c r="E73" s="79">
        <f t="array" ref="E73">COUNTIFS(All!$C$2:$C$6538, $A73, All!$E$2:$E$6538, E$2, All!$H$2:$H$6538, $AI$2)</f>
        <v>0</v>
      </c>
      <c r="F73" s="79">
        <f t="array" ref="F73">COUNTIFS(All!$C$2:$C$6538, $A73, All!$E$2:$E$6538, F$2, All!$H$2:$H$6538, $AI$2)</f>
        <v>0</v>
      </c>
      <c r="G73" s="79">
        <f t="array" ref="G73">COUNTIFS(All!$C$2:$C$6538, $A73, All!$E$2:$E$6538, G$2, All!$H$2:$H$6538, $AI$2)</f>
        <v>0</v>
      </c>
      <c r="H73" s="79">
        <f t="array" ref="H73">COUNTIFS(All!$C$2:$C$6538, $A73, All!$E$2:$E$6538, H$2, All!$H$2:$H$6538, $AI$2)</f>
        <v>0</v>
      </c>
      <c r="I73" s="79">
        <f t="array" ref="I73">COUNTIFS(All!$C$2:$C$6538, $A73, All!$E$2:$E$6538, I$2, All!$H$2:$H$6538, $AI$2)</f>
        <v>0</v>
      </c>
      <c r="J73" s="79">
        <f t="array" ref="J73">COUNTIFS(All!$C$2:$C$6538, $A73, All!$E$2:$E$6538, J$2, All!$H$2:$H$6538, $AI$2)</f>
        <v>0</v>
      </c>
      <c r="K73" s="79">
        <f t="array" ref="K73">COUNTIFS(All!$C$2:$C$6538, $A73, All!$E$2:$E$6538, K$2, All!$H$2:$H$6538, $AI$2)</f>
        <v>1</v>
      </c>
      <c r="L73" s="79">
        <f t="array" ref="L73">COUNTIFS(All!$C$2:$C$6538, $A73, All!$E$2:$E$6538, L$2, All!$H$2:$H$6538, $AI$2)</f>
        <v>0</v>
      </c>
      <c r="M73" s="79">
        <f t="array" ref="M73">COUNTIFS(All!$C$2:$C$6538, $A73, All!$E$2:$E$6538, M$2, All!$H$2:$H$6538, $AI$2)</f>
        <v>0</v>
      </c>
      <c r="N73" s="79">
        <f t="array" ref="N73">COUNTIFS(All!$C$2:$C$6538, $A73, All!$E$2:$E$6538, N$2, All!$H$2:$H$6538, $AI$2)</f>
        <v>0</v>
      </c>
      <c r="O73" s="79">
        <f t="array" ref="O73">COUNTIFS(All!$C$2:$C$6538, $A73, All!$E$2:$E$6538, O$2, All!$H$2:$H$6538, $AI$2)</f>
        <v>3</v>
      </c>
      <c r="P73" s="79">
        <f t="array" ref="P73">COUNTIFS(All!$C$2:$C$6538, $A73, All!$E$2:$E$6538, P$2, All!$H$2:$H$6538, $AI$2)</f>
        <v>0</v>
      </c>
      <c r="Q73" s="79">
        <f t="array" ref="Q73">COUNTIFS(All!$C$2:$C$6538, $A73, All!$E$2:$E$6538, Q$2, All!$H$2:$H$6538, $AI$2)</f>
        <v>0</v>
      </c>
      <c r="R73" s="79">
        <f t="array" ref="R73">COUNTIFS(All!$C$2:$C$6538, $A73, All!$E$2:$E$6538, R$2, All!$H$2:$H$6538, $AI$2)</f>
        <v>0</v>
      </c>
      <c r="S73" s="79">
        <f t="array" ref="S73">COUNTIFS(All!$C$2:$C$6538, $A73, All!$E$2:$E$6538, S$2, All!$H$2:$H$6538, $AI$2)</f>
        <v>0</v>
      </c>
      <c r="T73" s="79">
        <f t="array" ref="T73">COUNTIFS(All!$C$2:$C$6538, $A73, All!$E$2:$E$6538, T$2, All!$H$2:$H$6538, $AI$2)</f>
        <v>0</v>
      </c>
      <c r="U73" s="79">
        <f t="array" ref="U73">COUNTIFS(All!$C$2:$C$6538, $A73, All!$E$2:$E$6538, U$2, All!$H$2:$H$6538, $AI$2)</f>
        <v>0</v>
      </c>
      <c r="V73" s="79">
        <f t="array" ref="V73">COUNTIFS(All!$C$2:$C$6538, $A73, All!$E$2:$E$6538, V$2, All!$H$2:$H$6538, $AI$2)</f>
        <v>0</v>
      </c>
      <c r="W73" s="79">
        <f t="array" ref="W73">COUNTIFS(All!$C$2:$C$6538, $A73, All!$E$2:$E$6538, W$2, All!$H$2:$H$6538, $AI$2)</f>
        <v>0</v>
      </c>
      <c r="X73" s="79">
        <f t="array" ref="X73">COUNTIFS(All!$C$2:$C$6538, $A73, All!$E$2:$E$6538, X$2, All!$H$2:$H$6538, $AI$2)</f>
        <v>0</v>
      </c>
      <c r="Y73" s="79">
        <f t="array" ref="Y73">COUNTIFS(All!$C$2:$C$6538, $A73, All!$E$2:$E$6538, Y$2, All!$H$2:$H$6538, $AI$2)</f>
        <v>0</v>
      </c>
      <c r="Z73" s="79">
        <f t="array" ref="Z73">COUNTIFS(All!$C$2:$C$6538, $A73, All!$E$2:$E$6538, Z$2, All!$H$2:$H$6538, $AI$2)</f>
        <v>0</v>
      </c>
      <c r="AA73" s="79">
        <f t="array" ref="AA73">COUNTIFS(All!$C$2:$C$6538, $A73, All!$E$2:$E$6538, AA$2, All!$H$2:$H$6538, $AI$2)</f>
        <v>0</v>
      </c>
      <c r="AB73" s="79">
        <f t="array" ref="AB73">COUNTIFS(All!$C$2:$C$6538, $A73, All!$E$2:$E$6538, AB$2, All!$H$2:$H$6538, $AI$2)</f>
        <v>0</v>
      </c>
      <c r="AC73" s="79">
        <f t="array" ref="AC73">COUNTIFS(All!$C$2:$C$6538, $A73, All!$E$2:$E$6538, AC$2, All!$H$2:$H$6538, $AI$2)</f>
        <v>0</v>
      </c>
      <c r="AD73" s="79">
        <f t="array" ref="AD73">COUNTIFS(All!$C$2:$C$6538, $A73, All!$E$2:$E$6538, AD$2, All!$H$2:$H$6538, $AI$2)</f>
        <v>0</v>
      </c>
      <c r="AE73" s="79">
        <f t="array" ref="AE73">COUNTIFS(All!$C$2:$C$6538, $A73, All!$E$2:$E$6538, AE$2, All!$H$2:$H$6538, $AI$2)</f>
        <v>0</v>
      </c>
      <c r="AF73" s="79">
        <f t="array" ref="AF73">COUNTIFS(All!$C$2:$C$6538, $A73, All!$E$2:$E$6538, AF$2, All!$H$2:$H$6538, $AI$2)</f>
        <v>0</v>
      </c>
      <c r="AG73" s="79">
        <f t="array" ref="AG73">COUNTIFS(All!$C$2:$C$6538, $A73, All!$E$2:$E$6538, AG$2, All!$H$2:$H$6538, $AI$2)</f>
        <v>0</v>
      </c>
      <c r="AH73" s="79">
        <f t="array" ref="AH73">COUNTIFS(All!$C$2:$C$6538, $A73, All!$E$2:$E$6538, AH$2, All!$H$2:$H$6538, $AI$2)</f>
        <v>0</v>
      </c>
      <c r="AI73" s="83">
        <f t="shared" si="0"/>
        <v>5</v>
      </c>
    </row>
    <row r="74" spans="1:35">
      <c r="A74" s="81" t="s">
        <v>2682</v>
      </c>
      <c r="B74" s="81" t="s">
        <v>2683</v>
      </c>
      <c r="C74" s="82" t="s">
        <v>5579</v>
      </c>
      <c r="D74" s="79">
        <f t="array" ref="D74">COUNTIFS(All!$C$2:$C$6538, $A74, All!$E$2:$E$6538, D$2, All!$H$2:$H$6538, $AI$2)</f>
        <v>1</v>
      </c>
      <c r="E74" s="79">
        <f t="array" ref="E74">COUNTIFS(All!$C$2:$C$6538, $A74, All!$E$2:$E$6538, E$2, All!$H$2:$H$6538, $AI$2)</f>
        <v>0</v>
      </c>
      <c r="F74" s="79">
        <f t="array" ref="F74">COUNTIFS(All!$C$2:$C$6538, $A74, All!$E$2:$E$6538, F$2, All!$H$2:$H$6538, $AI$2)</f>
        <v>0</v>
      </c>
      <c r="G74" s="79">
        <f t="array" ref="G74">COUNTIFS(All!$C$2:$C$6538, $A74, All!$E$2:$E$6538, G$2, All!$H$2:$H$6538, $AI$2)</f>
        <v>0</v>
      </c>
      <c r="H74" s="79">
        <f t="array" ref="H74">COUNTIFS(All!$C$2:$C$6538, $A74, All!$E$2:$E$6538, H$2, All!$H$2:$H$6538, $AI$2)</f>
        <v>0</v>
      </c>
      <c r="I74" s="79">
        <f t="array" ref="I74">COUNTIFS(All!$C$2:$C$6538, $A74, All!$E$2:$E$6538, I$2, All!$H$2:$H$6538, $AI$2)</f>
        <v>0</v>
      </c>
      <c r="J74" s="79">
        <f t="array" ref="J74">COUNTIFS(All!$C$2:$C$6538, $A74, All!$E$2:$E$6538, J$2, All!$H$2:$H$6538, $AI$2)</f>
        <v>0</v>
      </c>
      <c r="K74" s="79">
        <f t="array" ref="K74">COUNTIFS(All!$C$2:$C$6538, $A74, All!$E$2:$E$6538, K$2, All!$H$2:$H$6538, $AI$2)</f>
        <v>1</v>
      </c>
      <c r="L74" s="79">
        <f t="array" ref="L74">COUNTIFS(All!$C$2:$C$6538, $A74, All!$E$2:$E$6538, L$2, All!$H$2:$H$6538, $AI$2)</f>
        <v>0</v>
      </c>
      <c r="M74" s="79">
        <f t="array" ref="M74">COUNTIFS(All!$C$2:$C$6538, $A74, All!$E$2:$E$6538, M$2, All!$H$2:$H$6538, $AI$2)</f>
        <v>0</v>
      </c>
      <c r="N74" s="79">
        <f t="array" ref="N74">COUNTIFS(All!$C$2:$C$6538, $A74, All!$E$2:$E$6538, N$2, All!$H$2:$H$6538, $AI$2)</f>
        <v>0</v>
      </c>
      <c r="O74" s="79">
        <f t="array" ref="O74">COUNTIFS(All!$C$2:$C$6538, $A74, All!$E$2:$E$6538, O$2, All!$H$2:$H$6538, $AI$2)</f>
        <v>3</v>
      </c>
      <c r="P74" s="79">
        <f t="array" ref="P74">COUNTIFS(All!$C$2:$C$6538, $A74, All!$E$2:$E$6538, P$2, All!$H$2:$H$6538, $AI$2)</f>
        <v>0</v>
      </c>
      <c r="Q74" s="79">
        <f t="array" ref="Q74">COUNTIFS(All!$C$2:$C$6538, $A74, All!$E$2:$E$6538, Q$2, All!$H$2:$H$6538, $AI$2)</f>
        <v>0</v>
      </c>
      <c r="R74" s="79">
        <f t="array" ref="R74">COUNTIFS(All!$C$2:$C$6538, $A74, All!$E$2:$E$6538, R$2, All!$H$2:$H$6538, $AI$2)</f>
        <v>0</v>
      </c>
      <c r="S74" s="79">
        <f t="array" ref="S74">COUNTIFS(All!$C$2:$C$6538, $A74, All!$E$2:$E$6538, S$2, All!$H$2:$H$6538, $AI$2)</f>
        <v>0</v>
      </c>
      <c r="T74" s="79">
        <f t="array" ref="T74">COUNTIFS(All!$C$2:$C$6538, $A74, All!$E$2:$E$6538, T$2, All!$H$2:$H$6538, $AI$2)</f>
        <v>0</v>
      </c>
      <c r="U74" s="79">
        <f t="array" ref="U74">COUNTIFS(All!$C$2:$C$6538, $A74, All!$E$2:$E$6538, U$2, All!$H$2:$H$6538, $AI$2)</f>
        <v>0</v>
      </c>
      <c r="V74" s="79">
        <f t="array" ref="V74">COUNTIFS(All!$C$2:$C$6538, $A74, All!$E$2:$E$6538, V$2, All!$H$2:$H$6538, $AI$2)</f>
        <v>0</v>
      </c>
      <c r="W74" s="79">
        <f t="array" ref="W74">COUNTIFS(All!$C$2:$C$6538, $A74, All!$E$2:$E$6538, W$2, All!$H$2:$H$6538, $AI$2)</f>
        <v>0</v>
      </c>
      <c r="X74" s="79">
        <f t="array" ref="X74">COUNTIFS(All!$C$2:$C$6538, $A74, All!$E$2:$E$6538, X$2, All!$H$2:$H$6538, $AI$2)</f>
        <v>0</v>
      </c>
      <c r="Y74" s="79">
        <f t="array" ref="Y74">COUNTIFS(All!$C$2:$C$6538, $A74, All!$E$2:$E$6538, Y$2, All!$H$2:$H$6538, $AI$2)</f>
        <v>0</v>
      </c>
      <c r="Z74" s="79">
        <f t="array" ref="Z74">COUNTIFS(All!$C$2:$C$6538, $A74, All!$E$2:$E$6538, Z$2, All!$H$2:$H$6538, $AI$2)</f>
        <v>0</v>
      </c>
      <c r="AA74" s="79">
        <f t="array" ref="AA74">COUNTIFS(All!$C$2:$C$6538, $A74, All!$E$2:$E$6538, AA$2, All!$H$2:$H$6538, $AI$2)</f>
        <v>0</v>
      </c>
      <c r="AB74" s="79">
        <f t="array" ref="AB74">COUNTIFS(All!$C$2:$C$6538, $A74, All!$E$2:$E$6538, AB$2, All!$H$2:$H$6538, $AI$2)</f>
        <v>0</v>
      </c>
      <c r="AC74" s="79">
        <f t="array" ref="AC74">COUNTIFS(All!$C$2:$C$6538, $A74, All!$E$2:$E$6538, AC$2, All!$H$2:$H$6538, $AI$2)</f>
        <v>0</v>
      </c>
      <c r="AD74" s="79">
        <f t="array" ref="AD74">COUNTIFS(All!$C$2:$C$6538, $A74, All!$E$2:$E$6538, AD$2, All!$H$2:$H$6538, $AI$2)</f>
        <v>0</v>
      </c>
      <c r="AE74" s="79">
        <f t="array" ref="AE74">COUNTIFS(All!$C$2:$C$6538, $A74, All!$E$2:$E$6538, AE$2, All!$H$2:$H$6538, $AI$2)</f>
        <v>0</v>
      </c>
      <c r="AF74" s="79">
        <f t="array" ref="AF74">COUNTIFS(All!$C$2:$C$6538, $A74, All!$E$2:$E$6538, AF$2, All!$H$2:$H$6538, $AI$2)</f>
        <v>0</v>
      </c>
      <c r="AG74" s="79">
        <f t="array" ref="AG74">COUNTIFS(All!$C$2:$C$6538, $A74, All!$E$2:$E$6538, AG$2, All!$H$2:$H$6538, $AI$2)</f>
        <v>0</v>
      </c>
      <c r="AH74" s="79">
        <f t="array" ref="AH74">COUNTIFS(All!$C$2:$C$6538, $A74, All!$E$2:$E$6538, AH$2, All!$H$2:$H$6538, $AI$2)</f>
        <v>0</v>
      </c>
      <c r="AI74" s="83">
        <f t="shared" si="0"/>
        <v>5</v>
      </c>
    </row>
    <row r="75" spans="1:35">
      <c r="A75" s="81" t="s">
        <v>2717</v>
      </c>
      <c r="B75" s="81" t="s">
        <v>2718</v>
      </c>
      <c r="C75" s="82" t="s">
        <v>5580</v>
      </c>
      <c r="D75" s="79">
        <f t="array" ref="D75">COUNTIFS(All!$C$2:$C$6538, $A75, All!$E$2:$E$6538, D$2, All!$H$2:$H$6538, $AI$2)</f>
        <v>0</v>
      </c>
      <c r="E75" s="79">
        <f t="array" ref="E75">COUNTIFS(All!$C$2:$C$6538, $A75, All!$E$2:$E$6538, E$2, All!$H$2:$H$6538, $AI$2)</f>
        <v>0</v>
      </c>
      <c r="F75" s="79">
        <f t="array" ref="F75">COUNTIFS(All!$C$2:$C$6538, $A75, All!$E$2:$E$6538, F$2, All!$H$2:$H$6538, $AI$2)</f>
        <v>0</v>
      </c>
      <c r="G75" s="79">
        <f t="array" ref="G75">COUNTIFS(All!$C$2:$C$6538, $A75, All!$E$2:$E$6538, G$2, All!$H$2:$H$6538, $AI$2)</f>
        <v>0</v>
      </c>
      <c r="H75" s="79">
        <f t="array" ref="H75">COUNTIFS(All!$C$2:$C$6538, $A75, All!$E$2:$E$6538, H$2, All!$H$2:$H$6538, $AI$2)</f>
        <v>0</v>
      </c>
      <c r="I75" s="79">
        <f t="array" ref="I75">COUNTIFS(All!$C$2:$C$6538, $A75, All!$E$2:$E$6538, I$2, All!$H$2:$H$6538, $AI$2)</f>
        <v>0</v>
      </c>
      <c r="J75" s="79">
        <f t="array" ref="J75">COUNTIFS(All!$C$2:$C$6538, $A75, All!$E$2:$E$6538, J$2, All!$H$2:$H$6538, $AI$2)</f>
        <v>0</v>
      </c>
      <c r="K75" s="79">
        <f t="array" ref="K75">COUNTIFS(All!$C$2:$C$6538, $A75, All!$E$2:$E$6538, K$2, All!$H$2:$H$6538, $AI$2)</f>
        <v>1</v>
      </c>
      <c r="L75" s="79">
        <f t="array" ref="L75">COUNTIFS(All!$C$2:$C$6538, $A75, All!$E$2:$E$6538, L$2, All!$H$2:$H$6538, $AI$2)</f>
        <v>0</v>
      </c>
      <c r="M75" s="79">
        <f t="array" ref="M75">COUNTIFS(All!$C$2:$C$6538, $A75, All!$E$2:$E$6538, M$2, All!$H$2:$H$6538, $AI$2)</f>
        <v>0</v>
      </c>
      <c r="N75" s="79">
        <f t="array" ref="N75">COUNTIFS(All!$C$2:$C$6538, $A75, All!$E$2:$E$6538, N$2, All!$H$2:$H$6538, $AI$2)</f>
        <v>0</v>
      </c>
      <c r="O75" s="79">
        <f t="array" ref="O75">COUNTIFS(All!$C$2:$C$6538, $A75, All!$E$2:$E$6538, O$2, All!$H$2:$H$6538, $AI$2)</f>
        <v>3</v>
      </c>
      <c r="P75" s="79">
        <f t="array" ref="P75">COUNTIFS(All!$C$2:$C$6538, $A75, All!$E$2:$E$6538, P$2, All!$H$2:$H$6538, $AI$2)</f>
        <v>0</v>
      </c>
      <c r="Q75" s="79">
        <f t="array" ref="Q75">COUNTIFS(All!$C$2:$C$6538, $A75, All!$E$2:$E$6538, Q$2, All!$H$2:$H$6538, $AI$2)</f>
        <v>0</v>
      </c>
      <c r="R75" s="79">
        <f t="array" ref="R75">COUNTIFS(All!$C$2:$C$6538, $A75, All!$E$2:$E$6538, R$2, All!$H$2:$H$6538, $AI$2)</f>
        <v>0</v>
      </c>
      <c r="S75" s="79">
        <f t="array" ref="S75">COUNTIFS(All!$C$2:$C$6538, $A75, All!$E$2:$E$6538, S$2, All!$H$2:$H$6538, $AI$2)</f>
        <v>0</v>
      </c>
      <c r="T75" s="79">
        <f t="array" ref="T75">COUNTIFS(All!$C$2:$C$6538, $A75, All!$E$2:$E$6538, T$2, All!$H$2:$H$6538, $AI$2)</f>
        <v>0</v>
      </c>
      <c r="U75" s="79">
        <f t="array" ref="U75">COUNTIFS(All!$C$2:$C$6538, $A75, All!$E$2:$E$6538, U$2, All!$H$2:$H$6538, $AI$2)</f>
        <v>0</v>
      </c>
      <c r="V75" s="79">
        <f t="array" ref="V75">COUNTIFS(All!$C$2:$C$6538, $A75, All!$E$2:$E$6538, V$2, All!$H$2:$H$6538, $AI$2)</f>
        <v>0</v>
      </c>
      <c r="W75" s="79">
        <f t="array" ref="W75">COUNTIFS(All!$C$2:$C$6538, $A75, All!$E$2:$E$6538, W$2, All!$H$2:$H$6538, $AI$2)</f>
        <v>0</v>
      </c>
      <c r="X75" s="79">
        <f t="array" ref="X75">COUNTIFS(All!$C$2:$C$6538, $A75, All!$E$2:$E$6538, X$2, All!$H$2:$H$6538, $AI$2)</f>
        <v>0</v>
      </c>
      <c r="Y75" s="79">
        <f t="array" ref="Y75">COUNTIFS(All!$C$2:$C$6538, $A75, All!$E$2:$E$6538, Y$2, All!$H$2:$H$6538, $AI$2)</f>
        <v>0</v>
      </c>
      <c r="Z75" s="79">
        <f t="array" ref="Z75">COUNTIFS(All!$C$2:$C$6538, $A75, All!$E$2:$E$6538, Z$2, All!$H$2:$H$6538, $AI$2)</f>
        <v>0</v>
      </c>
      <c r="AA75" s="79">
        <f t="array" ref="AA75">COUNTIFS(All!$C$2:$C$6538, $A75, All!$E$2:$E$6538, AA$2, All!$H$2:$H$6538, $AI$2)</f>
        <v>0</v>
      </c>
      <c r="AB75" s="79">
        <f t="array" ref="AB75">COUNTIFS(All!$C$2:$C$6538, $A75, All!$E$2:$E$6538, AB$2, All!$H$2:$H$6538, $AI$2)</f>
        <v>0</v>
      </c>
      <c r="AC75" s="79">
        <f t="array" ref="AC75">COUNTIFS(All!$C$2:$C$6538, $A75, All!$E$2:$E$6538, AC$2, All!$H$2:$H$6538, $AI$2)</f>
        <v>0</v>
      </c>
      <c r="AD75" s="79">
        <f t="array" ref="AD75">COUNTIFS(All!$C$2:$C$6538, $A75, All!$E$2:$E$6538, AD$2, All!$H$2:$H$6538, $AI$2)</f>
        <v>0</v>
      </c>
      <c r="AE75" s="79">
        <f t="array" ref="AE75">COUNTIFS(All!$C$2:$C$6538, $A75, All!$E$2:$E$6538, AE$2, All!$H$2:$H$6538, $AI$2)</f>
        <v>0</v>
      </c>
      <c r="AF75" s="79">
        <f t="array" ref="AF75">COUNTIFS(All!$C$2:$C$6538, $A75, All!$E$2:$E$6538, AF$2, All!$H$2:$H$6538, $AI$2)</f>
        <v>0</v>
      </c>
      <c r="AG75" s="79">
        <f t="array" ref="AG75">COUNTIFS(All!$C$2:$C$6538, $A75, All!$E$2:$E$6538, AG$2, All!$H$2:$H$6538, $AI$2)</f>
        <v>0</v>
      </c>
      <c r="AH75" s="79">
        <f t="array" ref="AH75">COUNTIFS(All!$C$2:$C$6538, $A75, All!$E$2:$E$6538, AH$2, All!$H$2:$H$6538, $AI$2)</f>
        <v>0</v>
      </c>
      <c r="AI75" s="83">
        <f t="shared" si="0"/>
        <v>4</v>
      </c>
    </row>
    <row r="76" spans="1:35">
      <c r="A76" s="81" t="s">
        <v>2751</v>
      </c>
      <c r="B76" s="81" t="s">
        <v>2752</v>
      </c>
      <c r="C76" s="82" t="s">
        <v>5580</v>
      </c>
      <c r="D76" s="79">
        <f t="array" ref="D76">COUNTIFS(All!$C$2:$C$6538, $A76, All!$E$2:$E$6538, D$2, All!$H$2:$H$6538, $AI$2)</f>
        <v>1</v>
      </c>
      <c r="E76" s="79">
        <f t="array" ref="E76">COUNTIFS(All!$C$2:$C$6538, $A76, All!$E$2:$E$6538, E$2, All!$H$2:$H$6538, $AI$2)</f>
        <v>0</v>
      </c>
      <c r="F76" s="79">
        <f t="array" ref="F76">COUNTIFS(All!$C$2:$C$6538, $A76, All!$E$2:$E$6538, F$2, All!$H$2:$H$6538, $AI$2)</f>
        <v>0</v>
      </c>
      <c r="G76" s="79">
        <f t="array" ref="G76">COUNTIFS(All!$C$2:$C$6538, $A76, All!$E$2:$E$6538, G$2, All!$H$2:$H$6538, $AI$2)</f>
        <v>0</v>
      </c>
      <c r="H76" s="79">
        <f t="array" ref="H76">COUNTIFS(All!$C$2:$C$6538, $A76, All!$E$2:$E$6538, H$2, All!$H$2:$H$6538, $AI$2)</f>
        <v>0</v>
      </c>
      <c r="I76" s="79">
        <f t="array" ref="I76">COUNTIFS(All!$C$2:$C$6538, $A76, All!$E$2:$E$6538, I$2, All!$H$2:$H$6538, $AI$2)</f>
        <v>0</v>
      </c>
      <c r="J76" s="79">
        <f t="array" ref="J76">COUNTIFS(All!$C$2:$C$6538, $A76, All!$E$2:$E$6538, J$2, All!$H$2:$H$6538, $AI$2)</f>
        <v>0</v>
      </c>
      <c r="K76" s="79">
        <f t="array" ref="K76">COUNTIFS(All!$C$2:$C$6538, $A76, All!$E$2:$E$6538, K$2, All!$H$2:$H$6538, $AI$2)</f>
        <v>1</v>
      </c>
      <c r="L76" s="79">
        <f t="array" ref="L76">COUNTIFS(All!$C$2:$C$6538, $A76, All!$E$2:$E$6538, L$2, All!$H$2:$H$6538, $AI$2)</f>
        <v>0</v>
      </c>
      <c r="M76" s="79">
        <f t="array" ref="M76">COUNTIFS(All!$C$2:$C$6538, $A76, All!$E$2:$E$6538, M$2, All!$H$2:$H$6538, $AI$2)</f>
        <v>0</v>
      </c>
      <c r="N76" s="79">
        <f t="array" ref="N76">COUNTIFS(All!$C$2:$C$6538, $A76, All!$E$2:$E$6538, N$2, All!$H$2:$H$6538, $AI$2)</f>
        <v>0</v>
      </c>
      <c r="O76" s="79">
        <f t="array" ref="O76">COUNTIFS(All!$C$2:$C$6538, $A76, All!$E$2:$E$6538, O$2, All!$H$2:$H$6538, $AI$2)</f>
        <v>3</v>
      </c>
      <c r="P76" s="79">
        <f t="array" ref="P76">COUNTIFS(All!$C$2:$C$6538, $A76, All!$E$2:$E$6538, P$2, All!$H$2:$H$6538, $AI$2)</f>
        <v>0</v>
      </c>
      <c r="Q76" s="79">
        <f t="array" ref="Q76">COUNTIFS(All!$C$2:$C$6538, $A76, All!$E$2:$E$6538, Q$2, All!$H$2:$H$6538, $AI$2)</f>
        <v>0</v>
      </c>
      <c r="R76" s="79">
        <f t="array" ref="R76">COUNTIFS(All!$C$2:$C$6538, $A76, All!$E$2:$E$6538, R$2, All!$H$2:$H$6538, $AI$2)</f>
        <v>0</v>
      </c>
      <c r="S76" s="79">
        <f t="array" ref="S76">COUNTIFS(All!$C$2:$C$6538, $A76, All!$E$2:$E$6538, S$2, All!$H$2:$H$6538, $AI$2)</f>
        <v>0</v>
      </c>
      <c r="T76" s="79">
        <f t="array" ref="T76">COUNTIFS(All!$C$2:$C$6538, $A76, All!$E$2:$E$6538, T$2, All!$H$2:$H$6538, $AI$2)</f>
        <v>0</v>
      </c>
      <c r="U76" s="79">
        <f t="array" ref="U76">COUNTIFS(All!$C$2:$C$6538, $A76, All!$E$2:$E$6538, U$2, All!$H$2:$H$6538, $AI$2)</f>
        <v>0</v>
      </c>
      <c r="V76" s="79">
        <f t="array" ref="V76">COUNTIFS(All!$C$2:$C$6538, $A76, All!$E$2:$E$6538, V$2, All!$H$2:$H$6538, $AI$2)</f>
        <v>0</v>
      </c>
      <c r="W76" s="79">
        <f t="array" ref="W76">COUNTIFS(All!$C$2:$C$6538, $A76, All!$E$2:$E$6538, W$2, All!$H$2:$H$6538, $AI$2)</f>
        <v>0</v>
      </c>
      <c r="X76" s="79">
        <f t="array" ref="X76">COUNTIFS(All!$C$2:$C$6538, $A76, All!$E$2:$E$6538, X$2, All!$H$2:$H$6538, $AI$2)</f>
        <v>0</v>
      </c>
      <c r="Y76" s="79">
        <f t="array" ref="Y76">COUNTIFS(All!$C$2:$C$6538, $A76, All!$E$2:$E$6538, Y$2, All!$H$2:$H$6538, $AI$2)</f>
        <v>0</v>
      </c>
      <c r="Z76" s="79">
        <f t="array" ref="Z76">COUNTIFS(All!$C$2:$C$6538, $A76, All!$E$2:$E$6538, Z$2, All!$H$2:$H$6538, $AI$2)</f>
        <v>0</v>
      </c>
      <c r="AA76" s="79">
        <f t="array" ref="AA76">COUNTIFS(All!$C$2:$C$6538, $A76, All!$E$2:$E$6538, AA$2, All!$H$2:$H$6538, $AI$2)</f>
        <v>0</v>
      </c>
      <c r="AB76" s="79">
        <f t="array" ref="AB76">COUNTIFS(All!$C$2:$C$6538, $A76, All!$E$2:$E$6538, AB$2, All!$H$2:$H$6538, $AI$2)</f>
        <v>0</v>
      </c>
      <c r="AC76" s="79">
        <f t="array" ref="AC76">COUNTIFS(All!$C$2:$C$6538, $A76, All!$E$2:$E$6538, AC$2, All!$H$2:$H$6538, $AI$2)</f>
        <v>0</v>
      </c>
      <c r="AD76" s="79">
        <f t="array" ref="AD76">COUNTIFS(All!$C$2:$C$6538, $A76, All!$E$2:$E$6538, AD$2, All!$H$2:$H$6538, $AI$2)</f>
        <v>0</v>
      </c>
      <c r="AE76" s="79">
        <f t="array" ref="AE76">COUNTIFS(All!$C$2:$C$6538, $A76, All!$E$2:$E$6538, AE$2, All!$H$2:$H$6538, $AI$2)</f>
        <v>0</v>
      </c>
      <c r="AF76" s="79">
        <f t="array" ref="AF76">COUNTIFS(All!$C$2:$C$6538, $A76, All!$E$2:$E$6538, AF$2, All!$H$2:$H$6538, $AI$2)</f>
        <v>0</v>
      </c>
      <c r="AG76" s="79">
        <f t="array" ref="AG76">COUNTIFS(All!$C$2:$C$6538, $A76, All!$E$2:$E$6538, AG$2, All!$H$2:$H$6538, $AI$2)</f>
        <v>0</v>
      </c>
      <c r="AH76" s="79">
        <f t="array" ref="AH76">COUNTIFS(All!$C$2:$C$6538, $A76, All!$E$2:$E$6538, AH$2, All!$H$2:$H$6538, $AI$2)</f>
        <v>0</v>
      </c>
      <c r="AI76" s="83">
        <f t="shared" si="0"/>
        <v>5</v>
      </c>
    </row>
    <row r="77" spans="1:35">
      <c r="A77" s="81" t="s">
        <v>2787</v>
      </c>
      <c r="B77" s="81" t="s">
        <v>2788</v>
      </c>
      <c r="C77" s="82" t="s">
        <v>5577</v>
      </c>
      <c r="D77" s="79">
        <f t="array" ref="D77">COUNTIFS(All!$C$2:$C$6538, $A77, All!$E$2:$E$6538, D$2, All!$H$2:$H$6538, $AI$2)</f>
        <v>2</v>
      </c>
      <c r="E77" s="79">
        <f t="array" ref="E77">COUNTIFS(All!$C$2:$C$6538, $A77, All!$E$2:$E$6538, E$2, All!$H$2:$H$6538, $AI$2)</f>
        <v>0</v>
      </c>
      <c r="F77" s="79">
        <f t="array" ref="F77">COUNTIFS(All!$C$2:$C$6538, $A77, All!$E$2:$E$6538, F$2, All!$H$2:$H$6538, $AI$2)</f>
        <v>0</v>
      </c>
      <c r="G77" s="79">
        <f t="array" ref="G77">COUNTIFS(All!$C$2:$C$6538, $A77, All!$E$2:$E$6538, G$2, All!$H$2:$H$6538, $AI$2)</f>
        <v>1</v>
      </c>
      <c r="H77" s="79">
        <f t="array" ref="H77">COUNTIFS(All!$C$2:$C$6538, $A77, All!$E$2:$E$6538, H$2, All!$H$2:$H$6538, $AI$2)</f>
        <v>0</v>
      </c>
      <c r="I77" s="79">
        <f t="array" ref="I77">COUNTIFS(All!$C$2:$C$6538, $A77, All!$E$2:$E$6538, I$2, All!$H$2:$H$6538, $AI$2)</f>
        <v>0</v>
      </c>
      <c r="J77" s="79">
        <f t="array" ref="J77">COUNTIFS(All!$C$2:$C$6538, $A77, All!$E$2:$E$6538, J$2, All!$H$2:$H$6538, $AI$2)</f>
        <v>0</v>
      </c>
      <c r="K77" s="79">
        <f t="array" ref="K77">COUNTIFS(All!$C$2:$C$6538, $A77, All!$E$2:$E$6538, K$2, All!$H$2:$H$6538, $AI$2)</f>
        <v>1</v>
      </c>
      <c r="L77" s="79">
        <f t="array" ref="L77">COUNTIFS(All!$C$2:$C$6538, $A77, All!$E$2:$E$6538, L$2, All!$H$2:$H$6538, $AI$2)</f>
        <v>0</v>
      </c>
      <c r="M77" s="79">
        <f t="array" ref="M77">COUNTIFS(All!$C$2:$C$6538, $A77, All!$E$2:$E$6538, M$2, All!$H$2:$H$6538, $AI$2)</f>
        <v>0</v>
      </c>
      <c r="N77" s="79">
        <f t="array" ref="N77">COUNTIFS(All!$C$2:$C$6538, $A77, All!$E$2:$E$6538, N$2, All!$H$2:$H$6538, $AI$2)</f>
        <v>0</v>
      </c>
      <c r="O77" s="79">
        <f t="array" ref="O77">COUNTIFS(All!$C$2:$C$6538, $A77, All!$E$2:$E$6538, O$2, All!$H$2:$H$6538, $AI$2)</f>
        <v>3</v>
      </c>
      <c r="P77" s="79">
        <f t="array" ref="P77">COUNTIFS(All!$C$2:$C$6538, $A77, All!$E$2:$E$6538, P$2, All!$H$2:$H$6538, $AI$2)</f>
        <v>0</v>
      </c>
      <c r="Q77" s="79">
        <f t="array" ref="Q77">COUNTIFS(All!$C$2:$C$6538, $A77, All!$E$2:$E$6538, Q$2, All!$H$2:$H$6538, $AI$2)</f>
        <v>0</v>
      </c>
      <c r="R77" s="79">
        <f t="array" ref="R77">COUNTIFS(All!$C$2:$C$6538, $A77, All!$E$2:$E$6538, R$2, All!$H$2:$H$6538, $AI$2)</f>
        <v>0</v>
      </c>
      <c r="S77" s="79">
        <f t="array" ref="S77">COUNTIFS(All!$C$2:$C$6538, $A77, All!$E$2:$E$6538, S$2, All!$H$2:$H$6538, $AI$2)</f>
        <v>0</v>
      </c>
      <c r="T77" s="79">
        <f t="array" ref="T77">COUNTIFS(All!$C$2:$C$6538, $A77, All!$E$2:$E$6538, T$2, All!$H$2:$H$6538, $AI$2)</f>
        <v>0</v>
      </c>
      <c r="U77" s="79">
        <f t="array" ref="U77">COUNTIFS(All!$C$2:$C$6538, $A77, All!$E$2:$E$6538, U$2, All!$H$2:$H$6538, $AI$2)</f>
        <v>0</v>
      </c>
      <c r="V77" s="79">
        <f t="array" ref="V77">COUNTIFS(All!$C$2:$C$6538, $A77, All!$E$2:$E$6538, V$2, All!$H$2:$H$6538, $AI$2)</f>
        <v>0</v>
      </c>
      <c r="W77" s="79">
        <f t="array" ref="W77">COUNTIFS(All!$C$2:$C$6538, $A77, All!$E$2:$E$6538, W$2, All!$H$2:$H$6538, $AI$2)</f>
        <v>0</v>
      </c>
      <c r="X77" s="79">
        <f t="array" ref="X77">COUNTIFS(All!$C$2:$C$6538, $A77, All!$E$2:$E$6538, X$2, All!$H$2:$H$6538, $AI$2)</f>
        <v>0</v>
      </c>
      <c r="Y77" s="79">
        <f t="array" ref="Y77">COUNTIFS(All!$C$2:$C$6538, $A77, All!$E$2:$E$6538, Y$2, All!$H$2:$H$6538, $AI$2)</f>
        <v>0</v>
      </c>
      <c r="Z77" s="79">
        <f t="array" ref="Z77">COUNTIFS(All!$C$2:$C$6538, $A77, All!$E$2:$E$6538, Z$2, All!$H$2:$H$6538, $AI$2)</f>
        <v>0</v>
      </c>
      <c r="AA77" s="79">
        <f t="array" ref="AA77">COUNTIFS(All!$C$2:$C$6538, $A77, All!$E$2:$E$6538, AA$2, All!$H$2:$H$6538, $AI$2)</f>
        <v>0</v>
      </c>
      <c r="AB77" s="79">
        <f t="array" ref="AB77">COUNTIFS(All!$C$2:$C$6538, $A77, All!$E$2:$E$6538, AB$2, All!$H$2:$H$6538, $AI$2)</f>
        <v>0</v>
      </c>
      <c r="AC77" s="79">
        <f t="array" ref="AC77">COUNTIFS(All!$C$2:$C$6538, $A77, All!$E$2:$E$6538, AC$2, All!$H$2:$H$6538, $AI$2)</f>
        <v>0</v>
      </c>
      <c r="AD77" s="79">
        <f t="array" ref="AD77">COUNTIFS(All!$C$2:$C$6538, $A77, All!$E$2:$E$6538, AD$2, All!$H$2:$H$6538, $AI$2)</f>
        <v>0</v>
      </c>
      <c r="AE77" s="79">
        <f t="array" ref="AE77">COUNTIFS(All!$C$2:$C$6538, $A77, All!$E$2:$E$6538, AE$2, All!$H$2:$H$6538, $AI$2)</f>
        <v>0</v>
      </c>
      <c r="AF77" s="79">
        <f t="array" ref="AF77">COUNTIFS(All!$C$2:$C$6538, $A77, All!$E$2:$E$6538, AF$2, All!$H$2:$H$6538, $AI$2)</f>
        <v>0</v>
      </c>
      <c r="AG77" s="79">
        <f t="array" ref="AG77">COUNTIFS(All!$C$2:$C$6538, $A77, All!$E$2:$E$6538, AG$2, All!$H$2:$H$6538, $AI$2)</f>
        <v>0</v>
      </c>
      <c r="AH77" s="79">
        <f t="array" ref="AH77">COUNTIFS(All!$C$2:$C$6538, $A77, All!$E$2:$E$6538, AH$2, All!$H$2:$H$6538, $AI$2)</f>
        <v>0</v>
      </c>
      <c r="AI77" s="83">
        <f t="shared" si="0"/>
        <v>7</v>
      </c>
    </row>
    <row r="78" spans="1:35">
      <c r="A78" s="81" t="s">
        <v>2823</v>
      </c>
      <c r="B78" s="81" t="s">
        <v>2824</v>
      </c>
      <c r="C78" s="82" t="s">
        <v>5577</v>
      </c>
      <c r="D78" s="79">
        <f t="array" ref="D78">COUNTIFS(All!$C$2:$C$6538, $A78, All!$E$2:$E$6538, D$2, All!$H$2:$H$6538, $AI$2)</f>
        <v>2</v>
      </c>
      <c r="E78" s="79">
        <f t="array" ref="E78">COUNTIFS(All!$C$2:$C$6538, $A78, All!$E$2:$E$6538, E$2, All!$H$2:$H$6538, $AI$2)</f>
        <v>0</v>
      </c>
      <c r="F78" s="79">
        <f t="array" ref="F78">COUNTIFS(All!$C$2:$C$6538, $A78, All!$E$2:$E$6538, F$2, All!$H$2:$H$6538, $AI$2)</f>
        <v>0</v>
      </c>
      <c r="G78" s="79">
        <f t="array" ref="G78">COUNTIFS(All!$C$2:$C$6538, $A78, All!$E$2:$E$6538, G$2, All!$H$2:$H$6538, $AI$2)</f>
        <v>0</v>
      </c>
      <c r="H78" s="79">
        <f t="array" ref="H78">COUNTIFS(All!$C$2:$C$6538, $A78, All!$E$2:$E$6538, H$2, All!$H$2:$H$6538, $AI$2)</f>
        <v>0</v>
      </c>
      <c r="I78" s="79">
        <f t="array" ref="I78">COUNTIFS(All!$C$2:$C$6538, $A78, All!$E$2:$E$6538, I$2, All!$H$2:$H$6538, $AI$2)</f>
        <v>0</v>
      </c>
      <c r="J78" s="79">
        <f t="array" ref="J78">COUNTIFS(All!$C$2:$C$6538, $A78, All!$E$2:$E$6538, J$2, All!$H$2:$H$6538, $AI$2)</f>
        <v>0</v>
      </c>
      <c r="K78" s="79">
        <f t="array" ref="K78">COUNTIFS(All!$C$2:$C$6538, $A78, All!$E$2:$E$6538, K$2, All!$H$2:$H$6538, $AI$2)</f>
        <v>1</v>
      </c>
      <c r="L78" s="79">
        <f t="array" ref="L78">COUNTIFS(All!$C$2:$C$6538, $A78, All!$E$2:$E$6538, L$2, All!$H$2:$H$6538, $AI$2)</f>
        <v>0</v>
      </c>
      <c r="M78" s="79">
        <f t="array" ref="M78">COUNTIFS(All!$C$2:$C$6538, $A78, All!$E$2:$E$6538, M$2, All!$H$2:$H$6538, $AI$2)</f>
        <v>1</v>
      </c>
      <c r="N78" s="79">
        <f t="array" ref="N78">COUNTIFS(All!$C$2:$C$6538, $A78, All!$E$2:$E$6538, N$2, All!$H$2:$H$6538, $AI$2)</f>
        <v>1</v>
      </c>
      <c r="O78" s="79">
        <f t="array" ref="O78">COUNTIFS(All!$C$2:$C$6538, $A78, All!$E$2:$E$6538, O$2, All!$H$2:$H$6538, $AI$2)</f>
        <v>3</v>
      </c>
      <c r="P78" s="79">
        <f t="array" ref="P78">COUNTIFS(All!$C$2:$C$6538, $A78, All!$E$2:$E$6538, P$2, All!$H$2:$H$6538, $AI$2)</f>
        <v>0</v>
      </c>
      <c r="Q78" s="79">
        <f t="array" ref="Q78">COUNTIFS(All!$C$2:$C$6538, $A78, All!$E$2:$E$6538, Q$2, All!$H$2:$H$6538, $AI$2)</f>
        <v>0</v>
      </c>
      <c r="R78" s="79">
        <f t="array" ref="R78">COUNTIFS(All!$C$2:$C$6538, $A78, All!$E$2:$E$6538, R$2, All!$H$2:$H$6538, $AI$2)</f>
        <v>0</v>
      </c>
      <c r="S78" s="79">
        <f t="array" ref="S78">COUNTIFS(All!$C$2:$C$6538, $A78, All!$E$2:$E$6538, S$2, All!$H$2:$H$6538, $AI$2)</f>
        <v>0</v>
      </c>
      <c r="T78" s="79">
        <f t="array" ref="T78">COUNTIFS(All!$C$2:$C$6538, $A78, All!$E$2:$E$6538, T$2, All!$H$2:$H$6538, $AI$2)</f>
        <v>0</v>
      </c>
      <c r="U78" s="79">
        <f t="array" ref="U78">COUNTIFS(All!$C$2:$C$6538, $A78, All!$E$2:$E$6538, U$2, All!$H$2:$H$6538, $AI$2)</f>
        <v>0</v>
      </c>
      <c r="V78" s="79">
        <f t="array" ref="V78">COUNTIFS(All!$C$2:$C$6538, $A78, All!$E$2:$E$6538, V$2, All!$H$2:$H$6538, $AI$2)</f>
        <v>0</v>
      </c>
      <c r="W78" s="79">
        <f t="array" ref="W78">COUNTIFS(All!$C$2:$C$6538, $A78, All!$E$2:$E$6538, W$2, All!$H$2:$H$6538, $AI$2)</f>
        <v>0</v>
      </c>
      <c r="X78" s="79">
        <f t="array" ref="X78">COUNTIFS(All!$C$2:$C$6538, $A78, All!$E$2:$E$6538, X$2, All!$H$2:$H$6538, $AI$2)</f>
        <v>0</v>
      </c>
      <c r="Y78" s="79">
        <f t="array" ref="Y78">COUNTIFS(All!$C$2:$C$6538, $A78, All!$E$2:$E$6538, Y$2, All!$H$2:$H$6538, $AI$2)</f>
        <v>0</v>
      </c>
      <c r="Z78" s="79">
        <f t="array" ref="Z78">COUNTIFS(All!$C$2:$C$6538, $A78, All!$E$2:$E$6538, Z$2, All!$H$2:$H$6538, $AI$2)</f>
        <v>0</v>
      </c>
      <c r="AA78" s="79">
        <f t="array" ref="AA78">COUNTIFS(All!$C$2:$C$6538, $A78, All!$E$2:$E$6538, AA$2, All!$H$2:$H$6538, $AI$2)</f>
        <v>0</v>
      </c>
      <c r="AB78" s="79">
        <f t="array" ref="AB78">COUNTIFS(All!$C$2:$C$6538, $A78, All!$E$2:$E$6538, AB$2, All!$H$2:$H$6538, $AI$2)</f>
        <v>0</v>
      </c>
      <c r="AC78" s="79">
        <f t="array" ref="AC78">COUNTIFS(All!$C$2:$C$6538, $A78, All!$E$2:$E$6538, AC$2, All!$H$2:$H$6538, $AI$2)</f>
        <v>0</v>
      </c>
      <c r="AD78" s="79">
        <f t="array" ref="AD78">COUNTIFS(All!$C$2:$C$6538, $A78, All!$E$2:$E$6538, AD$2, All!$H$2:$H$6538, $AI$2)</f>
        <v>0</v>
      </c>
      <c r="AE78" s="79">
        <f t="array" ref="AE78">COUNTIFS(All!$C$2:$C$6538, $A78, All!$E$2:$E$6538, AE$2, All!$H$2:$H$6538, $AI$2)</f>
        <v>0</v>
      </c>
      <c r="AF78" s="79">
        <f t="array" ref="AF78">COUNTIFS(All!$C$2:$C$6538, $A78, All!$E$2:$E$6538, AF$2, All!$H$2:$H$6538, $AI$2)</f>
        <v>0</v>
      </c>
      <c r="AG78" s="79">
        <f t="array" ref="AG78">COUNTIFS(All!$C$2:$C$6538, $A78, All!$E$2:$E$6538, AG$2, All!$H$2:$H$6538, $AI$2)</f>
        <v>0</v>
      </c>
      <c r="AH78" s="79">
        <f t="array" ref="AH78">COUNTIFS(All!$C$2:$C$6538, $A78, All!$E$2:$E$6538, AH$2, All!$H$2:$H$6538, $AI$2)</f>
        <v>0</v>
      </c>
      <c r="AI78" s="83">
        <f t="shared" si="0"/>
        <v>8</v>
      </c>
    </row>
    <row r="79" spans="1:35">
      <c r="A79" s="81" t="s">
        <v>2859</v>
      </c>
      <c r="B79" s="81" t="s">
        <v>2860</v>
      </c>
      <c r="C79" s="82" t="s">
        <v>5580</v>
      </c>
      <c r="D79" s="79">
        <f t="array" ref="D79">COUNTIFS(All!$C$2:$C$6538, $A79, All!$E$2:$E$6538, D$2, All!$H$2:$H$6538, $AI$2)</f>
        <v>1</v>
      </c>
      <c r="E79" s="79">
        <f t="array" ref="E79">COUNTIFS(All!$C$2:$C$6538, $A79, All!$E$2:$E$6538, E$2, All!$H$2:$H$6538, $AI$2)</f>
        <v>1</v>
      </c>
      <c r="F79" s="79">
        <f t="array" ref="F79">COUNTIFS(All!$C$2:$C$6538, $A79, All!$E$2:$E$6538, F$2, All!$H$2:$H$6538, $AI$2)</f>
        <v>0</v>
      </c>
      <c r="G79" s="79">
        <f t="array" ref="G79">COUNTIFS(All!$C$2:$C$6538, $A79, All!$E$2:$E$6538, G$2, All!$H$2:$H$6538, $AI$2)</f>
        <v>0</v>
      </c>
      <c r="H79" s="79">
        <f t="array" ref="H79">COUNTIFS(All!$C$2:$C$6538, $A79, All!$E$2:$E$6538, H$2, All!$H$2:$H$6538, $AI$2)</f>
        <v>0</v>
      </c>
      <c r="I79" s="79">
        <f t="array" ref="I79">COUNTIFS(All!$C$2:$C$6538, $A79, All!$E$2:$E$6538, I$2, All!$H$2:$H$6538, $AI$2)</f>
        <v>0</v>
      </c>
      <c r="J79" s="79">
        <f t="array" ref="J79">COUNTIFS(All!$C$2:$C$6538, $A79, All!$E$2:$E$6538, J$2, All!$H$2:$H$6538, $AI$2)</f>
        <v>0</v>
      </c>
      <c r="K79" s="79">
        <f t="array" ref="K79">COUNTIFS(All!$C$2:$C$6538, $A79, All!$E$2:$E$6538, K$2, All!$H$2:$H$6538, $AI$2)</f>
        <v>1</v>
      </c>
      <c r="L79" s="79">
        <f t="array" ref="L79">COUNTIFS(All!$C$2:$C$6538, $A79, All!$E$2:$E$6538, L$2, All!$H$2:$H$6538, $AI$2)</f>
        <v>0</v>
      </c>
      <c r="M79" s="79">
        <f t="array" ref="M79">COUNTIFS(All!$C$2:$C$6538, $A79, All!$E$2:$E$6538, M$2, All!$H$2:$H$6538, $AI$2)</f>
        <v>0</v>
      </c>
      <c r="N79" s="79">
        <f t="array" ref="N79">COUNTIFS(All!$C$2:$C$6538, $A79, All!$E$2:$E$6538, N$2, All!$H$2:$H$6538, $AI$2)</f>
        <v>0</v>
      </c>
      <c r="O79" s="79">
        <f t="array" ref="O79">COUNTIFS(All!$C$2:$C$6538, $A79, All!$E$2:$E$6538, O$2, All!$H$2:$H$6538, $AI$2)</f>
        <v>3</v>
      </c>
      <c r="P79" s="79">
        <f t="array" ref="P79">COUNTIFS(All!$C$2:$C$6538, $A79, All!$E$2:$E$6538, P$2, All!$H$2:$H$6538, $AI$2)</f>
        <v>0</v>
      </c>
      <c r="Q79" s="79">
        <f t="array" ref="Q79">COUNTIFS(All!$C$2:$C$6538, $A79, All!$E$2:$E$6538, Q$2, All!$H$2:$H$6538, $AI$2)</f>
        <v>0</v>
      </c>
      <c r="R79" s="79">
        <f t="array" ref="R79">COUNTIFS(All!$C$2:$C$6538, $A79, All!$E$2:$E$6538, R$2, All!$H$2:$H$6538, $AI$2)</f>
        <v>0</v>
      </c>
      <c r="S79" s="79">
        <f t="array" ref="S79">COUNTIFS(All!$C$2:$C$6538, $A79, All!$E$2:$E$6538, S$2, All!$H$2:$H$6538, $AI$2)</f>
        <v>0</v>
      </c>
      <c r="T79" s="79">
        <f t="array" ref="T79">COUNTIFS(All!$C$2:$C$6538, $A79, All!$E$2:$E$6538, T$2, All!$H$2:$H$6538, $AI$2)</f>
        <v>0</v>
      </c>
      <c r="U79" s="79">
        <f t="array" ref="U79">COUNTIFS(All!$C$2:$C$6538, $A79, All!$E$2:$E$6538, U$2, All!$H$2:$H$6538, $AI$2)</f>
        <v>0</v>
      </c>
      <c r="V79" s="79">
        <f t="array" ref="V79">COUNTIFS(All!$C$2:$C$6538, $A79, All!$E$2:$E$6538, V$2, All!$H$2:$H$6538, $AI$2)</f>
        <v>0</v>
      </c>
      <c r="W79" s="79">
        <f t="array" ref="W79">COUNTIFS(All!$C$2:$C$6538, $A79, All!$E$2:$E$6538, W$2, All!$H$2:$H$6538, $AI$2)</f>
        <v>0</v>
      </c>
      <c r="X79" s="79">
        <f t="array" ref="X79">COUNTIFS(All!$C$2:$C$6538, $A79, All!$E$2:$E$6538, X$2, All!$H$2:$H$6538, $AI$2)</f>
        <v>0</v>
      </c>
      <c r="Y79" s="79">
        <f t="array" ref="Y79">COUNTIFS(All!$C$2:$C$6538, $A79, All!$E$2:$E$6538, Y$2, All!$H$2:$H$6538, $AI$2)</f>
        <v>0</v>
      </c>
      <c r="Z79" s="79">
        <f t="array" ref="Z79">COUNTIFS(All!$C$2:$C$6538, $A79, All!$E$2:$E$6538, Z$2, All!$H$2:$H$6538, $AI$2)</f>
        <v>0</v>
      </c>
      <c r="AA79" s="79">
        <f t="array" ref="AA79">COUNTIFS(All!$C$2:$C$6538, $A79, All!$E$2:$E$6538, AA$2, All!$H$2:$H$6538, $AI$2)</f>
        <v>0</v>
      </c>
      <c r="AB79" s="79">
        <f t="array" ref="AB79">COUNTIFS(All!$C$2:$C$6538, $A79, All!$E$2:$E$6538, AB$2, All!$H$2:$H$6538, $AI$2)</f>
        <v>0</v>
      </c>
      <c r="AC79" s="79">
        <f t="array" ref="AC79">COUNTIFS(All!$C$2:$C$6538, $A79, All!$E$2:$E$6538, AC$2, All!$H$2:$H$6538, $AI$2)</f>
        <v>0</v>
      </c>
      <c r="AD79" s="79">
        <f t="array" ref="AD79">COUNTIFS(All!$C$2:$C$6538, $A79, All!$E$2:$E$6538, AD$2, All!$H$2:$H$6538, $AI$2)</f>
        <v>0</v>
      </c>
      <c r="AE79" s="79">
        <f t="array" ref="AE79">COUNTIFS(All!$C$2:$C$6538, $A79, All!$E$2:$E$6538, AE$2, All!$H$2:$H$6538, $AI$2)</f>
        <v>0</v>
      </c>
      <c r="AF79" s="79">
        <f t="array" ref="AF79">COUNTIFS(All!$C$2:$C$6538, $A79, All!$E$2:$E$6538, AF$2, All!$H$2:$H$6538, $AI$2)</f>
        <v>0</v>
      </c>
      <c r="AG79" s="79">
        <f t="array" ref="AG79">COUNTIFS(All!$C$2:$C$6538, $A79, All!$E$2:$E$6538, AG$2, All!$H$2:$H$6538, $AI$2)</f>
        <v>0</v>
      </c>
      <c r="AH79" s="79">
        <f t="array" ref="AH79">COUNTIFS(All!$C$2:$C$6538, $A79, All!$E$2:$E$6538, AH$2, All!$H$2:$H$6538, $AI$2)</f>
        <v>0</v>
      </c>
      <c r="AI79" s="83">
        <f t="shared" si="0"/>
        <v>6</v>
      </c>
    </row>
    <row r="80" spans="1:35">
      <c r="A80" s="81" t="s">
        <v>2894</v>
      </c>
      <c r="B80" s="81" t="s">
        <v>2895</v>
      </c>
      <c r="C80" s="82" t="s">
        <v>5580</v>
      </c>
      <c r="D80" s="79">
        <f t="array" ref="D80">COUNTIFS(All!$C$2:$C$6538, $A80, All!$E$2:$E$6538, D$2, All!$H$2:$H$6538, $AI$2)</f>
        <v>0</v>
      </c>
      <c r="E80" s="79">
        <f t="array" ref="E80">COUNTIFS(All!$C$2:$C$6538, $A80, All!$E$2:$E$6538, E$2, All!$H$2:$H$6538, $AI$2)</f>
        <v>1</v>
      </c>
      <c r="F80" s="79">
        <f t="array" ref="F80">COUNTIFS(All!$C$2:$C$6538, $A80, All!$E$2:$E$6538, F$2, All!$H$2:$H$6538, $AI$2)</f>
        <v>0</v>
      </c>
      <c r="G80" s="79">
        <f t="array" ref="G80">COUNTIFS(All!$C$2:$C$6538, $A80, All!$E$2:$E$6538, G$2, All!$H$2:$H$6538, $AI$2)</f>
        <v>0</v>
      </c>
      <c r="H80" s="79">
        <f t="array" ref="H80">COUNTIFS(All!$C$2:$C$6538, $A80, All!$E$2:$E$6538, H$2, All!$H$2:$H$6538, $AI$2)</f>
        <v>0</v>
      </c>
      <c r="I80" s="79">
        <f t="array" ref="I80">COUNTIFS(All!$C$2:$C$6538, $A80, All!$E$2:$E$6538, I$2, All!$H$2:$H$6538, $AI$2)</f>
        <v>0</v>
      </c>
      <c r="J80" s="79">
        <f t="array" ref="J80">COUNTIFS(All!$C$2:$C$6538, $A80, All!$E$2:$E$6538, J$2, All!$H$2:$H$6538, $AI$2)</f>
        <v>0</v>
      </c>
      <c r="K80" s="79">
        <f t="array" ref="K80">COUNTIFS(All!$C$2:$C$6538, $A80, All!$E$2:$E$6538, K$2, All!$H$2:$H$6538, $AI$2)</f>
        <v>1</v>
      </c>
      <c r="L80" s="79">
        <f t="array" ref="L80">COUNTIFS(All!$C$2:$C$6538, $A80, All!$E$2:$E$6538, L$2, All!$H$2:$H$6538, $AI$2)</f>
        <v>0</v>
      </c>
      <c r="M80" s="79">
        <f t="array" ref="M80">COUNTIFS(All!$C$2:$C$6538, $A80, All!$E$2:$E$6538, M$2, All!$H$2:$H$6538, $AI$2)</f>
        <v>0</v>
      </c>
      <c r="N80" s="79">
        <f t="array" ref="N80">COUNTIFS(All!$C$2:$C$6538, $A80, All!$E$2:$E$6538, N$2, All!$H$2:$H$6538, $AI$2)</f>
        <v>0</v>
      </c>
      <c r="O80" s="79">
        <f t="array" ref="O80">COUNTIFS(All!$C$2:$C$6538, $A80, All!$E$2:$E$6538, O$2, All!$H$2:$H$6538, $AI$2)</f>
        <v>3</v>
      </c>
      <c r="P80" s="79">
        <f t="array" ref="P80">COUNTIFS(All!$C$2:$C$6538, $A80, All!$E$2:$E$6538, P$2, All!$H$2:$H$6538, $AI$2)</f>
        <v>0</v>
      </c>
      <c r="Q80" s="79">
        <f t="array" ref="Q80">COUNTIFS(All!$C$2:$C$6538, $A80, All!$E$2:$E$6538, Q$2, All!$H$2:$H$6538, $AI$2)</f>
        <v>0</v>
      </c>
      <c r="R80" s="79">
        <f t="array" ref="R80">COUNTIFS(All!$C$2:$C$6538, $A80, All!$E$2:$E$6538, R$2, All!$H$2:$H$6538, $AI$2)</f>
        <v>0</v>
      </c>
      <c r="S80" s="79">
        <f t="array" ref="S80">COUNTIFS(All!$C$2:$C$6538, $A80, All!$E$2:$E$6538, S$2, All!$H$2:$H$6538, $AI$2)</f>
        <v>0</v>
      </c>
      <c r="T80" s="79">
        <f t="array" ref="T80">COUNTIFS(All!$C$2:$C$6538, $A80, All!$E$2:$E$6538, T$2, All!$H$2:$H$6538, $AI$2)</f>
        <v>0</v>
      </c>
      <c r="U80" s="79">
        <f t="array" ref="U80">COUNTIFS(All!$C$2:$C$6538, $A80, All!$E$2:$E$6538, U$2, All!$H$2:$H$6538, $AI$2)</f>
        <v>0</v>
      </c>
      <c r="V80" s="79">
        <f t="array" ref="V80">COUNTIFS(All!$C$2:$C$6538, $A80, All!$E$2:$E$6538, V$2, All!$H$2:$H$6538, $AI$2)</f>
        <v>0</v>
      </c>
      <c r="W80" s="79">
        <f t="array" ref="W80">COUNTIFS(All!$C$2:$C$6538, $A80, All!$E$2:$E$6538, W$2, All!$H$2:$H$6538, $AI$2)</f>
        <v>0</v>
      </c>
      <c r="X80" s="79">
        <f t="array" ref="X80">COUNTIFS(All!$C$2:$C$6538, $A80, All!$E$2:$E$6538, X$2, All!$H$2:$H$6538, $AI$2)</f>
        <v>0</v>
      </c>
      <c r="Y80" s="79">
        <f t="array" ref="Y80">COUNTIFS(All!$C$2:$C$6538, $A80, All!$E$2:$E$6538, Y$2, All!$H$2:$H$6538, $AI$2)</f>
        <v>0</v>
      </c>
      <c r="Z80" s="79">
        <f t="array" ref="Z80">COUNTIFS(All!$C$2:$C$6538, $A80, All!$E$2:$E$6538, Z$2, All!$H$2:$H$6538, $AI$2)</f>
        <v>0</v>
      </c>
      <c r="AA80" s="79">
        <f t="array" ref="AA80">COUNTIFS(All!$C$2:$C$6538, $A80, All!$E$2:$E$6538, AA$2, All!$H$2:$H$6538, $AI$2)</f>
        <v>0</v>
      </c>
      <c r="AB80" s="79">
        <f t="array" ref="AB80">COUNTIFS(All!$C$2:$C$6538, $A80, All!$E$2:$E$6538, AB$2, All!$H$2:$H$6538, $AI$2)</f>
        <v>0</v>
      </c>
      <c r="AC80" s="79">
        <f t="array" ref="AC80">COUNTIFS(All!$C$2:$C$6538, $A80, All!$E$2:$E$6538, AC$2, All!$H$2:$H$6538, $AI$2)</f>
        <v>0</v>
      </c>
      <c r="AD80" s="79">
        <f t="array" ref="AD80">COUNTIFS(All!$C$2:$C$6538, $A80, All!$E$2:$E$6538, AD$2, All!$H$2:$H$6538, $AI$2)</f>
        <v>0</v>
      </c>
      <c r="AE80" s="79">
        <f t="array" ref="AE80">COUNTIFS(All!$C$2:$C$6538, $A80, All!$E$2:$E$6538, AE$2, All!$H$2:$H$6538, $AI$2)</f>
        <v>0</v>
      </c>
      <c r="AF80" s="79">
        <f t="array" ref="AF80">COUNTIFS(All!$C$2:$C$6538, $A80, All!$E$2:$E$6538, AF$2, All!$H$2:$H$6538, $AI$2)</f>
        <v>0</v>
      </c>
      <c r="AG80" s="79">
        <f t="array" ref="AG80">COUNTIFS(All!$C$2:$C$6538, $A80, All!$E$2:$E$6538, AG$2, All!$H$2:$H$6538, $AI$2)</f>
        <v>0</v>
      </c>
      <c r="AH80" s="79">
        <f t="array" ref="AH80">COUNTIFS(All!$C$2:$C$6538, $A80, All!$E$2:$E$6538, AH$2, All!$H$2:$H$6538, $AI$2)</f>
        <v>0</v>
      </c>
      <c r="AI80" s="83">
        <f t="shared" si="0"/>
        <v>5</v>
      </c>
    </row>
    <row r="81" spans="1:35">
      <c r="A81" s="81" t="s">
        <v>2928</v>
      </c>
      <c r="B81" s="81" t="s">
        <v>2929</v>
      </c>
      <c r="C81" s="82" t="s">
        <v>5580</v>
      </c>
      <c r="D81" s="79">
        <f t="array" ref="D81">COUNTIFS(All!$C$2:$C$6538, $A81, All!$E$2:$E$6538, D$2, All!$H$2:$H$6538, $AI$2)</f>
        <v>0</v>
      </c>
      <c r="E81" s="79">
        <f t="array" ref="E81">COUNTIFS(All!$C$2:$C$6538, $A81, All!$E$2:$E$6538, E$2, All!$H$2:$H$6538, $AI$2)</f>
        <v>0</v>
      </c>
      <c r="F81" s="79">
        <f t="array" ref="F81">COUNTIFS(All!$C$2:$C$6538, $A81, All!$E$2:$E$6538, F$2, All!$H$2:$H$6538, $AI$2)</f>
        <v>0</v>
      </c>
      <c r="G81" s="79">
        <f t="array" ref="G81">COUNTIFS(All!$C$2:$C$6538, $A81, All!$E$2:$E$6538, G$2, All!$H$2:$H$6538, $AI$2)</f>
        <v>0</v>
      </c>
      <c r="H81" s="79">
        <f t="array" ref="H81">COUNTIFS(All!$C$2:$C$6538, $A81, All!$E$2:$E$6538, H$2, All!$H$2:$H$6538, $AI$2)</f>
        <v>0</v>
      </c>
      <c r="I81" s="79">
        <f t="array" ref="I81">COUNTIFS(All!$C$2:$C$6538, $A81, All!$E$2:$E$6538, I$2, All!$H$2:$H$6538, $AI$2)</f>
        <v>0</v>
      </c>
      <c r="J81" s="79">
        <f t="array" ref="J81">COUNTIFS(All!$C$2:$C$6538, $A81, All!$E$2:$E$6538, J$2, All!$H$2:$H$6538, $AI$2)</f>
        <v>0</v>
      </c>
      <c r="K81" s="79">
        <f t="array" ref="K81">COUNTIFS(All!$C$2:$C$6538, $A81, All!$E$2:$E$6538, K$2, All!$H$2:$H$6538, $AI$2)</f>
        <v>1</v>
      </c>
      <c r="L81" s="79">
        <f t="array" ref="L81">COUNTIFS(All!$C$2:$C$6538, $A81, All!$E$2:$E$6538, L$2, All!$H$2:$H$6538, $AI$2)</f>
        <v>0</v>
      </c>
      <c r="M81" s="79">
        <f t="array" ref="M81">COUNTIFS(All!$C$2:$C$6538, $A81, All!$E$2:$E$6538, M$2, All!$H$2:$H$6538, $AI$2)</f>
        <v>0</v>
      </c>
      <c r="N81" s="79">
        <f t="array" ref="N81">COUNTIFS(All!$C$2:$C$6538, $A81, All!$E$2:$E$6538, N$2, All!$H$2:$H$6538, $AI$2)</f>
        <v>0</v>
      </c>
      <c r="O81" s="79">
        <f t="array" ref="O81">COUNTIFS(All!$C$2:$C$6538, $A81, All!$E$2:$E$6538, O$2, All!$H$2:$H$6538, $AI$2)</f>
        <v>3</v>
      </c>
      <c r="P81" s="79">
        <f t="array" ref="P81">COUNTIFS(All!$C$2:$C$6538, $A81, All!$E$2:$E$6538, P$2, All!$H$2:$H$6538, $AI$2)</f>
        <v>0</v>
      </c>
      <c r="Q81" s="79">
        <f t="array" ref="Q81">COUNTIFS(All!$C$2:$C$6538, $A81, All!$E$2:$E$6538, Q$2, All!$H$2:$H$6538, $AI$2)</f>
        <v>0</v>
      </c>
      <c r="R81" s="79">
        <f t="array" ref="R81">COUNTIFS(All!$C$2:$C$6538, $A81, All!$E$2:$E$6538, R$2, All!$H$2:$H$6538, $AI$2)</f>
        <v>0</v>
      </c>
      <c r="S81" s="79">
        <f t="array" ref="S81">COUNTIFS(All!$C$2:$C$6538, $A81, All!$E$2:$E$6538, S$2, All!$H$2:$H$6538, $AI$2)</f>
        <v>0</v>
      </c>
      <c r="T81" s="79">
        <f t="array" ref="T81">COUNTIFS(All!$C$2:$C$6538, $A81, All!$E$2:$E$6538, T$2, All!$H$2:$H$6538, $AI$2)</f>
        <v>0</v>
      </c>
      <c r="U81" s="79">
        <f t="array" ref="U81">COUNTIFS(All!$C$2:$C$6538, $A81, All!$E$2:$E$6538, U$2, All!$H$2:$H$6538, $AI$2)</f>
        <v>0</v>
      </c>
      <c r="V81" s="79">
        <f t="array" ref="V81">COUNTIFS(All!$C$2:$C$6538, $A81, All!$E$2:$E$6538, V$2, All!$H$2:$H$6538, $AI$2)</f>
        <v>0</v>
      </c>
      <c r="W81" s="79">
        <f t="array" ref="W81">COUNTIFS(All!$C$2:$C$6538, $A81, All!$E$2:$E$6538, W$2, All!$H$2:$H$6538, $AI$2)</f>
        <v>0</v>
      </c>
      <c r="X81" s="79">
        <f t="array" ref="X81">COUNTIFS(All!$C$2:$C$6538, $A81, All!$E$2:$E$6538, X$2, All!$H$2:$H$6538, $AI$2)</f>
        <v>0</v>
      </c>
      <c r="Y81" s="79">
        <f t="array" ref="Y81">COUNTIFS(All!$C$2:$C$6538, $A81, All!$E$2:$E$6538, Y$2, All!$H$2:$H$6538, $AI$2)</f>
        <v>0</v>
      </c>
      <c r="Z81" s="79">
        <f t="array" ref="Z81">COUNTIFS(All!$C$2:$C$6538, $A81, All!$E$2:$E$6538, Z$2, All!$H$2:$H$6538, $AI$2)</f>
        <v>0</v>
      </c>
      <c r="AA81" s="79">
        <f t="array" ref="AA81">COUNTIFS(All!$C$2:$C$6538, $A81, All!$E$2:$E$6538, AA$2, All!$H$2:$H$6538, $AI$2)</f>
        <v>0</v>
      </c>
      <c r="AB81" s="79">
        <f t="array" ref="AB81">COUNTIFS(All!$C$2:$C$6538, $A81, All!$E$2:$E$6538, AB$2, All!$H$2:$H$6538, $AI$2)</f>
        <v>0</v>
      </c>
      <c r="AC81" s="79">
        <f t="array" ref="AC81">COUNTIFS(All!$C$2:$C$6538, $A81, All!$E$2:$E$6538, AC$2, All!$H$2:$H$6538, $AI$2)</f>
        <v>0</v>
      </c>
      <c r="AD81" s="79">
        <f t="array" ref="AD81">COUNTIFS(All!$C$2:$C$6538, $A81, All!$E$2:$E$6538, AD$2, All!$H$2:$H$6538, $AI$2)</f>
        <v>0</v>
      </c>
      <c r="AE81" s="79">
        <f t="array" ref="AE81">COUNTIFS(All!$C$2:$C$6538, $A81, All!$E$2:$E$6538, AE$2, All!$H$2:$H$6538, $AI$2)</f>
        <v>0</v>
      </c>
      <c r="AF81" s="79">
        <f t="array" ref="AF81">COUNTIFS(All!$C$2:$C$6538, $A81, All!$E$2:$E$6538, AF$2, All!$H$2:$H$6538, $AI$2)</f>
        <v>0</v>
      </c>
      <c r="AG81" s="79">
        <f t="array" ref="AG81">COUNTIFS(All!$C$2:$C$6538, $A81, All!$E$2:$E$6538, AG$2, All!$H$2:$H$6538, $AI$2)</f>
        <v>0</v>
      </c>
      <c r="AH81" s="79">
        <f t="array" ref="AH81">COUNTIFS(All!$C$2:$C$6538, $A81, All!$E$2:$E$6538, AH$2, All!$H$2:$H$6538, $AI$2)</f>
        <v>0</v>
      </c>
      <c r="AI81" s="83">
        <f t="shared" si="0"/>
        <v>4</v>
      </c>
    </row>
    <row r="82" spans="1:35">
      <c r="A82" s="81" t="s">
        <v>2963</v>
      </c>
      <c r="B82" s="81" t="s">
        <v>2964</v>
      </c>
      <c r="C82" s="82" t="s">
        <v>5581</v>
      </c>
      <c r="D82" s="79">
        <f t="array" ref="D82">COUNTIFS(All!$C$2:$C$6538, $A82, All!$E$2:$E$6538, D$2, All!$H$2:$H$6538, $AI$2)</f>
        <v>0</v>
      </c>
      <c r="E82" s="79">
        <f t="array" ref="E82">COUNTIFS(All!$C$2:$C$6538, $A82, All!$E$2:$E$6538, E$2, All!$H$2:$H$6538, $AI$2)</f>
        <v>1</v>
      </c>
      <c r="F82" s="79">
        <f t="array" ref="F82">COUNTIFS(All!$C$2:$C$6538, $A82, All!$E$2:$E$6538, F$2, All!$H$2:$H$6538, $AI$2)</f>
        <v>0</v>
      </c>
      <c r="G82" s="79">
        <f t="array" ref="G82">COUNTIFS(All!$C$2:$C$6538, $A82, All!$E$2:$E$6538, G$2, All!$H$2:$H$6538, $AI$2)</f>
        <v>0</v>
      </c>
      <c r="H82" s="79">
        <f t="array" ref="H82">COUNTIFS(All!$C$2:$C$6538, $A82, All!$E$2:$E$6538, H$2, All!$H$2:$H$6538, $AI$2)</f>
        <v>1</v>
      </c>
      <c r="I82" s="79">
        <f t="array" ref="I82">COUNTIFS(All!$C$2:$C$6538, $A82, All!$E$2:$E$6538, I$2, All!$H$2:$H$6538, $AI$2)</f>
        <v>1</v>
      </c>
      <c r="J82" s="79">
        <f t="array" ref="J82">COUNTIFS(All!$C$2:$C$6538, $A82, All!$E$2:$E$6538, J$2, All!$H$2:$H$6538, $AI$2)</f>
        <v>0</v>
      </c>
      <c r="K82" s="79">
        <f t="array" ref="K82">COUNTIFS(All!$C$2:$C$6538, $A82, All!$E$2:$E$6538, K$2, All!$H$2:$H$6538, $AI$2)</f>
        <v>1</v>
      </c>
      <c r="L82" s="79">
        <f t="array" ref="L82">COUNTIFS(All!$C$2:$C$6538, $A82, All!$E$2:$E$6538, L$2, All!$H$2:$H$6538, $AI$2)</f>
        <v>0</v>
      </c>
      <c r="M82" s="79">
        <f t="array" ref="M82">COUNTIFS(All!$C$2:$C$6538, $A82, All!$E$2:$E$6538, M$2, All!$H$2:$H$6538, $AI$2)</f>
        <v>0</v>
      </c>
      <c r="N82" s="79">
        <f t="array" ref="N82">COUNTIFS(All!$C$2:$C$6538, $A82, All!$E$2:$E$6538, N$2, All!$H$2:$H$6538, $AI$2)</f>
        <v>0</v>
      </c>
      <c r="O82" s="79">
        <f t="array" ref="O82">COUNTIFS(All!$C$2:$C$6538, $A82, All!$E$2:$E$6538, O$2, All!$H$2:$H$6538, $AI$2)</f>
        <v>2</v>
      </c>
      <c r="P82" s="79">
        <f t="array" ref="P82">COUNTIFS(All!$C$2:$C$6538, $A82, All!$E$2:$E$6538, P$2, All!$H$2:$H$6538, $AI$2)</f>
        <v>0</v>
      </c>
      <c r="Q82" s="79">
        <f t="array" ref="Q82">COUNTIFS(All!$C$2:$C$6538, $A82, All!$E$2:$E$6538, Q$2, All!$H$2:$H$6538, $AI$2)</f>
        <v>0</v>
      </c>
      <c r="R82" s="79">
        <f t="array" ref="R82">COUNTIFS(All!$C$2:$C$6538, $A82, All!$E$2:$E$6538, R$2, All!$H$2:$H$6538, $AI$2)</f>
        <v>0</v>
      </c>
      <c r="S82" s="79">
        <f t="array" ref="S82">COUNTIFS(All!$C$2:$C$6538, $A82, All!$E$2:$E$6538, S$2, All!$H$2:$H$6538, $AI$2)</f>
        <v>0</v>
      </c>
      <c r="T82" s="79">
        <f t="array" ref="T82">COUNTIFS(All!$C$2:$C$6538, $A82, All!$E$2:$E$6538, T$2, All!$H$2:$H$6538, $AI$2)</f>
        <v>0</v>
      </c>
      <c r="U82" s="79">
        <f t="array" ref="U82">COUNTIFS(All!$C$2:$C$6538, $A82, All!$E$2:$E$6538, U$2, All!$H$2:$H$6538, $AI$2)</f>
        <v>0</v>
      </c>
      <c r="V82" s="79">
        <f t="array" ref="V82">COUNTIFS(All!$C$2:$C$6538, $A82, All!$E$2:$E$6538, V$2, All!$H$2:$H$6538, $AI$2)</f>
        <v>0</v>
      </c>
      <c r="W82" s="79">
        <f t="array" ref="W82">COUNTIFS(All!$C$2:$C$6538, $A82, All!$E$2:$E$6538, W$2, All!$H$2:$H$6538, $AI$2)</f>
        <v>0</v>
      </c>
      <c r="X82" s="79">
        <f t="array" ref="X82">COUNTIFS(All!$C$2:$C$6538, $A82, All!$E$2:$E$6538, X$2, All!$H$2:$H$6538, $AI$2)</f>
        <v>0</v>
      </c>
      <c r="Y82" s="79">
        <f t="array" ref="Y82">COUNTIFS(All!$C$2:$C$6538, $A82, All!$E$2:$E$6538, Y$2, All!$H$2:$H$6538, $AI$2)</f>
        <v>0</v>
      </c>
      <c r="Z82" s="79">
        <f t="array" ref="Z82">COUNTIFS(All!$C$2:$C$6538, $A82, All!$E$2:$E$6538, Z$2, All!$H$2:$H$6538, $AI$2)</f>
        <v>0</v>
      </c>
      <c r="AA82" s="79">
        <f t="array" ref="AA82">COUNTIFS(All!$C$2:$C$6538, $A82, All!$E$2:$E$6538, AA$2, All!$H$2:$H$6538, $AI$2)</f>
        <v>0</v>
      </c>
      <c r="AB82" s="79">
        <f t="array" ref="AB82">COUNTIFS(All!$C$2:$C$6538, $A82, All!$E$2:$E$6538, AB$2, All!$H$2:$H$6538, $AI$2)</f>
        <v>0</v>
      </c>
      <c r="AC82" s="79">
        <f t="array" ref="AC82">COUNTIFS(All!$C$2:$C$6538, $A82, All!$E$2:$E$6538, AC$2, All!$H$2:$H$6538, $AI$2)</f>
        <v>0</v>
      </c>
      <c r="AD82" s="79">
        <f t="array" ref="AD82">COUNTIFS(All!$C$2:$C$6538, $A82, All!$E$2:$E$6538, AD$2, All!$H$2:$H$6538, $AI$2)</f>
        <v>0</v>
      </c>
      <c r="AE82" s="79">
        <f t="array" ref="AE82">COUNTIFS(All!$C$2:$C$6538, $A82, All!$E$2:$E$6538, AE$2, All!$H$2:$H$6538, $AI$2)</f>
        <v>0</v>
      </c>
      <c r="AF82" s="79">
        <f t="array" ref="AF82">COUNTIFS(All!$C$2:$C$6538, $A82, All!$E$2:$E$6538, AF$2, All!$H$2:$H$6538, $AI$2)</f>
        <v>0</v>
      </c>
      <c r="AG82" s="79">
        <f t="array" ref="AG82">COUNTIFS(All!$C$2:$C$6538, $A82, All!$E$2:$E$6538, AG$2, All!$H$2:$H$6538, $AI$2)</f>
        <v>0</v>
      </c>
      <c r="AH82" s="79">
        <f t="array" ref="AH82">COUNTIFS(All!$C$2:$C$6538, $A82, All!$E$2:$E$6538, AH$2, All!$H$2:$H$6538, $AI$2)</f>
        <v>0</v>
      </c>
      <c r="AI82" s="83">
        <f t="shared" si="0"/>
        <v>6</v>
      </c>
    </row>
    <row r="83" spans="1:35">
      <c r="A83" s="81" t="s">
        <v>2999</v>
      </c>
      <c r="B83" s="81" t="s">
        <v>3000</v>
      </c>
      <c r="C83" s="82" t="s">
        <v>5578</v>
      </c>
      <c r="D83" s="79">
        <f t="array" ref="D83">COUNTIFS(All!$C$2:$C$6538, $A83, All!$E$2:$E$6538, D$2, All!$H$2:$H$6538, $AI$2)</f>
        <v>0</v>
      </c>
      <c r="E83" s="79">
        <f t="array" ref="E83">COUNTIFS(All!$C$2:$C$6538, $A83, All!$E$2:$E$6538, E$2, All!$H$2:$H$6538, $AI$2)</f>
        <v>1</v>
      </c>
      <c r="F83" s="79">
        <f t="array" ref="F83">COUNTIFS(All!$C$2:$C$6538, $A83, All!$E$2:$E$6538, F$2, All!$H$2:$H$6538, $AI$2)</f>
        <v>0</v>
      </c>
      <c r="G83" s="79">
        <f t="array" ref="G83">COUNTIFS(All!$C$2:$C$6538, $A83, All!$E$2:$E$6538, G$2, All!$H$2:$H$6538, $AI$2)</f>
        <v>0</v>
      </c>
      <c r="H83" s="79">
        <f t="array" ref="H83">COUNTIFS(All!$C$2:$C$6538, $A83, All!$E$2:$E$6538, H$2, All!$H$2:$H$6538, $AI$2)</f>
        <v>0</v>
      </c>
      <c r="I83" s="79">
        <f t="array" ref="I83">COUNTIFS(All!$C$2:$C$6538, $A83, All!$E$2:$E$6538, I$2, All!$H$2:$H$6538, $AI$2)</f>
        <v>0</v>
      </c>
      <c r="J83" s="79">
        <f t="array" ref="J83">COUNTIFS(All!$C$2:$C$6538, $A83, All!$E$2:$E$6538, J$2, All!$H$2:$H$6538, $AI$2)</f>
        <v>0</v>
      </c>
      <c r="K83" s="79">
        <f t="array" ref="K83">COUNTIFS(All!$C$2:$C$6538, $A83, All!$E$2:$E$6538, K$2, All!$H$2:$H$6538, $AI$2)</f>
        <v>1</v>
      </c>
      <c r="L83" s="79">
        <f t="array" ref="L83">COUNTIFS(All!$C$2:$C$6538, $A83, All!$E$2:$E$6538, L$2, All!$H$2:$H$6538, $AI$2)</f>
        <v>0</v>
      </c>
      <c r="M83" s="79">
        <f t="array" ref="M83">COUNTIFS(All!$C$2:$C$6538, $A83, All!$E$2:$E$6538, M$2, All!$H$2:$H$6538, $AI$2)</f>
        <v>0</v>
      </c>
      <c r="N83" s="79">
        <f t="array" ref="N83">COUNTIFS(All!$C$2:$C$6538, $A83, All!$E$2:$E$6538, N$2, All!$H$2:$H$6538, $AI$2)</f>
        <v>0</v>
      </c>
      <c r="O83" s="79">
        <f t="array" ref="O83">COUNTIFS(All!$C$2:$C$6538, $A83, All!$E$2:$E$6538, O$2, All!$H$2:$H$6538, $AI$2)</f>
        <v>3</v>
      </c>
      <c r="P83" s="79">
        <f t="array" ref="P83">COUNTIFS(All!$C$2:$C$6538, $A83, All!$E$2:$E$6538, P$2, All!$H$2:$H$6538, $AI$2)</f>
        <v>0</v>
      </c>
      <c r="Q83" s="79">
        <f t="array" ref="Q83">COUNTIFS(All!$C$2:$C$6538, $A83, All!$E$2:$E$6538, Q$2, All!$H$2:$H$6538, $AI$2)</f>
        <v>0</v>
      </c>
      <c r="R83" s="79">
        <f t="array" ref="R83">COUNTIFS(All!$C$2:$C$6538, $A83, All!$E$2:$E$6538, R$2, All!$H$2:$H$6538, $AI$2)</f>
        <v>0</v>
      </c>
      <c r="S83" s="79">
        <f t="array" ref="S83">COUNTIFS(All!$C$2:$C$6538, $A83, All!$E$2:$E$6538, S$2, All!$H$2:$H$6538, $AI$2)</f>
        <v>0</v>
      </c>
      <c r="T83" s="79">
        <f t="array" ref="T83">COUNTIFS(All!$C$2:$C$6538, $A83, All!$E$2:$E$6538, T$2, All!$H$2:$H$6538, $AI$2)</f>
        <v>0</v>
      </c>
      <c r="U83" s="79">
        <f t="array" ref="U83">COUNTIFS(All!$C$2:$C$6538, $A83, All!$E$2:$E$6538, U$2, All!$H$2:$H$6538, $AI$2)</f>
        <v>0</v>
      </c>
      <c r="V83" s="79">
        <f t="array" ref="V83">COUNTIFS(All!$C$2:$C$6538, $A83, All!$E$2:$E$6538, V$2, All!$H$2:$H$6538, $AI$2)</f>
        <v>0</v>
      </c>
      <c r="W83" s="79">
        <f t="array" ref="W83">COUNTIFS(All!$C$2:$C$6538, $A83, All!$E$2:$E$6538, W$2, All!$H$2:$H$6538, $AI$2)</f>
        <v>0</v>
      </c>
      <c r="X83" s="79">
        <f t="array" ref="X83">COUNTIFS(All!$C$2:$C$6538, $A83, All!$E$2:$E$6538, X$2, All!$H$2:$H$6538, $AI$2)</f>
        <v>0</v>
      </c>
      <c r="Y83" s="79">
        <f t="array" ref="Y83">COUNTIFS(All!$C$2:$C$6538, $A83, All!$E$2:$E$6538, Y$2, All!$H$2:$H$6538, $AI$2)</f>
        <v>0</v>
      </c>
      <c r="Z83" s="79">
        <f t="array" ref="Z83">COUNTIFS(All!$C$2:$C$6538, $A83, All!$E$2:$E$6538, Z$2, All!$H$2:$H$6538, $AI$2)</f>
        <v>0</v>
      </c>
      <c r="AA83" s="79">
        <f t="array" ref="AA83">COUNTIFS(All!$C$2:$C$6538, $A83, All!$E$2:$E$6538, AA$2, All!$H$2:$H$6538, $AI$2)</f>
        <v>0</v>
      </c>
      <c r="AB83" s="79">
        <f t="array" ref="AB83">COUNTIFS(All!$C$2:$C$6538, $A83, All!$E$2:$E$6538, AB$2, All!$H$2:$H$6538, $AI$2)</f>
        <v>0</v>
      </c>
      <c r="AC83" s="79">
        <f t="array" ref="AC83">COUNTIFS(All!$C$2:$C$6538, $A83, All!$E$2:$E$6538, AC$2, All!$H$2:$H$6538, $AI$2)</f>
        <v>0</v>
      </c>
      <c r="AD83" s="79">
        <f t="array" ref="AD83">COUNTIFS(All!$C$2:$C$6538, $A83, All!$E$2:$E$6538, AD$2, All!$H$2:$H$6538, $AI$2)</f>
        <v>0</v>
      </c>
      <c r="AE83" s="79">
        <f t="array" ref="AE83">COUNTIFS(All!$C$2:$C$6538, $A83, All!$E$2:$E$6538, AE$2, All!$H$2:$H$6538, $AI$2)</f>
        <v>0</v>
      </c>
      <c r="AF83" s="79">
        <f t="array" ref="AF83">COUNTIFS(All!$C$2:$C$6538, $A83, All!$E$2:$E$6538, AF$2, All!$H$2:$H$6538, $AI$2)</f>
        <v>0</v>
      </c>
      <c r="AG83" s="79">
        <f t="array" ref="AG83">COUNTIFS(All!$C$2:$C$6538, $A83, All!$E$2:$E$6538, AG$2, All!$H$2:$H$6538, $AI$2)</f>
        <v>0</v>
      </c>
      <c r="AH83" s="79">
        <f t="array" ref="AH83">COUNTIFS(All!$C$2:$C$6538, $A83, All!$E$2:$E$6538, AH$2, All!$H$2:$H$6538, $AI$2)</f>
        <v>0</v>
      </c>
      <c r="AI83" s="83">
        <f t="shared" si="0"/>
        <v>5</v>
      </c>
    </row>
    <row r="84" spans="1:35">
      <c r="A84" s="81" t="s">
        <v>3033</v>
      </c>
      <c r="B84" s="81" t="s">
        <v>3034</v>
      </c>
      <c r="C84" s="82" t="s">
        <v>5577</v>
      </c>
      <c r="D84" s="79">
        <f t="array" ref="D84">COUNTIFS(All!$C$2:$C$6538, $A84, All!$E$2:$E$6538, D$2, All!$H$2:$H$6538, $AI$2)</f>
        <v>2</v>
      </c>
      <c r="E84" s="79">
        <f t="array" ref="E84">COUNTIFS(All!$C$2:$C$6538, $A84, All!$E$2:$E$6538, E$2, All!$H$2:$H$6538, $AI$2)</f>
        <v>1</v>
      </c>
      <c r="F84" s="79">
        <f t="array" ref="F84">COUNTIFS(All!$C$2:$C$6538, $A84, All!$E$2:$E$6538, F$2, All!$H$2:$H$6538, $AI$2)</f>
        <v>0</v>
      </c>
      <c r="G84" s="79">
        <f t="array" ref="G84">COUNTIFS(All!$C$2:$C$6538, $A84, All!$E$2:$E$6538, G$2, All!$H$2:$H$6538, $AI$2)</f>
        <v>0</v>
      </c>
      <c r="H84" s="79">
        <f t="array" ref="H84">COUNTIFS(All!$C$2:$C$6538, $A84, All!$E$2:$E$6538, H$2, All!$H$2:$H$6538, $AI$2)</f>
        <v>0</v>
      </c>
      <c r="I84" s="79">
        <f t="array" ref="I84">COUNTIFS(All!$C$2:$C$6538, $A84, All!$E$2:$E$6538, I$2, All!$H$2:$H$6538, $AI$2)</f>
        <v>0</v>
      </c>
      <c r="J84" s="79">
        <f t="array" ref="J84">COUNTIFS(All!$C$2:$C$6538, $A84, All!$E$2:$E$6538, J$2, All!$H$2:$H$6538, $AI$2)</f>
        <v>0</v>
      </c>
      <c r="K84" s="79">
        <f t="array" ref="K84">COUNTIFS(All!$C$2:$C$6538, $A84, All!$E$2:$E$6538, K$2, All!$H$2:$H$6538, $AI$2)</f>
        <v>1</v>
      </c>
      <c r="L84" s="79">
        <f t="array" ref="L84">COUNTIFS(All!$C$2:$C$6538, $A84, All!$E$2:$E$6538, L$2, All!$H$2:$H$6538, $AI$2)</f>
        <v>0</v>
      </c>
      <c r="M84" s="79">
        <f t="array" ref="M84">COUNTIFS(All!$C$2:$C$6538, $A84, All!$E$2:$E$6538, M$2, All!$H$2:$H$6538, $AI$2)</f>
        <v>0</v>
      </c>
      <c r="N84" s="79">
        <f t="array" ref="N84">COUNTIFS(All!$C$2:$C$6538, $A84, All!$E$2:$E$6538, N$2, All!$H$2:$H$6538, $AI$2)</f>
        <v>0</v>
      </c>
      <c r="O84" s="79">
        <f t="array" ref="O84">COUNTIFS(All!$C$2:$C$6538, $A84, All!$E$2:$E$6538, O$2, All!$H$2:$H$6538, $AI$2)</f>
        <v>3</v>
      </c>
      <c r="P84" s="79">
        <f t="array" ref="P84">COUNTIFS(All!$C$2:$C$6538, $A84, All!$E$2:$E$6538, P$2, All!$H$2:$H$6538, $AI$2)</f>
        <v>0</v>
      </c>
      <c r="Q84" s="79">
        <f t="array" ref="Q84">COUNTIFS(All!$C$2:$C$6538, $A84, All!$E$2:$E$6538, Q$2, All!$H$2:$H$6538, $AI$2)</f>
        <v>0</v>
      </c>
      <c r="R84" s="79">
        <f t="array" ref="R84">COUNTIFS(All!$C$2:$C$6538, $A84, All!$E$2:$E$6538, R$2, All!$H$2:$H$6538, $AI$2)</f>
        <v>0</v>
      </c>
      <c r="S84" s="79">
        <f t="array" ref="S84">COUNTIFS(All!$C$2:$C$6538, $A84, All!$E$2:$E$6538, S$2, All!$H$2:$H$6538, $AI$2)</f>
        <v>0</v>
      </c>
      <c r="T84" s="79">
        <f t="array" ref="T84">COUNTIFS(All!$C$2:$C$6538, $A84, All!$E$2:$E$6538, T$2, All!$H$2:$H$6538, $AI$2)</f>
        <v>0</v>
      </c>
      <c r="U84" s="79">
        <f t="array" ref="U84">COUNTIFS(All!$C$2:$C$6538, $A84, All!$E$2:$E$6538, U$2, All!$H$2:$H$6538, $AI$2)</f>
        <v>0</v>
      </c>
      <c r="V84" s="79">
        <f t="array" ref="V84">COUNTIFS(All!$C$2:$C$6538, $A84, All!$E$2:$E$6538, V$2, All!$H$2:$H$6538, $AI$2)</f>
        <v>0</v>
      </c>
      <c r="W84" s="79">
        <f t="array" ref="W84">COUNTIFS(All!$C$2:$C$6538, $A84, All!$E$2:$E$6538, W$2, All!$H$2:$H$6538, $AI$2)</f>
        <v>0</v>
      </c>
      <c r="X84" s="79">
        <f t="array" ref="X84">COUNTIFS(All!$C$2:$C$6538, $A84, All!$E$2:$E$6538, X$2, All!$H$2:$H$6538, $AI$2)</f>
        <v>0</v>
      </c>
      <c r="Y84" s="79">
        <f t="array" ref="Y84">COUNTIFS(All!$C$2:$C$6538, $A84, All!$E$2:$E$6538, Y$2, All!$H$2:$H$6538, $AI$2)</f>
        <v>0</v>
      </c>
      <c r="Z84" s="79">
        <f t="array" ref="Z84">COUNTIFS(All!$C$2:$C$6538, $A84, All!$E$2:$E$6538, Z$2, All!$H$2:$H$6538, $AI$2)</f>
        <v>0</v>
      </c>
      <c r="AA84" s="79">
        <f t="array" ref="AA84">COUNTIFS(All!$C$2:$C$6538, $A84, All!$E$2:$E$6538, AA$2, All!$H$2:$H$6538, $AI$2)</f>
        <v>1</v>
      </c>
      <c r="AB84" s="79">
        <f t="array" ref="AB84">COUNTIFS(All!$C$2:$C$6538, $A84, All!$E$2:$E$6538, AB$2, All!$H$2:$H$6538, $AI$2)</f>
        <v>0</v>
      </c>
      <c r="AC84" s="79">
        <f t="array" ref="AC84">COUNTIFS(All!$C$2:$C$6538, $A84, All!$E$2:$E$6538, AC$2, All!$H$2:$H$6538, $AI$2)</f>
        <v>0</v>
      </c>
      <c r="AD84" s="79">
        <f t="array" ref="AD84">COUNTIFS(All!$C$2:$C$6538, $A84, All!$E$2:$E$6538, AD$2, All!$H$2:$H$6538, $AI$2)</f>
        <v>0</v>
      </c>
      <c r="AE84" s="79">
        <f t="array" ref="AE84">COUNTIFS(All!$C$2:$C$6538, $A84, All!$E$2:$E$6538, AE$2, All!$H$2:$H$6538, $AI$2)</f>
        <v>0</v>
      </c>
      <c r="AF84" s="79">
        <f t="array" ref="AF84">COUNTIFS(All!$C$2:$C$6538, $A84, All!$E$2:$E$6538, AF$2, All!$H$2:$H$6538, $AI$2)</f>
        <v>0</v>
      </c>
      <c r="AG84" s="79">
        <f t="array" ref="AG84">COUNTIFS(All!$C$2:$C$6538, $A84, All!$E$2:$E$6538, AG$2, All!$H$2:$H$6538, $AI$2)</f>
        <v>0</v>
      </c>
      <c r="AH84" s="79">
        <f t="array" ref="AH84">COUNTIFS(All!$C$2:$C$6538, $A84, All!$E$2:$E$6538, AH$2, All!$H$2:$H$6538, $AI$2)</f>
        <v>0</v>
      </c>
      <c r="AI84" s="83">
        <f t="shared" si="0"/>
        <v>8</v>
      </c>
    </row>
    <row r="85" spans="1:35">
      <c r="A85" s="81" t="s">
        <v>3071</v>
      </c>
      <c r="B85" s="81" t="s">
        <v>3072</v>
      </c>
      <c r="C85" s="82" t="s">
        <v>5578</v>
      </c>
      <c r="D85" s="79">
        <f t="array" ref="D85">COUNTIFS(All!$C$2:$C$6538, $A85, All!$E$2:$E$6538, D$2, All!$H$2:$H$6538, $AI$2)</f>
        <v>0</v>
      </c>
      <c r="E85" s="79">
        <f t="array" ref="E85">COUNTIFS(All!$C$2:$C$6538, $A85, All!$E$2:$E$6538, E$2, All!$H$2:$H$6538, $AI$2)</f>
        <v>0</v>
      </c>
      <c r="F85" s="79">
        <f t="array" ref="F85">COUNTIFS(All!$C$2:$C$6538, $A85, All!$E$2:$E$6538, F$2, All!$H$2:$H$6538, $AI$2)</f>
        <v>0</v>
      </c>
      <c r="G85" s="79">
        <f t="array" ref="G85">COUNTIFS(All!$C$2:$C$6538, $A85, All!$E$2:$E$6538, G$2, All!$H$2:$H$6538, $AI$2)</f>
        <v>0</v>
      </c>
      <c r="H85" s="79">
        <f t="array" ref="H85">COUNTIFS(All!$C$2:$C$6538, $A85, All!$E$2:$E$6538, H$2, All!$H$2:$H$6538, $AI$2)</f>
        <v>0</v>
      </c>
      <c r="I85" s="79">
        <f t="array" ref="I85">COUNTIFS(All!$C$2:$C$6538, $A85, All!$E$2:$E$6538, I$2, All!$H$2:$H$6538, $AI$2)</f>
        <v>0</v>
      </c>
      <c r="J85" s="79">
        <f t="array" ref="J85">COUNTIFS(All!$C$2:$C$6538, $A85, All!$E$2:$E$6538, J$2, All!$H$2:$H$6538, $AI$2)</f>
        <v>0</v>
      </c>
      <c r="K85" s="79">
        <f t="array" ref="K85">COUNTIFS(All!$C$2:$C$6538, $A85, All!$E$2:$E$6538, K$2, All!$H$2:$H$6538, $AI$2)</f>
        <v>1</v>
      </c>
      <c r="L85" s="79">
        <f t="array" ref="L85">COUNTIFS(All!$C$2:$C$6538, $A85, All!$E$2:$E$6538, L$2, All!$H$2:$H$6538, $AI$2)</f>
        <v>0</v>
      </c>
      <c r="M85" s="79">
        <f t="array" ref="M85">COUNTIFS(All!$C$2:$C$6538, $A85, All!$E$2:$E$6538, M$2, All!$H$2:$H$6538, $AI$2)</f>
        <v>0</v>
      </c>
      <c r="N85" s="79">
        <f t="array" ref="N85">COUNTIFS(All!$C$2:$C$6538, $A85, All!$E$2:$E$6538, N$2, All!$H$2:$H$6538, $AI$2)</f>
        <v>0</v>
      </c>
      <c r="O85" s="79">
        <f t="array" ref="O85">COUNTIFS(All!$C$2:$C$6538, $A85, All!$E$2:$E$6538, O$2, All!$H$2:$H$6538, $AI$2)</f>
        <v>3</v>
      </c>
      <c r="P85" s="79">
        <f t="array" ref="P85">COUNTIFS(All!$C$2:$C$6538, $A85, All!$E$2:$E$6538, P$2, All!$H$2:$H$6538, $AI$2)</f>
        <v>0</v>
      </c>
      <c r="Q85" s="79">
        <f t="array" ref="Q85">COUNTIFS(All!$C$2:$C$6538, $A85, All!$E$2:$E$6538, Q$2, All!$H$2:$H$6538, $AI$2)</f>
        <v>0</v>
      </c>
      <c r="R85" s="79">
        <f t="array" ref="R85">COUNTIFS(All!$C$2:$C$6538, $A85, All!$E$2:$E$6538, R$2, All!$H$2:$H$6538, $AI$2)</f>
        <v>0</v>
      </c>
      <c r="S85" s="79">
        <f t="array" ref="S85">COUNTIFS(All!$C$2:$C$6538, $A85, All!$E$2:$E$6538, S$2, All!$H$2:$H$6538, $AI$2)</f>
        <v>0</v>
      </c>
      <c r="T85" s="79">
        <f t="array" ref="T85">COUNTIFS(All!$C$2:$C$6538, $A85, All!$E$2:$E$6538, T$2, All!$H$2:$H$6538, $AI$2)</f>
        <v>0</v>
      </c>
      <c r="U85" s="79">
        <f t="array" ref="U85">COUNTIFS(All!$C$2:$C$6538, $A85, All!$E$2:$E$6538, U$2, All!$H$2:$H$6538, $AI$2)</f>
        <v>0</v>
      </c>
      <c r="V85" s="79">
        <f t="array" ref="V85">COUNTIFS(All!$C$2:$C$6538, $A85, All!$E$2:$E$6538, V$2, All!$H$2:$H$6538, $AI$2)</f>
        <v>0</v>
      </c>
      <c r="W85" s="79">
        <f t="array" ref="W85">COUNTIFS(All!$C$2:$C$6538, $A85, All!$E$2:$E$6538, W$2, All!$H$2:$H$6538, $AI$2)</f>
        <v>0</v>
      </c>
      <c r="X85" s="79">
        <f t="array" ref="X85">COUNTIFS(All!$C$2:$C$6538, $A85, All!$E$2:$E$6538, X$2, All!$H$2:$H$6538, $AI$2)</f>
        <v>0</v>
      </c>
      <c r="Y85" s="79">
        <f t="array" ref="Y85">COUNTIFS(All!$C$2:$C$6538, $A85, All!$E$2:$E$6538, Y$2, All!$H$2:$H$6538, $AI$2)</f>
        <v>0</v>
      </c>
      <c r="Z85" s="79">
        <f t="array" ref="Z85">COUNTIFS(All!$C$2:$C$6538, $A85, All!$E$2:$E$6538, Z$2, All!$H$2:$H$6538, $AI$2)</f>
        <v>0</v>
      </c>
      <c r="AA85" s="79">
        <f t="array" ref="AA85">COUNTIFS(All!$C$2:$C$6538, $A85, All!$E$2:$E$6538, AA$2, All!$H$2:$H$6538, $AI$2)</f>
        <v>0</v>
      </c>
      <c r="AB85" s="79">
        <f t="array" ref="AB85">COUNTIFS(All!$C$2:$C$6538, $A85, All!$E$2:$E$6538, AB$2, All!$H$2:$H$6538, $AI$2)</f>
        <v>0</v>
      </c>
      <c r="AC85" s="79">
        <f t="array" ref="AC85">COUNTIFS(All!$C$2:$C$6538, $A85, All!$E$2:$E$6538, AC$2, All!$H$2:$H$6538, $AI$2)</f>
        <v>0</v>
      </c>
      <c r="AD85" s="79">
        <f t="array" ref="AD85">COUNTIFS(All!$C$2:$C$6538, $A85, All!$E$2:$E$6538, AD$2, All!$H$2:$H$6538, $AI$2)</f>
        <v>0</v>
      </c>
      <c r="AE85" s="79">
        <f t="array" ref="AE85">COUNTIFS(All!$C$2:$C$6538, $A85, All!$E$2:$E$6538, AE$2, All!$H$2:$H$6538, $AI$2)</f>
        <v>0</v>
      </c>
      <c r="AF85" s="79">
        <f t="array" ref="AF85">COUNTIFS(All!$C$2:$C$6538, $A85, All!$E$2:$E$6538, AF$2, All!$H$2:$H$6538, $AI$2)</f>
        <v>0</v>
      </c>
      <c r="AG85" s="79">
        <f t="array" ref="AG85">COUNTIFS(All!$C$2:$C$6538, $A85, All!$E$2:$E$6538, AG$2, All!$H$2:$H$6538, $AI$2)</f>
        <v>0</v>
      </c>
      <c r="AH85" s="79">
        <f t="array" ref="AH85">COUNTIFS(All!$C$2:$C$6538, $A85, All!$E$2:$E$6538, AH$2, All!$H$2:$H$6538, $AI$2)</f>
        <v>0</v>
      </c>
      <c r="AI85" s="83">
        <f t="shared" si="0"/>
        <v>4</v>
      </c>
    </row>
    <row r="86" spans="1:35">
      <c r="A86" s="81" t="s">
        <v>3106</v>
      </c>
      <c r="B86" s="81" t="s">
        <v>3107</v>
      </c>
      <c r="C86" s="82" t="s">
        <v>5579</v>
      </c>
      <c r="D86" s="79">
        <f t="array" ref="D86">COUNTIFS(All!$C$2:$C$6538, $A86, All!$E$2:$E$6538, D$2, All!$H$2:$H$6538, $AI$2)</f>
        <v>0</v>
      </c>
      <c r="E86" s="79">
        <f t="array" ref="E86">COUNTIFS(All!$C$2:$C$6538, $A86, All!$E$2:$E$6538, E$2, All!$H$2:$H$6538, $AI$2)</f>
        <v>0</v>
      </c>
      <c r="F86" s="79">
        <f t="array" ref="F86">COUNTIFS(All!$C$2:$C$6538, $A86, All!$E$2:$E$6538, F$2, All!$H$2:$H$6538, $AI$2)</f>
        <v>0</v>
      </c>
      <c r="G86" s="79">
        <f t="array" ref="G86">COUNTIFS(All!$C$2:$C$6538, $A86, All!$E$2:$E$6538, G$2, All!$H$2:$H$6538, $AI$2)</f>
        <v>0</v>
      </c>
      <c r="H86" s="79">
        <f t="array" ref="H86">COUNTIFS(All!$C$2:$C$6538, $A86, All!$E$2:$E$6538, H$2, All!$H$2:$H$6538, $AI$2)</f>
        <v>0</v>
      </c>
      <c r="I86" s="79">
        <f t="array" ref="I86">COUNTIFS(All!$C$2:$C$6538, $A86, All!$E$2:$E$6538, I$2, All!$H$2:$H$6538, $AI$2)</f>
        <v>0</v>
      </c>
      <c r="J86" s="79">
        <f t="array" ref="J86">COUNTIFS(All!$C$2:$C$6538, $A86, All!$E$2:$E$6538, J$2, All!$H$2:$H$6538, $AI$2)</f>
        <v>0</v>
      </c>
      <c r="K86" s="79">
        <f t="array" ref="K86">COUNTIFS(All!$C$2:$C$6538, $A86, All!$E$2:$E$6538, K$2, All!$H$2:$H$6538, $AI$2)</f>
        <v>1</v>
      </c>
      <c r="L86" s="79">
        <f t="array" ref="L86">COUNTIFS(All!$C$2:$C$6538, $A86, All!$E$2:$E$6538, L$2, All!$H$2:$H$6538, $AI$2)</f>
        <v>0</v>
      </c>
      <c r="M86" s="79">
        <f t="array" ref="M86">COUNTIFS(All!$C$2:$C$6538, $A86, All!$E$2:$E$6538, M$2, All!$H$2:$H$6538, $AI$2)</f>
        <v>0</v>
      </c>
      <c r="N86" s="79">
        <f t="array" ref="N86">COUNTIFS(All!$C$2:$C$6538, $A86, All!$E$2:$E$6538, N$2, All!$H$2:$H$6538, $AI$2)</f>
        <v>0</v>
      </c>
      <c r="O86" s="79">
        <f t="array" ref="O86">COUNTIFS(All!$C$2:$C$6538, $A86, All!$E$2:$E$6538, O$2, All!$H$2:$H$6538, $AI$2)</f>
        <v>3</v>
      </c>
      <c r="P86" s="79">
        <f t="array" ref="P86">COUNTIFS(All!$C$2:$C$6538, $A86, All!$E$2:$E$6538, P$2, All!$H$2:$H$6538, $AI$2)</f>
        <v>0</v>
      </c>
      <c r="Q86" s="79">
        <f t="array" ref="Q86">COUNTIFS(All!$C$2:$C$6538, $A86, All!$E$2:$E$6538, Q$2, All!$H$2:$H$6538, $AI$2)</f>
        <v>0</v>
      </c>
      <c r="R86" s="79">
        <f t="array" ref="R86">COUNTIFS(All!$C$2:$C$6538, $A86, All!$E$2:$E$6538, R$2, All!$H$2:$H$6538, $AI$2)</f>
        <v>0</v>
      </c>
      <c r="S86" s="79">
        <f t="array" ref="S86">COUNTIFS(All!$C$2:$C$6538, $A86, All!$E$2:$E$6538, S$2, All!$H$2:$H$6538, $AI$2)</f>
        <v>0</v>
      </c>
      <c r="T86" s="79">
        <f t="array" ref="T86">COUNTIFS(All!$C$2:$C$6538, $A86, All!$E$2:$E$6538, T$2, All!$H$2:$H$6538, $AI$2)</f>
        <v>0</v>
      </c>
      <c r="U86" s="79">
        <f t="array" ref="U86">COUNTIFS(All!$C$2:$C$6538, $A86, All!$E$2:$E$6538, U$2, All!$H$2:$H$6538, $AI$2)</f>
        <v>0</v>
      </c>
      <c r="V86" s="79">
        <f t="array" ref="V86">COUNTIFS(All!$C$2:$C$6538, $A86, All!$E$2:$E$6538, V$2, All!$H$2:$H$6538, $AI$2)</f>
        <v>0</v>
      </c>
      <c r="W86" s="79">
        <f t="array" ref="W86">COUNTIFS(All!$C$2:$C$6538, $A86, All!$E$2:$E$6538, W$2, All!$H$2:$H$6538, $AI$2)</f>
        <v>0</v>
      </c>
      <c r="X86" s="79">
        <f t="array" ref="X86">COUNTIFS(All!$C$2:$C$6538, $A86, All!$E$2:$E$6538, X$2, All!$H$2:$H$6538, $AI$2)</f>
        <v>0</v>
      </c>
      <c r="Y86" s="79">
        <f t="array" ref="Y86">COUNTIFS(All!$C$2:$C$6538, $A86, All!$E$2:$E$6538, Y$2, All!$H$2:$H$6538, $AI$2)</f>
        <v>0</v>
      </c>
      <c r="Z86" s="79">
        <f t="array" ref="Z86">COUNTIFS(All!$C$2:$C$6538, $A86, All!$E$2:$E$6538, Z$2, All!$H$2:$H$6538, $AI$2)</f>
        <v>0</v>
      </c>
      <c r="AA86" s="79">
        <f t="array" ref="AA86">COUNTIFS(All!$C$2:$C$6538, $A86, All!$E$2:$E$6538, AA$2, All!$H$2:$H$6538, $AI$2)</f>
        <v>0</v>
      </c>
      <c r="AB86" s="79">
        <f t="array" ref="AB86">COUNTIFS(All!$C$2:$C$6538, $A86, All!$E$2:$E$6538, AB$2, All!$H$2:$H$6538, $AI$2)</f>
        <v>0</v>
      </c>
      <c r="AC86" s="79">
        <f t="array" ref="AC86">COUNTIFS(All!$C$2:$C$6538, $A86, All!$E$2:$E$6538, AC$2, All!$H$2:$H$6538, $AI$2)</f>
        <v>0</v>
      </c>
      <c r="AD86" s="79">
        <f t="array" ref="AD86">COUNTIFS(All!$C$2:$C$6538, $A86, All!$E$2:$E$6538, AD$2, All!$H$2:$H$6538, $AI$2)</f>
        <v>0</v>
      </c>
      <c r="AE86" s="79">
        <f t="array" ref="AE86">COUNTIFS(All!$C$2:$C$6538, $A86, All!$E$2:$E$6538, AE$2, All!$H$2:$H$6538, $AI$2)</f>
        <v>0</v>
      </c>
      <c r="AF86" s="79">
        <f t="array" ref="AF86">COUNTIFS(All!$C$2:$C$6538, $A86, All!$E$2:$E$6538, AF$2, All!$H$2:$H$6538, $AI$2)</f>
        <v>0</v>
      </c>
      <c r="AG86" s="79">
        <f t="array" ref="AG86">COUNTIFS(All!$C$2:$C$6538, $A86, All!$E$2:$E$6538, AG$2, All!$H$2:$H$6538, $AI$2)</f>
        <v>0</v>
      </c>
      <c r="AH86" s="79">
        <f t="array" ref="AH86">COUNTIFS(All!$C$2:$C$6538, $A86, All!$E$2:$E$6538, AH$2, All!$H$2:$H$6538, $AI$2)</f>
        <v>0</v>
      </c>
      <c r="AI86" s="83">
        <f t="shared" si="0"/>
        <v>4</v>
      </c>
    </row>
    <row r="87" spans="1:35">
      <c r="A87" s="81" t="s">
        <v>3140</v>
      </c>
      <c r="B87" s="81" t="s">
        <v>3141</v>
      </c>
      <c r="C87" s="82" t="s">
        <v>5580</v>
      </c>
      <c r="D87" s="79">
        <f t="array" ref="D87">COUNTIFS(All!$C$2:$C$6538, $A87, All!$E$2:$E$6538, D$2, All!$H$2:$H$6538, $AI$2)</f>
        <v>0</v>
      </c>
      <c r="E87" s="79">
        <f t="array" ref="E87">COUNTIFS(All!$C$2:$C$6538, $A87, All!$E$2:$E$6538, E$2, All!$H$2:$H$6538, $AI$2)</f>
        <v>1</v>
      </c>
      <c r="F87" s="79">
        <f t="array" ref="F87">COUNTIFS(All!$C$2:$C$6538, $A87, All!$E$2:$E$6538, F$2, All!$H$2:$H$6538, $AI$2)</f>
        <v>0</v>
      </c>
      <c r="G87" s="79">
        <f t="array" ref="G87">COUNTIFS(All!$C$2:$C$6538, $A87, All!$E$2:$E$6538, G$2, All!$H$2:$H$6538, $AI$2)</f>
        <v>0</v>
      </c>
      <c r="H87" s="79">
        <f t="array" ref="H87">COUNTIFS(All!$C$2:$C$6538, $A87, All!$E$2:$E$6538, H$2, All!$H$2:$H$6538, $AI$2)</f>
        <v>0</v>
      </c>
      <c r="I87" s="79">
        <f t="array" ref="I87">COUNTIFS(All!$C$2:$C$6538, $A87, All!$E$2:$E$6538, I$2, All!$H$2:$H$6538, $AI$2)</f>
        <v>0</v>
      </c>
      <c r="J87" s="79">
        <f t="array" ref="J87">COUNTIFS(All!$C$2:$C$6538, $A87, All!$E$2:$E$6538, J$2, All!$H$2:$H$6538, $AI$2)</f>
        <v>0</v>
      </c>
      <c r="K87" s="79">
        <f t="array" ref="K87">COUNTIFS(All!$C$2:$C$6538, $A87, All!$E$2:$E$6538, K$2, All!$H$2:$H$6538, $AI$2)</f>
        <v>1</v>
      </c>
      <c r="L87" s="79">
        <f t="array" ref="L87">COUNTIFS(All!$C$2:$C$6538, $A87, All!$E$2:$E$6538, L$2, All!$H$2:$H$6538, $AI$2)</f>
        <v>0</v>
      </c>
      <c r="M87" s="79">
        <f t="array" ref="M87">COUNTIFS(All!$C$2:$C$6538, $A87, All!$E$2:$E$6538, M$2, All!$H$2:$H$6538, $AI$2)</f>
        <v>0</v>
      </c>
      <c r="N87" s="79">
        <f t="array" ref="N87">COUNTIFS(All!$C$2:$C$6538, $A87, All!$E$2:$E$6538, N$2, All!$H$2:$H$6538, $AI$2)</f>
        <v>0</v>
      </c>
      <c r="O87" s="79">
        <f t="array" ref="O87">COUNTIFS(All!$C$2:$C$6538, $A87, All!$E$2:$E$6538, O$2, All!$H$2:$H$6538, $AI$2)</f>
        <v>3</v>
      </c>
      <c r="P87" s="79">
        <f t="array" ref="P87">COUNTIFS(All!$C$2:$C$6538, $A87, All!$E$2:$E$6538, P$2, All!$H$2:$H$6538, $AI$2)</f>
        <v>0</v>
      </c>
      <c r="Q87" s="79">
        <f t="array" ref="Q87">COUNTIFS(All!$C$2:$C$6538, $A87, All!$E$2:$E$6538, Q$2, All!$H$2:$H$6538, $AI$2)</f>
        <v>0</v>
      </c>
      <c r="R87" s="79">
        <f t="array" ref="R87">COUNTIFS(All!$C$2:$C$6538, $A87, All!$E$2:$E$6538, R$2, All!$H$2:$H$6538, $AI$2)</f>
        <v>0</v>
      </c>
      <c r="S87" s="79">
        <f t="array" ref="S87">COUNTIFS(All!$C$2:$C$6538, $A87, All!$E$2:$E$6538, S$2, All!$H$2:$H$6538, $AI$2)</f>
        <v>0</v>
      </c>
      <c r="T87" s="79">
        <f t="array" ref="T87">COUNTIFS(All!$C$2:$C$6538, $A87, All!$E$2:$E$6538, T$2, All!$H$2:$H$6538, $AI$2)</f>
        <v>0</v>
      </c>
      <c r="U87" s="79">
        <f t="array" ref="U87">COUNTIFS(All!$C$2:$C$6538, $A87, All!$E$2:$E$6538, U$2, All!$H$2:$H$6538, $AI$2)</f>
        <v>0</v>
      </c>
      <c r="V87" s="79">
        <f t="array" ref="V87">COUNTIFS(All!$C$2:$C$6538, $A87, All!$E$2:$E$6538, V$2, All!$H$2:$H$6538, $AI$2)</f>
        <v>0</v>
      </c>
      <c r="W87" s="79">
        <f t="array" ref="W87">COUNTIFS(All!$C$2:$C$6538, $A87, All!$E$2:$E$6538, W$2, All!$H$2:$H$6538, $AI$2)</f>
        <v>0</v>
      </c>
      <c r="X87" s="79">
        <f t="array" ref="X87">COUNTIFS(All!$C$2:$C$6538, $A87, All!$E$2:$E$6538, X$2, All!$H$2:$H$6538, $AI$2)</f>
        <v>0</v>
      </c>
      <c r="Y87" s="79">
        <f t="array" ref="Y87">COUNTIFS(All!$C$2:$C$6538, $A87, All!$E$2:$E$6538, Y$2, All!$H$2:$H$6538, $AI$2)</f>
        <v>0</v>
      </c>
      <c r="Z87" s="79">
        <f t="array" ref="Z87">COUNTIFS(All!$C$2:$C$6538, $A87, All!$E$2:$E$6538, Z$2, All!$H$2:$H$6538, $AI$2)</f>
        <v>0</v>
      </c>
      <c r="AA87" s="79">
        <f t="array" ref="AA87">COUNTIFS(All!$C$2:$C$6538, $A87, All!$E$2:$E$6538, AA$2, All!$H$2:$H$6538, $AI$2)</f>
        <v>0</v>
      </c>
      <c r="AB87" s="79">
        <f t="array" ref="AB87">COUNTIFS(All!$C$2:$C$6538, $A87, All!$E$2:$E$6538, AB$2, All!$H$2:$H$6538, $AI$2)</f>
        <v>0</v>
      </c>
      <c r="AC87" s="79">
        <f t="array" ref="AC87">COUNTIFS(All!$C$2:$C$6538, $A87, All!$E$2:$E$6538, AC$2, All!$H$2:$H$6538, $AI$2)</f>
        <v>0</v>
      </c>
      <c r="AD87" s="79">
        <f t="array" ref="AD87">COUNTIFS(All!$C$2:$C$6538, $A87, All!$E$2:$E$6538, AD$2, All!$H$2:$H$6538, $AI$2)</f>
        <v>0</v>
      </c>
      <c r="AE87" s="79">
        <f t="array" ref="AE87">COUNTIFS(All!$C$2:$C$6538, $A87, All!$E$2:$E$6538, AE$2, All!$H$2:$H$6538, $AI$2)</f>
        <v>0</v>
      </c>
      <c r="AF87" s="79">
        <f t="array" ref="AF87">COUNTIFS(All!$C$2:$C$6538, $A87, All!$E$2:$E$6538, AF$2, All!$H$2:$H$6538, $AI$2)</f>
        <v>0</v>
      </c>
      <c r="AG87" s="79">
        <f t="array" ref="AG87">COUNTIFS(All!$C$2:$C$6538, $A87, All!$E$2:$E$6538, AG$2, All!$H$2:$H$6538, $AI$2)</f>
        <v>0</v>
      </c>
      <c r="AH87" s="79">
        <f t="array" ref="AH87">COUNTIFS(All!$C$2:$C$6538, $A87, All!$E$2:$E$6538, AH$2, All!$H$2:$H$6538, $AI$2)</f>
        <v>0</v>
      </c>
      <c r="AI87" s="83">
        <f t="shared" si="0"/>
        <v>5</v>
      </c>
    </row>
    <row r="88" spans="1:35">
      <c r="A88" s="81" t="s">
        <v>3175</v>
      </c>
      <c r="B88" s="81" t="s">
        <v>3176</v>
      </c>
      <c r="C88" s="82" t="s">
        <v>5577</v>
      </c>
      <c r="D88" s="79">
        <f t="array" ref="D88">COUNTIFS(All!$C$2:$C$6538, $A88, All!$E$2:$E$6538, D$2, All!$H$2:$H$6538, $AI$2)</f>
        <v>3</v>
      </c>
      <c r="E88" s="79">
        <f t="array" ref="E88">COUNTIFS(All!$C$2:$C$6538, $A88, All!$E$2:$E$6538, E$2, All!$H$2:$H$6538, $AI$2)</f>
        <v>1</v>
      </c>
      <c r="F88" s="79">
        <f t="array" ref="F88">COUNTIFS(All!$C$2:$C$6538, $A88, All!$E$2:$E$6538, F$2, All!$H$2:$H$6538, $AI$2)</f>
        <v>0</v>
      </c>
      <c r="G88" s="79">
        <f t="array" ref="G88">COUNTIFS(All!$C$2:$C$6538, $A88, All!$E$2:$E$6538, G$2, All!$H$2:$H$6538, $AI$2)</f>
        <v>0</v>
      </c>
      <c r="H88" s="79">
        <f t="array" ref="H88">COUNTIFS(All!$C$2:$C$6538, $A88, All!$E$2:$E$6538, H$2, All!$H$2:$H$6538, $AI$2)</f>
        <v>0</v>
      </c>
      <c r="I88" s="79">
        <f t="array" ref="I88">COUNTIFS(All!$C$2:$C$6538, $A88, All!$E$2:$E$6538, I$2, All!$H$2:$H$6538, $AI$2)</f>
        <v>0</v>
      </c>
      <c r="J88" s="79">
        <f t="array" ref="J88">COUNTIFS(All!$C$2:$C$6538, $A88, All!$E$2:$E$6538, J$2, All!$H$2:$H$6538, $AI$2)</f>
        <v>0</v>
      </c>
      <c r="K88" s="79">
        <f t="array" ref="K88">COUNTIFS(All!$C$2:$C$6538, $A88, All!$E$2:$E$6538, K$2, All!$H$2:$H$6538, $AI$2)</f>
        <v>1</v>
      </c>
      <c r="L88" s="79">
        <f t="array" ref="L88">COUNTIFS(All!$C$2:$C$6538, $A88, All!$E$2:$E$6538, L$2, All!$H$2:$H$6538, $AI$2)</f>
        <v>0</v>
      </c>
      <c r="M88" s="79">
        <f t="array" ref="M88">COUNTIFS(All!$C$2:$C$6538, $A88, All!$E$2:$E$6538, M$2, All!$H$2:$H$6538, $AI$2)</f>
        <v>0</v>
      </c>
      <c r="N88" s="79">
        <f t="array" ref="N88">COUNTIFS(All!$C$2:$C$6538, $A88, All!$E$2:$E$6538, N$2, All!$H$2:$H$6538, $AI$2)</f>
        <v>0</v>
      </c>
      <c r="O88" s="79">
        <f t="array" ref="O88">COUNTIFS(All!$C$2:$C$6538, $A88, All!$E$2:$E$6538, O$2, All!$H$2:$H$6538, $AI$2)</f>
        <v>3</v>
      </c>
      <c r="P88" s="79">
        <f t="array" ref="P88">COUNTIFS(All!$C$2:$C$6538, $A88, All!$E$2:$E$6538, P$2, All!$H$2:$H$6538, $AI$2)</f>
        <v>0</v>
      </c>
      <c r="Q88" s="79">
        <f t="array" ref="Q88">COUNTIFS(All!$C$2:$C$6538, $A88, All!$E$2:$E$6538, Q$2, All!$H$2:$H$6538, $AI$2)</f>
        <v>0</v>
      </c>
      <c r="R88" s="79">
        <f t="array" ref="R88">COUNTIFS(All!$C$2:$C$6538, $A88, All!$E$2:$E$6538, R$2, All!$H$2:$H$6538, $AI$2)</f>
        <v>0</v>
      </c>
      <c r="S88" s="79">
        <f t="array" ref="S88">COUNTIFS(All!$C$2:$C$6538, $A88, All!$E$2:$E$6538, S$2, All!$H$2:$H$6538, $AI$2)</f>
        <v>0</v>
      </c>
      <c r="T88" s="79">
        <f t="array" ref="T88">COUNTIFS(All!$C$2:$C$6538, $A88, All!$E$2:$E$6538, T$2, All!$H$2:$H$6538, $AI$2)</f>
        <v>0</v>
      </c>
      <c r="U88" s="79">
        <f t="array" ref="U88">COUNTIFS(All!$C$2:$C$6538, $A88, All!$E$2:$E$6538, U$2, All!$H$2:$H$6538, $AI$2)</f>
        <v>0</v>
      </c>
      <c r="V88" s="79">
        <f t="array" ref="V88">COUNTIFS(All!$C$2:$C$6538, $A88, All!$E$2:$E$6538, V$2, All!$H$2:$H$6538, $AI$2)</f>
        <v>0</v>
      </c>
      <c r="W88" s="79">
        <f t="array" ref="W88">COUNTIFS(All!$C$2:$C$6538, $A88, All!$E$2:$E$6538, W$2, All!$H$2:$H$6538, $AI$2)</f>
        <v>0</v>
      </c>
      <c r="X88" s="79">
        <f t="array" ref="X88">COUNTIFS(All!$C$2:$C$6538, $A88, All!$E$2:$E$6538, X$2, All!$H$2:$H$6538, $AI$2)</f>
        <v>0</v>
      </c>
      <c r="Y88" s="79">
        <f t="array" ref="Y88">COUNTIFS(All!$C$2:$C$6538, $A88, All!$E$2:$E$6538, Y$2, All!$H$2:$H$6538, $AI$2)</f>
        <v>0</v>
      </c>
      <c r="Z88" s="79">
        <f t="array" ref="Z88">COUNTIFS(All!$C$2:$C$6538, $A88, All!$E$2:$E$6538, Z$2, All!$H$2:$H$6538, $AI$2)</f>
        <v>0</v>
      </c>
      <c r="AA88" s="79">
        <f t="array" ref="AA88">COUNTIFS(All!$C$2:$C$6538, $A88, All!$E$2:$E$6538, AA$2, All!$H$2:$H$6538, $AI$2)</f>
        <v>0</v>
      </c>
      <c r="AB88" s="79">
        <f t="array" ref="AB88">COUNTIFS(All!$C$2:$C$6538, $A88, All!$E$2:$E$6538, AB$2, All!$H$2:$H$6538, $AI$2)</f>
        <v>0</v>
      </c>
      <c r="AC88" s="79">
        <f t="array" ref="AC88">COUNTIFS(All!$C$2:$C$6538, $A88, All!$E$2:$E$6538, AC$2, All!$H$2:$H$6538, $AI$2)</f>
        <v>0</v>
      </c>
      <c r="AD88" s="79">
        <f t="array" ref="AD88">COUNTIFS(All!$C$2:$C$6538, $A88, All!$E$2:$E$6538, AD$2, All!$H$2:$H$6538, $AI$2)</f>
        <v>0</v>
      </c>
      <c r="AE88" s="79">
        <f t="array" ref="AE88">COUNTIFS(All!$C$2:$C$6538, $A88, All!$E$2:$E$6538, AE$2, All!$H$2:$H$6538, $AI$2)</f>
        <v>0</v>
      </c>
      <c r="AF88" s="79">
        <f t="array" ref="AF88">COUNTIFS(All!$C$2:$C$6538, $A88, All!$E$2:$E$6538, AF$2, All!$H$2:$H$6538, $AI$2)</f>
        <v>0</v>
      </c>
      <c r="AG88" s="79">
        <f t="array" ref="AG88">COUNTIFS(All!$C$2:$C$6538, $A88, All!$E$2:$E$6538, AG$2, All!$H$2:$H$6538, $AI$2)</f>
        <v>0</v>
      </c>
      <c r="AH88" s="79">
        <f t="array" ref="AH88">COUNTIFS(All!$C$2:$C$6538, $A88, All!$E$2:$E$6538, AH$2, All!$H$2:$H$6538, $AI$2)</f>
        <v>0</v>
      </c>
      <c r="AI88" s="83">
        <f t="shared" si="0"/>
        <v>8</v>
      </c>
    </row>
    <row r="89" spans="1:35">
      <c r="A89" s="81" t="s">
        <v>3213</v>
      </c>
      <c r="B89" s="81" t="s">
        <v>3214</v>
      </c>
      <c r="C89" s="82" t="s">
        <v>5580</v>
      </c>
      <c r="D89" s="79">
        <f t="array" ref="D89">COUNTIFS(All!$C$2:$C$6538, $A89, All!$E$2:$E$6538, D$2, All!$H$2:$H$6538, $AI$2)</f>
        <v>0</v>
      </c>
      <c r="E89" s="79">
        <f t="array" ref="E89">COUNTIFS(All!$C$2:$C$6538, $A89, All!$E$2:$E$6538, E$2, All!$H$2:$H$6538, $AI$2)</f>
        <v>1</v>
      </c>
      <c r="F89" s="79">
        <f t="array" ref="F89">COUNTIFS(All!$C$2:$C$6538, $A89, All!$E$2:$E$6538, F$2, All!$H$2:$H$6538, $AI$2)</f>
        <v>0</v>
      </c>
      <c r="G89" s="79">
        <f t="array" ref="G89">COUNTIFS(All!$C$2:$C$6538, $A89, All!$E$2:$E$6538, G$2, All!$H$2:$H$6538, $AI$2)</f>
        <v>0</v>
      </c>
      <c r="H89" s="79">
        <f t="array" ref="H89">COUNTIFS(All!$C$2:$C$6538, $A89, All!$E$2:$E$6538, H$2, All!$H$2:$H$6538, $AI$2)</f>
        <v>0</v>
      </c>
      <c r="I89" s="79">
        <f t="array" ref="I89">COUNTIFS(All!$C$2:$C$6538, $A89, All!$E$2:$E$6538, I$2, All!$H$2:$H$6538, $AI$2)</f>
        <v>0</v>
      </c>
      <c r="J89" s="79">
        <f t="array" ref="J89">COUNTIFS(All!$C$2:$C$6538, $A89, All!$E$2:$E$6538, J$2, All!$H$2:$H$6538, $AI$2)</f>
        <v>0</v>
      </c>
      <c r="K89" s="79">
        <f t="array" ref="K89">COUNTIFS(All!$C$2:$C$6538, $A89, All!$E$2:$E$6538, K$2, All!$H$2:$H$6538, $AI$2)</f>
        <v>1</v>
      </c>
      <c r="L89" s="79">
        <f t="array" ref="L89">COUNTIFS(All!$C$2:$C$6538, $A89, All!$E$2:$E$6538, L$2, All!$H$2:$H$6538, $AI$2)</f>
        <v>0</v>
      </c>
      <c r="M89" s="79">
        <f t="array" ref="M89">COUNTIFS(All!$C$2:$C$6538, $A89, All!$E$2:$E$6538, M$2, All!$H$2:$H$6538, $AI$2)</f>
        <v>0</v>
      </c>
      <c r="N89" s="79">
        <f t="array" ref="N89">COUNTIFS(All!$C$2:$C$6538, $A89, All!$E$2:$E$6538, N$2, All!$H$2:$H$6538, $AI$2)</f>
        <v>0</v>
      </c>
      <c r="O89" s="79">
        <f t="array" ref="O89">COUNTIFS(All!$C$2:$C$6538, $A89, All!$E$2:$E$6538, O$2, All!$H$2:$H$6538, $AI$2)</f>
        <v>3</v>
      </c>
      <c r="P89" s="79">
        <f t="array" ref="P89">COUNTIFS(All!$C$2:$C$6538, $A89, All!$E$2:$E$6538, P$2, All!$H$2:$H$6538, $AI$2)</f>
        <v>0</v>
      </c>
      <c r="Q89" s="79">
        <f t="array" ref="Q89">COUNTIFS(All!$C$2:$C$6538, $A89, All!$E$2:$E$6538, Q$2, All!$H$2:$H$6538, $AI$2)</f>
        <v>0</v>
      </c>
      <c r="R89" s="79">
        <f t="array" ref="R89">COUNTIFS(All!$C$2:$C$6538, $A89, All!$E$2:$E$6538, R$2, All!$H$2:$H$6538, $AI$2)</f>
        <v>0</v>
      </c>
      <c r="S89" s="79">
        <f t="array" ref="S89">COUNTIFS(All!$C$2:$C$6538, $A89, All!$E$2:$E$6538, S$2, All!$H$2:$H$6538, $AI$2)</f>
        <v>0</v>
      </c>
      <c r="T89" s="79">
        <f t="array" ref="T89">COUNTIFS(All!$C$2:$C$6538, $A89, All!$E$2:$E$6538, T$2, All!$H$2:$H$6538, $AI$2)</f>
        <v>0</v>
      </c>
      <c r="U89" s="79">
        <f t="array" ref="U89">COUNTIFS(All!$C$2:$C$6538, $A89, All!$E$2:$E$6538, U$2, All!$H$2:$H$6538, $AI$2)</f>
        <v>0</v>
      </c>
      <c r="V89" s="79">
        <f t="array" ref="V89">COUNTIFS(All!$C$2:$C$6538, $A89, All!$E$2:$E$6538, V$2, All!$H$2:$H$6538, $AI$2)</f>
        <v>0</v>
      </c>
      <c r="W89" s="79">
        <f t="array" ref="W89">COUNTIFS(All!$C$2:$C$6538, $A89, All!$E$2:$E$6538, W$2, All!$H$2:$H$6538, $AI$2)</f>
        <v>0</v>
      </c>
      <c r="X89" s="79">
        <f t="array" ref="X89">COUNTIFS(All!$C$2:$C$6538, $A89, All!$E$2:$E$6538, X$2, All!$H$2:$H$6538, $AI$2)</f>
        <v>0</v>
      </c>
      <c r="Y89" s="79">
        <f t="array" ref="Y89">COUNTIFS(All!$C$2:$C$6538, $A89, All!$E$2:$E$6538, Y$2, All!$H$2:$H$6538, $AI$2)</f>
        <v>0</v>
      </c>
      <c r="Z89" s="79">
        <f t="array" ref="Z89">COUNTIFS(All!$C$2:$C$6538, $A89, All!$E$2:$E$6538, Z$2, All!$H$2:$H$6538, $AI$2)</f>
        <v>0</v>
      </c>
      <c r="AA89" s="79">
        <f t="array" ref="AA89">COUNTIFS(All!$C$2:$C$6538, $A89, All!$E$2:$E$6538, AA$2, All!$H$2:$H$6538, $AI$2)</f>
        <v>0</v>
      </c>
      <c r="AB89" s="79">
        <f t="array" ref="AB89">COUNTIFS(All!$C$2:$C$6538, $A89, All!$E$2:$E$6538, AB$2, All!$H$2:$H$6538, $AI$2)</f>
        <v>0</v>
      </c>
      <c r="AC89" s="79">
        <f t="array" ref="AC89">COUNTIFS(All!$C$2:$C$6538, $A89, All!$E$2:$E$6538, AC$2, All!$H$2:$H$6538, $AI$2)</f>
        <v>0</v>
      </c>
      <c r="AD89" s="79">
        <f t="array" ref="AD89">COUNTIFS(All!$C$2:$C$6538, $A89, All!$E$2:$E$6538, AD$2, All!$H$2:$H$6538, $AI$2)</f>
        <v>0</v>
      </c>
      <c r="AE89" s="79">
        <f t="array" ref="AE89">COUNTIFS(All!$C$2:$C$6538, $A89, All!$E$2:$E$6538, AE$2, All!$H$2:$H$6538, $AI$2)</f>
        <v>0</v>
      </c>
      <c r="AF89" s="79">
        <f t="array" ref="AF89">COUNTIFS(All!$C$2:$C$6538, $A89, All!$E$2:$E$6538, AF$2, All!$H$2:$H$6538, $AI$2)</f>
        <v>0</v>
      </c>
      <c r="AG89" s="79">
        <f t="array" ref="AG89">COUNTIFS(All!$C$2:$C$6538, $A89, All!$E$2:$E$6538, AG$2, All!$H$2:$H$6538, $AI$2)</f>
        <v>0</v>
      </c>
      <c r="AH89" s="79">
        <f t="array" ref="AH89">COUNTIFS(All!$C$2:$C$6538, $A89, All!$E$2:$E$6538, AH$2, All!$H$2:$H$6538, $AI$2)</f>
        <v>0</v>
      </c>
      <c r="AI89" s="83">
        <f t="shared" si="0"/>
        <v>5</v>
      </c>
    </row>
    <row r="90" spans="1:35">
      <c r="A90" s="81" t="s">
        <v>3247</v>
      </c>
      <c r="B90" s="81" t="s">
        <v>3248</v>
      </c>
      <c r="C90" s="82" t="s">
        <v>5577</v>
      </c>
      <c r="D90" s="79">
        <f t="array" ref="D90">COUNTIFS(All!$C$2:$C$6538, $A90, All!$E$2:$E$6538, D$2, All!$H$2:$H$6538, $AI$2)</f>
        <v>0</v>
      </c>
      <c r="E90" s="79">
        <f t="array" ref="E90">COUNTIFS(All!$C$2:$C$6538, $A90, All!$E$2:$E$6538, E$2, All!$H$2:$H$6538, $AI$2)</f>
        <v>0</v>
      </c>
      <c r="F90" s="79">
        <f t="array" ref="F90">COUNTIFS(All!$C$2:$C$6538, $A90, All!$E$2:$E$6538, F$2, All!$H$2:$H$6538, $AI$2)</f>
        <v>0</v>
      </c>
      <c r="G90" s="79">
        <f t="array" ref="G90">COUNTIFS(All!$C$2:$C$6538, $A90, All!$E$2:$E$6538, G$2, All!$H$2:$H$6538, $AI$2)</f>
        <v>0</v>
      </c>
      <c r="H90" s="79">
        <f t="array" ref="H90">COUNTIFS(All!$C$2:$C$6538, $A90, All!$E$2:$E$6538, H$2, All!$H$2:$H$6538, $AI$2)</f>
        <v>2</v>
      </c>
      <c r="I90" s="79">
        <f t="array" ref="I90">COUNTIFS(All!$C$2:$C$6538, $A90, All!$E$2:$E$6538, I$2, All!$H$2:$H$6538, $AI$2)</f>
        <v>2</v>
      </c>
      <c r="J90" s="79">
        <f t="array" ref="J90">COUNTIFS(All!$C$2:$C$6538, $A90, All!$E$2:$E$6538, J$2, All!$H$2:$H$6538, $AI$2)</f>
        <v>0</v>
      </c>
      <c r="K90" s="79">
        <f t="array" ref="K90">COUNTIFS(All!$C$2:$C$6538, $A90, All!$E$2:$E$6538, K$2, All!$H$2:$H$6538, $AI$2)</f>
        <v>1</v>
      </c>
      <c r="L90" s="79">
        <f t="array" ref="L90">COUNTIFS(All!$C$2:$C$6538, $A90, All!$E$2:$E$6538, L$2, All!$H$2:$H$6538, $AI$2)</f>
        <v>0</v>
      </c>
      <c r="M90" s="79">
        <f t="array" ref="M90">COUNTIFS(All!$C$2:$C$6538, $A90, All!$E$2:$E$6538, M$2, All!$H$2:$H$6538, $AI$2)</f>
        <v>0</v>
      </c>
      <c r="N90" s="79">
        <f t="array" ref="N90">COUNTIFS(All!$C$2:$C$6538, $A90, All!$E$2:$E$6538, N$2, All!$H$2:$H$6538, $AI$2)</f>
        <v>0</v>
      </c>
      <c r="O90" s="79">
        <f t="array" ref="O90">COUNTIFS(All!$C$2:$C$6538, $A90, All!$E$2:$E$6538, O$2, All!$H$2:$H$6538, $AI$2)</f>
        <v>3</v>
      </c>
      <c r="P90" s="79">
        <f t="array" ref="P90">COUNTIFS(All!$C$2:$C$6538, $A90, All!$E$2:$E$6538, P$2, All!$H$2:$H$6538, $AI$2)</f>
        <v>0</v>
      </c>
      <c r="Q90" s="79">
        <f t="array" ref="Q90">COUNTIFS(All!$C$2:$C$6538, $A90, All!$E$2:$E$6538, Q$2, All!$H$2:$H$6538, $AI$2)</f>
        <v>0</v>
      </c>
      <c r="R90" s="79">
        <f t="array" ref="R90">COUNTIFS(All!$C$2:$C$6538, $A90, All!$E$2:$E$6538, R$2, All!$H$2:$H$6538, $AI$2)</f>
        <v>0</v>
      </c>
      <c r="S90" s="79">
        <f t="array" ref="S90">COUNTIFS(All!$C$2:$C$6538, $A90, All!$E$2:$E$6538, S$2, All!$H$2:$H$6538, $AI$2)</f>
        <v>0</v>
      </c>
      <c r="T90" s="79">
        <f t="array" ref="T90">COUNTIFS(All!$C$2:$C$6538, $A90, All!$E$2:$E$6538, T$2, All!$H$2:$H$6538, $AI$2)</f>
        <v>0</v>
      </c>
      <c r="U90" s="79">
        <f t="array" ref="U90">COUNTIFS(All!$C$2:$C$6538, $A90, All!$E$2:$E$6538, U$2, All!$H$2:$H$6538, $AI$2)</f>
        <v>0</v>
      </c>
      <c r="V90" s="79">
        <f t="array" ref="V90">COUNTIFS(All!$C$2:$C$6538, $A90, All!$E$2:$E$6538, V$2, All!$H$2:$H$6538, $AI$2)</f>
        <v>0</v>
      </c>
      <c r="W90" s="79">
        <f t="array" ref="W90">COUNTIFS(All!$C$2:$C$6538, $A90, All!$E$2:$E$6538, W$2, All!$H$2:$H$6538, $AI$2)</f>
        <v>0</v>
      </c>
      <c r="X90" s="79">
        <f t="array" ref="X90">COUNTIFS(All!$C$2:$C$6538, $A90, All!$E$2:$E$6538, X$2, All!$H$2:$H$6538, $AI$2)</f>
        <v>0</v>
      </c>
      <c r="Y90" s="79">
        <f t="array" ref="Y90">COUNTIFS(All!$C$2:$C$6538, $A90, All!$E$2:$E$6538, Y$2, All!$H$2:$H$6538, $AI$2)</f>
        <v>0</v>
      </c>
      <c r="Z90" s="79">
        <f t="array" ref="Z90">COUNTIFS(All!$C$2:$C$6538, $A90, All!$E$2:$E$6538, Z$2, All!$H$2:$H$6538, $AI$2)</f>
        <v>0</v>
      </c>
      <c r="AA90" s="79">
        <f t="array" ref="AA90">COUNTIFS(All!$C$2:$C$6538, $A90, All!$E$2:$E$6538, AA$2, All!$H$2:$H$6538, $AI$2)</f>
        <v>0</v>
      </c>
      <c r="AB90" s="79">
        <f t="array" ref="AB90">COUNTIFS(All!$C$2:$C$6538, $A90, All!$E$2:$E$6538, AB$2, All!$H$2:$H$6538, $AI$2)</f>
        <v>0</v>
      </c>
      <c r="AC90" s="79">
        <f t="array" ref="AC90">COUNTIFS(All!$C$2:$C$6538, $A90, All!$E$2:$E$6538, AC$2, All!$H$2:$H$6538, $AI$2)</f>
        <v>0</v>
      </c>
      <c r="AD90" s="79">
        <f t="array" ref="AD90">COUNTIFS(All!$C$2:$C$6538, $A90, All!$E$2:$E$6538, AD$2, All!$H$2:$H$6538, $AI$2)</f>
        <v>0</v>
      </c>
      <c r="AE90" s="79">
        <f t="array" ref="AE90">COUNTIFS(All!$C$2:$C$6538, $A90, All!$E$2:$E$6538, AE$2, All!$H$2:$H$6538, $AI$2)</f>
        <v>0</v>
      </c>
      <c r="AF90" s="79">
        <f t="array" ref="AF90">COUNTIFS(All!$C$2:$C$6538, $A90, All!$E$2:$E$6538, AF$2, All!$H$2:$H$6538, $AI$2)</f>
        <v>0</v>
      </c>
      <c r="AG90" s="79">
        <f t="array" ref="AG90">COUNTIFS(All!$C$2:$C$6538, $A90, All!$E$2:$E$6538, AG$2, All!$H$2:$H$6538, $AI$2)</f>
        <v>0</v>
      </c>
      <c r="AH90" s="79">
        <f t="array" ref="AH90">COUNTIFS(All!$C$2:$C$6538, $A90, All!$E$2:$E$6538, AH$2, All!$H$2:$H$6538, $AI$2)</f>
        <v>0</v>
      </c>
      <c r="AI90" s="83">
        <f t="shared" si="0"/>
        <v>8</v>
      </c>
    </row>
    <row r="91" spans="1:35">
      <c r="A91" s="81" t="s">
        <v>3286</v>
      </c>
      <c r="B91" s="81" t="s">
        <v>91</v>
      </c>
      <c r="C91" s="82" t="s">
        <v>5580</v>
      </c>
      <c r="D91" s="79">
        <f t="array" ref="D91">COUNTIFS(All!$C$2:$C$6538, $A91, All!$E$2:$E$6538, D$2, All!$H$2:$H$6538, $AI$2)</f>
        <v>0</v>
      </c>
      <c r="E91" s="79">
        <f t="array" ref="E91">COUNTIFS(All!$C$2:$C$6538, $A91, All!$E$2:$E$6538, E$2, All!$H$2:$H$6538, $AI$2)</f>
        <v>1</v>
      </c>
      <c r="F91" s="79">
        <f t="array" ref="F91">COUNTIFS(All!$C$2:$C$6538, $A91, All!$E$2:$E$6538, F$2, All!$H$2:$H$6538, $AI$2)</f>
        <v>0</v>
      </c>
      <c r="G91" s="79">
        <f t="array" ref="G91">COUNTIFS(All!$C$2:$C$6538, $A91, All!$E$2:$E$6538, G$2, All!$H$2:$H$6538, $AI$2)</f>
        <v>0</v>
      </c>
      <c r="H91" s="79">
        <f t="array" ref="H91">COUNTIFS(All!$C$2:$C$6538, $A91, All!$E$2:$E$6538, H$2, All!$H$2:$H$6538, $AI$2)</f>
        <v>0</v>
      </c>
      <c r="I91" s="79">
        <f t="array" ref="I91">COUNTIFS(All!$C$2:$C$6538, $A91, All!$E$2:$E$6538, I$2, All!$H$2:$H$6538, $AI$2)</f>
        <v>0</v>
      </c>
      <c r="J91" s="79">
        <f t="array" ref="J91">COUNTIFS(All!$C$2:$C$6538, $A91, All!$E$2:$E$6538, J$2, All!$H$2:$H$6538, $AI$2)</f>
        <v>0</v>
      </c>
      <c r="K91" s="79">
        <f t="array" ref="K91">COUNTIFS(All!$C$2:$C$6538, $A91, All!$E$2:$E$6538, K$2, All!$H$2:$H$6538, $AI$2)</f>
        <v>1</v>
      </c>
      <c r="L91" s="79">
        <f t="array" ref="L91">COUNTIFS(All!$C$2:$C$6538, $A91, All!$E$2:$E$6538, L$2, All!$H$2:$H$6538, $AI$2)</f>
        <v>0</v>
      </c>
      <c r="M91" s="79">
        <f t="array" ref="M91">COUNTIFS(All!$C$2:$C$6538, $A91, All!$E$2:$E$6538, M$2, All!$H$2:$H$6538, $AI$2)</f>
        <v>0</v>
      </c>
      <c r="N91" s="79">
        <f t="array" ref="N91">COUNTIFS(All!$C$2:$C$6538, $A91, All!$E$2:$E$6538, N$2, All!$H$2:$H$6538, $AI$2)</f>
        <v>0</v>
      </c>
      <c r="O91" s="79">
        <f t="array" ref="O91">COUNTIFS(All!$C$2:$C$6538, $A91, All!$E$2:$E$6538, O$2, All!$H$2:$H$6538, $AI$2)</f>
        <v>3</v>
      </c>
      <c r="P91" s="79">
        <f t="array" ref="P91">COUNTIFS(All!$C$2:$C$6538, $A91, All!$E$2:$E$6538, P$2, All!$H$2:$H$6538, $AI$2)</f>
        <v>0</v>
      </c>
      <c r="Q91" s="79">
        <f t="array" ref="Q91">COUNTIFS(All!$C$2:$C$6538, $A91, All!$E$2:$E$6538, Q$2, All!$H$2:$H$6538, $AI$2)</f>
        <v>0</v>
      </c>
      <c r="R91" s="79">
        <f t="array" ref="R91">COUNTIFS(All!$C$2:$C$6538, $A91, All!$E$2:$E$6538, R$2, All!$H$2:$H$6538, $AI$2)</f>
        <v>0</v>
      </c>
      <c r="S91" s="79">
        <f t="array" ref="S91">COUNTIFS(All!$C$2:$C$6538, $A91, All!$E$2:$E$6538, S$2, All!$H$2:$H$6538, $AI$2)</f>
        <v>0</v>
      </c>
      <c r="T91" s="79">
        <f t="array" ref="T91">COUNTIFS(All!$C$2:$C$6538, $A91, All!$E$2:$E$6538, T$2, All!$H$2:$H$6538, $AI$2)</f>
        <v>0</v>
      </c>
      <c r="U91" s="79">
        <f t="array" ref="U91">COUNTIFS(All!$C$2:$C$6538, $A91, All!$E$2:$E$6538, U$2, All!$H$2:$H$6538, $AI$2)</f>
        <v>0</v>
      </c>
      <c r="V91" s="79">
        <f t="array" ref="V91">COUNTIFS(All!$C$2:$C$6538, $A91, All!$E$2:$E$6538, V$2, All!$H$2:$H$6538, $AI$2)</f>
        <v>0</v>
      </c>
      <c r="W91" s="79">
        <f t="array" ref="W91">COUNTIFS(All!$C$2:$C$6538, $A91, All!$E$2:$E$6538, W$2, All!$H$2:$H$6538, $AI$2)</f>
        <v>0</v>
      </c>
      <c r="X91" s="79">
        <f t="array" ref="X91">COUNTIFS(All!$C$2:$C$6538, $A91, All!$E$2:$E$6538, X$2, All!$H$2:$H$6538, $AI$2)</f>
        <v>0</v>
      </c>
      <c r="Y91" s="79">
        <f t="array" ref="Y91">COUNTIFS(All!$C$2:$C$6538, $A91, All!$E$2:$E$6538, Y$2, All!$H$2:$H$6538, $AI$2)</f>
        <v>0</v>
      </c>
      <c r="Z91" s="79">
        <f t="array" ref="Z91">COUNTIFS(All!$C$2:$C$6538, $A91, All!$E$2:$E$6538, Z$2, All!$H$2:$H$6538, $AI$2)</f>
        <v>0</v>
      </c>
      <c r="AA91" s="79">
        <f t="array" ref="AA91">COUNTIFS(All!$C$2:$C$6538, $A91, All!$E$2:$E$6538, AA$2, All!$H$2:$H$6538, $AI$2)</f>
        <v>0</v>
      </c>
      <c r="AB91" s="79">
        <f t="array" ref="AB91">COUNTIFS(All!$C$2:$C$6538, $A91, All!$E$2:$E$6538, AB$2, All!$H$2:$H$6538, $AI$2)</f>
        <v>0</v>
      </c>
      <c r="AC91" s="79">
        <f t="array" ref="AC91">COUNTIFS(All!$C$2:$C$6538, $A91, All!$E$2:$E$6538, AC$2, All!$H$2:$H$6538, $AI$2)</f>
        <v>0</v>
      </c>
      <c r="AD91" s="79">
        <f t="array" ref="AD91">COUNTIFS(All!$C$2:$C$6538, $A91, All!$E$2:$E$6538, AD$2, All!$H$2:$H$6538, $AI$2)</f>
        <v>0</v>
      </c>
      <c r="AE91" s="79">
        <f t="array" ref="AE91">COUNTIFS(All!$C$2:$C$6538, $A91, All!$E$2:$E$6538, AE$2, All!$H$2:$H$6538, $AI$2)</f>
        <v>0</v>
      </c>
      <c r="AF91" s="79">
        <f t="array" ref="AF91">COUNTIFS(All!$C$2:$C$6538, $A91, All!$E$2:$E$6538, AF$2, All!$H$2:$H$6538, $AI$2)</f>
        <v>0</v>
      </c>
      <c r="AG91" s="79">
        <f t="array" ref="AG91">COUNTIFS(All!$C$2:$C$6538, $A91, All!$E$2:$E$6538, AG$2, All!$H$2:$H$6538, $AI$2)</f>
        <v>0</v>
      </c>
      <c r="AH91" s="79">
        <f t="array" ref="AH91">COUNTIFS(All!$C$2:$C$6538, $A91, All!$E$2:$E$6538, AH$2, All!$H$2:$H$6538, $AI$2)</f>
        <v>0</v>
      </c>
      <c r="AI91" s="83">
        <f t="shared" si="0"/>
        <v>5</v>
      </c>
    </row>
    <row r="92" spans="1:35">
      <c r="A92" s="81" t="s">
        <v>3323</v>
      </c>
      <c r="B92" s="81" t="s">
        <v>3324</v>
      </c>
      <c r="C92" s="82" t="s">
        <v>5580</v>
      </c>
      <c r="D92" s="79">
        <f t="array" ref="D92">COUNTIFS(All!$C$2:$C$6538, $A92, All!$E$2:$E$6538, D$2, All!$H$2:$H$6538, $AI$2)</f>
        <v>0</v>
      </c>
      <c r="E92" s="79">
        <f t="array" ref="E92">COUNTIFS(All!$C$2:$C$6538, $A92, All!$E$2:$E$6538, E$2, All!$H$2:$H$6538, $AI$2)</f>
        <v>0</v>
      </c>
      <c r="F92" s="79">
        <f t="array" ref="F92">COUNTIFS(All!$C$2:$C$6538, $A92, All!$E$2:$E$6538, F$2, All!$H$2:$H$6538, $AI$2)</f>
        <v>0</v>
      </c>
      <c r="G92" s="79">
        <f t="array" ref="G92">COUNTIFS(All!$C$2:$C$6538, $A92, All!$E$2:$E$6538, G$2, All!$H$2:$H$6538, $AI$2)</f>
        <v>0</v>
      </c>
      <c r="H92" s="79">
        <f t="array" ref="H92">COUNTIFS(All!$C$2:$C$6538, $A92, All!$E$2:$E$6538, H$2, All!$H$2:$H$6538, $AI$2)</f>
        <v>0</v>
      </c>
      <c r="I92" s="79">
        <f t="array" ref="I92">COUNTIFS(All!$C$2:$C$6538, $A92, All!$E$2:$E$6538, I$2, All!$H$2:$H$6538, $AI$2)</f>
        <v>0</v>
      </c>
      <c r="J92" s="79">
        <f t="array" ref="J92">COUNTIFS(All!$C$2:$C$6538, $A92, All!$E$2:$E$6538, J$2, All!$H$2:$H$6538, $AI$2)</f>
        <v>0</v>
      </c>
      <c r="K92" s="79">
        <f t="array" ref="K92">COUNTIFS(All!$C$2:$C$6538, $A92, All!$E$2:$E$6538, K$2, All!$H$2:$H$6538, $AI$2)</f>
        <v>1</v>
      </c>
      <c r="L92" s="79">
        <f t="array" ref="L92">COUNTIFS(All!$C$2:$C$6538, $A92, All!$E$2:$E$6538, L$2, All!$H$2:$H$6538, $AI$2)</f>
        <v>0</v>
      </c>
      <c r="M92" s="79">
        <f t="array" ref="M92">COUNTIFS(All!$C$2:$C$6538, $A92, All!$E$2:$E$6538, M$2, All!$H$2:$H$6538, $AI$2)</f>
        <v>1</v>
      </c>
      <c r="N92" s="79">
        <f t="array" ref="N92">COUNTIFS(All!$C$2:$C$6538, $A92, All!$E$2:$E$6538, N$2, All!$H$2:$H$6538, $AI$2)</f>
        <v>0</v>
      </c>
      <c r="O92" s="79">
        <f t="array" ref="O92">COUNTIFS(All!$C$2:$C$6538, $A92, All!$E$2:$E$6538, O$2, All!$H$2:$H$6538, $AI$2)</f>
        <v>3</v>
      </c>
      <c r="P92" s="79">
        <f t="array" ref="P92">COUNTIFS(All!$C$2:$C$6538, $A92, All!$E$2:$E$6538, P$2, All!$H$2:$H$6538, $AI$2)</f>
        <v>0</v>
      </c>
      <c r="Q92" s="79">
        <f t="array" ref="Q92">COUNTIFS(All!$C$2:$C$6538, $A92, All!$E$2:$E$6538, Q$2, All!$H$2:$H$6538, $AI$2)</f>
        <v>0</v>
      </c>
      <c r="R92" s="79">
        <f t="array" ref="R92">COUNTIFS(All!$C$2:$C$6538, $A92, All!$E$2:$E$6538, R$2, All!$H$2:$H$6538, $AI$2)</f>
        <v>0</v>
      </c>
      <c r="S92" s="79">
        <f t="array" ref="S92">COUNTIFS(All!$C$2:$C$6538, $A92, All!$E$2:$E$6538, S$2, All!$H$2:$H$6538, $AI$2)</f>
        <v>0</v>
      </c>
      <c r="T92" s="79">
        <f t="array" ref="T92">COUNTIFS(All!$C$2:$C$6538, $A92, All!$E$2:$E$6538, T$2, All!$H$2:$H$6538, $AI$2)</f>
        <v>0</v>
      </c>
      <c r="U92" s="79">
        <f t="array" ref="U92">COUNTIFS(All!$C$2:$C$6538, $A92, All!$E$2:$E$6538, U$2, All!$H$2:$H$6538, $AI$2)</f>
        <v>1</v>
      </c>
      <c r="V92" s="79">
        <f t="array" ref="V92">COUNTIFS(All!$C$2:$C$6538, $A92, All!$E$2:$E$6538, V$2, All!$H$2:$H$6538, $AI$2)</f>
        <v>0</v>
      </c>
      <c r="W92" s="79">
        <f t="array" ref="W92">COUNTIFS(All!$C$2:$C$6538, $A92, All!$E$2:$E$6538, W$2, All!$H$2:$H$6538, $AI$2)</f>
        <v>0</v>
      </c>
      <c r="X92" s="79">
        <f t="array" ref="X92">COUNTIFS(All!$C$2:$C$6538, $A92, All!$E$2:$E$6538, X$2, All!$H$2:$H$6538, $AI$2)</f>
        <v>0</v>
      </c>
      <c r="Y92" s="79">
        <f t="array" ref="Y92">COUNTIFS(All!$C$2:$C$6538, $A92, All!$E$2:$E$6538, Y$2, All!$H$2:$H$6538, $AI$2)</f>
        <v>0</v>
      </c>
      <c r="Z92" s="79">
        <f t="array" ref="Z92">COUNTIFS(All!$C$2:$C$6538, $A92, All!$E$2:$E$6538, Z$2, All!$H$2:$H$6538, $AI$2)</f>
        <v>0</v>
      </c>
      <c r="AA92" s="79">
        <f t="array" ref="AA92">COUNTIFS(All!$C$2:$C$6538, $A92, All!$E$2:$E$6538, AA$2, All!$H$2:$H$6538, $AI$2)</f>
        <v>0</v>
      </c>
      <c r="AB92" s="79">
        <f t="array" ref="AB92">COUNTIFS(All!$C$2:$C$6538, $A92, All!$E$2:$E$6538, AB$2, All!$H$2:$H$6538, $AI$2)</f>
        <v>0</v>
      </c>
      <c r="AC92" s="79">
        <f t="array" ref="AC92">COUNTIFS(All!$C$2:$C$6538, $A92, All!$E$2:$E$6538, AC$2, All!$H$2:$H$6538, $AI$2)</f>
        <v>0</v>
      </c>
      <c r="AD92" s="79">
        <f t="array" ref="AD92">COUNTIFS(All!$C$2:$C$6538, $A92, All!$E$2:$E$6538, AD$2, All!$H$2:$H$6538, $AI$2)</f>
        <v>0</v>
      </c>
      <c r="AE92" s="79">
        <f t="array" ref="AE92">COUNTIFS(All!$C$2:$C$6538, $A92, All!$E$2:$E$6538, AE$2, All!$H$2:$H$6538, $AI$2)</f>
        <v>0</v>
      </c>
      <c r="AF92" s="79">
        <f t="array" ref="AF92">COUNTIFS(All!$C$2:$C$6538, $A92, All!$E$2:$E$6538, AF$2, All!$H$2:$H$6538, $AI$2)</f>
        <v>0</v>
      </c>
      <c r="AG92" s="79">
        <f t="array" ref="AG92">COUNTIFS(All!$C$2:$C$6538, $A92, All!$E$2:$E$6538, AG$2, All!$H$2:$H$6538, $AI$2)</f>
        <v>0</v>
      </c>
      <c r="AH92" s="79">
        <f t="array" ref="AH92">COUNTIFS(All!$C$2:$C$6538, $A92, All!$E$2:$E$6538, AH$2, All!$H$2:$H$6538, $AI$2)</f>
        <v>0</v>
      </c>
      <c r="AI92" s="83">
        <f t="shared" si="0"/>
        <v>6</v>
      </c>
    </row>
    <row r="93" spans="1:35">
      <c r="A93" s="81" t="s">
        <v>3362</v>
      </c>
      <c r="B93" s="81" t="s">
        <v>3363</v>
      </c>
      <c r="C93" s="82" t="s">
        <v>5578</v>
      </c>
      <c r="D93" s="79">
        <f t="array" ref="D93">COUNTIFS(All!$C$2:$C$6538, $A93, All!$E$2:$E$6538, D$2, All!$H$2:$H$6538, $AI$2)</f>
        <v>0</v>
      </c>
      <c r="E93" s="79">
        <f t="array" ref="E93">COUNTIFS(All!$C$2:$C$6538, $A93, All!$E$2:$E$6538, E$2, All!$H$2:$H$6538, $AI$2)</f>
        <v>0</v>
      </c>
      <c r="F93" s="79">
        <f t="array" ref="F93">COUNTIFS(All!$C$2:$C$6538, $A93, All!$E$2:$E$6538, F$2, All!$H$2:$H$6538, $AI$2)</f>
        <v>0</v>
      </c>
      <c r="G93" s="79">
        <f t="array" ref="G93">COUNTIFS(All!$C$2:$C$6538, $A93, All!$E$2:$E$6538, G$2, All!$H$2:$H$6538, $AI$2)</f>
        <v>0</v>
      </c>
      <c r="H93" s="79">
        <f t="array" ref="H93">COUNTIFS(All!$C$2:$C$6538, $A93, All!$E$2:$E$6538, H$2, All!$H$2:$H$6538, $AI$2)</f>
        <v>0</v>
      </c>
      <c r="I93" s="79">
        <f t="array" ref="I93">COUNTIFS(All!$C$2:$C$6538, $A93, All!$E$2:$E$6538, I$2, All!$H$2:$H$6538, $AI$2)</f>
        <v>0</v>
      </c>
      <c r="J93" s="79">
        <f t="array" ref="J93">COUNTIFS(All!$C$2:$C$6538, $A93, All!$E$2:$E$6538, J$2, All!$H$2:$H$6538, $AI$2)</f>
        <v>0</v>
      </c>
      <c r="K93" s="79">
        <f t="array" ref="K93">COUNTIFS(All!$C$2:$C$6538, $A93, All!$E$2:$E$6538, K$2, All!$H$2:$H$6538, $AI$2)</f>
        <v>1</v>
      </c>
      <c r="L93" s="79">
        <f t="array" ref="L93">COUNTIFS(All!$C$2:$C$6538, $A93, All!$E$2:$E$6538, L$2, All!$H$2:$H$6538, $AI$2)</f>
        <v>0</v>
      </c>
      <c r="M93" s="79">
        <f t="array" ref="M93">COUNTIFS(All!$C$2:$C$6538, $A93, All!$E$2:$E$6538, M$2, All!$H$2:$H$6538, $AI$2)</f>
        <v>0</v>
      </c>
      <c r="N93" s="79">
        <f t="array" ref="N93">COUNTIFS(All!$C$2:$C$6538, $A93, All!$E$2:$E$6538, N$2, All!$H$2:$H$6538, $AI$2)</f>
        <v>0</v>
      </c>
      <c r="O93" s="79">
        <f t="array" ref="O93">COUNTIFS(All!$C$2:$C$6538, $A93, All!$E$2:$E$6538, O$2, All!$H$2:$H$6538, $AI$2)</f>
        <v>3</v>
      </c>
      <c r="P93" s="79">
        <f t="array" ref="P93">COUNTIFS(All!$C$2:$C$6538, $A93, All!$E$2:$E$6538, P$2, All!$H$2:$H$6538, $AI$2)</f>
        <v>0</v>
      </c>
      <c r="Q93" s="79">
        <f t="array" ref="Q93">COUNTIFS(All!$C$2:$C$6538, $A93, All!$E$2:$E$6538, Q$2, All!$H$2:$H$6538, $AI$2)</f>
        <v>0</v>
      </c>
      <c r="R93" s="79">
        <f t="array" ref="R93">COUNTIFS(All!$C$2:$C$6538, $A93, All!$E$2:$E$6538, R$2, All!$H$2:$H$6538, $AI$2)</f>
        <v>0</v>
      </c>
      <c r="S93" s="79">
        <f t="array" ref="S93">COUNTIFS(All!$C$2:$C$6538, $A93, All!$E$2:$E$6538, S$2, All!$H$2:$H$6538, $AI$2)</f>
        <v>0</v>
      </c>
      <c r="T93" s="79">
        <f t="array" ref="T93">COUNTIFS(All!$C$2:$C$6538, $A93, All!$E$2:$E$6538, T$2, All!$H$2:$H$6538, $AI$2)</f>
        <v>0</v>
      </c>
      <c r="U93" s="79">
        <f t="array" ref="U93">COUNTIFS(All!$C$2:$C$6538, $A93, All!$E$2:$E$6538, U$2, All!$H$2:$H$6538, $AI$2)</f>
        <v>0</v>
      </c>
      <c r="V93" s="79">
        <f t="array" ref="V93">COUNTIFS(All!$C$2:$C$6538, $A93, All!$E$2:$E$6538, V$2, All!$H$2:$H$6538, $AI$2)</f>
        <v>0</v>
      </c>
      <c r="W93" s="79">
        <f t="array" ref="W93">COUNTIFS(All!$C$2:$C$6538, $A93, All!$E$2:$E$6538, W$2, All!$H$2:$H$6538, $AI$2)</f>
        <v>0</v>
      </c>
      <c r="X93" s="79">
        <f t="array" ref="X93">COUNTIFS(All!$C$2:$C$6538, $A93, All!$E$2:$E$6538, X$2, All!$H$2:$H$6538, $AI$2)</f>
        <v>0</v>
      </c>
      <c r="Y93" s="79">
        <f t="array" ref="Y93">COUNTIFS(All!$C$2:$C$6538, $A93, All!$E$2:$E$6538, Y$2, All!$H$2:$H$6538, $AI$2)</f>
        <v>0</v>
      </c>
      <c r="Z93" s="79">
        <f t="array" ref="Z93">COUNTIFS(All!$C$2:$C$6538, $A93, All!$E$2:$E$6538, Z$2, All!$H$2:$H$6538, $AI$2)</f>
        <v>0</v>
      </c>
      <c r="AA93" s="79">
        <f t="array" ref="AA93">COUNTIFS(All!$C$2:$C$6538, $A93, All!$E$2:$E$6538, AA$2, All!$H$2:$H$6538, $AI$2)</f>
        <v>0</v>
      </c>
      <c r="AB93" s="79">
        <f t="array" ref="AB93">COUNTIFS(All!$C$2:$C$6538, $A93, All!$E$2:$E$6538, AB$2, All!$H$2:$H$6538, $AI$2)</f>
        <v>0</v>
      </c>
      <c r="AC93" s="79">
        <f t="array" ref="AC93">COUNTIFS(All!$C$2:$C$6538, $A93, All!$E$2:$E$6538, AC$2, All!$H$2:$H$6538, $AI$2)</f>
        <v>0</v>
      </c>
      <c r="AD93" s="79">
        <f t="array" ref="AD93">COUNTIFS(All!$C$2:$C$6538, $A93, All!$E$2:$E$6538, AD$2, All!$H$2:$H$6538, $AI$2)</f>
        <v>0</v>
      </c>
      <c r="AE93" s="79">
        <f t="array" ref="AE93">COUNTIFS(All!$C$2:$C$6538, $A93, All!$E$2:$E$6538, AE$2, All!$H$2:$H$6538, $AI$2)</f>
        <v>0</v>
      </c>
      <c r="AF93" s="79">
        <f t="array" ref="AF93">COUNTIFS(All!$C$2:$C$6538, $A93, All!$E$2:$E$6538, AF$2, All!$H$2:$H$6538, $AI$2)</f>
        <v>0</v>
      </c>
      <c r="AG93" s="79">
        <f t="array" ref="AG93">COUNTIFS(All!$C$2:$C$6538, $A93, All!$E$2:$E$6538, AG$2, All!$H$2:$H$6538, $AI$2)</f>
        <v>0</v>
      </c>
      <c r="AH93" s="79">
        <f t="array" ref="AH93">COUNTIFS(All!$C$2:$C$6538, $A93, All!$E$2:$E$6538, AH$2, All!$H$2:$H$6538, $AI$2)</f>
        <v>0</v>
      </c>
      <c r="AI93" s="83">
        <f t="shared" si="0"/>
        <v>4</v>
      </c>
    </row>
    <row r="94" spans="1:35">
      <c r="A94" s="81" t="s">
        <v>3398</v>
      </c>
      <c r="B94" s="81" t="s">
        <v>3399</v>
      </c>
      <c r="C94" s="82" t="s">
        <v>5577</v>
      </c>
      <c r="D94" s="79">
        <f t="array" ref="D94">COUNTIFS(All!$C$2:$C$6538, $A94, All!$E$2:$E$6538, D$2, All!$H$2:$H$6538, $AI$2)</f>
        <v>2</v>
      </c>
      <c r="E94" s="79">
        <f t="array" ref="E94">COUNTIFS(All!$C$2:$C$6538, $A94, All!$E$2:$E$6538, E$2, All!$H$2:$H$6538, $AI$2)</f>
        <v>1</v>
      </c>
      <c r="F94" s="79">
        <f t="array" ref="F94">COUNTIFS(All!$C$2:$C$6538, $A94, All!$E$2:$E$6538, F$2, All!$H$2:$H$6538, $AI$2)</f>
        <v>0</v>
      </c>
      <c r="G94" s="79">
        <f t="array" ref="G94">COUNTIFS(All!$C$2:$C$6538, $A94, All!$E$2:$E$6538, G$2, All!$H$2:$H$6538, $AI$2)</f>
        <v>0</v>
      </c>
      <c r="H94" s="79">
        <f t="array" ref="H94">COUNTIFS(All!$C$2:$C$6538, $A94, All!$E$2:$E$6538, H$2, All!$H$2:$H$6538, $AI$2)</f>
        <v>0</v>
      </c>
      <c r="I94" s="79">
        <f t="array" ref="I94">COUNTIFS(All!$C$2:$C$6538, $A94, All!$E$2:$E$6538, I$2, All!$H$2:$H$6538, $AI$2)</f>
        <v>0</v>
      </c>
      <c r="J94" s="79">
        <f t="array" ref="J94">COUNTIFS(All!$C$2:$C$6538, $A94, All!$E$2:$E$6538, J$2, All!$H$2:$H$6538, $AI$2)</f>
        <v>0</v>
      </c>
      <c r="K94" s="79">
        <f t="array" ref="K94">COUNTIFS(All!$C$2:$C$6538, $A94, All!$E$2:$E$6538, K$2, All!$H$2:$H$6538, $AI$2)</f>
        <v>1</v>
      </c>
      <c r="L94" s="79">
        <f t="array" ref="L94">COUNTIFS(All!$C$2:$C$6538, $A94, All!$E$2:$E$6538, L$2, All!$H$2:$H$6538, $AI$2)</f>
        <v>0</v>
      </c>
      <c r="M94" s="79">
        <f t="array" ref="M94">COUNTIFS(All!$C$2:$C$6538, $A94, All!$E$2:$E$6538, M$2, All!$H$2:$H$6538, $AI$2)</f>
        <v>0</v>
      </c>
      <c r="N94" s="79">
        <f t="array" ref="N94">COUNTIFS(All!$C$2:$C$6538, $A94, All!$E$2:$E$6538, N$2, All!$H$2:$H$6538, $AI$2)</f>
        <v>0</v>
      </c>
      <c r="O94" s="79">
        <f t="array" ref="O94">COUNTIFS(All!$C$2:$C$6538, $A94, All!$E$2:$E$6538, O$2, All!$H$2:$H$6538, $AI$2)</f>
        <v>3</v>
      </c>
      <c r="P94" s="79">
        <f t="array" ref="P94">COUNTIFS(All!$C$2:$C$6538, $A94, All!$E$2:$E$6538, P$2, All!$H$2:$H$6538, $AI$2)</f>
        <v>0</v>
      </c>
      <c r="Q94" s="79">
        <f t="array" ref="Q94">COUNTIFS(All!$C$2:$C$6538, $A94, All!$E$2:$E$6538, Q$2, All!$H$2:$H$6538, $AI$2)</f>
        <v>0</v>
      </c>
      <c r="R94" s="79">
        <f t="array" ref="R94">COUNTIFS(All!$C$2:$C$6538, $A94, All!$E$2:$E$6538, R$2, All!$H$2:$H$6538, $AI$2)</f>
        <v>0</v>
      </c>
      <c r="S94" s="79">
        <f t="array" ref="S94">COUNTIFS(All!$C$2:$C$6538, $A94, All!$E$2:$E$6538, S$2, All!$H$2:$H$6538, $AI$2)</f>
        <v>0</v>
      </c>
      <c r="T94" s="79">
        <f t="array" ref="T94">COUNTIFS(All!$C$2:$C$6538, $A94, All!$E$2:$E$6538, T$2, All!$H$2:$H$6538, $AI$2)</f>
        <v>0</v>
      </c>
      <c r="U94" s="79">
        <f t="array" ref="U94">COUNTIFS(All!$C$2:$C$6538, $A94, All!$E$2:$E$6538, U$2, All!$H$2:$H$6538, $AI$2)</f>
        <v>0</v>
      </c>
      <c r="V94" s="79">
        <f t="array" ref="V94">COUNTIFS(All!$C$2:$C$6538, $A94, All!$E$2:$E$6538, V$2, All!$H$2:$H$6538, $AI$2)</f>
        <v>0</v>
      </c>
      <c r="W94" s="79">
        <f t="array" ref="W94">COUNTIFS(All!$C$2:$C$6538, $A94, All!$E$2:$E$6538, W$2, All!$H$2:$H$6538, $AI$2)</f>
        <v>0</v>
      </c>
      <c r="X94" s="79">
        <f t="array" ref="X94">COUNTIFS(All!$C$2:$C$6538, $A94, All!$E$2:$E$6538, X$2, All!$H$2:$H$6538, $AI$2)</f>
        <v>0</v>
      </c>
      <c r="Y94" s="79">
        <f t="array" ref="Y94">COUNTIFS(All!$C$2:$C$6538, $A94, All!$E$2:$E$6538, Y$2, All!$H$2:$H$6538, $AI$2)</f>
        <v>0</v>
      </c>
      <c r="Z94" s="79">
        <f t="array" ref="Z94">COUNTIFS(All!$C$2:$C$6538, $A94, All!$E$2:$E$6538, Z$2, All!$H$2:$H$6538, $AI$2)</f>
        <v>0</v>
      </c>
      <c r="AA94" s="79">
        <f t="array" ref="AA94">COUNTIFS(All!$C$2:$C$6538, $A94, All!$E$2:$E$6538, AA$2, All!$H$2:$H$6538, $AI$2)</f>
        <v>0</v>
      </c>
      <c r="AB94" s="79">
        <f t="array" ref="AB94">COUNTIFS(All!$C$2:$C$6538, $A94, All!$E$2:$E$6538, AB$2, All!$H$2:$H$6538, $AI$2)</f>
        <v>0</v>
      </c>
      <c r="AC94" s="79">
        <f t="array" ref="AC94">COUNTIFS(All!$C$2:$C$6538, $A94, All!$E$2:$E$6538, AC$2, All!$H$2:$H$6538, $AI$2)</f>
        <v>0</v>
      </c>
      <c r="AD94" s="79">
        <f t="array" ref="AD94">COUNTIFS(All!$C$2:$C$6538, $A94, All!$E$2:$E$6538, AD$2, All!$H$2:$H$6538, $AI$2)</f>
        <v>0</v>
      </c>
      <c r="AE94" s="79">
        <f t="array" ref="AE94">COUNTIFS(All!$C$2:$C$6538, $A94, All!$E$2:$E$6538, AE$2, All!$H$2:$H$6538, $AI$2)</f>
        <v>0</v>
      </c>
      <c r="AF94" s="79">
        <f t="array" ref="AF94">COUNTIFS(All!$C$2:$C$6538, $A94, All!$E$2:$E$6538, AF$2, All!$H$2:$H$6538, $AI$2)</f>
        <v>0</v>
      </c>
      <c r="AG94" s="79">
        <f t="array" ref="AG94">COUNTIFS(All!$C$2:$C$6538, $A94, All!$E$2:$E$6538, AG$2, All!$H$2:$H$6538, $AI$2)</f>
        <v>0</v>
      </c>
      <c r="AH94" s="79">
        <f t="array" ref="AH94">COUNTIFS(All!$C$2:$C$6538, $A94, All!$E$2:$E$6538, AH$2, All!$H$2:$H$6538, $AI$2)</f>
        <v>0</v>
      </c>
      <c r="AI94" s="83">
        <f t="shared" si="0"/>
        <v>7</v>
      </c>
    </row>
    <row r="95" spans="1:35">
      <c r="A95" s="81" t="s">
        <v>3439</v>
      </c>
      <c r="B95" s="81" t="s">
        <v>3440</v>
      </c>
      <c r="C95" s="82" t="s">
        <v>5581</v>
      </c>
      <c r="D95" s="79">
        <f t="array" ref="D95">COUNTIFS(All!$C$2:$C$6538, $A95, All!$E$2:$E$6538, D$2, All!$H$2:$H$6538, $AI$2)</f>
        <v>0</v>
      </c>
      <c r="E95" s="79">
        <f t="array" ref="E95">COUNTIFS(All!$C$2:$C$6538, $A95, All!$E$2:$E$6538, E$2, All!$H$2:$H$6538, $AI$2)</f>
        <v>1</v>
      </c>
      <c r="F95" s="79">
        <f t="array" ref="F95">COUNTIFS(All!$C$2:$C$6538, $A95, All!$E$2:$E$6538, F$2, All!$H$2:$H$6538, $AI$2)</f>
        <v>0</v>
      </c>
      <c r="G95" s="79">
        <f t="array" ref="G95">COUNTIFS(All!$C$2:$C$6538, $A95, All!$E$2:$E$6538, G$2, All!$H$2:$H$6538, $AI$2)</f>
        <v>0</v>
      </c>
      <c r="H95" s="79">
        <f t="array" ref="H95">COUNTIFS(All!$C$2:$C$6538, $A95, All!$E$2:$E$6538, H$2, All!$H$2:$H$6538, $AI$2)</f>
        <v>0</v>
      </c>
      <c r="I95" s="79">
        <f t="array" ref="I95">COUNTIFS(All!$C$2:$C$6538, $A95, All!$E$2:$E$6538, I$2, All!$H$2:$H$6538, $AI$2)</f>
        <v>0</v>
      </c>
      <c r="J95" s="79">
        <f t="array" ref="J95">COUNTIFS(All!$C$2:$C$6538, $A95, All!$E$2:$E$6538, J$2, All!$H$2:$H$6538, $AI$2)</f>
        <v>0</v>
      </c>
      <c r="K95" s="79">
        <f t="array" ref="K95">COUNTIFS(All!$C$2:$C$6538, $A95, All!$E$2:$E$6538, K$2, All!$H$2:$H$6538, $AI$2)</f>
        <v>1</v>
      </c>
      <c r="L95" s="79">
        <f t="array" ref="L95">COUNTIFS(All!$C$2:$C$6538, $A95, All!$E$2:$E$6538, L$2, All!$H$2:$H$6538, $AI$2)</f>
        <v>0</v>
      </c>
      <c r="M95" s="79">
        <f t="array" ref="M95">COUNTIFS(All!$C$2:$C$6538, $A95, All!$E$2:$E$6538, M$2, All!$H$2:$H$6538, $AI$2)</f>
        <v>0</v>
      </c>
      <c r="N95" s="79">
        <f t="array" ref="N95">COUNTIFS(All!$C$2:$C$6538, $A95, All!$E$2:$E$6538, N$2, All!$H$2:$H$6538, $AI$2)</f>
        <v>0</v>
      </c>
      <c r="O95" s="79">
        <f t="array" ref="O95">COUNTIFS(All!$C$2:$C$6538, $A95, All!$E$2:$E$6538, O$2, All!$H$2:$H$6538, $AI$2)</f>
        <v>2</v>
      </c>
      <c r="P95" s="79">
        <f t="array" ref="P95">COUNTIFS(All!$C$2:$C$6538, $A95, All!$E$2:$E$6538, P$2, All!$H$2:$H$6538, $AI$2)</f>
        <v>0</v>
      </c>
      <c r="Q95" s="79">
        <f t="array" ref="Q95">COUNTIFS(All!$C$2:$C$6538, $A95, All!$E$2:$E$6538, Q$2, All!$H$2:$H$6538, $AI$2)</f>
        <v>0</v>
      </c>
      <c r="R95" s="79">
        <f t="array" ref="R95">COUNTIFS(All!$C$2:$C$6538, $A95, All!$E$2:$E$6538, R$2, All!$H$2:$H$6538, $AI$2)</f>
        <v>0</v>
      </c>
      <c r="S95" s="79">
        <f t="array" ref="S95">COUNTIFS(All!$C$2:$C$6538, $A95, All!$E$2:$E$6538, S$2, All!$H$2:$H$6538, $AI$2)</f>
        <v>0</v>
      </c>
      <c r="T95" s="79">
        <f t="array" ref="T95">COUNTIFS(All!$C$2:$C$6538, $A95, All!$E$2:$E$6538, T$2, All!$H$2:$H$6538, $AI$2)</f>
        <v>0</v>
      </c>
      <c r="U95" s="79">
        <f t="array" ref="U95">COUNTIFS(All!$C$2:$C$6538, $A95, All!$E$2:$E$6538, U$2, All!$H$2:$H$6538, $AI$2)</f>
        <v>0</v>
      </c>
      <c r="V95" s="79">
        <f t="array" ref="V95">COUNTIFS(All!$C$2:$C$6538, $A95, All!$E$2:$E$6538, V$2, All!$H$2:$H$6538, $AI$2)</f>
        <v>0</v>
      </c>
      <c r="W95" s="79">
        <f t="array" ref="W95">COUNTIFS(All!$C$2:$C$6538, $A95, All!$E$2:$E$6538, W$2, All!$H$2:$H$6538, $AI$2)</f>
        <v>0</v>
      </c>
      <c r="X95" s="79">
        <f t="array" ref="X95">COUNTIFS(All!$C$2:$C$6538, $A95, All!$E$2:$E$6538, X$2, All!$H$2:$H$6538, $AI$2)</f>
        <v>1</v>
      </c>
      <c r="Y95" s="79">
        <f t="array" ref="Y95">COUNTIFS(All!$C$2:$C$6538, $A95, All!$E$2:$E$6538, Y$2, All!$H$2:$H$6538, $AI$2)</f>
        <v>0</v>
      </c>
      <c r="Z95" s="79">
        <f t="array" ref="Z95">COUNTIFS(All!$C$2:$C$6538, $A95, All!$E$2:$E$6538, Z$2, All!$H$2:$H$6538, $AI$2)</f>
        <v>0</v>
      </c>
      <c r="AA95" s="79">
        <f t="array" ref="AA95">COUNTIFS(All!$C$2:$C$6538, $A95, All!$E$2:$E$6538, AA$2, All!$H$2:$H$6538, $AI$2)</f>
        <v>0</v>
      </c>
      <c r="AB95" s="79">
        <f t="array" ref="AB95">COUNTIFS(All!$C$2:$C$6538, $A95, All!$E$2:$E$6538, AB$2, All!$H$2:$H$6538, $AI$2)</f>
        <v>0</v>
      </c>
      <c r="AC95" s="79">
        <f t="array" ref="AC95">COUNTIFS(All!$C$2:$C$6538, $A95, All!$E$2:$E$6538, AC$2, All!$H$2:$H$6538, $AI$2)</f>
        <v>0</v>
      </c>
      <c r="AD95" s="79">
        <f t="array" ref="AD95">COUNTIFS(All!$C$2:$C$6538, $A95, All!$E$2:$E$6538, AD$2, All!$H$2:$H$6538, $AI$2)</f>
        <v>0</v>
      </c>
      <c r="AE95" s="79">
        <f t="array" ref="AE95">COUNTIFS(All!$C$2:$C$6538, $A95, All!$E$2:$E$6538, AE$2, All!$H$2:$H$6538, $AI$2)</f>
        <v>0</v>
      </c>
      <c r="AF95" s="79">
        <f t="array" ref="AF95">COUNTIFS(All!$C$2:$C$6538, $A95, All!$E$2:$E$6538, AF$2, All!$H$2:$H$6538, $AI$2)</f>
        <v>0</v>
      </c>
      <c r="AG95" s="79">
        <f t="array" ref="AG95">COUNTIFS(All!$C$2:$C$6538, $A95, All!$E$2:$E$6538, AG$2, All!$H$2:$H$6538, $AI$2)</f>
        <v>0</v>
      </c>
      <c r="AH95" s="79">
        <f t="array" ref="AH95">COUNTIFS(All!$C$2:$C$6538, $A95, All!$E$2:$E$6538, AH$2, All!$H$2:$H$6538, $AI$2)</f>
        <v>0</v>
      </c>
      <c r="AI95" s="83">
        <f t="shared" si="0"/>
        <v>5</v>
      </c>
    </row>
    <row r="96" spans="1:35">
      <c r="A96" s="81" t="s">
        <v>3477</v>
      </c>
      <c r="B96" s="81" t="s">
        <v>3478</v>
      </c>
      <c r="C96" s="82" t="s">
        <v>5577</v>
      </c>
      <c r="D96" s="79">
        <f t="array" ref="D96">COUNTIFS(All!$C$2:$C$6538, $A96, All!$E$2:$E$6538, D$2, All!$H$2:$H$6538, $AI$2)</f>
        <v>4</v>
      </c>
      <c r="E96" s="79">
        <f t="array" ref="E96">COUNTIFS(All!$C$2:$C$6538, $A96, All!$E$2:$E$6538, E$2, All!$H$2:$H$6538, $AI$2)</f>
        <v>0</v>
      </c>
      <c r="F96" s="79">
        <f t="array" ref="F96">COUNTIFS(All!$C$2:$C$6538, $A96, All!$E$2:$E$6538, F$2, All!$H$2:$H$6538, $AI$2)</f>
        <v>0</v>
      </c>
      <c r="G96" s="79">
        <f t="array" ref="G96">COUNTIFS(All!$C$2:$C$6538, $A96, All!$E$2:$E$6538, G$2, All!$H$2:$H$6538, $AI$2)</f>
        <v>0</v>
      </c>
      <c r="H96" s="79">
        <f t="array" ref="H96">COUNTIFS(All!$C$2:$C$6538, $A96, All!$E$2:$E$6538, H$2, All!$H$2:$H$6538, $AI$2)</f>
        <v>0</v>
      </c>
      <c r="I96" s="79">
        <f t="array" ref="I96">COUNTIFS(All!$C$2:$C$6538, $A96, All!$E$2:$E$6538, I$2, All!$H$2:$H$6538, $AI$2)</f>
        <v>0</v>
      </c>
      <c r="J96" s="79">
        <f t="array" ref="J96">COUNTIFS(All!$C$2:$C$6538, $A96, All!$E$2:$E$6538, J$2, All!$H$2:$H$6538, $AI$2)</f>
        <v>0</v>
      </c>
      <c r="K96" s="79">
        <f t="array" ref="K96">COUNTIFS(All!$C$2:$C$6538, $A96, All!$E$2:$E$6538, K$2, All!$H$2:$H$6538, $AI$2)</f>
        <v>1</v>
      </c>
      <c r="L96" s="79">
        <f t="array" ref="L96">COUNTIFS(All!$C$2:$C$6538, $A96, All!$E$2:$E$6538, L$2, All!$H$2:$H$6538, $AI$2)</f>
        <v>0</v>
      </c>
      <c r="M96" s="79">
        <f t="array" ref="M96">COUNTIFS(All!$C$2:$C$6538, $A96, All!$E$2:$E$6538, M$2, All!$H$2:$H$6538, $AI$2)</f>
        <v>0</v>
      </c>
      <c r="N96" s="79">
        <f t="array" ref="N96">COUNTIFS(All!$C$2:$C$6538, $A96, All!$E$2:$E$6538, N$2, All!$H$2:$H$6538, $AI$2)</f>
        <v>0</v>
      </c>
      <c r="O96" s="79">
        <f t="array" ref="O96">COUNTIFS(All!$C$2:$C$6538, $A96, All!$E$2:$E$6538, O$2, All!$H$2:$H$6538, $AI$2)</f>
        <v>3</v>
      </c>
      <c r="P96" s="79">
        <f t="array" ref="P96">COUNTIFS(All!$C$2:$C$6538, $A96, All!$E$2:$E$6538, P$2, All!$H$2:$H$6538, $AI$2)</f>
        <v>0</v>
      </c>
      <c r="Q96" s="79">
        <f t="array" ref="Q96">COUNTIFS(All!$C$2:$C$6538, $A96, All!$E$2:$E$6538, Q$2, All!$H$2:$H$6538, $AI$2)</f>
        <v>0</v>
      </c>
      <c r="R96" s="79">
        <f t="array" ref="R96">COUNTIFS(All!$C$2:$C$6538, $A96, All!$E$2:$E$6538, R$2, All!$H$2:$H$6538, $AI$2)</f>
        <v>0</v>
      </c>
      <c r="S96" s="79">
        <f t="array" ref="S96">COUNTIFS(All!$C$2:$C$6538, $A96, All!$E$2:$E$6538, S$2, All!$H$2:$H$6538, $AI$2)</f>
        <v>0</v>
      </c>
      <c r="T96" s="79">
        <f t="array" ref="T96">COUNTIFS(All!$C$2:$C$6538, $A96, All!$E$2:$E$6538, T$2, All!$H$2:$H$6538, $AI$2)</f>
        <v>0</v>
      </c>
      <c r="U96" s="79">
        <f t="array" ref="U96">COUNTIFS(All!$C$2:$C$6538, $A96, All!$E$2:$E$6538, U$2, All!$H$2:$H$6538, $AI$2)</f>
        <v>0</v>
      </c>
      <c r="V96" s="79">
        <f t="array" ref="V96">COUNTIFS(All!$C$2:$C$6538, $A96, All!$E$2:$E$6538, V$2, All!$H$2:$H$6538, $AI$2)</f>
        <v>0</v>
      </c>
      <c r="W96" s="79">
        <f t="array" ref="W96">COUNTIFS(All!$C$2:$C$6538, $A96, All!$E$2:$E$6538, W$2, All!$H$2:$H$6538, $AI$2)</f>
        <v>0</v>
      </c>
      <c r="X96" s="79">
        <f t="array" ref="X96">COUNTIFS(All!$C$2:$C$6538, $A96, All!$E$2:$E$6538, X$2, All!$H$2:$H$6538, $AI$2)</f>
        <v>0</v>
      </c>
      <c r="Y96" s="79">
        <f t="array" ref="Y96">COUNTIFS(All!$C$2:$C$6538, $A96, All!$E$2:$E$6538, Y$2, All!$H$2:$H$6538, $AI$2)</f>
        <v>0</v>
      </c>
      <c r="Z96" s="79">
        <f t="array" ref="Z96">COUNTIFS(All!$C$2:$C$6538, $A96, All!$E$2:$E$6538, Z$2, All!$H$2:$H$6538, $AI$2)</f>
        <v>0</v>
      </c>
      <c r="AA96" s="79">
        <f t="array" ref="AA96">COUNTIFS(All!$C$2:$C$6538, $A96, All!$E$2:$E$6538, AA$2, All!$H$2:$H$6538, $AI$2)</f>
        <v>0</v>
      </c>
      <c r="AB96" s="79">
        <f t="array" ref="AB96">COUNTIFS(All!$C$2:$C$6538, $A96, All!$E$2:$E$6538, AB$2, All!$H$2:$H$6538, $AI$2)</f>
        <v>0</v>
      </c>
      <c r="AC96" s="79">
        <f t="array" ref="AC96">COUNTIFS(All!$C$2:$C$6538, $A96, All!$E$2:$E$6538, AC$2, All!$H$2:$H$6538, $AI$2)</f>
        <v>0</v>
      </c>
      <c r="AD96" s="79">
        <f t="array" ref="AD96">COUNTIFS(All!$C$2:$C$6538, $A96, All!$E$2:$E$6538, AD$2, All!$H$2:$H$6538, $AI$2)</f>
        <v>0</v>
      </c>
      <c r="AE96" s="79">
        <f t="array" ref="AE96">COUNTIFS(All!$C$2:$C$6538, $A96, All!$E$2:$E$6538, AE$2, All!$H$2:$H$6538, $AI$2)</f>
        <v>0</v>
      </c>
      <c r="AF96" s="79">
        <f t="array" ref="AF96">COUNTIFS(All!$C$2:$C$6538, $A96, All!$E$2:$E$6538, AF$2, All!$H$2:$H$6538, $AI$2)</f>
        <v>0</v>
      </c>
      <c r="AG96" s="79">
        <f t="array" ref="AG96">COUNTIFS(All!$C$2:$C$6538, $A96, All!$E$2:$E$6538, AG$2, All!$H$2:$H$6538, $AI$2)</f>
        <v>0</v>
      </c>
      <c r="AH96" s="79">
        <f t="array" ref="AH96">COUNTIFS(All!$C$2:$C$6538, $A96, All!$E$2:$E$6538, AH$2, All!$H$2:$H$6538, $AI$2)</f>
        <v>0</v>
      </c>
      <c r="AI96" s="83">
        <f t="shared" si="0"/>
        <v>8</v>
      </c>
    </row>
    <row r="97" spans="1:35">
      <c r="A97" s="81" t="s">
        <v>3516</v>
      </c>
      <c r="B97" s="81" t="s">
        <v>3517</v>
      </c>
      <c r="C97" s="82" t="s">
        <v>5581</v>
      </c>
      <c r="D97" s="79">
        <f t="array" ref="D97">COUNTIFS(All!$C$2:$C$6538, $A97, All!$E$2:$E$6538, D$2, All!$H$2:$H$6538, $AI$2)</f>
        <v>0</v>
      </c>
      <c r="E97" s="79">
        <f t="array" ref="E97">COUNTIFS(All!$C$2:$C$6538, $A97, All!$E$2:$E$6538, E$2, All!$H$2:$H$6538, $AI$2)</f>
        <v>1</v>
      </c>
      <c r="F97" s="79">
        <f t="array" ref="F97">COUNTIFS(All!$C$2:$C$6538, $A97, All!$E$2:$E$6538, F$2, All!$H$2:$H$6538, $AI$2)</f>
        <v>0</v>
      </c>
      <c r="G97" s="79">
        <f t="array" ref="G97">COUNTIFS(All!$C$2:$C$6538, $A97, All!$E$2:$E$6538, G$2, All!$H$2:$H$6538, $AI$2)</f>
        <v>0</v>
      </c>
      <c r="H97" s="79">
        <f t="array" ref="H97">COUNTIFS(All!$C$2:$C$6538, $A97, All!$E$2:$E$6538, H$2, All!$H$2:$H$6538, $AI$2)</f>
        <v>0</v>
      </c>
      <c r="I97" s="79">
        <f t="array" ref="I97">COUNTIFS(All!$C$2:$C$6538, $A97, All!$E$2:$E$6538, I$2, All!$H$2:$H$6538, $AI$2)</f>
        <v>0</v>
      </c>
      <c r="J97" s="79">
        <f t="array" ref="J97">COUNTIFS(All!$C$2:$C$6538, $A97, All!$E$2:$E$6538, J$2, All!$H$2:$H$6538, $AI$2)</f>
        <v>0</v>
      </c>
      <c r="K97" s="79">
        <f t="array" ref="K97">COUNTIFS(All!$C$2:$C$6538, $A97, All!$E$2:$E$6538, K$2, All!$H$2:$H$6538, $AI$2)</f>
        <v>1</v>
      </c>
      <c r="L97" s="79">
        <f t="array" ref="L97">COUNTIFS(All!$C$2:$C$6538, $A97, All!$E$2:$E$6538, L$2, All!$H$2:$H$6538, $AI$2)</f>
        <v>0</v>
      </c>
      <c r="M97" s="79">
        <f t="array" ref="M97">COUNTIFS(All!$C$2:$C$6538, $A97, All!$E$2:$E$6538, M$2, All!$H$2:$H$6538, $AI$2)</f>
        <v>0</v>
      </c>
      <c r="N97" s="79">
        <f t="array" ref="N97">COUNTIFS(All!$C$2:$C$6538, $A97, All!$E$2:$E$6538, N$2, All!$H$2:$H$6538, $AI$2)</f>
        <v>0</v>
      </c>
      <c r="O97" s="79">
        <f t="array" ref="O97">COUNTIFS(All!$C$2:$C$6538, $A97, All!$E$2:$E$6538, O$2, All!$H$2:$H$6538, $AI$2)</f>
        <v>2</v>
      </c>
      <c r="P97" s="79">
        <f t="array" ref="P97">COUNTIFS(All!$C$2:$C$6538, $A97, All!$E$2:$E$6538, P$2, All!$H$2:$H$6538, $AI$2)</f>
        <v>0</v>
      </c>
      <c r="Q97" s="79">
        <f t="array" ref="Q97">COUNTIFS(All!$C$2:$C$6538, $A97, All!$E$2:$E$6538, Q$2, All!$H$2:$H$6538, $AI$2)</f>
        <v>0</v>
      </c>
      <c r="R97" s="79">
        <f t="array" ref="R97">COUNTIFS(All!$C$2:$C$6538, $A97, All!$E$2:$E$6538, R$2, All!$H$2:$H$6538, $AI$2)</f>
        <v>0</v>
      </c>
      <c r="S97" s="79">
        <f t="array" ref="S97">COUNTIFS(All!$C$2:$C$6538, $A97, All!$E$2:$E$6538, S$2, All!$H$2:$H$6538, $AI$2)</f>
        <v>0</v>
      </c>
      <c r="T97" s="79">
        <f t="array" ref="T97">COUNTIFS(All!$C$2:$C$6538, $A97, All!$E$2:$E$6538, T$2, All!$H$2:$H$6538, $AI$2)</f>
        <v>0</v>
      </c>
      <c r="U97" s="79">
        <f t="array" ref="U97">COUNTIFS(All!$C$2:$C$6538, $A97, All!$E$2:$E$6538, U$2, All!$H$2:$H$6538, $AI$2)</f>
        <v>0</v>
      </c>
      <c r="V97" s="79">
        <f t="array" ref="V97">COUNTIFS(All!$C$2:$C$6538, $A97, All!$E$2:$E$6538, V$2, All!$H$2:$H$6538, $AI$2)</f>
        <v>0</v>
      </c>
      <c r="W97" s="79">
        <f t="array" ref="W97">COUNTIFS(All!$C$2:$C$6538, $A97, All!$E$2:$E$6538, W$2, All!$H$2:$H$6538, $AI$2)</f>
        <v>0</v>
      </c>
      <c r="X97" s="79">
        <f t="array" ref="X97">COUNTIFS(All!$C$2:$C$6538, $A97, All!$E$2:$E$6538, X$2, All!$H$2:$H$6538, $AI$2)</f>
        <v>0</v>
      </c>
      <c r="Y97" s="79">
        <f t="array" ref="Y97">COUNTIFS(All!$C$2:$C$6538, $A97, All!$E$2:$E$6538, Y$2, All!$H$2:$H$6538, $AI$2)</f>
        <v>0</v>
      </c>
      <c r="Z97" s="79">
        <f t="array" ref="Z97">COUNTIFS(All!$C$2:$C$6538, $A97, All!$E$2:$E$6538, Z$2, All!$H$2:$H$6538, $AI$2)</f>
        <v>0</v>
      </c>
      <c r="AA97" s="79">
        <f t="array" ref="AA97">COUNTIFS(All!$C$2:$C$6538, $A97, All!$E$2:$E$6538, AA$2, All!$H$2:$H$6538, $AI$2)</f>
        <v>0</v>
      </c>
      <c r="AB97" s="79">
        <f t="array" ref="AB97">COUNTIFS(All!$C$2:$C$6538, $A97, All!$E$2:$E$6538, AB$2, All!$H$2:$H$6538, $AI$2)</f>
        <v>0</v>
      </c>
      <c r="AC97" s="79">
        <f t="array" ref="AC97">COUNTIFS(All!$C$2:$C$6538, $A97, All!$E$2:$E$6538, AC$2, All!$H$2:$H$6538, $AI$2)</f>
        <v>0</v>
      </c>
      <c r="AD97" s="79">
        <f t="array" ref="AD97">COUNTIFS(All!$C$2:$C$6538, $A97, All!$E$2:$E$6538, AD$2, All!$H$2:$H$6538, $AI$2)</f>
        <v>0</v>
      </c>
      <c r="AE97" s="79">
        <f t="array" ref="AE97">COUNTIFS(All!$C$2:$C$6538, $A97, All!$E$2:$E$6538, AE$2, All!$H$2:$H$6538, $AI$2)</f>
        <v>0</v>
      </c>
      <c r="AF97" s="79">
        <f t="array" ref="AF97">COUNTIFS(All!$C$2:$C$6538, $A97, All!$E$2:$E$6538, AF$2, All!$H$2:$H$6538, $AI$2)</f>
        <v>0</v>
      </c>
      <c r="AG97" s="79">
        <f t="array" ref="AG97">COUNTIFS(All!$C$2:$C$6538, $A97, All!$E$2:$E$6538, AG$2, All!$H$2:$H$6538, $AI$2)</f>
        <v>0</v>
      </c>
      <c r="AH97" s="79">
        <f t="array" ref="AH97">COUNTIFS(All!$C$2:$C$6538, $A97, All!$E$2:$E$6538, AH$2, All!$H$2:$H$6538, $AI$2)</f>
        <v>0</v>
      </c>
      <c r="AI97" s="83">
        <f t="shared" si="0"/>
        <v>4</v>
      </c>
    </row>
    <row r="98" spans="1:35">
      <c r="A98" s="81" t="s">
        <v>3549</v>
      </c>
      <c r="B98" s="81" t="s">
        <v>3550</v>
      </c>
      <c r="C98" s="82" t="s">
        <v>5581</v>
      </c>
      <c r="D98" s="79">
        <f t="array" ref="D98">COUNTIFS(All!$C$2:$C$6538, $A98, All!$E$2:$E$6538, D$2, All!$H$2:$H$6538, $AI$2)</f>
        <v>0</v>
      </c>
      <c r="E98" s="79">
        <f t="array" ref="E98">COUNTIFS(All!$C$2:$C$6538, $A98, All!$E$2:$E$6538, E$2, All!$H$2:$H$6538, $AI$2)</f>
        <v>1</v>
      </c>
      <c r="F98" s="79">
        <f t="array" ref="F98">COUNTIFS(All!$C$2:$C$6538, $A98, All!$E$2:$E$6538, F$2, All!$H$2:$H$6538, $AI$2)</f>
        <v>0</v>
      </c>
      <c r="G98" s="79">
        <f t="array" ref="G98">COUNTIFS(All!$C$2:$C$6538, $A98, All!$E$2:$E$6538, G$2, All!$H$2:$H$6538, $AI$2)</f>
        <v>0</v>
      </c>
      <c r="H98" s="79">
        <f t="array" ref="H98">COUNTIFS(All!$C$2:$C$6538, $A98, All!$E$2:$E$6538, H$2, All!$H$2:$H$6538, $AI$2)</f>
        <v>0</v>
      </c>
      <c r="I98" s="79">
        <f t="array" ref="I98">COUNTIFS(All!$C$2:$C$6538, $A98, All!$E$2:$E$6538, I$2, All!$H$2:$H$6538, $AI$2)</f>
        <v>0</v>
      </c>
      <c r="J98" s="79">
        <f t="array" ref="J98">COUNTIFS(All!$C$2:$C$6538, $A98, All!$E$2:$E$6538, J$2, All!$H$2:$H$6538, $AI$2)</f>
        <v>0</v>
      </c>
      <c r="K98" s="79">
        <f t="array" ref="K98">COUNTIFS(All!$C$2:$C$6538, $A98, All!$E$2:$E$6538, K$2, All!$H$2:$H$6538, $AI$2)</f>
        <v>1</v>
      </c>
      <c r="L98" s="79">
        <f t="array" ref="L98">COUNTIFS(All!$C$2:$C$6538, $A98, All!$E$2:$E$6538, L$2, All!$H$2:$H$6538, $AI$2)</f>
        <v>0</v>
      </c>
      <c r="M98" s="79">
        <f t="array" ref="M98">COUNTIFS(All!$C$2:$C$6538, $A98, All!$E$2:$E$6538, M$2, All!$H$2:$H$6538, $AI$2)</f>
        <v>0</v>
      </c>
      <c r="N98" s="79">
        <f t="array" ref="N98">COUNTIFS(All!$C$2:$C$6538, $A98, All!$E$2:$E$6538, N$2, All!$H$2:$H$6538, $AI$2)</f>
        <v>0</v>
      </c>
      <c r="O98" s="79">
        <f t="array" ref="O98">COUNTIFS(All!$C$2:$C$6538, $A98, All!$E$2:$E$6538, O$2, All!$H$2:$H$6538, $AI$2)</f>
        <v>2</v>
      </c>
      <c r="P98" s="79">
        <f t="array" ref="P98">COUNTIFS(All!$C$2:$C$6538, $A98, All!$E$2:$E$6538, P$2, All!$H$2:$H$6538, $AI$2)</f>
        <v>0</v>
      </c>
      <c r="Q98" s="79">
        <f t="array" ref="Q98">COUNTIFS(All!$C$2:$C$6538, $A98, All!$E$2:$E$6538, Q$2, All!$H$2:$H$6538, $AI$2)</f>
        <v>0</v>
      </c>
      <c r="R98" s="79">
        <f t="array" ref="R98">COUNTIFS(All!$C$2:$C$6538, $A98, All!$E$2:$E$6538, R$2, All!$H$2:$H$6538, $AI$2)</f>
        <v>0</v>
      </c>
      <c r="S98" s="79">
        <f t="array" ref="S98">COUNTIFS(All!$C$2:$C$6538, $A98, All!$E$2:$E$6538, S$2, All!$H$2:$H$6538, $AI$2)</f>
        <v>0</v>
      </c>
      <c r="T98" s="79">
        <f t="array" ref="T98">COUNTIFS(All!$C$2:$C$6538, $A98, All!$E$2:$E$6538, T$2, All!$H$2:$H$6538, $AI$2)</f>
        <v>0</v>
      </c>
      <c r="U98" s="79">
        <f t="array" ref="U98">COUNTIFS(All!$C$2:$C$6538, $A98, All!$E$2:$E$6538, U$2, All!$H$2:$H$6538, $AI$2)</f>
        <v>0</v>
      </c>
      <c r="V98" s="79">
        <f t="array" ref="V98">COUNTIFS(All!$C$2:$C$6538, $A98, All!$E$2:$E$6538, V$2, All!$H$2:$H$6538, $AI$2)</f>
        <v>0</v>
      </c>
      <c r="W98" s="79">
        <f t="array" ref="W98">COUNTIFS(All!$C$2:$C$6538, $A98, All!$E$2:$E$6538, W$2, All!$H$2:$H$6538, $AI$2)</f>
        <v>0</v>
      </c>
      <c r="X98" s="79">
        <f t="array" ref="X98">COUNTIFS(All!$C$2:$C$6538, $A98, All!$E$2:$E$6538, X$2, All!$H$2:$H$6538, $AI$2)</f>
        <v>0</v>
      </c>
      <c r="Y98" s="79">
        <f t="array" ref="Y98">COUNTIFS(All!$C$2:$C$6538, $A98, All!$E$2:$E$6538, Y$2, All!$H$2:$H$6538, $AI$2)</f>
        <v>0</v>
      </c>
      <c r="Z98" s="79">
        <f t="array" ref="Z98">COUNTIFS(All!$C$2:$C$6538, $A98, All!$E$2:$E$6538, Z$2, All!$H$2:$H$6538, $AI$2)</f>
        <v>0</v>
      </c>
      <c r="AA98" s="79">
        <f t="array" ref="AA98">COUNTIFS(All!$C$2:$C$6538, $A98, All!$E$2:$E$6538, AA$2, All!$H$2:$H$6538, $AI$2)</f>
        <v>0</v>
      </c>
      <c r="AB98" s="79">
        <f t="array" ref="AB98">COUNTIFS(All!$C$2:$C$6538, $A98, All!$E$2:$E$6538, AB$2, All!$H$2:$H$6538, $AI$2)</f>
        <v>0</v>
      </c>
      <c r="AC98" s="79">
        <f t="array" ref="AC98">COUNTIFS(All!$C$2:$C$6538, $A98, All!$E$2:$E$6538, AC$2, All!$H$2:$H$6538, $AI$2)</f>
        <v>0</v>
      </c>
      <c r="AD98" s="79">
        <f t="array" ref="AD98">COUNTIFS(All!$C$2:$C$6538, $A98, All!$E$2:$E$6538, AD$2, All!$H$2:$H$6538, $AI$2)</f>
        <v>0</v>
      </c>
      <c r="AE98" s="79">
        <f t="array" ref="AE98">COUNTIFS(All!$C$2:$C$6538, $A98, All!$E$2:$E$6538, AE$2, All!$H$2:$H$6538, $AI$2)</f>
        <v>0</v>
      </c>
      <c r="AF98" s="79">
        <f t="array" ref="AF98">COUNTIFS(All!$C$2:$C$6538, $A98, All!$E$2:$E$6538, AF$2, All!$H$2:$H$6538, $AI$2)</f>
        <v>0</v>
      </c>
      <c r="AG98" s="79">
        <f t="array" ref="AG98">COUNTIFS(All!$C$2:$C$6538, $A98, All!$E$2:$E$6538, AG$2, All!$H$2:$H$6538, $AI$2)</f>
        <v>0</v>
      </c>
      <c r="AH98" s="79">
        <f t="array" ref="AH98">COUNTIFS(All!$C$2:$C$6538, $A98, All!$E$2:$E$6538, AH$2, All!$H$2:$H$6538, $AI$2)</f>
        <v>0</v>
      </c>
      <c r="AI98" s="83">
        <f t="shared" si="0"/>
        <v>4</v>
      </c>
    </row>
    <row r="99" spans="1:35">
      <c r="A99" s="81" t="s">
        <v>3587</v>
      </c>
      <c r="B99" s="81" t="s">
        <v>3588</v>
      </c>
      <c r="C99" s="82" t="s">
        <v>5577</v>
      </c>
      <c r="D99" s="79">
        <f t="array" ref="D99">COUNTIFS(All!$C$2:$C$6538, $A99, All!$E$2:$E$6538, D$2, All!$H$2:$H$6538, $AI$2)</f>
        <v>5</v>
      </c>
      <c r="E99" s="79">
        <f t="array" ref="E99">COUNTIFS(All!$C$2:$C$6538, $A99, All!$E$2:$E$6538, E$2, All!$H$2:$H$6538, $AI$2)</f>
        <v>1</v>
      </c>
      <c r="F99" s="79">
        <f t="array" ref="F99">COUNTIFS(All!$C$2:$C$6538, $A99, All!$E$2:$E$6538, F$2, All!$H$2:$H$6538, $AI$2)</f>
        <v>0</v>
      </c>
      <c r="G99" s="79">
        <f t="array" ref="G99">COUNTIFS(All!$C$2:$C$6538, $A99, All!$E$2:$E$6538, G$2, All!$H$2:$H$6538, $AI$2)</f>
        <v>0</v>
      </c>
      <c r="H99" s="79">
        <f t="array" ref="H99">COUNTIFS(All!$C$2:$C$6538, $A99, All!$E$2:$E$6538, H$2, All!$H$2:$H$6538, $AI$2)</f>
        <v>0</v>
      </c>
      <c r="I99" s="79">
        <f t="array" ref="I99">COUNTIFS(All!$C$2:$C$6538, $A99, All!$E$2:$E$6538, I$2, All!$H$2:$H$6538, $AI$2)</f>
        <v>3</v>
      </c>
      <c r="J99" s="79">
        <f t="array" ref="J99">COUNTIFS(All!$C$2:$C$6538, $A99, All!$E$2:$E$6538, J$2, All!$H$2:$H$6538, $AI$2)</f>
        <v>0</v>
      </c>
      <c r="K99" s="79">
        <f t="array" ref="K99">COUNTIFS(All!$C$2:$C$6538, $A99, All!$E$2:$E$6538, K$2, All!$H$2:$H$6538, $AI$2)</f>
        <v>1</v>
      </c>
      <c r="L99" s="79">
        <f t="array" ref="L99">COUNTIFS(All!$C$2:$C$6538, $A99, All!$E$2:$E$6538, L$2, All!$H$2:$H$6538, $AI$2)</f>
        <v>0</v>
      </c>
      <c r="M99" s="79">
        <f t="array" ref="M99">COUNTIFS(All!$C$2:$C$6538, $A99, All!$E$2:$E$6538, M$2, All!$H$2:$H$6538, $AI$2)</f>
        <v>0</v>
      </c>
      <c r="N99" s="79">
        <f t="array" ref="N99">COUNTIFS(All!$C$2:$C$6538, $A99, All!$E$2:$E$6538, N$2, All!$H$2:$H$6538, $AI$2)</f>
        <v>0</v>
      </c>
      <c r="O99" s="79">
        <f t="array" ref="O99">COUNTIFS(All!$C$2:$C$6538, $A99, All!$E$2:$E$6538, O$2, All!$H$2:$H$6538, $AI$2)</f>
        <v>3</v>
      </c>
      <c r="P99" s="79">
        <f t="array" ref="P99">COUNTIFS(All!$C$2:$C$6538, $A99, All!$E$2:$E$6538, P$2, All!$H$2:$H$6538, $AI$2)</f>
        <v>0</v>
      </c>
      <c r="Q99" s="79">
        <f t="array" ref="Q99">COUNTIFS(All!$C$2:$C$6538, $A99, All!$E$2:$E$6538, Q$2, All!$H$2:$H$6538, $AI$2)</f>
        <v>0</v>
      </c>
      <c r="R99" s="79">
        <f t="array" ref="R99">COUNTIFS(All!$C$2:$C$6538, $A99, All!$E$2:$E$6538, R$2, All!$H$2:$H$6538, $AI$2)</f>
        <v>0</v>
      </c>
      <c r="S99" s="79">
        <f t="array" ref="S99">COUNTIFS(All!$C$2:$C$6538, $A99, All!$E$2:$E$6538, S$2, All!$H$2:$H$6538, $AI$2)</f>
        <v>0</v>
      </c>
      <c r="T99" s="79">
        <f t="array" ref="T99">COUNTIFS(All!$C$2:$C$6538, $A99, All!$E$2:$E$6538, T$2, All!$H$2:$H$6538, $AI$2)</f>
        <v>0</v>
      </c>
      <c r="U99" s="79">
        <f t="array" ref="U99">COUNTIFS(All!$C$2:$C$6538, $A99, All!$E$2:$E$6538, U$2, All!$H$2:$H$6538, $AI$2)</f>
        <v>0</v>
      </c>
      <c r="V99" s="79">
        <f t="array" ref="V99">COUNTIFS(All!$C$2:$C$6538, $A99, All!$E$2:$E$6538, V$2, All!$H$2:$H$6538, $AI$2)</f>
        <v>0</v>
      </c>
      <c r="W99" s="79">
        <f t="array" ref="W99">COUNTIFS(All!$C$2:$C$6538, $A99, All!$E$2:$E$6538, W$2, All!$H$2:$H$6538, $AI$2)</f>
        <v>0</v>
      </c>
      <c r="X99" s="79">
        <f t="array" ref="X99">COUNTIFS(All!$C$2:$C$6538, $A99, All!$E$2:$E$6538, X$2, All!$H$2:$H$6538, $AI$2)</f>
        <v>0</v>
      </c>
      <c r="Y99" s="79">
        <f t="array" ref="Y99">COUNTIFS(All!$C$2:$C$6538, $A99, All!$E$2:$E$6538, Y$2, All!$H$2:$H$6538, $AI$2)</f>
        <v>0</v>
      </c>
      <c r="Z99" s="79">
        <f t="array" ref="Z99">COUNTIFS(All!$C$2:$C$6538, $A99, All!$E$2:$E$6538, Z$2, All!$H$2:$H$6538, $AI$2)</f>
        <v>0</v>
      </c>
      <c r="AA99" s="79">
        <f t="array" ref="AA99">COUNTIFS(All!$C$2:$C$6538, $A99, All!$E$2:$E$6538, AA$2, All!$H$2:$H$6538, $AI$2)</f>
        <v>0</v>
      </c>
      <c r="AB99" s="79">
        <f t="array" ref="AB99">COUNTIFS(All!$C$2:$C$6538, $A99, All!$E$2:$E$6538, AB$2, All!$H$2:$H$6538, $AI$2)</f>
        <v>0</v>
      </c>
      <c r="AC99" s="79">
        <f t="array" ref="AC99">COUNTIFS(All!$C$2:$C$6538, $A99, All!$E$2:$E$6538, AC$2, All!$H$2:$H$6538, $AI$2)</f>
        <v>0</v>
      </c>
      <c r="AD99" s="79">
        <f t="array" ref="AD99">COUNTIFS(All!$C$2:$C$6538, $A99, All!$E$2:$E$6538, AD$2, All!$H$2:$H$6538, $AI$2)</f>
        <v>0</v>
      </c>
      <c r="AE99" s="79">
        <f t="array" ref="AE99">COUNTIFS(All!$C$2:$C$6538, $A99, All!$E$2:$E$6538, AE$2, All!$H$2:$H$6538, $AI$2)</f>
        <v>0</v>
      </c>
      <c r="AF99" s="79">
        <f t="array" ref="AF99">COUNTIFS(All!$C$2:$C$6538, $A99, All!$E$2:$E$6538, AF$2, All!$H$2:$H$6538, $AI$2)</f>
        <v>0</v>
      </c>
      <c r="AG99" s="79">
        <f t="array" ref="AG99">COUNTIFS(All!$C$2:$C$6538, $A99, All!$E$2:$E$6538, AG$2, All!$H$2:$H$6538, $AI$2)</f>
        <v>0</v>
      </c>
      <c r="AH99" s="79">
        <f t="array" ref="AH99">COUNTIFS(All!$C$2:$C$6538, $A99, All!$E$2:$E$6538, AH$2, All!$H$2:$H$6538, $AI$2)</f>
        <v>0</v>
      </c>
      <c r="AI99" s="83">
        <f t="shared" si="0"/>
        <v>13</v>
      </c>
    </row>
    <row r="100" spans="1:35">
      <c r="A100" s="81" t="s">
        <v>3632</v>
      </c>
      <c r="B100" s="81" t="s">
        <v>3633</v>
      </c>
      <c r="C100" s="82" t="s">
        <v>5579</v>
      </c>
      <c r="D100" s="79">
        <f t="array" ref="D100">COUNTIFS(All!$C$2:$C$6538, $A100, All!$E$2:$E$6538, D$2, All!$H$2:$H$6538, $AI$2)</f>
        <v>0</v>
      </c>
      <c r="E100" s="79">
        <f t="array" ref="E100">COUNTIFS(All!$C$2:$C$6538, $A100, All!$E$2:$E$6538, E$2, All!$H$2:$H$6538, $AI$2)</f>
        <v>0</v>
      </c>
      <c r="F100" s="79">
        <f t="array" ref="F100">COUNTIFS(All!$C$2:$C$6538, $A100, All!$E$2:$E$6538, F$2, All!$H$2:$H$6538, $AI$2)</f>
        <v>0</v>
      </c>
      <c r="G100" s="79">
        <f t="array" ref="G100">COUNTIFS(All!$C$2:$C$6538, $A100, All!$E$2:$E$6538, G$2, All!$H$2:$H$6538, $AI$2)</f>
        <v>0</v>
      </c>
      <c r="H100" s="79">
        <f t="array" ref="H100">COUNTIFS(All!$C$2:$C$6538, $A100, All!$E$2:$E$6538, H$2, All!$H$2:$H$6538, $AI$2)</f>
        <v>0</v>
      </c>
      <c r="I100" s="79">
        <f t="array" ref="I100">COUNTIFS(All!$C$2:$C$6538, $A100, All!$E$2:$E$6538, I$2, All!$H$2:$H$6538, $AI$2)</f>
        <v>0</v>
      </c>
      <c r="J100" s="79">
        <f t="array" ref="J100">COUNTIFS(All!$C$2:$C$6538, $A100, All!$E$2:$E$6538, J$2, All!$H$2:$H$6538, $AI$2)</f>
        <v>0</v>
      </c>
      <c r="K100" s="79">
        <f t="array" ref="K100">COUNTIFS(All!$C$2:$C$6538, $A100, All!$E$2:$E$6538, K$2, All!$H$2:$H$6538, $AI$2)</f>
        <v>0</v>
      </c>
      <c r="L100" s="79">
        <f t="array" ref="L100">COUNTIFS(All!$C$2:$C$6538, $A100, All!$E$2:$E$6538, L$2, All!$H$2:$H$6538, $AI$2)</f>
        <v>0</v>
      </c>
      <c r="M100" s="79">
        <f t="array" ref="M100">COUNTIFS(All!$C$2:$C$6538, $A100, All!$E$2:$E$6538, M$2, All!$H$2:$H$6538, $AI$2)</f>
        <v>0</v>
      </c>
      <c r="N100" s="79">
        <f t="array" ref="N100">COUNTIFS(All!$C$2:$C$6538, $A100, All!$E$2:$E$6538, N$2, All!$H$2:$H$6538, $AI$2)</f>
        <v>0</v>
      </c>
      <c r="O100" s="79">
        <f t="array" ref="O100">COUNTIFS(All!$C$2:$C$6538, $A100, All!$E$2:$E$6538, O$2, All!$H$2:$H$6538, $AI$2)</f>
        <v>3</v>
      </c>
      <c r="P100" s="79">
        <f t="array" ref="P100">COUNTIFS(All!$C$2:$C$6538, $A100, All!$E$2:$E$6538, P$2, All!$H$2:$H$6538, $AI$2)</f>
        <v>0</v>
      </c>
      <c r="Q100" s="79">
        <f t="array" ref="Q100">COUNTIFS(All!$C$2:$C$6538, $A100, All!$E$2:$E$6538, Q$2, All!$H$2:$H$6538, $AI$2)</f>
        <v>0</v>
      </c>
      <c r="R100" s="79">
        <f t="array" ref="R100">COUNTIFS(All!$C$2:$C$6538, $A100, All!$E$2:$E$6538, R$2, All!$H$2:$H$6538, $AI$2)</f>
        <v>0</v>
      </c>
      <c r="S100" s="79">
        <f t="array" ref="S100">COUNTIFS(All!$C$2:$C$6538, $A100, All!$E$2:$E$6538, S$2, All!$H$2:$H$6538, $AI$2)</f>
        <v>0</v>
      </c>
      <c r="T100" s="79">
        <f t="array" ref="T100">COUNTIFS(All!$C$2:$C$6538, $A100, All!$E$2:$E$6538, T$2, All!$H$2:$H$6538, $AI$2)</f>
        <v>0</v>
      </c>
      <c r="U100" s="79">
        <f t="array" ref="U100">COUNTIFS(All!$C$2:$C$6538, $A100, All!$E$2:$E$6538, U$2, All!$H$2:$H$6538, $AI$2)</f>
        <v>0</v>
      </c>
      <c r="V100" s="79">
        <f t="array" ref="V100">COUNTIFS(All!$C$2:$C$6538, $A100, All!$E$2:$E$6538, V$2, All!$H$2:$H$6538, $AI$2)</f>
        <v>0</v>
      </c>
      <c r="W100" s="79">
        <f t="array" ref="W100">COUNTIFS(All!$C$2:$C$6538, $A100, All!$E$2:$E$6538, W$2, All!$H$2:$H$6538, $AI$2)</f>
        <v>0</v>
      </c>
      <c r="X100" s="79">
        <f t="array" ref="X100">COUNTIFS(All!$C$2:$C$6538, $A100, All!$E$2:$E$6538, X$2, All!$H$2:$H$6538, $AI$2)</f>
        <v>0</v>
      </c>
      <c r="Y100" s="79">
        <f t="array" ref="Y100">COUNTIFS(All!$C$2:$C$6538, $A100, All!$E$2:$E$6538, Y$2, All!$H$2:$H$6538, $AI$2)</f>
        <v>0</v>
      </c>
      <c r="Z100" s="79">
        <f t="array" ref="Z100">COUNTIFS(All!$C$2:$C$6538, $A100, All!$E$2:$E$6538, Z$2, All!$H$2:$H$6538, $AI$2)</f>
        <v>0</v>
      </c>
      <c r="AA100" s="79">
        <f t="array" ref="AA100">COUNTIFS(All!$C$2:$C$6538, $A100, All!$E$2:$E$6538, AA$2, All!$H$2:$H$6538, $AI$2)</f>
        <v>0</v>
      </c>
      <c r="AB100" s="79">
        <f t="array" ref="AB100">COUNTIFS(All!$C$2:$C$6538, $A100, All!$E$2:$E$6538, AB$2, All!$H$2:$H$6538, $AI$2)</f>
        <v>0</v>
      </c>
      <c r="AC100" s="79">
        <f t="array" ref="AC100">COUNTIFS(All!$C$2:$C$6538, $A100, All!$E$2:$E$6538, AC$2, All!$H$2:$H$6538, $AI$2)</f>
        <v>0</v>
      </c>
      <c r="AD100" s="79">
        <f t="array" ref="AD100">COUNTIFS(All!$C$2:$C$6538, $A100, All!$E$2:$E$6538, AD$2, All!$H$2:$H$6538, $AI$2)</f>
        <v>0</v>
      </c>
      <c r="AE100" s="79">
        <f t="array" ref="AE100">COUNTIFS(All!$C$2:$C$6538, $A100, All!$E$2:$E$6538, AE$2, All!$H$2:$H$6538, $AI$2)</f>
        <v>0</v>
      </c>
      <c r="AF100" s="79">
        <f t="array" ref="AF100">COUNTIFS(All!$C$2:$C$6538, $A100, All!$E$2:$E$6538, AF$2, All!$H$2:$H$6538, $AI$2)</f>
        <v>0</v>
      </c>
      <c r="AG100" s="79">
        <f t="array" ref="AG100">COUNTIFS(All!$C$2:$C$6538, $A100, All!$E$2:$E$6538, AG$2, All!$H$2:$H$6538, $AI$2)</f>
        <v>0</v>
      </c>
      <c r="AH100" s="79">
        <f t="array" ref="AH100">COUNTIFS(All!$C$2:$C$6538, $A100, All!$E$2:$E$6538, AH$2, All!$H$2:$H$6538, $AI$2)</f>
        <v>0</v>
      </c>
      <c r="AI100" s="83">
        <f t="shared" si="0"/>
        <v>3</v>
      </c>
    </row>
    <row r="101" spans="1:35">
      <c r="A101" s="81" t="s">
        <v>3667</v>
      </c>
      <c r="B101" s="81" t="s">
        <v>3668</v>
      </c>
      <c r="C101" s="82" t="s">
        <v>5580</v>
      </c>
      <c r="D101" s="79">
        <f t="array" ref="D101">COUNTIFS(All!$C$2:$C$6538, $A101, All!$E$2:$E$6538, D$2, All!$H$2:$H$6538, $AI$2)</f>
        <v>0</v>
      </c>
      <c r="E101" s="79">
        <f t="array" ref="E101">COUNTIFS(All!$C$2:$C$6538, $A101, All!$E$2:$E$6538, E$2, All!$H$2:$H$6538, $AI$2)</f>
        <v>0</v>
      </c>
      <c r="F101" s="79">
        <f t="array" ref="F101">COUNTIFS(All!$C$2:$C$6538, $A101, All!$E$2:$E$6538, F$2, All!$H$2:$H$6538, $AI$2)</f>
        <v>0</v>
      </c>
      <c r="G101" s="79">
        <f t="array" ref="G101">COUNTIFS(All!$C$2:$C$6538, $A101, All!$E$2:$E$6538, G$2, All!$H$2:$H$6538, $AI$2)</f>
        <v>0</v>
      </c>
      <c r="H101" s="79">
        <f t="array" ref="H101">COUNTIFS(All!$C$2:$C$6538, $A101, All!$E$2:$E$6538, H$2, All!$H$2:$H$6538, $AI$2)</f>
        <v>0</v>
      </c>
      <c r="I101" s="79">
        <f t="array" ref="I101">COUNTIFS(All!$C$2:$C$6538, $A101, All!$E$2:$E$6538, I$2, All!$H$2:$H$6538, $AI$2)</f>
        <v>0</v>
      </c>
      <c r="J101" s="79">
        <f t="array" ref="J101">COUNTIFS(All!$C$2:$C$6538, $A101, All!$E$2:$E$6538, J$2, All!$H$2:$H$6538, $AI$2)</f>
        <v>0</v>
      </c>
      <c r="K101" s="79">
        <f t="array" ref="K101">COUNTIFS(All!$C$2:$C$6538, $A101, All!$E$2:$E$6538, K$2, All!$H$2:$H$6538, $AI$2)</f>
        <v>1</v>
      </c>
      <c r="L101" s="79">
        <f t="array" ref="L101">COUNTIFS(All!$C$2:$C$6538, $A101, All!$E$2:$E$6538, L$2, All!$H$2:$H$6538, $AI$2)</f>
        <v>0</v>
      </c>
      <c r="M101" s="79">
        <f t="array" ref="M101">COUNTIFS(All!$C$2:$C$6538, $A101, All!$E$2:$E$6538, M$2, All!$H$2:$H$6538, $AI$2)</f>
        <v>0</v>
      </c>
      <c r="N101" s="79">
        <f t="array" ref="N101">COUNTIFS(All!$C$2:$C$6538, $A101, All!$E$2:$E$6538, N$2, All!$H$2:$H$6538, $AI$2)</f>
        <v>0</v>
      </c>
      <c r="O101" s="79">
        <f t="array" ref="O101">COUNTIFS(All!$C$2:$C$6538, $A101, All!$E$2:$E$6538, O$2, All!$H$2:$H$6538, $AI$2)</f>
        <v>3</v>
      </c>
      <c r="P101" s="79">
        <f t="array" ref="P101">COUNTIFS(All!$C$2:$C$6538, $A101, All!$E$2:$E$6538, P$2, All!$H$2:$H$6538, $AI$2)</f>
        <v>0</v>
      </c>
      <c r="Q101" s="79">
        <f t="array" ref="Q101">COUNTIFS(All!$C$2:$C$6538, $A101, All!$E$2:$E$6538, Q$2, All!$H$2:$H$6538, $AI$2)</f>
        <v>0</v>
      </c>
      <c r="R101" s="79">
        <f t="array" ref="R101">COUNTIFS(All!$C$2:$C$6538, $A101, All!$E$2:$E$6538, R$2, All!$H$2:$H$6538, $AI$2)</f>
        <v>0</v>
      </c>
      <c r="S101" s="79">
        <f t="array" ref="S101">COUNTIFS(All!$C$2:$C$6538, $A101, All!$E$2:$E$6538, S$2, All!$H$2:$H$6538, $AI$2)</f>
        <v>0</v>
      </c>
      <c r="T101" s="79">
        <f t="array" ref="T101">COUNTIFS(All!$C$2:$C$6538, $A101, All!$E$2:$E$6538, T$2, All!$H$2:$H$6538, $AI$2)</f>
        <v>0</v>
      </c>
      <c r="U101" s="79">
        <f t="array" ref="U101">COUNTIFS(All!$C$2:$C$6538, $A101, All!$E$2:$E$6538, U$2, All!$H$2:$H$6538, $AI$2)</f>
        <v>0</v>
      </c>
      <c r="V101" s="79">
        <f t="array" ref="V101">COUNTIFS(All!$C$2:$C$6538, $A101, All!$E$2:$E$6538, V$2, All!$H$2:$H$6538, $AI$2)</f>
        <v>0</v>
      </c>
      <c r="W101" s="79">
        <f t="array" ref="W101">COUNTIFS(All!$C$2:$C$6538, $A101, All!$E$2:$E$6538, W$2, All!$H$2:$H$6538, $AI$2)</f>
        <v>0</v>
      </c>
      <c r="X101" s="79">
        <f t="array" ref="X101">COUNTIFS(All!$C$2:$C$6538, $A101, All!$E$2:$E$6538, X$2, All!$H$2:$H$6538, $AI$2)</f>
        <v>0</v>
      </c>
      <c r="Y101" s="79">
        <f t="array" ref="Y101">COUNTIFS(All!$C$2:$C$6538, $A101, All!$E$2:$E$6538, Y$2, All!$H$2:$H$6538, $AI$2)</f>
        <v>0</v>
      </c>
      <c r="Z101" s="79">
        <f t="array" ref="Z101">COUNTIFS(All!$C$2:$C$6538, $A101, All!$E$2:$E$6538, Z$2, All!$H$2:$H$6538, $AI$2)</f>
        <v>0</v>
      </c>
      <c r="AA101" s="79">
        <f t="array" ref="AA101">COUNTIFS(All!$C$2:$C$6538, $A101, All!$E$2:$E$6538, AA$2, All!$H$2:$H$6538, $AI$2)</f>
        <v>0</v>
      </c>
      <c r="AB101" s="79">
        <f t="array" ref="AB101">COUNTIFS(All!$C$2:$C$6538, $A101, All!$E$2:$E$6538, AB$2, All!$H$2:$H$6538, $AI$2)</f>
        <v>0</v>
      </c>
      <c r="AC101" s="79">
        <f t="array" ref="AC101">COUNTIFS(All!$C$2:$C$6538, $A101, All!$E$2:$E$6538, AC$2, All!$H$2:$H$6538, $AI$2)</f>
        <v>0</v>
      </c>
      <c r="AD101" s="79">
        <f t="array" ref="AD101">COUNTIFS(All!$C$2:$C$6538, $A101, All!$E$2:$E$6538, AD$2, All!$H$2:$H$6538, $AI$2)</f>
        <v>0</v>
      </c>
      <c r="AE101" s="79">
        <f t="array" ref="AE101">COUNTIFS(All!$C$2:$C$6538, $A101, All!$E$2:$E$6538, AE$2, All!$H$2:$H$6538, $AI$2)</f>
        <v>0</v>
      </c>
      <c r="AF101" s="79">
        <f t="array" ref="AF101">COUNTIFS(All!$C$2:$C$6538, $A101, All!$E$2:$E$6538, AF$2, All!$H$2:$H$6538, $AI$2)</f>
        <v>0</v>
      </c>
      <c r="AG101" s="79">
        <f t="array" ref="AG101">COUNTIFS(All!$C$2:$C$6538, $A101, All!$E$2:$E$6538, AG$2, All!$H$2:$H$6538, $AI$2)</f>
        <v>0</v>
      </c>
      <c r="AH101" s="79">
        <f t="array" ref="AH101">COUNTIFS(All!$C$2:$C$6538, $A101, All!$E$2:$E$6538, AH$2, All!$H$2:$H$6538, $AI$2)</f>
        <v>0</v>
      </c>
      <c r="AI101" s="83">
        <f t="shared" si="0"/>
        <v>4</v>
      </c>
    </row>
    <row r="102" spans="1:35">
      <c r="A102" s="81" t="s">
        <v>3701</v>
      </c>
      <c r="B102" s="81" t="s">
        <v>3702</v>
      </c>
      <c r="C102" s="82" t="s">
        <v>5577</v>
      </c>
      <c r="D102" s="79">
        <f t="array" ref="D102">COUNTIFS(All!$C$2:$C$6538, $A102, All!$E$2:$E$6538, D$2, All!$H$2:$H$6538, $AI$2)</f>
        <v>3</v>
      </c>
      <c r="E102" s="79">
        <f t="array" ref="E102">COUNTIFS(All!$C$2:$C$6538, $A102, All!$E$2:$E$6538, E$2, All!$H$2:$H$6538, $AI$2)</f>
        <v>0</v>
      </c>
      <c r="F102" s="79">
        <f t="array" ref="F102">COUNTIFS(All!$C$2:$C$6538, $A102, All!$E$2:$E$6538, F$2, All!$H$2:$H$6538, $AI$2)</f>
        <v>0</v>
      </c>
      <c r="G102" s="79">
        <f t="array" ref="G102">COUNTIFS(All!$C$2:$C$6538, $A102, All!$E$2:$E$6538, G$2, All!$H$2:$H$6538, $AI$2)</f>
        <v>0</v>
      </c>
      <c r="H102" s="79">
        <f t="array" ref="H102">COUNTIFS(All!$C$2:$C$6538, $A102, All!$E$2:$E$6538, H$2, All!$H$2:$H$6538, $AI$2)</f>
        <v>0</v>
      </c>
      <c r="I102" s="79">
        <f t="array" ref="I102">COUNTIFS(All!$C$2:$C$6538, $A102, All!$E$2:$E$6538, I$2, All!$H$2:$H$6538, $AI$2)</f>
        <v>0</v>
      </c>
      <c r="J102" s="79">
        <f t="array" ref="J102">COUNTIFS(All!$C$2:$C$6538, $A102, All!$E$2:$E$6538, J$2, All!$H$2:$H$6538, $AI$2)</f>
        <v>0</v>
      </c>
      <c r="K102" s="79">
        <f t="array" ref="K102">COUNTIFS(All!$C$2:$C$6538, $A102, All!$E$2:$E$6538, K$2, All!$H$2:$H$6538, $AI$2)</f>
        <v>1</v>
      </c>
      <c r="L102" s="79">
        <f t="array" ref="L102">COUNTIFS(All!$C$2:$C$6538, $A102, All!$E$2:$E$6538, L$2, All!$H$2:$H$6538, $AI$2)</f>
        <v>0</v>
      </c>
      <c r="M102" s="79">
        <f t="array" ref="M102">COUNTIFS(All!$C$2:$C$6538, $A102, All!$E$2:$E$6538, M$2, All!$H$2:$H$6538, $AI$2)</f>
        <v>0</v>
      </c>
      <c r="N102" s="79">
        <f t="array" ref="N102">COUNTIFS(All!$C$2:$C$6538, $A102, All!$E$2:$E$6538, N$2, All!$H$2:$H$6538, $AI$2)</f>
        <v>0</v>
      </c>
      <c r="O102" s="79">
        <f t="array" ref="O102">COUNTIFS(All!$C$2:$C$6538, $A102, All!$E$2:$E$6538, O$2, All!$H$2:$H$6538, $AI$2)</f>
        <v>3</v>
      </c>
      <c r="P102" s="79">
        <f t="array" ref="P102">COUNTIFS(All!$C$2:$C$6538, $A102, All!$E$2:$E$6538, P$2, All!$H$2:$H$6538, $AI$2)</f>
        <v>0</v>
      </c>
      <c r="Q102" s="79">
        <f t="array" ref="Q102">COUNTIFS(All!$C$2:$C$6538, $A102, All!$E$2:$E$6538, Q$2, All!$H$2:$H$6538, $AI$2)</f>
        <v>0</v>
      </c>
      <c r="R102" s="79">
        <f t="array" ref="R102">COUNTIFS(All!$C$2:$C$6538, $A102, All!$E$2:$E$6538, R$2, All!$H$2:$H$6538, $AI$2)</f>
        <v>0</v>
      </c>
      <c r="S102" s="79">
        <f t="array" ref="S102">COUNTIFS(All!$C$2:$C$6538, $A102, All!$E$2:$E$6538, S$2, All!$H$2:$H$6538, $AI$2)</f>
        <v>0</v>
      </c>
      <c r="T102" s="79">
        <f t="array" ref="T102">COUNTIFS(All!$C$2:$C$6538, $A102, All!$E$2:$E$6538, T$2, All!$H$2:$H$6538, $AI$2)</f>
        <v>0</v>
      </c>
      <c r="U102" s="79">
        <f t="array" ref="U102">COUNTIFS(All!$C$2:$C$6538, $A102, All!$E$2:$E$6538, U$2, All!$H$2:$H$6538, $AI$2)</f>
        <v>0</v>
      </c>
      <c r="V102" s="79">
        <f t="array" ref="V102">COUNTIFS(All!$C$2:$C$6538, $A102, All!$E$2:$E$6538, V$2, All!$H$2:$H$6538, $AI$2)</f>
        <v>0</v>
      </c>
      <c r="W102" s="79">
        <f t="array" ref="W102">COUNTIFS(All!$C$2:$C$6538, $A102, All!$E$2:$E$6538, W$2, All!$H$2:$H$6538, $AI$2)</f>
        <v>0</v>
      </c>
      <c r="X102" s="79">
        <f t="array" ref="X102">COUNTIFS(All!$C$2:$C$6538, $A102, All!$E$2:$E$6538, X$2, All!$H$2:$H$6538, $AI$2)</f>
        <v>0</v>
      </c>
      <c r="Y102" s="79">
        <f t="array" ref="Y102">COUNTIFS(All!$C$2:$C$6538, $A102, All!$E$2:$E$6538, Y$2, All!$H$2:$H$6538, $AI$2)</f>
        <v>0</v>
      </c>
      <c r="Z102" s="79">
        <f t="array" ref="Z102">COUNTIFS(All!$C$2:$C$6538, $A102, All!$E$2:$E$6538, Z$2, All!$H$2:$H$6538, $AI$2)</f>
        <v>0</v>
      </c>
      <c r="AA102" s="79">
        <f t="array" ref="AA102">COUNTIFS(All!$C$2:$C$6538, $A102, All!$E$2:$E$6538, AA$2, All!$H$2:$H$6538, $AI$2)</f>
        <v>0</v>
      </c>
      <c r="AB102" s="79">
        <f t="array" ref="AB102">COUNTIFS(All!$C$2:$C$6538, $A102, All!$E$2:$E$6538, AB$2, All!$H$2:$H$6538, $AI$2)</f>
        <v>0</v>
      </c>
      <c r="AC102" s="79">
        <f t="array" ref="AC102">COUNTIFS(All!$C$2:$C$6538, $A102, All!$E$2:$E$6538, AC$2, All!$H$2:$H$6538, $AI$2)</f>
        <v>0</v>
      </c>
      <c r="AD102" s="79">
        <f t="array" ref="AD102">COUNTIFS(All!$C$2:$C$6538, $A102, All!$E$2:$E$6538, AD$2, All!$H$2:$H$6538, $AI$2)</f>
        <v>0</v>
      </c>
      <c r="AE102" s="79">
        <f t="array" ref="AE102">COUNTIFS(All!$C$2:$C$6538, $A102, All!$E$2:$E$6538, AE$2, All!$H$2:$H$6538, $AI$2)</f>
        <v>0</v>
      </c>
      <c r="AF102" s="79">
        <f t="array" ref="AF102">COUNTIFS(All!$C$2:$C$6538, $A102, All!$E$2:$E$6538, AF$2, All!$H$2:$H$6538, $AI$2)</f>
        <v>0</v>
      </c>
      <c r="AG102" s="79">
        <f t="array" ref="AG102">COUNTIFS(All!$C$2:$C$6538, $A102, All!$E$2:$E$6538, AG$2, All!$H$2:$H$6538, $AI$2)</f>
        <v>0</v>
      </c>
      <c r="AH102" s="79">
        <f t="array" ref="AH102">COUNTIFS(All!$C$2:$C$6538, $A102, All!$E$2:$E$6538, AH$2, All!$H$2:$H$6538, $AI$2)</f>
        <v>0</v>
      </c>
      <c r="AI102" s="83">
        <f t="shared" si="0"/>
        <v>7</v>
      </c>
    </row>
    <row r="103" spans="1:35">
      <c r="A103" s="81" t="s">
        <v>3738</v>
      </c>
      <c r="B103" s="81" t="s">
        <v>3739</v>
      </c>
      <c r="C103" s="82" t="s">
        <v>5580</v>
      </c>
      <c r="D103" s="79">
        <f t="array" ref="D103">COUNTIFS(All!$C$2:$C$6538, $A103, All!$E$2:$E$6538, D$2, All!$H$2:$H$6538, $AI$2)</f>
        <v>0</v>
      </c>
      <c r="E103" s="79">
        <f t="array" ref="E103">COUNTIFS(All!$C$2:$C$6538, $A103, All!$E$2:$E$6538, E$2, All!$H$2:$H$6538, $AI$2)</f>
        <v>0</v>
      </c>
      <c r="F103" s="79">
        <f t="array" ref="F103">COUNTIFS(All!$C$2:$C$6538, $A103, All!$E$2:$E$6538, F$2, All!$H$2:$H$6538, $AI$2)</f>
        <v>0</v>
      </c>
      <c r="G103" s="79">
        <f t="array" ref="G103">COUNTIFS(All!$C$2:$C$6538, $A103, All!$E$2:$E$6538, G$2, All!$H$2:$H$6538, $AI$2)</f>
        <v>0</v>
      </c>
      <c r="H103" s="79">
        <f t="array" ref="H103">COUNTIFS(All!$C$2:$C$6538, $A103, All!$E$2:$E$6538, H$2, All!$H$2:$H$6538, $AI$2)</f>
        <v>0</v>
      </c>
      <c r="I103" s="79">
        <f t="array" ref="I103">COUNTIFS(All!$C$2:$C$6538, $A103, All!$E$2:$E$6538, I$2, All!$H$2:$H$6538, $AI$2)</f>
        <v>0</v>
      </c>
      <c r="J103" s="79">
        <f t="array" ref="J103">COUNTIFS(All!$C$2:$C$6538, $A103, All!$E$2:$E$6538, J$2, All!$H$2:$H$6538, $AI$2)</f>
        <v>0</v>
      </c>
      <c r="K103" s="79">
        <f t="array" ref="K103">COUNTIFS(All!$C$2:$C$6538, $A103, All!$E$2:$E$6538, K$2, All!$H$2:$H$6538, $AI$2)</f>
        <v>1</v>
      </c>
      <c r="L103" s="79">
        <f t="array" ref="L103">COUNTIFS(All!$C$2:$C$6538, $A103, All!$E$2:$E$6538, L$2, All!$H$2:$H$6538, $AI$2)</f>
        <v>0</v>
      </c>
      <c r="M103" s="79">
        <f t="array" ref="M103">COUNTIFS(All!$C$2:$C$6538, $A103, All!$E$2:$E$6538, M$2, All!$H$2:$H$6538, $AI$2)</f>
        <v>0</v>
      </c>
      <c r="N103" s="79">
        <f t="array" ref="N103">COUNTIFS(All!$C$2:$C$6538, $A103, All!$E$2:$E$6538, N$2, All!$H$2:$H$6538, $AI$2)</f>
        <v>0</v>
      </c>
      <c r="O103" s="79">
        <f t="array" ref="O103">COUNTIFS(All!$C$2:$C$6538, $A103, All!$E$2:$E$6538, O$2, All!$H$2:$H$6538, $AI$2)</f>
        <v>3</v>
      </c>
      <c r="P103" s="79">
        <f t="array" ref="P103">COUNTIFS(All!$C$2:$C$6538, $A103, All!$E$2:$E$6538, P$2, All!$H$2:$H$6538, $AI$2)</f>
        <v>0</v>
      </c>
      <c r="Q103" s="79">
        <f t="array" ref="Q103">COUNTIFS(All!$C$2:$C$6538, $A103, All!$E$2:$E$6538, Q$2, All!$H$2:$H$6538, $AI$2)</f>
        <v>0</v>
      </c>
      <c r="R103" s="79">
        <f t="array" ref="R103">COUNTIFS(All!$C$2:$C$6538, $A103, All!$E$2:$E$6538, R$2, All!$H$2:$H$6538, $AI$2)</f>
        <v>0</v>
      </c>
      <c r="S103" s="79">
        <f t="array" ref="S103">COUNTIFS(All!$C$2:$C$6538, $A103, All!$E$2:$E$6538, S$2, All!$H$2:$H$6538, $AI$2)</f>
        <v>0</v>
      </c>
      <c r="T103" s="79">
        <f t="array" ref="T103">COUNTIFS(All!$C$2:$C$6538, $A103, All!$E$2:$E$6538, T$2, All!$H$2:$H$6538, $AI$2)</f>
        <v>0</v>
      </c>
      <c r="U103" s="79">
        <f t="array" ref="U103">COUNTIFS(All!$C$2:$C$6538, $A103, All!$E$2:$E$6538, U$2, All!$H$2:$H$6538, $AI$2)</f>
        <v>0</v>
      </c>
      <c r="V103" s="79">
        <f t="array" ref="V103">COUNTIFS(All!$C$2:$C$6538, $A103, All!$E$2:$E$6538, V$2, All!$H$2:$H$6538, $AI$2)</f>
        <v>0</v>
      </c>
      <c r="W103" s="79">
        <f t="array" ref="W103">COUNTIFS(All!$C$2:$C$6538, $A103, All!$E$2:$E$6538, W$2, All!$H$2:$H$6538, $AI$2)</f>
        <v>0</v>
      </c>
      <c r="X103" s="79">
        <f t="array" ref="X103">COUNTIFS(All!$C$2:$C$6538, $A103, All!$E$2:$E$6538, X$2, All!$H$2:$H$6538, $AI$2)</f>
        <v>0</v>
      </c>
      <c r="Y103" s="79">
        <f t="array" ref="Y103">COUNTIFS(All!$C$2:$C$6538, $A103, All!$E$2:$E$6538, Y$2, All!$H$2:$H$6538, $AI$2)</f>
        <v>0</v>
      </c>
      <c r="Z103" s="79">
        <f t="array" ref="Z103">COUNTIFS(All!$C$2:$C$6538, $A103, All!$E$2:$E$6538, Z$2, All!$H$2:$H$6538, $AI$2)</f>
        <v>0</v>
      </c>
      <c r="AA103" s="79">
        <f t="array" ref="AA103">COUNTIFS(All!$C$2:$C$6538, $A103, All!$E$2:$E$6538, AA$2, All!$H$2:$H$6538, $AI$2)</f>
        <v>0</v>
      </c>
      <c r="AB103" s="79">
        <f t="array" ref="AB103">COUNTIFS(All!$C$2:$C$6538, $A103, All!$E$2:$E$6538, AB$2, All!$H$2:$H$6538, $AI$2)</f>
        <v>0</v>
      </c>
      <c r="AC103" s="79">
        <f t="array" ref="AC103">COUNTIFS(All!$C$2:$C$6538, $A103, All!$E$2:$E$6538, AC$2, All!$H$2:$H$6538, $AI$2)</f>
        <v>0</v>
      </c>
      <c r="AD103" s="79">
        <f t="array" ref="AD103">COUNTIFS(All!$C$2:$C$6538, $A103, All!$E$2:$E$6538, AD$2, All!$H$2:$H$6538, $AI$2)</f>
        <v>0</v>
      </c>
      <c r="AE103" s="79">
        <f t="array" ref="AE103">COUNTIFS(All!$C$2:$C$6538, $A103, All!$E$2:$E$6538, AE$2, All!$H$2:$H$6538, $AI$2)</f>
        <v>0</v>
      </c>
      <c r="AF103" s="79">
        <f t="array" ref="AF103">COUNTIFS(All!$C$2:$C$6538, $A103, All!$E$2:$E$6538, AF$2, All!$H$2:$H$6538, $AI$2)</f>
        <v>0</v>
      </c>
      <c r="AG103" s="79">
        <f t="array" ref="AG103">COUNTIFS(All!$C$2:$C$6538, $A103, All!$E$2:$E$6538, AG$2, All!$H$2:$H$6538, $AI$2)</f>
        <v>0</v>
      </c>
      <c r="AH103" s="79">
        <f t="array" ref="AH103">COUNTIFS(All!$C$2:$C$6538, $A103, All!$E$2:$E$6538, AH$2, All!$H$2:$H$6538, $AI$2)</f>
        <v>0</v>
      </c>
      <c r="AI103" s="83">
        <f t="shared" si="0"/>
        <v>4</v>
      </c>
    </row>
    <row r="104" spans="1:35">
      <c r="A104" s="81" t="s">
        <v>3772</v>
      </c>
      <c r="B104" s="81" t="s">
        <v>3773</v>
      </c>
      <c r="C104" s="82" t="s">
        <v>5579</v>
      </c>
      <c r="D104" s="79">
        <f t="array" ref="D104">COUNTIFS(All!$C$2:$C$6538, $A104, All!$E$2:$E$6538, D$2, All!$H$2:$H$6538, $AI$2)</f>
        <v>0</v>
      </c>
      <c r="E104" s="79">
        <f t="array" ref="E104">COUNTIFS(All!$C$2:$C$6538, $A104, All!$E$2:$E$6538, E$2, All!$H$2:$H$6538, $AI$2)</f>
        <v>0</v>
      </c>
      <c r="F104" s="79">
        <f t="array" ref="F104">COUNTIFS(All!$C$2:$C$6538, $A104, All!$E$2:$E$6538, F$2, All!$H$2:$H$6538, $AI$2)</f>
        <v>0</v>
      </c>
      <c r="G104" s="79">
        <f t="array" ref="G104">COUNTIFS(All!$C$2:$C$6538, $A104, All!$E$2:$E$6538, G$2, All!$H$2:$H$6538, $AI$2)</f>
        <v>0</v>
      </c>
      <c r="H104" s="79">
        <f t="array" ref="H104">COUNTIFS(All!$C$2:$C$6538, $A104, All!$E$2:$E$6538, H$2, All!$H$2:$H$6538, $AI$2)</f>
        <v>0</v>
      </c>
      <c r="I104" s="79">
        <f t="array" ref="I104">COUNTIFS(All!$C$2:$C$6538, $A104, All!$E$2:$E$6538, I$2, All!$H$2:$H$6538, $AI$2)</f>
        <v>0</v>
      </c>
      <c r="J104" s="79">
        <f t="array" ref="J104">COUNTIFS(All!$C$2:$C$6538, $A104, All!$E$2:$E$6538, J$2, All!$H$2:$H$6538, $AI$2)</f>
        <v>0</v>
      </c>
      <c r="K104" s="79">
        <f t="array" ref="K104">COUNTIFS(All!$C$2:$C$6538, $A104, All!$E$2:$E$6538, K$2, All!$H$2:$H$6538, $AI$2)</f>
        <v>1</v>
      </c>
      <c r="L104" s="79">
        <f t="array" ref="L104">COUNTIFS(All!$C$2:$C$6538, $A104, All!$E$2:$E$6538, L$2, All!$H$2:$H$6538, $AI$2)</f>
        <v>0</v>
      </c>
      <c r="M104" s="79">
        <f t="array" ref="M104">COUNTIFS(All!$C$2:$C$6538, $A104, All!$E$2:$E$6538, M$2, All!$H$2:$H$6538, $AI$2)</f>
        <v>0</v>
      </c>
      <c r="N104" s="79">
        <f t="array" ref="N104">COUNTIFS(All!$C$2:$C$6538, $A104, All!$E$2:$E$6538, N$2, All!$H$2:$H$6538, $AI$2)</f>
        <v>0</v>
      </c>
      <c r="O104" s="79">
        <f t="array" ref="O104">COUNTIFS(All!$C$2:$C$6538, $A104, All!$E$2:$E$6538, O$2, All!$H$2:$H$6538, $AI$2)</f>
        <v>3</v>
      </c>
      <c r="P104" s="79">
        <f t="array" ref="P104">COUNTIFS(All!$C$2:$C$6538, $A104, All!$E$2:$E$6538, P$2, All!$H$2:$H$6538, $AI$2)</f>
        <v>0</v>
      </c>
      <c r="Q104" s="79">
        <f t="array" ref="Q104">COUNTIFS(All!$C$2:$C$6538, $A104, All!$E$2:$E$6538, Q$2, All!$H$2:$H$6538, $AI$2)</f>
        <v>0</v>
      </c>
      <c r="R104" s="79">
        <f t="array" ref="R104">COUNTIFS(All!$C$2:$C$6538, $A104, All!$E$2:$E$6538, R$2, All!$H$2:$H$6538, $AI$2)</f>
        <v>0</v>
      </c>
      <c r="S104" s="79">
        <f t="array" ref="S104">COUNTIFS(All!$C$2:$C$6538, $A104, All!$E$2:$E$6538, S$2, All!$H$2:$H$6538, $AI$2)</f>
        <v>0</v>
      </c>
      <c r="T104" s="79">
        <f t="array" ref="T104">COUNTIFS(All!$C$2:$C$6538, $A104, All!$E$2:$E$6538, T$2, All!$H$2:$H$6538, $AI$2)</f>
        <v>0</v>
      </c>
      <c r="U104" s="79">
        <f t="array" ref="U104">COUNTIFS(All!$C$2:$C$6538, $A104, All!$E$2:$E$6538, U$2, All!$H$2:$H$6538, $AI$2)</f>
        <v>0</v>
      </c>
      <c r="V104" s="79">
        <f t="array" ref="V104">COUNTIFS(All!$C$2:$C$6538, $A104, All!$E$2:$E$6538, V$2, All!$H$2:$H$6538, $AI$2)</f>
        <v>0</v>
      </c>
      <c r="W104" s="79">
        <f t="array" ref="W104">COUNTIFS(All!$C$2:$C$6538, $A104, All!$E$2:$E$6538, W$2, All!$H$2:$H$6538, $AI$2)</f>
        <v>0</v>
      </c>
      <c r="X104" s="79">
        <f t="array" ref="X104">COUNTIFS(All!$C$2:$C$6538, $A104, All!$E$2:$E$6538, X$2, All!$H$2:$H$6538, $AI$2)</f>
        <v>0</v>
      </c>
      <c r="Y104" s="79">
        <f t="array" ref="Y104">COUNTIFS(All!$C$2:$C$6538, $A104, All!$E$2:$E$6538, Y$2, All!$H$2:$H$6538, $AI$2)</f>
        <v>0</v>
      </c>
      <c r="Z104" s="79">
        <f t="array" ref="Z104">COUNTIFS(All!$C$2:$C$6538, $A104, All!$E$2:$E$6538, Z$2, All!$H$2:$H$6538, $AI$2)</f>
        <v>0</v>
      </c>
      <c r="AA104" s="79">
        <f t="array" ref="AA104">COUNTIFS(All!$C$2:$C$6538, $A104, All!$E$2:$E$6538, AA$2, All!$H$2:$H$6538, $AI$2)</f>
        <v>0</v>
      </c>
      <c r="AB104" s="79">
        <f t="array" ref="AB104">COUNTIFS(All!$C$2:$C$6538, $A104, All!$E$2:$E$6538, AB$2, All!$H$2:$H$6538, $AI$2)</f>
        <v>0</v>
      </c>
      <c r="AC104" s="79">
        <f t="array" ref="AC104">COUNTIFS(All!$C$2:$C$6538, $A104, All!$E$2:$E$6538, AC$2, All!$H$2:$H$6538, $AI$2)</f>
        <v>0</v>
      </c>
      <c r="AD104" s="79">
        <f t="array" ref="AD104">COUNTIFS(All!$C$2:$C$6538, $A104, All!$E$2:$E$6538, AD$2, All!$H$2:$H$6538, $AI$2)</f>
        <v>0</v>
      </c>
      <c r="AE104" s="79">
        <f t="array" ref="AE104">COUNTIFS(All!$C$2:$C$6538, $A104, All!$E$2:$E$6538, AE$2, All!$H$2:$H$6538, $AI$2)</f>
        <v>0</v>
      </c>
      <c r="AF104" s="79">
        <f t="array" ref="AF104">COUNTIFS(All!$C$2:$C$6538, $A104, All!$E$2:$E$6538, AF$2, All!$H$2:$H$6538, $AI$2)</f>
        <v>0</v>
      </c>
      <c r="AG104" s="79">
        <f t="array" ref="AG104">COUNTIFS(All!$C$2:$C$6538, $A104, All!$E$2:$E$6538, AG$2, All!$H$2:$H$6538, $AI$2)</f>
        <v>0</v>
      </c>
      <c r="AH104" s="79">
        <f t="array" ref="AH104">COUNTIFS(All!$C$2:$C$6538, $A104, All!$E$2:$E$6538, AH$2, All!$H$2:$H$6538, $AI$2)</f>
        <v>0</v>
      </c>
      <c r="AI104" s="83">
        <f t="shared" si="0"/>
        <v>4</v>
      </c>
    </row>
    <row r="105" spans="1:35">
      <c r="A105" s="81" t="s">
        <v>3807</v>
      </c>
      <c r="B105" s="81" t="s">
        <v>3808</v>
      </c>
      <c r="C105" s="82" t="s">
        <v>5580</v>
      </c>
      <c r="D105" s="79">
        <f t="array" ref="D105">COUNTIFS(All!$C$2:$C$6538, $A105, All!$E$2:$E$6538, D$2, All!$H$2:$H$6538, $AI$2)</f>
        <v>0</v>
      </c>
      <c r="E105" s="79">
        <f t="array" ref="E105">COUNTIFS(All!$C$2:$C$6538, $A105, All!$E$2:$E$6538, E$2, All!$H$2:$H$6538, $AI$2)</f>
        <v>1</v>
      </c>
      <c r="F105" s="79">
        <f t="array" ref="F105">COUNTIFS(All!$C$2:$C$6538, $A105, All!$E$2:$E$6538, F$2, All!$H$2:$H$6538, $AI$2)</f>
        <v>0</v>
      </c>
      <c r="G105" s="79">
        <f t="array" ref="G105">COUNTIFS(All!$C$2:$C$6538, $A105, All!$E$2:$E$6538, G$2, All!$H$2:$H$6538, $AI$2)</f>
        <v>0</v>
      </c>
      <c r="H105" s="79">
        <f t="array" ref="H105">COUNTIFS(All!$C$2:$C$6538, $A105, All!$E$2:$E$6538, H$2, All!$H$2:$H$6538, $AI$2)</f>
        <v>0</v>
      </c>
      <c r="I105" s="79">
        <f t="array" ref="I105">COUNTIFS(All!$C$2:$C$6538, $A105, All!$E$2:$E$6538, I$2, All!$H$2:$H$6538, $AI$2)</f>
        <v>0</v>
      </c>
      <c r="J105" s="79">
        <f t="array" ref="J105">COUNTIFS(All!$C$2:$C$6538, $A105, All!$E$2:$E$6538, J$2, All!$H$2:$H$6538, $AI$2)</f>
        <v>0</v>
      </c>
      <c r="K105" s="79">
        <f t="array" ref="K105">COUNTIFS(All!$C$2:$C$6538, $A105, All!$E$2:$E$6538, K$2, All!$H$2:$H$6538, $AI$2)</f>
        <v>1</v>
      </c>
      <c r="L105" s="79">
        <f t="array" ref="L105">COUNTIFS(All!$C$2:$C$6538, $A105, All!$E$2:$E$6538, L$2, All!$H$2:$H$6538, $AI$2)</f>
        <v>0</v>
      </c>
      <c r="M105" s="79">
        <f t="array" ref="M105">COUNTIFS(All!$C$2:$C$6538, $A105, All!$E$2:$E$6538, M$2, All!$H$2:$H$6538, $AI$2)</f>
        <v>0</v>
      </c>
      <c r="N105" s="79">
        <f t="array" ref="N105">COUNTIFS(All!$C$2:$C$6538, $A105, All!$E$2:$E$6538, N$2, All!$H$2:$H$6538, $AI$2)</f>
        <v>0</v>
      </c>
      <c r="O105" s="79">
        <f t="array" ref="O105">COUNTIFS(All!$C$2:$C$6538, $A105, All!$E$2:$E$6538, O$2, All!$H$2:$H$6538, $AI$2)</f>
        <v>3</v>
      </c>
      <c r="P105" s="79">
        <f t="array" ref="P105">COUNTIFS(All!$C$2:$C$6538, $A105, All!$E$2:$E$6538, P$2, All!$H$2:$H$6538, $AI$2)</f>
        <v>0</v>
      </c>
      <c r="Q105" s="79">
        <f t="array" ref="Q105">COUNTIFS(All!$C$2:$C$6538, $A105, All!$E$2:$E$6538, Q$2, All!$H$2:$H$6538, $AI$2)</f>
        <v>0</v>
      </c>
      <c r="R105" s="79">
        <f t="array" ref="R105">COUNTIFS(All!$C$2:$C$6538, $A105, All!$E$2:$E$6538, R$2, All!$H$2:$H$6538, $AI$2)</f>
        <v>0</v>
      </c>
      <c r="S105" s="79">
        <f t="array" ref="S105">COUNTIFS(All!$C$2:$C$6538, $A105, All!$E$2:$E$6538, S$2, All!$H$2:$H$6538, $AI$2)</f>
        <v>0</v>
      </c>
      <c r="T105" s="79">
        <f t="array" ref="T105">COUNTIFS(All!$C$2:$C$6538, $A105, All!$E$2:$E$6538, T$2, All!$H$2:$H$6538, $AI$2)</f>
        <v>0</v>
      </c>
      <c r="U105" s="79">
        <f t="array" ref="U105">COUNTIFS(All!$C$2:$C$6538, $A105, All!$E$2:$E$6538, U$2, All!$H$2:$H$6538, $AI$2)</f>
        <v>0</v>
      </c>
      <c r="V105" s="79">
        <f t="array" ref="V105">COUNTIFS(All!$C$2:$C$6538, $A105, All!$E$2:$E$6538, V$2, All!$H$2:$H$6538, $AI$2)</f>
        <v>0</v>
      </c>
      <c r="W105" s="79">
        <f t="array" ref="W105">COUNTIFS(All!$C$2:$C$6538, $A105, All!$E$2:$E$6538, W$2, All!$H$2:$H$6538, $AI$2)</f>
        <v>0</v>
      </c>
      <c r="X105" s="79">
        <f t="array" ref="X105">COUNTIFS(All!$C$2:$C$6538, $A105, All!$E$2:$E$6538, X$2, All!$H$2:$H$6538, $AI$2)</f>
        <v>0</v>
      </c>
      <c r="Y105" s="79">
        <f t="array" ref="Y105">COUNTIFS(All!$C$2:$C$6538, $A105, All!$E$2:$E$6538, Y$2, All!$H$2:$H$6538, $AI$2)</f>
        <v>0</v>
      </c>
      <c r="Z105" s="79">
        <f t="array" ref="Z105">COUNTIFS(All!$C$2:$C$6538, $A105, All!$E$2:$E$6538, Z$2, All!$H$2:$H$6538, $AI$2)</f>
        <v>0</v>
      </c>
      <c r="AA105" s="79">
        <f t="array" ref="AA105">COUNTIFS(All!$C$2:$C$6538, $A105, All!$E$2:$E$6538, AA$2, All!$H$2:$H$6538, $AI$2)</f>
        <v>0</v>
      </c>
      <c r="AB105" s="79">
        <f t="array" ref="AB105">COUNTIFS(All!$C$2:$C$6538, $A105, All!$E$2:$E$6538, AB$2, All!$H$2:$H$6538, $AI$2)</f>
        <v>0</v>
      </c>
      <c r="AC105" s="79">
        <f t="array" ref="AC105">COUNTIFS(All!$C$2:$C$6538, $A105, All!$E$2:$E$6538, AC$2, All!$H$2:$H$6538, $AI$2)</f>
        <v>0</v>
      </c>
      <c r="AD105" s="79">
        <f t="array" ref="AD105">COUNTIFS(All!$C$2:$C$6538, $A105, All!$E$2:$E$6538, AD$2, All!$H$2:$H$6538, $AI$2)</f>
        <v>0</v>
      </c>
      <c r="AE105" s="79">
        <f t="array" ref="AE105">COUNTIFS(All!$C$2:$C$6538, $A105, All!$E$2:$E$6538, AE$2, All!$H$2:$H$6538, $AI$2)</f>
        <v>0</v>
      </c>
      <c r="AF105" s="79">
        <f t="array" ref="AF105">COUNTIFS(All!$C$2:$C$6538, $A105, All!$E$2:$E$6538, AF$2, All!$H$2:$H$6538, $AI$2)</f>
        <v>0</v>
      </c>
      <c r="AG105" s="79">
        <f t="array" ref="AG105">COUNTIFS(All!$C$2:$C$6538, $A105, All!$E$2:$E$6538, AG$2, All!$H$2:$H$6538, $AI$2)</f>
        <v>0</v>
      </c>
      <c r="AH105" s="79">
        <f t="array" ref="AH105">COUNTIFS(All!$C$2:$C$6538, $A105, All!$E$2:$E$6538, AH$2, All!$H$2:$H$6538, $AI$2)</f>
        <v>0</v>
      </c>
      <c r="AI105" s="83">
        <f t="shared" si="0"/>
        <v>5</v>
      </c>
    </row>
    <row r="106" spans="1:35">
      <c r="A106" s="81" t="s">
        <v>3841</v>
      </c>
      <c r="B106" s="81" t="s">
        <v>3842</v>
      </c>
      <c r="C106" s="82" t="s">
        <v>5578</v>
      </c>
      <c r="D106" s="79">
        <f t="array" ref="D106">COUNTIFS(All!$C$2:$C$6538, $A106, All!$E$2:$E$6538, D$2, All!$H$2:$H$6538, $AI$2)</f>
        <v>0</v>
      </c>
      <c r="E106" s="79">
        <f t="array" ref="E106">COUNTIFS(All!$C$2:$C$6538, $A106, All!$E$2:$E$6538, E$2, All!$H$2:$H$6538, $AI$2)</f>
        <v>0</v>
      </c>
      <c r="F106" s="79">
        <f t="array" ref="F106">COUNTIFS(All!$C$2:$C$6538, $A106, All!$E$2:$E$6538, F$2, All!$H$2:$H$6538, $AI$2)</f>
        <v>0</v>
      </c>
      <c r="G106" s="79">
        <f t="array" ref="G106">COUNTIFS(All!$C$2:$C$6538, $A106, All!$E$2:$E$6538, G$2, All!$H$2:$H$6538, $AI$2)</f>
        <v>0</v>
      </c>
      <c r="H106" s="79">
        <f t="array" ref="H106">COUNTIFS(All!$C$2:$C$6538, $A106, All!$E$2:$E$6538, H$2, All!$H$2:$H$6538, $AI$2)</f>
        <v>0</v>
      </c>
      <c r="I106" s="79">
        <f t="array" ref="I106">COUNTIFS(All!$C$2:$C$6538, $A106, All!$E$2:$E$6538, I$2, All!$H$2:$H$6538, $AI$2)</f>
        <v>0</v>
      </c>
      <c r="J106" s="79">
        <f t="array" ref="J106">COUNTIFS(All!$C$2:$C$6538, $A106, All!$E$2:$E$6538, J$2, All!$H$2:$H$6538, $AI$2)</f>
        <v>0</v>
      </c>
      <c r="K106" s="79">
        <f t="array" ref="K106">COUNTIFS(All!$C$2:$C$6538, $A106, All!$E$2:$E$6538, K$2, All!$H$2:$H$6538, $AI$2)</f>
        <v>1</v>
      </c>
      <c r="L106" s="79">
        <f t="array" ref="L106">COUNTIFS(All!$C$2:$C$6538, $A106, All!$E$2:$E$6538, L$2, All!$H$2:$H$6538, $AI$2)</f>
        <v>0</v>
      </c>
      <c r="M106" s="79">
        <f t="array" ref="M106">COUNTIFS(All!$C$2:$C$6538, $A106, All!$E$2:$E$6538, M$2, All!$H$2:$H$6538, $AI$2)</f>
        <v>0</v>
      </c>
      <c r="N106" s="79">
        <f t="array" ref="N106">COUNTIFS(All!$C$2:$C$6538, $A106, All!$E$2:$E$6538, N$2, All!$H$2:$H$6538, $AI$2)</f>
        <v>0</v>
      </c>
      <c r="O106" s="79">
        <f t="array" ref="O106">COUNTIFS(All!$C$2:$C$6538, $A106, All!$E$2:$E$6538, O$2, All!$H$2:$H$6538, $AI$2)</f>
        <v>3</v>
      </c>
      <c r="P106" s="79">
        <f t="array" ref="P106">COUNTIFS(All!$C$2:$C$6538, $A106, All!$E$2:$E$6538, P$2, All!$H$2:$H$6538, $AI$2)</f>
        <v>0</v>
      </c>
      <c r="Q106" s="79">
        <f t="array" ref="Q106">COUNTIFS(All!$C$2:$C$6538, $A106, All!$E$2:$E$6538, Q$2, All!$H$2:$H$6538, $AI$2)</f>
        <v>0</v>
      </c>
      <c r="R106" s="79">
        <f t="array" ref="R106">COUNTIFS(All!$C$2:$C$6538, $A106, All!$E$2:$E$6538, R$2, All!$H$2:$H$6538, $AI$2)</f>
        <v>0</v>
      </c>
      <c r="S106" s="79">
        <f t="array" ref="S106">COUNTIFS(All!$C$2:$C$6538, $A106, All!$E$2:$E$6538, S$2, All!$H$2:$H$6538, $AI$2)</f>
        <v>0</v>
      </c>
      <c r="T106" s="79">
        <f t="array" ref="T106">COUNTIFS(All!$C$2:$C$6538, $A106, All!$E$2:$E$6538, T$2, All!$H$2:$H$6538, $AI$2)</f>
        <v>0</v>
      </c>
      <c r="U106" s="79">
        <f t="array" ref="U106">COUNTIFS(All!$C$2:$C$6538, $A106, All!$E$2:$E$6538, U$2, All!$H$2:$H$6538, $AI$2)</f>
        <v>0</v>
      </c>
      <c r="V106" s="79">
        <f t="array" ref="V106">COUNTIFS(All!$C$2:$C$6538, $A106, All!$E$2:$E$6538, V$2, All!$H$2:$H$6538, $AI$2)</f>
        <v>0</v>
      </c>
      <c r="W106" s="79">
        <f t="array" ref="W106">COUNTIFS(All!$C$2:$C$6538, $A106, All!$E$2:$E$6538, W$2, All!$H$2:$H$6538, $AI$2)</f>
        <v>0</v>
      </c>
      <c r="X106" s="79">
        <f t="array" ref="X106">COUNTIFS(All!$C$2:$C$6538, $A106, All!$E$2:$E$6538, X$2, All!$H$2:$H$6538, $AI$2)</f>
        <v>0</v>
      </c>
      <c r="Y106" s="79">
        <f t="array" ref="Y106">COUNTIFS(All!$C$2:$C$6538, $A106, All!$E$2:$E$6538, Y$2, All!$H$2:$H$6538, $AI$2)</f>
        <v>0</v>
      </c>
      <c r="Z106" s="79">
        <f t="array" ref="Z106">COUNTIFS(All!$C$2:$C$6538, $A106, All!$E$2:$E$6538, Z$2, All!$H$2:$H$6538, $AI$2)</f>
        <v>0</v>
      </c>
      <c r="AA106" s="79">
        <f t="array" ref="AA106">COUNTIFS(All!$C$2:$C$6538, $A106, All!$E$2:$E$6538, AA$2, All!$H$2:$H$6538, $AI$2)</f>
        <v>0</v>
      </c>
      <c r="AB106" s="79">
        <f t="array" ref="AB106">COUNTIFS(All!$C$2:$C$6538, $A106, All!$E$2:$E$6538, AB$2, All!$H$2:$H$6538, $AI$2)</f>
        <v>0</v>
      </c>
      <c r="AC106" s="79">
        <f t="array" ref="AC106">COUNTIFS(All!$C$2:$C$6538, $A106, All!$E$2:$E$6538, AC$2, All!$H$2:$H$6538, $AI$2)</f>
        <v>0</v>
      </c>
      <c r="AD106" s="79">
        <f t="array" ref="AD106">COUNTIFS(All!$C$2:$C$6538, $A106, All!$E$2:$E$6538, AD$2, All!$H$2:$H$6538, $AI$2)</f>
        <v>0</v>
      </c>
      <c r="AE106" s="79">
        <f t="array" ref="AE106">COUNTIFS(All!$C$2:$C$6538, $A106, All!$E$2:$E$6538, AE$2, All!$H$2:$H$6538, $AI$2)</f>
        <v>0</v>
      </c>
      <c r="AF106" s="79">
        <f t="array" ref="AF106">COUNTIFS(All!$C$2:$C$6538, $A106, All!$E$2:$E$6538, AF$2, All!$H$2:$H$6538, $AI$2)</f>
        <v>0</v>
      </c>
      <c r="AG106" s="79">
        <f t="array" ref="AG106">COUNTIFS(All!$C$2:$C$6538, $A106, All!$E$2:$E$6538, AG$2, All!$H$2:$H$6538, $AI$2)</f>
        <v>0</v>
      </c>
      <c r="AH106" s="79">
        <f t="array" ref="AH106">COUNTIFS(All!$C$2:$C$6538, $A106, All!$E$2:$E$6538, AH$2, All!$H$2:$H$6538, $AI$2)</f>
        <v>0</v>
      </c>
      <c r="AI106" s="83">
        <f t="shared" si="0"/>
        <v>4</v>
      </c>
    </row>
    <row r="107" spans="1:35">
      <c r="A107" s="81" t="s">
        <v>3875</v>
      </c>
      <c r="B107" s="81" t="s">
        <v>3876</v>
      </c>
      <c r="C107" s="82" t="s">
        <v>5580</v>
      </c>
      <c r="D107" s="79">
        <f t="array" ref="D107">COUNTIFS(All!$C$2:$C$6538, $A107, All!$E$2:$E$6538, D$2, All!$H$2:$H$6538, $AI$2)</f>
        <v>1</v>
      </c>
      <c r="E107" s="79">
        <f t="array" ref="E107">COUNTIFS(All!$C$2:$C$6538, $A107, All!$E$2:$E$6538, E$2, All!$H$2:$H$6538, $AI$2)</f>
        <v>1</v>
      </c>
      <c r="F107" s="79">
        <f t="array" ref="F107">COUNTIFS(All!$C$2:$C$6538, $A107, All!$E$2:$E$6538, F$2, All!$H$2:$H$6538, $AI$2)</f>
        <v>0</v>
      </c>
      <c r="G107" s="79">
        <f t="array" ref="G107">COUNTIFS(All!$C$2:$C$6538, $A107, All!$E$2:$E$6538, G$2, All!$H$2:$H$6538, $AI$2)</f>
        <v>0</v>
      </c>
      <c r="H107" s="79">
        <f t="array" ref="H107">COUNTIFS(All!$C$2:$C$6538, $A107, All!$E$2:$E$6538, H$2, All!$H$2:$H$6538, $AI$2)</f>
        <v>0</v>
      </c>
      <c r="I107" s="79">
        <f t="array" ref="I107">COUNTIFS(All!$C$2:$C$6538, $A107, All!$E$2:$E$6538, I$2, All!$H$2:$H$6538, $AI$2)</f>
        <v>0</v>
      </c>
      <c r="J107" s="79">
        <f t="array" ref="J107">COUNTIFS(All!$C$2:$C$6538, $A107, All!$E$2:$E$6538, J$2, All!$H$2:$H$6538, $AI$2)</f>
        <v>0</v>
      </c>
      <c r="K107" s="79">
        <f t="array" ref="K107">COUNTIFS(All!$C$2:$C$6538, $A107, All!$E$2:$E$6538, K$2, All!$H$2:$H$6538, $AI$2)</f>
        <v>1</v>
      </c>
      <c r="L107" s="79">
        <f t="array" ref="L107">COUNTIFS(All!$C$2:$C$6538, $A107, All!$E$2:$E$6538, L$2, All!$H$2:$H$6538, $AI$2)</f>
        <v>0</v>
      </c>
      <c r="M107" s="79">
        <f t="array" ref="M107">COUNTIFS(All!$C$2:$C$6538, $A107, All!$E$2:$E$6538, M$2, All!$H$2:$H$6538, $AI$2)</f>
        <v>0</v>
      </c>
      <c r="N107" s="79">
        <f t="array" ref="N107">COUNTIFS(All!$C$2:$C$6538, $A107, All!$E$2:$E$6538, N$2, All!$H$2:$H$6538, $AI$2)</f>
        <v>0</v>
      </c>
      <c r="O107" s="79">
        <f t="array" ref="O107">COUNTIFS(All!$C$2:$C$6538, $A107, All!$E$2:$E$6538, O$2, All!$H$2:$H$6538, $AI$2)</f>
        <v>3</v>
      </c>
      <c r="P107" s="79">
        <f t="array" ref="P107">COUNTIFS(All!$C$2:$C$6538, $A107, All!$E$2:$E$6538, P$2, All!$H$2:$H$6538, $AI$2)</f>
        <v>0</v>
      </c>
      <c r="Q107" s="79">
        <f t="array" ref="Q107">COUNTIFS(All!$C$2:$C$6538, $A107, All!$E$2:$E$6538, Q$2, All!$H$2:$H$6538, $AI$2)</f>
        <v>0</v>
      </c>
      <c r="R107" s="79">
        <f t="array" ref="R107">COUNTIFS(All!$C$2:$C$6538, $A107, All!$E$2:$E$6538, R$2, All!$H$2:$H$6538, $AI$2)</f>
        <v>0</v>
      </c>
      <c r="S107" s="79">
        <f t="array" ref="S107">COUNTIFS(All!$C$2:$C$6538, $A107, All!$E$2:$E$6538, S$2, All!$H$2:$H$6538, $AI$2)</f>
        <v>0</v>
      </c>
      <c r="T107" s="79">
        <f t="array" ref="T107">COUNTIFS(All!$C$2:$C$6538, $A107, All!$E$2:$E$6538, T$2, All!$H$2:$H$6538, $AI$2)</f>
        <v>0</v>
      </c>
      <c r="U107" s="79">
        <f t="array" ref="U107">COUNTIFS(All!$C$2:$C$6538, $A107, All!$E$2:$E$6538, U$2, All!$H$2:$H$6538, $AI$2)</f>
        <v>0</v>
      </c>
      <c r="V107" s="79">
        <f t="array" ref="V107">COUNTIFS(All!$C$2:$C$6538, $A107, All!$E$2:$E$6538, V$2, All!$H$2:$H$6538, $AI$2)</f>
        <v>0</v>
      </c>
      <c r="W107" s="79">
        <f t="array" ref="W107">COUNTIFS(All!$C$2:$C$6538, $A107, All!$E$2:$E$6538, W$2, All!$H$2:$H$6538, $AI$2)</f>
        <v>0</v>
      </c>
      <c r="X107" s="79">
        <f t="array" ref="X107">COUNTIFS(All!$C$2:$C$6538, $A107, All!$E$2:$E$6538, X$2, All!$H$2:$H$6538, $AI$2)</f>
        <v>0</v>
      </c>
      <c r="Y107" s="79">
        <f t="array" ref="Y107">COUNTIFS(All!$C$2:$C$6538, $A107, All!$E$2:$E$6538, Y$2, All!$H$2:$H$6538, $AI$2)</f>
        <v>0</v>
      </c>
      <c r="Z107" s="79">
        <f t="array" ref="Z107">COUNTIFS(All!$C$2:$C$6538, $A107, All!$E$2:$E$6538, Z$2, All!$H$2:$H$6538, $AI$2)</f>
        <v>0</v>
      </c>
      <c r="AA107" s="79">
        <f t="array" ref="AA107">COUNTIFS(All!$C$2:$C$6538, $A107, All!$E$2:$E$6538, AA$2, All!$H$2:$H$6538, $AI$2)</f>
        <v>0</v>
      </c>
      <c r="AB107" s="79">
        <f t="array" ref="AB107">COUNTIFS(All!$C$2:$C$6538, $A107, All!$E$2:$E$6538, AB$2, All!$H$2:$H$6538, $AI$2)</f>
        <v>0</v>
      </c>
      <c r="AC107" s="79">
        <f t="array" ref="AC107">COUNTIFS(All!$C$2:$C$6538, $A107, All!$E$2:$E$6538, AC$2, All!$H$2:$H$6538, $AI$2)</f>
        <v>0</v>
      </c>
      <c r="AD107" s="79">
        <f t="array" ref="AD107">COUNTIFS(All!$C$2:$C$6538, $A107, All!$E$2:$E$6538, AD$2, All!$H$2:$H$6538, $AI$2)</f>
        <v>0</v>
      </c>
      <c r="AE107" s="79">
        <f t="array" ref="AE107">COUNTIFS(All!$C$2:$C$6538, $A107, All!$E$2:$E$6538, AE$2, All!$H$2:$H$6538, $AI$2)</f>
        <v>0</v>
      </c>
      <c r="AF107" s="79">
        <f t="array" ref="AF107">COUNTIFS(All!$C$2:$C$6538, $A107, All!$E$2:$E$6538, AF$2, All!$H$2:$H$6538, $AI$2)</f>
        <v>0</v>
      </c>
      <c r="AG107" s="79">
        <f t="array" ref="AG107">COUNTIFS(All!$C$2:$C$6538, $A107, All!$E$2:$E$6538, AG$2, All!$H$2:$H$6538, $AI$2)</f>
        <v>0</v>
      </c>
      <c r="AH107" s="79">
        <f t="array" ref="AH107">COUNTIFS(All!$C$2:$C$6538, $A107, All!$E$2:$E$6538, AH$2, All!$H$2:$H$6538, $AI$2)</f>
        <v>0</v>
      </c>
      <c r="AI107" s="83">
        <f t="shared" si="0"/>
        <v>6</v>
      </c>
    </row>
    <row r="108" spans="1:35">
      <c r="A108" s="81" t="s">
        <v>3910</v>
      </c>
      <c r="B108" s="81" t="s">
        <v>3911</v>
      </c>
      <c r="C108" s="82" t="s">
        <v>5577</v>
      </c>
      <c r="D108" s="79">
        <f t="array" ref="D108">COUNTIFS(All!$C$2:$C$6538, $A108, All!$E$2:$E$6538, D$2, All!$H$2:$H$6538, $AI$2)</f>
        <v>2</v>
      </c>
      <c r="E108" s="79">
        <f t="array" ref="E108">COUNTIFS(All!$C$2:$C$6538, $A108, All!$E$2:$E$6538, E$2, All!$H$2:$H$6538, $AI$2)</f>
        <v>0</v>
      </c>
      <c r="F108" s="79">
        <f t="array" ref="F108">COUNTIFS(All!$C$2:$C$6538, $A108, All!$E$2:$E$6538, F$2, All!$H$2:$H$6538, $AI$2)</f>
        <v>0</v>
      </c>
      <c r="G108" s="79">
        <f t="array" ref="G108">COUNTIFS(All!$C$2:$C$6538, $A108, All!$E$2:$E$6538, G$2, All!$H$2:$H$6538, $AI$2)</f>
        <v>0</v>
      </c>
      <c r="H108" s="79">
        <f t="array" ref="H108">COUNTIFS(All!$C$2:$C$6538, $A108, All!$E$2:$E$6538, H$2, All!$H$2:$H$6538, $AI$2)</f>
        <v>0</v>
      </c>
      <c r="I108" s="79">
        <f t="array" ref="I108">COUNTIFS(All!$C$2:$C$6538, $A108, All!$E$2:$E$6538, I$2, All!$H$2:$H$6538, $AI$2)</f>
        <v>0</v>
      </c>
      <c r="J108" s="79">
        <f t="array" ref="J108">COUNTIFS(All!$C$2:$C$6538, $A108, All!$E$2:$E$6538, J$2, All!$H$2:$H$6538, $AI$2)</f>
        <v>0</v>
      </c>
      <c r="K108" s="79">
        <f t="array" ref="K108">COUNTIFS(All!$C$2:$C$6538, $A108, All!$E$2:$E$6538, K$2, All!$H$2:$H$6538, $AI$2)</f>
        <v>1</v>
      </c>
      <c r="L108" s="79">
        <f t="array" ref="L108">COUNTIFS(All!$C$2:$C$6538, $A108, All!$E$2:$E$6538, L$2, All!$H$2:$H$6538, $AI$2)</f>
        <v>0</v>
      </c>
      <c r="M108" s="79">
        <f t="array" ref="M108">COUNTIFS(All!$C$2:$C$6538, $A108, All!$E$2:$E$6538, M$2, All!$H$2:$H$6538, $AI$2)</f>
        <v>0</v>
      </c>
      <c r="N108" s="79">
        <f t="array" ref="N108">COUNTIFS(All!$C$2:$C$6538, $A108, All!$E$2:$E$6538, N$2, All!$H$2:$H$6538, $AI$2)</f>
        <v>0</v>
      </c>
      <c r="O108" s="79">
        <f t="array" ref="O108">COUNTIFS(All!$C$2:$C$6538, $A108, All!$E$2:$E$6538, O$2, All!$H$2:$H$6538, $AI$2)</f>
        <v>3</v>
      </c>
      <c r="P108" s="79">
        <f t="array" ref="P108">COUNTIFS(All!$C$2:$C$6538, $A108, All!$E$2:$E$6538, P$2, All!$H$2:$H$6538, $AI$2)</f>
        <v>0</v>
      </c>
      <c r="Q108" s="79">
        <f t="array" ref="Q108">COUNTIFS(All!$C$2:$C$6538, $A108, All!$E$2:$E$6538, Q$2, All!$H$2:$H$6538, $AI$2)</f>
        <v>0</v>
      </c>
      <c r="R108" s="79">
        <f t="array" ref="R108">COUNTIFS(All!$C$2:$C$6538, $A108, All!$E$2:$E$6538, R$2, All!$H$2:$H$6538, $AI$2)</f>
        <v>0</v>
      </c>
      <c r="S108" s="79">
        <f t="array" ref="S108">COUNTIFS(All!$C$2:$C$6538, $A108, All!$E$2:$E$6538, S$2, All!$H$2:$H$6538, $AI$2)</f>
        <v>0</v>
      </c>
      <c r="T108" s="79">
        <f t="array" ref="T108">COUNTIFS(All!$C$2:$C$6538, $A108, All!$E$2:$E$6538, T$2, All!$H$2:$H$6538, $AI$2)</f>
        <v>0</v>
      </c>
      <c r="U108" s="79">
        <f t="array" ref="U108">COUNTIFS(All!$C$2:$C$6538, $A108, All!$E$2:$E$6538, U$2, All!$H$2:$H$6538, $AI$2)</f>
        <v>0</v>
      </c>
      <c r="V108" s="79">
        <f t="array" ref="V108">COUNTIFS(All!$C$2:$C$6538, $A108, All!$E$2:$E$6538, V$2, All!$H$2:$H$6538, $AI$2)</f>
        <v>0</v>
      </c>
      <c r="W108" s="79">
        <f t="array" ref="W108">COUNTIFS(All!$C$2:$C$6538, $A108, All!$E$2:$E$6538, W$2, All!$H$2:$H$6538, $AI$2)</f>
        <v>0</v>
      </c>
      <c r="X108" s="79">
        <f t="array" ref="X108">COUNTIFS(All!$C$2:$C$6538, $A108, All!$E$2:$E$6538, X$2, All!$H$2:$H$6538, $AI$2)</f>
        <v>0</v>
      </c>
      <c r="Y108" s="79">
        <f t="array" ref="Y108">COUNTIFS(All!$C$2:$C$6538, $A108, All!$E$2:$E$6538, Y$2, All!$H$2:$H$6538, $AI$2)</f>
        <v>0</v>
      </c>
      <c r="Z108" s="79">
        <f t="array" ref="Z108">COUNTIFS(All!$C$2:$C$6538, $A108, All!$E$2:$E$6538, Z$2, All!$H$2:$H$6538, $AI$2)</f>
        <v>0</v>
      </c>
      <c r="AA108" s="79">
        <f t="array" ref="AA108">COUNTIFS(All!$C$2:$C$6538, $A108, All!$E$2:$E$6538, AA$2, All!$H$2:$H$6538, $AI$2)</f>
        <v>0</v>
      </c>
      <c r="AB108" s="79">
        <f t="array" ref="AB108">COUNTIFS(All!$C$2:$C$6538, $A108, All!$E$2:$E$6538, AB$2, All!$H$2:$H$6538, $AI$2)</f>
        <v>1</v>
      </c>
      <c r="AC108" s="79">
        <f t="array" ref="AC108">COUNTIFS(All!$C$2:$C$6538, $A108, All!$E$2:$E$6538, AC$2, All!$H$2:$H$6538, $AI$2)</f>
        <v>0</v>
      </c>
      <c r="AD108" s="79">
        <f t="array" ref="AD108">COUNTIFS(All!$C$2:$C$6538, $A108, All!$E$2:$E$6538, AD$2, All!$H$2:$H$6538, $AI$2)</f>
        <v>0</v>
      </c>
      <c r="AE108" s="79">
        <f t="array" ref="AE108">COUNTIFS(All!$C$2:$C$6538, $A108, All!$E$2:$E$6538, AE$2, All!$H$2:$H$6538, $AI$2)</f>
        <v>0</v>
      </c>
      <c r="AF108" s="79">
        <f t="array" ref="AF108">COUNTIFS(All!$C$2:$C$6538, $A108, All!$E$2:$E$6538, AF$2, All!$H$2:$H$6538, $AI$2)</f>
        <v>0</v>
      </c>
      <c r="AG108" s="79">
        <f t="array" ref="AG108">COUNTIFS(All!$C$2:$C$6538, $A108, All!$E$2:$E$6538, AG$2, All!$H$2:$H$6538, $AI$2)</f>
        <v>0</v>
      </c>
      <c r="AH108" s="79">
        <f t="array" ref="AH108">COUNTIFS(All!$C$2:$C$6538, $A108, All!$E$2:$E$6538, AH$2, All!$H$2:$H$6538, $AI$2)</f>
        <v>0</v>
      </c>
      <c r="AI108" s="83">
        <f t="shared" si="0"/>
        <v>7</v>
      </c>
    </row>
    <row r="109" spans="1:35">
      <c r="A109" s="81" t="s">
        <v>3944</v>
      </c>
      <c r="B109" s="81" t="s">
        <v>3945</v>
      </c>
      <c r="C109" s="82" t="s">
        <v>5579</v>
      </c>
      <c r="D109" s="79">
        <f t="array" ref="D109">COUNTIFS(All!$C$2:$C$6538, $A109, All!$E$2:$E$6538, D$2, All!$H$2:$H$6538, $AI$2)</f>
        <v>0</v>
      </c>
      <c r="E109" s="79">
        <f t="array" ref="E109">COUNTIFS(All!$C$2:$C$6538, $A109, All!$E$2:$E$6538, E$2, All!$H$2:$H$6538, $AI$2)</f>
        <v>0</v>
      </c>
      <c r="F109" s="79">
        <f t="array" ref="F109">COUNTIFS(All!$C$2:$C$6538, $A109, All!$E$2:$E$6538, F$2, All!$H$2:$H$6538, $AI$2)</f>
        <v>0</v>
      </c>
      <c r="G109" s="79">
        <f t="array" ref="G109">COUNTIFS(All!$C$2:$C$6538, $A109, All!$E$2:$E$6538, G$2, All!$H$2:$H$6538, $AI$2)</f>
        <v>0</v>
      </c>
      <c r="H109" s="79">
        <f t="array" ref="H109">COUNTIFS(All!$C$2:$C$6538, $A109, All!$E$2:$E$6538, H$2, All!$H$2:$H$6538, $AI$2)</f>
        <v>0</v>
      </c>
      <c r="I109" s="79">
        <f t="array" ref="I109">COUNTIFS(All!$C$2:$C$6538, $A109, All!$E$2:$E$6538, I$2, All!$H$2:$H$6538, $AI$2)</f>
        <v>0</v>
      </c>
      <c r="J109" s="79">
        <f t="array" ref="J109">COUNTIFS(All!$C$2:$C$6538, $A109, All!$E$2:$E$6538, J$2, All!$H$2:$H$6538, $AI$2)</f>
        <v>0</v>
      </c>
      <c r="K109" s="79">
        <f t="array" ref="K109">COUNTIFS(All!$C$2:$C$6538, $A109, All!$E$2:$E$6538, K$2, All!$H$2:$H$6538, $AI$2)</f>
        <v>1</v>
      </c>
      <c r="L109" s="79">
        <f t="array" ref="L109">COUNTIFS(All!$C$2:$C$6538, $A109, All!$E$2:$E$6538, L$2, All!$H$2:$H$6538, $AI$2)</f>
        <v>0</v>
      </c>
      <c r="M109" s="79">
        <f t="array" ref="M109">COUNTIFS(All!$C$2:$C$6538, $A109, All!$E$2:$E$6538, M$2, All!$H$2:$H$6538, $AI$2)</f>
        <v>0</v>
      </c>
      <c r="N109" s="79">
        <f t="array" ref="N109">COUNTIFS(All!$C$2:$C$6538, $A109, All!$E$2:$E$6538, N$2, All!$H$2:$H$6538, $AI$2)</f>
        <v>0</v>
      </c>
      <c r="O109" s="79">
        <f t="array" ref="O109">COUNTIFS(All!$C$2:$C$6538, $A109, All!$E$2:$E$6538, O$2, All!$H$2:$H$6538, $AI$2)</f>
        <v>3</v>
      </c>
      <c r="P109" s="79">
        <f t="array" ref="P109">COUNTIFS(All!$C$2:$C$6538, $A109, All!$E$2:$E$6538, P$2, All!$H$2:$H$6538, $AI$2)</f>
        <v>0</v>
      </c>
      <c r="Q109" s="79">
        <f t="array" ref="Q109">COUNTIFS(All!$C$2:$C$6538, $A109, All!$E$2:$E$6538, Q$2, All!$H$2:$H$6538, $AI$2)</f>
        <v>0</v>
      </c>
      <c r="R109" s="79">
        <f t="array" ref="R109">COUNTIFS(All!$C$2:$C$6538, $A109, All!$E$2:$E$6538, R$2, All!$H$2:$H$6538, $AI$2)</f>
        <v>0</v>
      </c>
      <c r="S109" s="79">
        <f t="array" ref="S109">COUNTIFS(All!$C$2:$C$6538, $A109, All!$E$2:$E$6538, S$2, All!$H$2:$H$6538, $AI$2)</f>
        <v>0</v>
      </c>
      <c r="T109" s="79">
        <f t="array" ref="T109">COUNTIFS(All!$C$2:$C$6538, $A109, All!$E$2:$E$6538, T$2, All!$H$2:$H$6538, $AI$2)</f>
        <v>0</v>
      </c>
      <c r="U109" s="79">
        <f t="array" ref="U109">COUNTIFS(All!$C$2:$C$6538, $A109, All!$E$2:$E$6538, U$2, All!$H$2:$H$6538, $AI$2)</f>
        <v>0</v>
      </c>
      <c r="V109" s="79">
        <f t="array" ref="V109">COUNTIFS(All!$C$2:$C$6538, $A109, All!$E$2:$E$6538, V$2, All!$H$2:$H$6538, $AI$2)</f>
        <v>0</v>
      </c>
      <c r="W109" s="79">
        <f t="array" ref="W109">COUNTIFS(All!$C$2:$C$6538, $A109, All!$E$2:$E$6538, W$2, All!$H$2:$H$6538, $AI$2)</f>
        <v>0</v>
      </c>
      <c r="X109" s="79">
        <f t="array" ref="X109">COUNTIFS(All!$C$2:$C$6538, $A109, All!$E$2:$E$6538, X$2, All!$H$2:$H$6538, $AI$2)</f>
        <v>0</v>
      </c>
      <c r="Y109" s="79">
        <f t="array" ref="Y109">COUNTIFS(All!$C$2:$C$6538, $A109, All!$E$2:$E$6538, Y$2, All!$H$2:$H$6538, $AI$2)</f>
        <v>0</v>
      </c>
      <c r="Z109" s="79">
        <f t="array" ref="Z109">COUNTIFS(All!$C$2:$C$6538, $A109, All!$E$2:$E$6538, Z$2, All!$H$2:$H$6538, $AI$2)</f>
        <v>0</v>
      </c>
      <c r="AA109" s="79">
        <f t="array" ref="AA109">COUNTIFS(All!$C$2:$C$6538, $A109, All!$E$2:$E$6538, AA$2, All!$H$2:$H$6538, $AI$2)</f>
        <v>0</v>
      </c>
      <c r="AB109" s="79">
        <f t="array" ref="AB109">COUNTIFS(All!$C$2:$C$6538, $A109, All!$E$2:$E$6538, AB$2, All!$H$2:$H$6538, $AI$2)</f>
        <v>0</v>
      </c>
      <c r="AC109" s="79">
        <f t="array" ref="AC109">COUNTIFS(All!$C$2:$C$6538, $A109, All!$E$2:$E$6538, AC$2, All!$H$2:$H$6538, $AI$2)</f>
        <v>0</v>
      </c>
      <c r="AD109" s="79">
        <f t="array" ref="AD109">COUNTIFS(All!$C$2:$C$6538, $A109, All!$E$2:$E$6538, AD$2, All!$H$2:$H$6538, $AI$2)</f>
        <v>0</v>
      </c>
      <c r="AE109" s="79">
        <f t="array" ref="AE109">COUNTIFS(All!$C$2:$C$6538, $A109, All!$E$2:$E$6538, AE$2, All!$H$2:$H$6538, $AI$2)</f>
        <v>0</v>
      </c>
      <c r="AF109" s="79">
        <f t="array" ref="AF109">COUNTIFS(All!$C$2:$C$6538, $A109, All!$E$2:$E$6538, AF$2, All!$H$2:$H$6538, $AI$2)</f>
        <v>0</v>
      </c>
      <c r="AG109" s="79">
        <f t="array" ref="AG109">COUNTIFS(All!$C$2:$C$6538, $A109, All!$E$2:$E$6538, AG$2, All!$H$2:$H$6538, $AI$2)</f>
        <v>0</v>
      </c>
      <c r="AH109" s="79">
        <f t="array" ref="AH109">COUNTIFS(All!$C$2:$C$6538, $A109, All!$E$2:$E$6538, AH$2, All!$H$2:$H$6538, $AI$2)</f>
        <v>0</v>
      </c>
      <c r="AI109" s="83">
        <f t="shared" si="0"/>
        <v>4</v>
      </c>
    </row>
    <row r="110" spans="1:35">
      <c r="A110" s="81" t="s">
        <v>3978</v>
      </c>
      <c r="B110" s="81" t="s">
        <v>3979</v>
      </c>
      <c r="C110" s="82" t="s">
        <v>5580</v>
      </c>
      <c r="D110" s="79">
        <f t="array" ref="D110">COUNTIFS(All!$C$2:$C$6538, $A110, All!$E$2:$E$6538, D$2, All!$H$2:$H$6538, $AI$2)</f>
        <v>0</v>
      </c>
      <c r="E110" s="79">
        <f t="array" ref="E110">COUNTIFS(All!$C$2:$C$6538, $A110, All!$E$2:$E$6538, E$2, All!$H$2:$H$6538, $AI$2)</f>
        <v>1</v>
      </c>
      <c r="F110" s="79">
        <f t="array" ref="F110">COUNTIFS(All!$C$2:$C$6538, $A110, All!$E$2:$E$6538, F$2, All!$H$2:$H$6538, $AI$2)</f>
        <v>0</v>
      </c>
      <c r="G110" s="79">
        <f t="array" ref="G110">COUNTIFS(All!$C$2:$C$6538, $A110, All!$E$2:$E$6538, G$2, All!$H$2:$H$6538, $AI$2)</f>
        <v>0</v>
      </c>
      <c r="H110" s="79">
        <f t="array" ref="H110">COUNTIFS(All!$C$2:$C$6538, $A110, All!$E$2:$E$6538, H$2, All!$H$2:$H$6538, $AI$2)</f>
        <v>0</v>
      </c>
      <c r="I110" s="79">
        <f t="array" ref="I110">COUNTIFS(All!$C$2:$C$6538, $A110, All!$E$2:$E$6538, I$2, All!$H$2:$H$6538, $AI$2)</f>
        <v>1</v>
      </c>
      <c r="J110" s="79">
        <f t="array" ref="J110">COUNTIFS(All!$C$2:$C$6538, $A110, All!$E$2:$E$6538, J$2, All!$H$2:$H$6538, $AI$2)</f>
        <v>0</v>
      </c>
      <c r="K110" s="79">
        <f t="array" ref="K110">COUNTIFS(All!$C$2:$C$6538, $A110, All!$E$2:$E$6538, K$2, All!$H$2:$H$6538, $AI$2)</f>
        <v>1</v>
      </c>
      <c r="L110" s="79">
        <f t="array" ref="L110">COUNTIFS(All!$C$2:$C$6538, $A110, All!$E$2:$E$6538, L$2, All!$H$2:$H$6538, $AI$2)</f>
        <v>0</v>
      </c>
      <c r="M110" s="79">
        <f t="array" ref="M110">COUNTIFS(All!$C$2:$C$6538, $A110, All!$E$2:$E$6538, M$2, All!$H$2:$H$6538, $AI$2)</f>
        <v>0</v>
      </c>
      <c r="N110" s="79">
        <f t="array" ref="N110">COUNTIFS(All!$C$2:$C$6538, $A110, All!$E$2:$E$6538, N$2, All!$H$2:$H$6538, $AI$2)</f>
        <v>0</v>
      </c>
      <c r="O110" s="79">
        <f t="array" ref="O110">COUNTIFS(All!$C$2:$C$6538, $A110, All!$E$2:$E$6538, O$2, All!$H$2:$H$6538, $AI$2)</f>
        <v>3</v>
      </c>
      <c r="P110" s="79">
        <f t="array" ref="P110">COUNTIFS(All!$C$2:$C$6538, $A110, All!$E$2:$E$6538, P$2, All!$H$2:$H$6538, $AI$2)</f>
        <v>0</v>
      </c>
      <c r="Q110" s="79">
        <f t="array" ref="Q110">COUNTIFS(All!$C$2:$C$6538, $A110, All!$E$2:$E$6538, Q$2, All!$H$2:$H$6538, $AI$2)</f>
        <v>0</v>
      </c>
      <c r="R110" s="79">
        <f t="array" ref="R110">COUNTIFS(All!$C$2:$C$6538, $A110, All!$E$2:$E$6538, R$2, All!$H$2:$H$6538, $AI$2)</f>
        <v>0</v>
      </c>
      <c r="S110" s="79">
        <f t="array" ref="S110">COUNTIFS(All!$C$2:$C$6538, $A110, All!$E$2:$E$6538, S$2, All!$H$2:$H$6538, $AI$2)</f>
        <v>0</v>
      </c>
      <c r="T110" s="79">
        <f t="array" ref="T110">COUNTIFS(All!$C$2:$C$6538, $A110, All!$E$2:$E$6538, T$2, All!$H$2:$H$6538, $AI$2)</f>
        <v>0</v>
      </c>
      <c r="U110" s="79">
        <f t="array" ref="U110">COUNTIFS(All!$C$2:$C$6538, $A110, All!$E$2:$E$6538, U$2, All!$H$2:$H$6538, $AI$2)</f>
        <v>0</v>
      </c>
      <c r="V110" s="79">
        <f t="array" ref="V110">COUNTIFS(All!$C$2:$C$6538, $A110, All!$E$2:$E$6538, V$2, All!$H$2:$H$6538, $AI$2)</f>
        <v>0</v>
      </c>
      <c r="W110" s="79">
        <f t="array" ref="W110">COUNTIFS(All!$C$2:$C$6538, $A110, All!$E$2:$E$6538, W$2, All!$H$2:$H$6538, $AI$2)</f>
        <v>0</v>
      </c>
      <c r="X110" s="79">
        <f t="array" ref="X110">COUNTIFS(All!$C$2:$C$6538, $A110, All!$E$2:$E$6538, X$2, All!$H$2:$H$6538, $AI$2)</f>
        <v>0</v>
      </c>
      <c r="Y110" s="79">
        <f t="array" ref="Y110">COUNTIFS(All!$C$2:$C$6538, $A110, All!$E$2:$E$6538, Y$2, All!$H$2:$H$6538, $AI$2)</f>
        <v>0</v>
      </c>
      <c r="Z110" s="79">
        <f t="array" ref="Z110">COUNTIFS(All!$C$2:$C$6538, $A110, All!$E$2:$E$6538, Z$2, All!$H$2:$H$6538, $AI$2)</f>
        <v>0</v>
      </c>
      <c r="AA110" s="79">
        <f t="array" ref="AA110">COUNTIFS(All!$C$2:$C$6538, $A110, All!$E$2:$E$6538, AA$2, All!$H$2:$H$6538, $AI$2)</f>
        <v>0</v>
      </c>
      <c r="AB110" s="79">
        <f t="array" ref="AB110">COUNTIFS(All!$C$2:$C$6538, $A110, All!$E$2:$E$6538, AB$2, All!$H$2:$H$6538, $AI$2)</f>
        <v>0</v>
      </c>
      <c r="AC110" s="79">
        <f t="array" ref="AC110">COUNTIFS(All!$C$2:$C$6538, $A110, All!$E$2:$E$6538, AC$2, All!$H$2:$H$6538, $AI$2)</f>
        <v>0</v>
      </c>
      <c r="AD110" s="79">
        <f t="array" ref="AD110">COUNTIFS(All!$C$2:$C$6538, $A110, All!$E$2:$E$6538, AD$2, All!$H$2:$H$6538, $AI$2)</f>
        <v>0</v>
      </c>
      <c r="AE110" s="79">
        <f t="array" ref="AE110">COUNTIFS(All!$C$2:$C$6538, $A110, All!$E$2:$E$6538, AE$2, All!$H$2:$H$6538, $AI$2)</f>
        <v>0</v>
      </c>
      <c r="AF110" s="79">
        <f t="array" ref="AF110">COUNTIFS(All!$C$2:$C$6538, $A110, All!$E$2:$E$6538, AF$2, All!$H$2:$H$6538, $AI$2)</f>
        <v>0</v>
      </c>
      <c r="AG110" s="79">
        <f t="array" ref="AG110">COUNTIFS(All!$C$2:$C$6538, $A110, All!$E$2:$E$6538, AG$2, All!$H$2:$H$6538, $AI$2)</f>
        <v>0</v>
      </c>
      <c r="AH110" s="79">
        <f t="array" ref="AH110">COUNTIFS(All!$C$2:$C$6538, $A110, All!$E$2:$E$6538, AH$2, All!$H$2:$H$6538, $AI$2)</f>
        <v>0</v>
      </c>
      <c r="AI110" s="83">
        <f t="shared" si="0"/>
        <v>6</v>
      </c>
    </row>
    <row r="111" spans="1:35">
      <c r="A111" s="81" t="s">
        <v>4016</v>
      </c>
      <c r="B111" s="81" t="s">
        <v>4017</v>
      </c>
      <c r="C111" s="82" t="s">
        <v>5580</v>
      </c>
      <c r="D111" s="79">
        <f t="array" ref="D111">COUNTIFS(All!$C$2:$C$6538, $A111, All!$E$2:$E$6538, D$2, All!$H$2:$H$6538, $AI$2)</f>
        <v>0</v>
      </c>
      <c r="E111" s="79">
        <f t="array" ref="E111">COUNTIFS(All!$C$2:$C$6538, $A111, All!$E$2:$E$6538, E$2, All!$H$2:$H$6538, $AI$2)</f>
        <v>0</v>
      </c>
      <c r="F111" s="79">
        <f t="array" ref="F111">COUNTIFS(All!$C$2:$C$6538, $A111, All!$E$2:$E$6538, F$2, All!$H$2:$H$6538, $AI$2)</f>
        <v>0</v>
      </c>
      <c r="G111" s="79">
        <f t="array" ref="G111">COUNTIFS(All!$C$2:$C$6538, $A111, All!$E$2:$E$6538, G$2, All!$H$2:$H$6538, $AI$2)</f>
        <v>0</v>
      </c>
      <c r="H111" s="79">
        <f t="array" ref="H111">COUNTIFS(All!$C$2:$C$6538, $A111, All!$E$2:$E$6538, H$2, All!$H$2:$H$6538, $AI$2)</f>
        <v>0</v>
      </c>
      <c r="I111" s="79">
        <f t="array" ref="I111">COUNTIFS(All!$C$2:$C$6538, $A111, All!$E$2:$E$6538, I$2, All!$H$2:$H$6538, $AI$2)</f>
        <v>0</v>
      </c>
      <c r="J111" s="79">
        <f t="array" ref="J111">COUNTIFS(All!$C$2:$C$6538, $A111, All!$E$2:$E$6538, J$2, All!$H$2:$H$6538, $AI$2)</f>
        <v>0</v>
      </c>
      <c r="K111" s="79">
        <f t="array" ref="K111">COUNTIFS(All!$C$2:$C$6538, $A111, All!$E$2:$E$6538, K$2, All!$H$2:$H$6538, $AI$2)</f>
        <v>1</v>
      </c>
      <c r="L111" s="79">
        <f t="array" ref="L111">COUNTIFS(All!$C$2:$C$6538, $A111, All!$E$2:$E$6538, L$2, All!$H$2:$H$6538, $AI$2)</f>
        <v>0</v>
      </c>
      <c r="M111" s="79">
        <f t="array" ref="M111">COUNTIFS(All!$C$2:$C$6538, $A111, All!$E$2:$E$6538, M$2, All!$H$2:$H$6538, $AI$2)</f>
        <v>0</v>
      </c>
      <c r="N111" s="79">
        <f t="array" ref="N111">COUNTIFS(All!$C$2:$C$6538, $A111, All!$E$2:$E$6538, N$2, All!$H$2:$H$6538, $AI$2)</f>
        <v>0</v>
      </c>
      <c r="O111" s="79">
        <f t="array" ref="O111">COUNTIFS(All!$C$2:$C$6538, $A111, All!$E$2:$E$6538, O$2, All!$H$2:$H$6538, $AI$2)</f>
        <v>3</v>
      </c>
      <c r="P111" s="79">
        <f t="array" ref="P111">COUNTIFS(All!$C$2:$C$6538, $A111, All!$E$2:$E$6538, P$2, All!$H$2:$H$6538, $AI$2)</f>
        <v>0</v>
      </c>
      <c r="Q111" s="79">
        <f t="array" ref="Q111">COUNTIFS(All!$C$2:$C$6538, $A111, All!$E$2:$E$6538, Q$2, All!$H$2:$H$6538, $AI$2)</f>
        <v>0</v>
      </c>
      <c r="R111" s="79">
        <f t="array" ref="R111">COUNTIFS(All!$C$2:$C$6538, $A111, All!$E$2:$E$6538, R$2, All!$H$2:$H$6538, $AI$2)</f>
        <v>0</v>
      </c>
      <c r="S111" s="79">
        <f t="array" ref="S111">COUNTIFS(All!$C$2:$C$6538, $A111, All!$E$2:$E$6538, S$2, All!$H$2:$H$6538, $AI$2)</f>
        <v>0</v>
      </c>
      <c r="T111" s="79">
        <f t="array" ref="T111">COUNTIFS(All!$C$2:$C$6538, $A111, All!$E$2:$E$6538, T$2, All!$H$2:$H$6538, $AI$2)</f>
        <v>0</v>
      </c>
      <c r="U111" s="79">
        <f t="array" ref="U111">COUNTIFS(All!$C$2:$C$6538, $A111, All!$E$2:$E$6538, U$2, All!$H$2:$H$6538, $AI$2)</f>
        <v>0</v>
      </c>
      <c r="V111" s="79">
        <f t="array" ref="V111">COUNTIFS(All!$C$2:$C$6538, $A111, All!$E$2:$E$6538, V$2, All!$H$2:$H$6538, $AI$2)</f>
        <v>0</v>
      </c>
      <c r="W111" s="79">
        <f t="array" ref="W111">COUNTIFS(All!$C$2:$C$6538, $A111, All!$E$2:$E$6538, W$2, All!$H$2:$H$6538, $AI$2)</f>
        <v>0</v>
      </c>
      <c r="X111" s="79">
        <f t="array" ref="X111">COUNTIFS(All!$C$2:$C$6538, $A111, All!$E$2:$E$6538, X$2, All!$H$2:$H$6538, $AI$2)</f>
        <v>0</v>
      </c>
      <c r="Y111" s="79">
        <f t="array" ref="Y111">COUNTIFS(All!$C$2:$C$6538, $A111, All!$E$2:$E$6538, Y$2, All!$H$2:$H$6538, $AI$2)</f>
        <v>0</v>
      </c>
      <c r="Z111" s="79">
        <f t="array" ref="Z111">COUNTIFS(All!$C$2:$C$6538, $A111, All!$E$2:$E$6538, Z$2, All!$H$2:$H$6538, $AI$2)</f>
        <v>0</v>
      </c>
      <c r="AA111" s="79">
        <f t="array" ref="AA111">COUNTIFS(All!$C$2:$C$6538, $A111, All!$E$2:$E$6538, AA$2, All!$H$2:$H$6538, $AI$2)</f>
        <v>0</v>
      </c>
      <c r="AB111" s="79">
        <f t="array" ref="AB111">COUNTIFS(All!$C$2:$C$6538, $A111, All!$E$2:$E$6538, AB$2, All!$H$2:$H$6538, $AI$2)</f>
        <v>0</v>
      </c>
      <c r="AC111" s="79">
        <f t="array" ref="AC111">COUNTIFS(All!$C$2:$C$6538, $A111, All!$E$2:$E$6538, AC$2, All!$H$2:$H$6538, $AI$2)</f>
        <v>0</v>
      </c>
      <c r="AD111" s="79">
        <f t="array" ref="AD111">COUNTIFS(All!$C$2:$C$6538, $A111, All!$E$2:$E$6538, AD$2, All!$H$2:$H$6538, $AI$2)</f>
        <v>0</v>
      </c>
      <c r="AE111" s="79">
        <f t="array" ref="AE111">COUNTIFS(All!$C$2:$C$6538, $A111, All!$E$2:$E$6538, AE$2, All!$H$2:$H$6538, $AI$2)</f>
        <v>0</v>
      </c>
      <c r="AF111" s="79">
        <f t="array" ref="AF111">COUNTIFS(All!$C$2:$C$6538, $A111, All!$E$2:$E$6538, AF$2, All!$H$2:$H$6538, $AI$2)</f>
        <v>0</v>
      </c>
      <c r="AG111" s="79">
        <f t="array" ref="AG111">COUNTIFS(All!$C$2:$C$6538, $A111, All!$E$2:$E$6538, AG$2, All!$H$2:$H$6538, $AI$2)</f>
        <v>0</v>
      </c>
      <c r="AH111" s="79">
        <f t="array" ref="AH111">COUNTIFS(All!$C$2:$C$6538, $A111, All!$E$2:$E$6538, AH$2, All!$H$2:$H$6538, $AI$2)</f>
        <v>0</v>
      </c>
      <c r="AI111" s="83">
        <f t="shared" si="0"/>
        <v>4</v>
      </c>
    </row>
    <row r="112" spans="1:35">
      <c r="A112" s="81" t="s">
        <v>4050</v>
      </c>
      <c r="B112" s="81" t="s">
        <v>4051</v>
      </c>
      <c r="C112" s="82" t="s">
        <v>5577</v>
      </c>
      <c r="D112" s="79">
        <f t="array" ref="D112">COUNTIFS(All!$C$2:$C$6538, $A112, All!$E$2:$E$6538, D$2, All!$H$2:$H$6538, $AI$2)</f>
        <v>2</v>
      </c>
      <c r="E112" s="79">
        <f t="array" ref="E112">COUNTIFS(All!$C$2:$C$6538, $A112, All!$E$2:$E$6538, E$2, All!$H$2:$H$6538, $AI$2)</f>
        <v>0</v>
      </c>
      <c r="F112" s="79">
        <f t="array" ref="F112">COUNTIFS(All!$C$2:$C$6538, $A112, All!$E$2:$E$6538, F$2, All!$H$2:$H$6538, $AI$2)</f>
        <v>0</v>
      </c>
      <c r="G112" s="79">
        <f t="array" ref="G112">COUNTIFS(All!$C$2:$C$6538, $A112, All!$E$2:$E$6538, G$2, All!$H$2:$H$6538, $AI$2)</f>
        <v>0</v>
      </c>
      <c r="H112" s="79">
        <f t="array" ref="H112">COUNTIFS(All!$C$2:$C$6538, $A112, All!$E$2:$E$6538, H$2, All!$H$2:$H$6538, $AI$2)</f>
        <v>0</v>
      </c>
      <c r="I112" s="79">
        <f t="array" ref="I112">COUNTIFS(All!$C$2:$C$6538, $A112, All!$E$2:$E$6538, I$2, All!$H$2:$H$6538, $AI$2)</f>
        <v>0</v>
      </c>
      <c r="J112" s="79">
        <f t="array" ref="J112">COUNTIFS(All!$C$2:$C$6538, $A112, All!$E$2:$E$6538, J$2, All!$H$2:$H$6538, $AI$2)</f>
        <v>0</v>
      </c>
      <c r="K112" s="79">
        <f t="array" ref="K112">COUNTIFS(All!$C$2:$C$6538, $A112, All!$E$2:$E$6538, K$2, All!$H$2:$H$6538, $AI$2)</f>
        <v>1</v>
      </c>
      <c r="L112" s="79">
        <f t="array" ref="L112">COUNTIFS(All!$C$2:$C$6538, $A112, All!$E$2:$E$6538, L$2, All!$H$2:$H$6538, $AI$2)</f>
        <v>0</v>
      </c>
      <c r="M112" s="79">
        <f t="array" ref="M112">COUNTIFS(All!$C$2:$C$6538, $A112, All!$E$2:$E$6538, M$2, All!$H$2:$H$6538, $AI$2)</f>
        <v>0</v>
      </c>
      <c r="N112" s="79">
        <f t="array" ref="N112">COUNTIFS(All!$C$2:$C$6538, $A112, All!$E$2:$E$6538, N$2, All!$H$2:$H$6538, $AI$2)</f>
        <v>0</v>
      </c>
      <c r="O112" s="79">
        <f t="array" ref="O112">COUNTIFS(All!$C$2:$C$6538, $A112, All!$E$2:$E$6538, O$2, All!$H$2:$H$6538, $AI$2)</f>
        <v>3</v>
      </c>
      <c r="P112" s="79">
        <f t="array" ref="P112">COUNTIFS(All!$C$2:$C$6538, $A112, All!$E$2:$E$6538, P$2, All!$H$2:$H$6538, $AI$2)</f>
        <v>0</v>
      </c>
      <c r="Q112" s="79">
        <f t="array" ref="Q112">COUNTIFS(All!$C$2:$C$6538, $A112, All!$E$2:$E$6538, Q$2, All!$H$2:$H$6538, $AI$2)</f>
        <v>0</v>
      </c>
      <c r="R112" s="79">
        <f t="array" ref="R112">COUNTIFS(All!$C$2:$C$6538, $A112, All!$E$2:$E$6538, R$2, All!$H$2:$H$6538, $AI$2)</f>
        <v>0</v>
      </c>
      <c r="S112" s="79">
        <f t="array" ref="S112">COUNTIFS(All!$C$2:$C$6538, $A112, All!$E$2:$E$6538, S$2, All!$H$2:$H$6538, $AI$2)</f>
        <v>0</v>
      </c>
      <c r="T112" s="79">
        <f t="array" ref="T112">COUNTIFS(All!$C$2:$C$6538, $A112, All!$E$2:$E$6538, T$2, All!$H$2:$H$6538, $AI$2)</f>
        <v>0</v>
      </c>
      <c r="U112" s="79">
        <f t="array" ref="U112">COUNTIFS(All!$C$2:$C$6538, $A112, All!$E$2:$E$6538, U$2, All!$H$2:$H$6538, $AI$2)</f>
        <v>0</v>
      </c>
      <c r="V112" s="79">
        <f t="array" ref="V112">COUNTIFS(All!$C$2:$C$6538, $A112, All!$E$2:$E$6538, V$2, All!$H$2:$H$6538, $AI$2)</f>
        <v>0</v>
      </c>
      <c r="W112" s="79">
        <f t="array" ref="W112">COUNTIFS(All!$C$2:$C$6538, $A112, All!$E$2:$E$6538, W$2, All!$H$2:$H$6538, $AI$2)</f>
        <v>0</v>
      </c>
      <c r="X112" s="79">
        <f t="array" ref="X112">COUNTIFS(All!$C$2:$C$6538, $A112, All!$E$2:$E$6538, X$2, All!$H$2:$H$6538, $AI$2)</f>
        <v>0</v>
      </c>
      <c r="Y112" s="79">
        <f t="array" ref="Y112">COUNTIFS(All!$C$2:$C$6538, $A112, All!$E$2:$E$6538, Y$2, All!$H$2:$H$6538, $AI$2)</f>
        <v>0</v>
      </c>
      <c r="Z112" s="79">
        <f t="array" ref="Z112">COUNTIFS(All!$C$2:$C$6538, $A112, All!$E$2:$E$6538, Z$2, All!$H$2:$H$6538, $AI$2)</f>
        <v>0</v>
      </c>
      <c r="AA112" s="79">
        <f t="array" ref="AA112">COUNTIFS(All!$C$2:$C$6538, $A112, All!$E$2:$E$6538, AA$2, All!$H$2:$H$6538, $AI$2)</f>
        <v>0</v>
      </c>
      <c r="AB112" s="79">
        <f t="array" ref="AB112">COUNTIFS(All!$C$2:$C$6538, $A112, All!$E$2:$E$6538, AB$2, All!$H$2:$H$6538, $AI$2)</f>
        <v>0</v>
      </c>
      <c r="AC112" s="79">
        <f t="array" ref="AC112">COUNTIFS(All!$C$2:$C$6538, $A112, All!$E$2:$E$6538, AC$2, All!$H$2:$H$6538, $AI$2)</f>
        <v>0</v>
      </c>
      <c r="AD112" s="79">
        <f t="array" ref="AD112">COUNTIFS(All!$C$2:$C$6538, $A112, All!$E$2:$E$6538, AD$2, All!$H$2:$H$6538, $AI$2)</f>
        <v>0</v>
      </c>
      <c r="AE112" s="79">
        <f t="array" ref="AE112">COUNTIFS(All!$C$2:$C$6538, $A112, All!$E$2:$E$6538, AE$2, All!$H$2:$H$6538, $AI$2)</f>
        <v>0</v>
      </c>
      <c r="AF112" s="79">
        <f t="array" ref="AF112">COUNTIFS(All!$C$2:$C$6538, $A112, All!$E$2:$E$6538, AF$2, All!$H$2:$H$6538, $AI$2)</f>
        <v>0</v>
      </c>
      <c r="AG112" s="79">
        <f t="array" ref="AG112">COUNTIFS(All!$C$2:$C$6538, $A112, All!$E$2:$E$6538, AG$2, All!$H$2:$H$6538, $AI$2)</f>
        <v>0</v>
      </c>
      <c r="AH112" s="79">
        <f t="array" ref="AH112">COUNTIFS(All!$C$2:$C$6538, $A112, All!$E$2:$E$6538, AH$2, All!$H$2:$H$6538, $AI$2)</f>
        <v>0</v>
      </c>
      <c r="AI112" s="83">
        <f t="shared" si="0"/>
        <v>6</v>
      </c>
    </row>
    <row r="113" spans="1:35">
      <c r="A113" s="81" t="s">
        <v>4090</v>
      </c>
      <c r="B113" s="81" t="s">
        <v>4091</v>
      </c>
      <c r="C113" s="82" t="s">
        <v>5579</v>
      </c>
      <c r="D113" s="79">
        <f t="array" ref="D113">COUNTIFS(All!$C$2:$C$6538, $A113, All!$E$2:$E$6538, D$2, All!$H$2:$H$6538, $AI$2)</f>
        <v>0</v>
      </c>
      <c r="E113" s="79">
        <f t="array" ref="E113">COUNTIFS(All!$C$2:$C$6538, $A113, All!$E$2:$E$6538, E$2, All!$H$2:$H$6538, $AI$2)</f>
        <v>0</v>
      </c>
      <c r="F113" s="79">
        <f t="array" ref="F113">COUNTIFS(All!$C$2:$C$6538, $A113, All!$E$2:$E$6538, F$2, All!$H$2:$H$6538, $AI$2)</f>
        <v>0</v>
      </c>
      <c r="G113" s="79">
        <f t="array" ref="G113">COUNTIFS(All!$C$2:$C$6538, $A113, All!$E$2:$E$6538, G$2, All!$H$2:$H$6538, $AI$2)</f>
        <v>0</v>
      </c>
      <c r="H113" s="79">
        <f t="array" ref="H113">COUNTIFS(All!$C$2:$C$6538, $A113, All!$E$2:$E$6538, H$2, All!$H$2:$H$6538, $AI$2)</f>
        <v>0</v>
      </c>
      <c r="I113" s="79">
        <f t="array" ref="I113">COUNTIFS(All!$C$2:$C$6538, $A113, All!$E$2:$E$6538, I$2, All!$H$2:$H$6538, $AI$2)</f>
        <v>0</v>
      </c>
      <c r="J113" s="79">
        <f t="array" ref="J113">COUNTIFS(All!$C$2:$C$6538, $A113, All!$E$2:$E$6538, J$2, All!$H$2:$H$6538, $AI$2)</f>
        <v>0</v>
      </c>
      <c r="K113" s="79">
        <f t="array" ref="K113">COUNTIFS(All!$C$2:$C$6538, $A113, All!$E$2:$E$6538, K$2, All!$H$2:$H$6538, $AI$2)</f>
        <v>1</v>
      </c>
      <c r="L113" s="79">
        <f t="array" ref="L113">COUNTIFS(All!$C$2:$C$6538, $A113, All!$E$2:$E$6538, L$2, All!$H$2:$H$6538, $AI$2)</f>
        <v>0</v>
      </c>
      <c r="M113" s="79">
        <f t="array" ref="M113">COUNTIFS(All!$C$2:$C$6538, $A113, All!$E$2:$E$6538, M$2, All!$H$2:$H$6538, $AI$2)</f>
        <v>0</v>
      </c>
      <c r="N113" s="79">
        <f t="array" ref="N113">COUNTIFS(All!$C$2:$C$6538, $A113, All!$E$2:$E$6538, N$2, All!$H$2:$H$6538, $AI$2)</f>
        <v>0</v>
      </c>
      <c r="O113" s="79">
        <f t="array" ref="O113">COUNTIFS(All!$C$2:$C$6538, $A113, All!$E$2:$E$6538, O$2, All!$H$2:$H$6538, $AI$2)</f>
        <v>3</v>
      </c>
      <c r="P113" s="79">
        <f t="array" ref="P113">COUNTIFS(All!$C$2:$C$6538, $A113, All!$E$2:$E$6538, P$2, All!$H$2:$H$6538, $AI$2)</f>
        <v>0</v>
      </c>
      <c r="Q113" s="79">
        <f t="array" ref="Q113">COUNTIFS(All!$C$2:$C$6538, $A113, All!$E$2:$E$6538, Q$2, All!$H$2:$H$6538, $AI$2)</f>
        <v>0</v>
      </c>
      <c r="R113" s="79">
        <f t="array" ref="R113">COUNTIFS(All!$C$2:$C$6538, $A113, All!$E$2:$E$6538, R$2, All!$H$2:$H$6538, $AI$2)</f>
        <v>0</v>
      </c>
      <c r="S113" s="79">
        <f t="array" ref="S113">COUNTIFS(All!$C$2:$C$6538, $A113, All!$E$2:$E$6538, S$2, All!$H$2:$H$6538, $AI$2)</f>
        <v>0</v>
      </c>
      <c r="T113" s="79">
        <f t="array" ref="T113">COUNTIFS(All!$C$2:$C$6538, $A113, All!$E$2:$E$6538, T$2, All!$H$2:$H$6538, $AI$2)</f>
        <v>0</v>
      </c>
      <c r="U113" s="79">
        <f t="array" ref="U113">COUNTIFS(All!$C$2:$C$6538, $A113, All!$E$2:$E$6538, U$2, All!$H$2:$H$6538, $AI$2)</f>
        <v>0</v>
      </c>
      <c r="V113" s="79">
        <f t="array" ref="V113">COUNTIFS(All!$C$2:$C$6538, $A113, All!$E$2:$E$6538, V$2, All!$H$2:$H$6538, $AI$2)</f>
        <v>0</v>
      </c>
      <c r="W113" s="79">
        <f t="array" ref="W113">COUNTIFS(All!$C$2:$C$6538, $A113, All!$E$2:$E$6538, W$2, All!$H$2:$H$6538, $AI$2)</f>
        <v>0</v>
      </c>
      <c r="X113" s="79">
        <f t="array" ref="X113">COUNTIFS(All!$C$2:$C$6538, $A113, All!$E$2:$E$6538, X$2, All!$H$2:$H$6538, $AI$2)</f>
        <v>0</v>
      </c>
      <c r="Y113" s="79">
        <f t="array" ref="Y113">COUNTIFS(All!$C$2:$C$6538, $A113, All!$E$2:$E$6538, Y$2, All!$H$2:$H$6538, $AI$2)</f>
        <v>0</v>
      </c>
      <c r="Z113" s="79">
        <f t="array" ref="Z113">COUNTIFS(All!$C$2:$C$6538, $A113, All!$E$2:$E$6538, Z$2, All!$H$2:$H$6538, $AI$2)</f>
        <v>0</v>
      </c>
      <c r="AA113" s="79">
        <f t="array" ref="AA113">COUNTIFS(All!$C$2:$C$6538, $A113, All!$E$2:$E$6538, AA$2, All!$H$2:$H$6538, $AI$2)</f>
        <v>0</v>
      </c>
      <c r="AB113" s="79">
        <f t="array" ref="AB113">COUNTIFS(All!$C$2:$C$6538, $A113, All!$E$2:$E$6538, AB$2, All!$H$2:$H$6538, $AI$2)</f>
        <v>0</v>
      </c>
      <c r="AC113" s="79">
        <f t="array" ref="AC113">COUNTIFS(All!$C$2:$C$6538, $A113, All!$E$2:$E$6538, AC$2, All!$H$2:$H$6538, $AI$2)</f>
        <v>0</v>
      </c>
      <c r="AD113" s="79">
        <f t="array" ref="AD113">COUNTIFS(All!$C$2:$C$6538, $A113, All!$E$2:$E$6538, AD$2, All!$H$2:$H$6538, $AI$2)</f>
        <v>0</v>
      </c>
      <c r="AE113" s="79">
        <f t="array" ref="AE113">COUNTIFS(All!$C$2:$C$6538, $A113, All!$E$2:$E$6538, AE$2, All!$H$2:$H$6538, $AI$2)</f>
        <v>0</v>
      </c>
      <c r="AF113" s="79">
        <f t="array" ref="AF113">COUNTIFS(All!$C$2:$C$6538, $A113, All!$E$2:$E$6538, AF$2, All!$H$2:$H$6538, $AI$2)</f>
        <v>0</v>
      </c>
      <c r="AG113" s="79">
        <f t="array" ref="AG113">COUNTIFS(All!$C$2:$C$6538, $A113, All!$E$2:$E$6538, AG$2, All!$H$2:$H$6538, $AI$2)</f>
        <v>0</v>
      </c>
      <c r="AH113" s="79">
        <f t="array" ref="AH113">COUNTIFS(All!$C$2:$C$6538, $A113, All!$E$2:$E$6538, AH$2, All!$H$2:$H$6538, $AI$2)</f>
        <v>0</v>
      </c>
      <c r="AI113" s="83">
        <f t="shared" si="0"/>
        <v>4</v>
      </c>
    </row>
    <row r="114" spans="1:35">
      <c r="A114" s="81" t="s">
        <v>4124</v>
      </c>
      <c r="B114" s="81" t="s">
        <v>4125</v>
      </c>
      <c r="C114" s="82" t="s">
        <v>5581</v>
      </c>
      <c r="D114" s="79">
        <f t="array" ref="D114">COUNTIFS(All!$C$2:$C$6538, $A114, All!$E$2:$E$6538, D$2, All!$H$2:$H$6538, $AI$2)</f>
        <v>0</v>
      </c>
      <c r="E114" s="79">
        <f t="array" ref="E114">COUNTIFS(All!$C$2:$C$6538, $A114, All!$E$2:$E$6538, E$2, All!$H$2:$H$6538, $AI$2)</f>
        <v>0</v>
      </c>
      <c r="F114" s="79">
        <f t="array" ref="F114">COUNTIFS(All!$C$2:$C$6538, $A114, All!$E$2:$E$6538, F$2, All!$H$2:$H$6538, $AI$2)</f>
        <v>0</v>
      </c>
      <c r="G114" s="79">
        <f t="array" ref="G114">COUNTIFS(All!$C$2:$C$6538, $A114, All!$E$2:$E$6538, G$2, All!$H$2:$H$6538, $AI$2)</f>
        <v>0</v>
      </c>
      <c r="H114" s="79">
        <f t="array" ref="H114">COUNTIFS(All!$C$2:$C$6538, $A114, All!$E$2:$E$6538, H$2, All!$H$2:$H$6538, $AI$2)</f>
        <v>0</v>
      </c>
      <c r="I114" s="79">
        <f t="array" ref="I114">COUNTIFS(All!$C$2:$C$6538, $A114, All!$E$2:$E$6538, I$2, All!$H$2:$H$6538, $AI$2)</f>
        <v>0</v>
      </c>
      <c r="J114" s="79">
        <f t="array" ref="J114">COUNTIFS(All!$C$2:$C$6538, $A114, All!$E$2:$E$6538, J$2, All!$H$2:$H$6538, $AI$2)</f>
        <v>0</v>
      </c>
      <c r="K114" s="79">
        <f t="array" ref="K114">COUNTIFS(All!$C$2:$C$6538, $A114, All!$E$2:$E$6538, K$2, All!$H$2:$H$6538, $AI$2)</f>
        <v>1</v>
      </c>
      <c r="L114" s="79">
        <f t="array" ref="L114">COUNTIFS(All!$C$2:$C$6538, $A114, All!$E$2:$E$6538, L$2, All!$H$2:$H$6538, $AI$2)</f>
        <v>0</v>
      </c>
      <c r="M114" s="79">
        <f t="array" ref="M114">COUNTIFS(All!$C$2:$C$6538, $A114, All!$E$2:$E$6538, M$2, All!$H$2:$H$6538, $AI$2)</f>
        <v>0</v>
      </c>
      <c r="N114" s="79">
        <f t="array" ref="N114">COUNTIFS(All!$C$2:$C$6538, $A114, All!$E$2:$E$6538, N$2, All!$H$2:$H$6538, $AI$2)</f>
        <v>0</v>
      </c>
      <c r="O114" s="79">
        <f t="array" ref="O114">COUNTIFS(All!$C$2:$C$6538, $A114, All!$E$2:$E$6538, O$2, All!$H$2:$H$6538, $AI$2)</f>
        <v>1</v>
      </c>
      <c r="P114" s="79">
        <f t="array" ref="P114">COUNTIFS(All!$C$2:$C$6538, $A114, All!$E$2:$E$6538, P$2, All!$H$2:$H$6538, $AI$2)</f>
        <v>0</v>
      </c>
      <c r="Q114" s="79">
        <f t="array" ref="Q114">COUNTIFS(All!$C$2:$C$6538, $A114, All!$E$2:$E$6538, Q$2, All!$H$2:$H$6538, $AI$2)</f>
        <v>0</v>
      </c>
      <c r="R114" s="79">
        <f t="array" ref="R114">COUNTIFS(All!$C$2:$C$6538, $A114, All!$E$2:$E$6538, R$2, All!$H$2:$H$6538, $AI$2)</f>
        <v>0</v>
      </c>
      <c r="S114" s="79">
        <f t="array" ref="S114">COUNTIFS(All!$C$2:$C$6538, $A114, All!$E$2:$E$6538, S$2, All!$H$2:$H$6538, $AI$2)</f>
        <v>0</v>
      </c>
      <c r="T114" s="79">
        <f t="array" ref="T114">COUNTIFS(All!$C$2:$C$6538, $A114, All!$E$2:$E$6538, T$2, All!$H$2:$H$6538, $AI$2)</f>
        <v>0</v>
      </c>
      <c r="U114" s="79">
        <f t="array" ref="U114">COUNTIFS(All!$C$2:$C$6538, $A114, All!$E$2:$E$6538, U$2, All!$H$2:$H$6538, $AI$2)</f>
        <v>0</v>
      </c>
      <c r="V114" s="79">
        <f t="array" ref="V114">COUNTIFS(All!$C$2:$C$6538, $A114, All!$E$2:$E$6538, V$2, All!$H$2:$H$6538, $AI$2)</f>
        <v>0</v>
      </c>
      <c r="W114" s="79">
        <f t="array" ref="W114">COUNTIFS(All!$C$2:$C$6538, $A114, All!$E$2:$E$6538, W$2, All!$H$2:$H$6538, $AI$2)</f>
        <v>0</v>
      </c>
      <c r="X114" s="79">
        <f t="array" ref="X114">COUNTIFS(All!$C$2:$C$6538, $A114, All!$E$2:$E$6538, X$2, All!$H$2:$H$6538, $AI$2)</f>
        <v>0</v>
      </c>
      <c r="Y114" s="79">
        <f t="array" ref="Y114">COUNTIFS(All!$C$2:$C$6538, $A114, All!$E$2:$E$6538, Y$2, All!$H$2:$H$6538, $AI$2)</f>
        <v>0</v>
      </c>
      <c r="Z114" s="79">
        <f t="array" ref="Z114">COUNTIFS(All!$C$2:$C$6538, $A114, All!$E$2:$E$6538, Z$2, All!$H$2:$H$6538, $AI$2)</f>
        <v>0</v>
      </c>
      <c r="AA114" s="79">
        <f t="array" ref="AA114">COUNTIFS(All!$C$2:$C$6538, $A114, All!$E$2:$E$6538, AA$2, All!$H$2:$H$6538, $AI$2)</f>
        <v>0</v>
      </c>
      <c r="AB114" s="79">
        <f t="array" ref="AB114">COUNTIFS(All!$C$2:$C$6538, $A114, All!$E$2:$E$6538, AB$2, All!$H$2:$H$6538, $AI$2)</f>
        <v>0</v>
      </c>
      <c r="AC114" s="79">
        <f t="array" ref="AC114">COUNTIFS(All!$C$2:$C$6538, $A114, All!$E$2:$E$6538, AC$2, All!$H$2:$H$6538, $AI$2)</f>
        <v>0</v>
      </c>
      <c r="AD114" s="79">
        <f t="array" ref="AD114">COUNTIFS(All!$C$2:$C$6538, $A114, All!$E$2:$E$6538, AD$2, All!$H$2:$H$6538, $AI$2)</f>
        <v>0</v>
      </c>
      <c r="AE114" s="79">
        <f t="array" ref="AE114">COUNTIFS(All!$C$2:$C$6538, $A114, All!$E$2:$E$6538, AE$2, All!$H$2:$H$6538, $AI$2)</f>
        <v>0</v>
      </c>
      <c r="AF114" s="79">
        <f t="array" ref="AF114">COUNTIFS(All!$C$2:$C$6538, $A114, All!$E$2:$E$6538, AF$2, All!$H$2:$H$6538, $AI$2)</f>
        <v>0</v>
      </c>
      <c r="AG114" s="79">
        <f t="array" ref="AG114">COUNTIFS(All!$C$2:$C$6538, $A114, All!$E$2:$E$6538, AG$2, All!$H$2:$H$6538, $AI$2)</f>
        <v>0</v>
      </c>
      <c r="AH114" s="79">
        <f t="array" ref="AH114">COUNTIFS(All!$C$2:$C$6538, $A114, All!$E$2:$E$6538, AH$2, All!$H$2:$H$6538, $AI$2)</f>
        <v>0</v>
      </c>
      <c r="AI114" s="83">
        <f t="shared" si="0"/>
        <v>2</v>
      </c>
    </row>
    <row r="115" spans="1:35">
      <c r="A115" s="81" t="s">
        <v>4156</v>
      </c>
      <c r="B115" s="81" t="s">
        <v>4157</v>
      </c>
      <c r="C115" s="82" t="s">
        <v>5579</v>
      </c>
      <c r="D115" s="79">
        <f t="array" ref="D115">COUNTIFS(All!$C$2:$C$6538, $A115, All!$E$2:$E$6538, D$2, All!$H$2:$H$6538, $AI$2)</f>
        <v>0</v>
      </c>
      <c r="E115" s="79">
        <f t="array" ref="E115">COUNTIFS(All!$C$2:$C$6538, $A115, All!$E$2:$E$6538, E$2, All!$H$2:$H$6538, $AI$2)</f>
        <v>0</v>
      </c>
      <c r="F115" s="79">
        <f t="array" ref="F115">COUNTIFS(All!$C$2:$C$6538, $A115, All!$E$2:$E$6538, F$2, All!$H$2:$H$6538, $AI$2)</f>
        <v>0</v>
      </c>
      <c r="G115" s="79">
        <f t="array" ref="G115">COUNTIFS(All!$C$2:$C$6538, $A115, All!$E$2:$E$6538, G$2, All!$H$2:$H$6538, $AI$2)</f>
        <v>0</v>
      </c>
      <c r="H115" s="79">
        <f t="array" ref="H115">COUNTIFS(All!$C$2:$C$6538, $A115, All!$E$2:$E$6538, H$2, All!$H$2:$H$6538, $AI$2)</f>
        <v>0</v>
      </c>
      <c r="I115" s="79">
        <f t="array" ref="I115">COUNTIFS(All!$C$2:$C$6538, $A115, All!$E$2:$E$6538, I$2, All!$H$2:$H$6538, $AI$2)</f>
        <v>0</v>
      </c>
      <c r="J115" s="79">
        <f t="array" ref="J115">COUNTIFS(All!$C$2:$C$6538, $A115, All!$E$2:$E$6538, J$2, All!$H$2:$H$6538, $AI$2)</f>
        <v>0</v>
      </c>
      <c r="K115" s="79">
        <f t="array" ref="K115">COUNTIFS(All!$C$2:$C$6538, $A115, All!$E$2:$E$6538, K$2, All!$H$2:$H$6538, $AI$2)</f>
        <v>1</v>
      </c>
      <c r="L115" s="79">
        <f t="array" ref="L115">COUNTIFS(All!$C$2:$C$6538, $A115, All!$E$2:$E$6538, L$2, All!$H$2:$H$6538, $AI$2)</f>
        <v>0</v>
      </c>
      <c r="M115" s="79">
        <f t="array" ref="M115">COUNTIFS(All!$C$2:$C$6538, $A115, All!$E$2:$E$6538, M$2, All!$H$2:$H$6538, $AI$2)</f>
        <v>0</v>
      </c>
      <c r="N115" s="79">
        <f t="array" ref="N115">COUNTIFS(All!$C$2:$C$6538, $A115, All!$E$2:$E$6538, N$2, All!$H$2:$H$6538, $AI$2)</f>
        <v>0</v>
      </c>
      <c r="O115" s="79">
        <f t="array" ref="O115">COUNTIFS(All!$C$2:$C$6538, $A115, All!$E$2:$E$6538, O$2, All!$H$2:$H$6538, $AI$2)</f>
        <v>3</v>
      </c>
      <c r="P115" s="79">
        <f t="array" ref="P115">COUNTIFS(All!$C$2:$C$6538, $A115, All!$E$2:$E$6538, P$2, All!$H$2:$H$6538, $AI$2)</f>
        <v>0</v>
      </c>
      <c r="Q115" s="79">
        <f t="array" ref="Q115">COUNTIFS(All!$C$2:$C$6538, $A115, All!$E$2:$E$6538, Q$2, All!$H$2:$H$6538, $AI$2)</f>
        <v>0</v>
      </c>
      <c r="R115" s="79">
        <f t="array" ref="R115">COUNTIFS(All!$C$2:$C$6538, $A115, All!$E$2:$E$6538, R$2, All!$H$2:$H$6538, $AI$2)</f>
        <v>0</v>
      </c>
      <c r="S115" s="79">
        <f t="array" ref="S115">COUNTIFS(All!$C$2:$C$6538, $A115, All!$E$2:$E$6538, S$2, All!$H$2:$H$6538, $AI$2)</f>
        <v>0</v>
      </c>
      <c r="T115" s="79">
        <f t="array" ref="T115">COUNTIFS(All!$C$2:$C$6538, $A115, All!$E$2:$E$6538, T$2, All!$H$2:$H$6538, $AI$2)</f>
        <v>0</v>
      </c>
      <c r="U115" s="79">
        <f t="array" ref="U115">COUNTIFS(All!$C$2:$C$6538, $A115, All!$E$2:$E$6538, U$2, All!$H$2:$H$6538, $AI$2)</f>
        <v>0</v>
      </c>
      <c r="V115" s="79">
        <f t="array" ref="V115">COUNTIFS(All!$C$2:$C$6538, $A115, All!$E$2:$E$6538, V$2, All!$H$2:$H$6538, $AI$2)</f>
        <v>0</v>
      </c>
      <c r="W115" s="79">
        <f t="array" ref="W115">COUNTIFS(All!$C$2:$C$6538, $A115, All!$E$2:$E$6538, W$2, All!$H$2:$H$6538, $AI$2)</f>
        <v>0</v>
      </c>
      <c r="X115" s="79">
        <f t="array" ref="X115">COUNTIFS(All!$C$2:$C$6538, $A115, All!$E$2:$E$6538, X$2, All!$H$2:$H$6538, $AI$2)</f>
        <v>0</v>
      </c>
      <c r="Y115" s="79">
        <f t="array" ref="Y115">COUNTIFS(All!$C$2:$C$6538, $A115, All!$E$2:$E$6538, Y$2, All!$H$2:$H$6538, $AI$2)</f>
        <v>0</v>
      </c>
      <c r="Z115" s="79">
        <f t="array" ref="Z115">COUNTIFS(All!$C$2:$C$6538, $A115, All!$E$2:$E$6538, Z$2, All!$H$2:$H$6538, $AI$2)</f>
        <v>0</v>
      </c>
      <c r="AA115" s="79">
        <f t="array" ref="AA115">COUNTIFS(All!$C$2:$C$6538, $A115, All!$E$2:$E$6538, AA$2, All!$H$2:$H$6538, $AI$2)</f>
        <v>0</v>
      </c>
      <c r="AB115" s="79">
        <f t="array" ref="AB115">COUNTIFS(All!$C$2:$C$6538, $A115, All!$E$2:$E$6538, AB$2, All!$H$2:$H$6538, $AI$2)</f>
        <v>0</v>
      </c>
      <c r="AC115" s="79">
        <f t="array" ref="AC115">COUNTIFS(All!$C$2:$C$6538, $A115, All!$E$2:$E$6538, AC$2, All!$H$2:$H$6538, $AI$2)</f>
        <v>0</v>
      </c>
      <c r="AD115" s="79">
        <f t="array" ref="AD115">COUNTIFS(All!$C$2:$C$6538, $A115, All!$E$2:$E$6538, AD$2, All!$H$2:$H$6538, $AI$2)</f>
        <v>0</v>
      </c>
      <c r="AE115" s="79">
        <f t="array" ref="AE115">COUNTIFS(All!$C$2:$C$6538, $A115, All!$E$2:$E$6538, AE$2, All!$H$2:$H$6538, $AI$2)</f>
        <v>0</v>
      </c>
      <c r="AF115" s="79">
        <f t="array" ref="AF115">COUNTIFS(All!$C$2:$C$6538, $A115, All!$E$2:$E$6538, AF$2, All!$H$2:$H$6538, $AI$2)</f>
        <v>0</v>
      </c>
      <c r="AG115" s="79">
        <f t="array" ref="AG115">COUNTIFS(All!$C$2:$C$6538, $A115, All!$E$2:$E$6538, AG$2, All!$H$2:$H$6538, $AI$2)</f>
        <v>0</v>
      </c>
      <c r="AH115" s="79">
        <f t="array" ref="AH115">COUNTIFS(All!$C$2:$C$6538, $A115, All!$E$2:$E$6538, AH$2, All!$H$2:$H$6538, $AI$2)</f>
        <v>0</v>
      </c>
      <c r="AI115" s="83">
        <f t="shared" si="0"/>
        <v>4</v>
      </c>
    </row>
    <row r="116" spans="1:35">
      <c r="A116" s="81" t="s">
        <v>4191</v>
      </c>
      <c r="B116" s="81" t="s">
        <v>4192</v>
      </c>
      <c r="C116" s="82" t="s">
        <v>5578</v>
      </c>
      <c r="D116" s="79">
        <f t="array" ref="D116">COUNTIFS(All!$C$2:$C$6538, $A116, All!$E$2:$E$6538, D$2, All!$H$2:$H$6538, $AI$2)</f>
        <v>0</v>
      </c>
      <c r="E116" s="79">
        <f t="array" ref="E116">COUNTIFS(All!$C$2:$C$6538, $A116, All!$E$2:$E$6538, E$2, All!$H$2:$H$6538, $AI$2)</f>
        <v>0</v>
      </c>
      <c r="F116" s="79">
        <f t="array" ref="F116">COUNTIFS(All!$C$2:$C$6538, $A116, All!$E$2:$E$6538, F$2, All!$H$2:$H$6538, $AI$2)</f>
        <v>0</v>
      </c>
      <c r="G116" s="79">
        <f t="array" ref="G116">COUNTIFS(All!$C$2:$C$6538, $A116, All!$E$2:$E$6538, G$2, All!$H$2:$H$6538, $AI$2)</f>
        <v>0</v>
      </c>
      <c r="H116" s="79">
        <f t="array" ref="H116">COUNTIFS(All!$C$2:$C$6538, $A116, All!$E$2:$E$6538, H$2, All!$H$2:$H$6538, $AI$2)</f>
        <v>0</v>
      </c>
      <c r="I116" s="79">
        <f t="array" ref="I116">COUNTIFS(All!$C$2:$C$6538, $A116, All!$E$2:$E$6538, I$2, All!$H$2:$H$6538, $AI$2)</f>
        <v>0</v>
      </c>
      <c r="J116" s="79">
        <f t="array" ref="J116">COUNTIFS(All!$C$2:$C$6538, $A116, All!$E$2:$E$6538, J$2, All!$H$2:$H$6538, $AI$2)</f>
        <v>0</v>
      </c>
      <c r="K116" s="79">
        <f t="array" ref="K116">COUNTIFS(All!$C$2:$C$6538, $A116, All!$E$2:$E$6538, K$2, All!$H$2:$H$6538, $AI$2)</f>
        <v>1</v>
      </c>
      <c r="L116" s="79">
        <f t="array" ref="L116">COUNTIFS(All!$C$2:$C$6538, $A116, All!$E$2:$E$6538, L$2, All!$H$2:$H$6538, $AI$2)</f>
        <v>0</v>
      </c>
      <c r="M116" s="79">
        <f t="array" ref="M116">COUNTIFS(All!$C$2:$C$6538, $A116, All!$E$2:$E$6538, M$2, All!$H$2:$H$6538, $AI$2)</f>
        <v>0</v>
      </c>
      <c r="N116" s="79">
        <f t="array" ref="N116">COUNTIFS(All!$C$2:$C$6538, $A116, All!$E$2:$E$6538, N$2, All!$H$2:$H$6538, $AI$2)</f>
        <v>0</v>
      </c>
      <c r="O116" s="79">
        <f t="array" ref="O116">COUNTIFS(All!$C$2:$C$6538, $A116, All!$E$2:$E$6538, O$2, All!$H$2:$H$6538, $AI$2)</f>
        <v>3</v>
      </c>
      <c r="P116" s="79">
        <f t="array" ref="P116">COUNTIFS(All!$C$2:$C$6538, $A116, All!$E$2:$E$6538, P$2, All!$H$2:$H$6538, $AI$2)</f>
        <v>0</v>
      </c>
      <c r="Q116" s="79">
        <f t="array" ref="Q116">COUNTIFS(All!$C$2:$C$6538, $A116, All!$E$2:$E$6538, Q$2, All!$H$2:$H$6538, $AI$2)</f>
        <v>0</v>
      </c>
      <c r="R116" s="79">
        <f t="array" ref="R116">COUNTIFS(All!$C$2:$C$6538, $A116, All!$E$2:$E$6538, R$2, All!$H$2:$H$6538, $AI$2)</f>
        <v>0</v>
      </c>
      <c r="S116" s="79">
        <f t="array" ref="S116">COUNTIFS(All!$C$2:$C$6538, $A116, All!$E$2:$E$6538, S$2, All!$H$2:$H$6538, $AI$2)</f>
        <v>0</v>
      </c>
      <c r="T116" s="79">
        <f t="array" ref="T116">COUNTIFS(All!$C$2:$C$6538, $A116, All!$E$2:$E$6538, T$2, All!$H$2:$H$6538, $AI$2)</f>
        <v>0</v>
      </c>
      <c r="U116" s="79">
        <f t="array" ref="U116">COUNTIFS(All!$C$2:$C$6538, $A116, All!$E$2:$E$6538, U$2, All!$H$2:$H$6538, $AI$2)</f>
        <v>0</v>
      </c>
      <c r="V116" s="79">
        <f t="array" ref="V116">COUNTIFS(All!$C$2:$C$6538, $A116, All!$E$2:$E$6538, V$2, All!$H$2:$H$6538, $AI$2)</f>
        <v>0</v>
      </c>
      <c r="W116" s="79">
        <f t="array" ref="W116">COUNTIFS(All!$C$2:$C$6538, $A116, All!$E$2:$E$6538, W$2, All!$H$2:$H$6538, $AI$2)</f>
        <v>0</v>
      </c>
      <c r="X116" s="79">
        <f t="array" ref="X116">COUNTIFS(All!$C$2:$C$6538, $A116, All!$E$2:$E$6538, X$2, All!$H$2:$H$6538, $AI$2)</f>
        <v>0</v>
      </c>
      <c r="Y116" s="79">
        <f t="array" ref="Y116">COUNTIFS(All!$C$2:$C$6538, $A116, All!$E$2:$E$6538, Y$2, All!$H$2:$H$6538, $AI$2)</f>
        <v>0</v>
      </c>
      <c r="Z116" s="79">
        <f t="array" ref="Z116">COUNTIFS(All!$C$2:$C$6538, $A116, All!$E$2:$E$6538, Z$2, All!$H$2:$H$6538, $AI$2)</f>
        <v>0</v>
      </c>
      <c r="AA116" s="79">
        <f t="array" ref="AA116">COUNTIFS(All!$C$2:$C$6538, $A116, All!$E$2:$E$6538, AA$2, All!$H$2:$H$6538, $AI$2)</f>
        <v>0</v>
      </c>
      <c r="AB116" s="79">
        <f t="array" ref="AB116">COUNTIFS(All!$C$2:$C$6538, $A116, All!$E$2:$E$6538, AB$2, All!$H$2:$H$6538, $AI$2)</f>
        <v>0</v>
      </c>
      <c r="AC116" s="79">
        <f t="array" ref="AC116">COUNTIFS(All!$C$2:$C$6538, $A116, All!$E$2:$E$6538, AC$2, All!$H$2:$H$6538, $AI$2)</f>
        <v>0</v>
      </c>
      <c r="AD116" s="79">
        <f t="array" ref="AD116">COUNTIFS(All!$C$2:$C$6538, $A116, All!$E$2:$E$6538, AD$2, All!$H$2:$H$6538, $AI$2)</f>
        <v>0</v>
      </c>
      <c r="AE116" s="79">
        <f t="array" ref="AE116">COUNTIFS(All!$C$2:$C$6538, $A116, All!$E$2:$E$6538, AE$2, All!$H$2:$H$6538, $AI$2)</f>
        <v>0</v>
      </c>
      <c r="AF116" s="79">
        <f t="array" ref="AF116">COUNTIFS(All!$C$2:$C$6538, $A116, All!$E$2:$E$6538, AF$2, All!$H$2:$H$6538, $AI$2)</f>
        <v>0</v>
      </c>
      <c r="AG116" s="79">
        <f t="array" ref="AG116">COUNTIFS(All!$C$2:$C$6538, $A116, All!$E$2:$E$6538, AG$2, All!$H$2:$H$6538, $AI$2)</f>
        <v>0</v>
      </c>
      <c r="AH116" s="79">
        <f t="array" ref="AH116">COUNTIFS(All!$C$2:$C$6538, $A116, All!$E$2:$E$6538, AH$2, All!$H$2:$H$6538, $AI$2)</f>
        <v>0</v>
      </c>
      <c r="AI116" s="83">
        <f t="shared" si="0"/>
        <v>4</v>
      </c>
    </row>
    <row r="117" spans="1:35">
      <c r="A117" s="81" t="s">
        <v>4225</v>
      </c>
      <c r="B117" s="81" t="s">
        <v>4226</v>
      </c>
      <c r="C117" s="82" t="s">
        <v>5577</v>
      </c>
      <c r="D117" s="79">
        <f t="array" ref="D117">COUNTIFS(All!$C$2:$C$6538, $A117, All!$E$2:$E$6538, D$2, All!$H$2:$H$6538, $AI$2)</f>
        <v>2</v>
      </c>
      <c r="E117" s="79">
        <f t="array" ref="E117">COUNTIFS(All!$C$2:$C$6538, $A117, All!$E$2:$E$6538, E$2, All!$H$2:$H$6538, $AI$2)</f>
        <v>1</v>
      </c>
      <c r="F117" s="79">
        <f t="array" ref="F117">COUNTIFS(All!$C$2:$C$6538, $A117, All!$E$2:$E$6538, F$2, All!$H$2:$H$6538, $AI$2)</f>
        <v>0</v>
      </c>
      <c r="G117" s="79">
        <f t="array" ref="G117">COUNTIFS(All!$C$2:$C$6538, $A117, All!$E$2:$E$6538, G$2, All!$H$2:$H$6538, $AI$2)</f>
        <v>0</v>
      </c>
      <c r="H117" s="79">
        <f t="array" ref="H117">COUNTIFS(All!$C$2:$C$6538, $A117, All!$E$2:$E$6538, H$2, All!$H$2:$H$6538, $AI$2)</f>
        <v>0</v>
      </c>
      <c r="I117" s="79">
        <f t="array" ref="I117">COUNTIFS(All!$C$2:$C$6538, $A117, All!$E$2:$E$6538, I$2, All!$H$2:$H$6538, $AI$2)</f>
        <v>1</v>
      </c>
      <c r="J117" s="79">
        <f t="array" ref="J117">COUNTIFS(All!$C$2:$C$6538, $A117, All!$E$2:$E$6538, J$2, All!$H$2:$H$6538, $AI$2)</f>
        <v>0</v>
      </c>
      <c r="K117" s="79">
        <f t="array" ref="K117">COUNTIFS(All!$C$2:$C$6538, $A117, All!$E$2:$E$6538, K$2, All!$H$2:$H$6538, $AI$2)</f>
        <v>1</v>
      </c>
      <c r="L117" s="79">
        <f t="array" ref="L117">COUNTIFS(All!$C$2:$C$6538, $A117, All!$E$2:$E$6538, L$2, All!$H$2:$H$6538, $AI$2)</f>
        <v>0</v>
      </c>
      <c r="M117" s="79">
        <f t="array" ref="M117">COUNTIFS(All!$C$2:$C$6538, $A117, All!$E$2:$E$6538, M$2, All!$H$2:$H$6538, $AI$2)</f>
        <v>0</v>
      </c>
      <c r="N117" s="79">
        <f t="array" ref="N117">COUNTIFS(All!$C$2:$C$6538, $A117, All!$E$2:$E$6538, N$2, All!$H$2:$H$6538, $AI$2)</f>
        <v>0</v>
      </c>
      <c r="O117" s="79">
        <f t="array" ref="O117">COUNTIFS(All!$C$2:$C$6538, $A117, All!$E$2:$E$6538, O$2, All!$H$2:$H$6538, $AI$2)</f>
        <v>3</v>
      </c>
      <c r="P117" s="79">
        <f t="array" ref="P117">COUNTIFS(All!$C$2:$C$6538, $A117, All!$E$2:$E$6538, P$2, All!$H$2:$H$6538, $AI$2)</f>
        <v>0</v>
      </c>
      <c r="Q117" s="79">
        <f t="array" ref="Q117">COUNTIFS(All!$C$2:$C$6538, $A117, All!$E$2:$E$6538, Q$2, All!$H$2:$H$6538, $AI$2)</f>
        <v>0</v>
      </c>
      <c r="R117" s="79">
        <f t="array" ref="R117">COUNTIFS(All!$C$2:$C$6538, $A117, All!$E$2:$E$6538, R$2, All!$H$2:$H$6538, $AI$2)</f>
        <v>0</v>
      </c>
      <c r="S117" s="79">
        <f t="array" ref="S117">COUNTIFS(All!$C$2:$C$6538, $A117, All!$E$2:$E$6538, S$2, All!$H$2:$H$6538, $AI$2)</f>
        <v>0</v>
      </c>
      <c r="T117" s="79">
        <f t="array" ref="T117">COUNTIFS(All!$C$2:$C$6538, $A117, All!$E$2:$E$6538, T$2, All!$H$2:$H$6538, $AI$2)</f>
        <v>0</v>
      </c>
      <c r="U117" s="79">
        <f t="array" ref="U117">COUNTIFS(All!$C$2:$C$6538, $A117, All!$E$2:$E$6538, U$2, All!$H$2:$H$6538, $AI$2)</f>
        <v>0</v>
      </c>
      <c r="V117" s="79">
        <f t="array" ref="V117">COUNTIFS(All!$C$2:$C$6538, $A117, All!$E$2:$E$6538, V$2, All!$H$2:$H$6538, $AI$2)</f>
        <v>0</v>
      </c>
      <c r="W117" s="79">
        <f t="array" ref="W117">COUNTIFS(All!$C$2:$C$6538, $A117, All!$E$2:$E$6538, W$2, All!$H$2:$H$6538, $AI$2)</f>
        <v>0</v>
      </c>
      <c r="X117" s="79">
        <f t="array" ref="X117">COUNTIFS(All!$C$2:$C$6538, $A117, All!$E$2:$E$6538, X$2, All!$H$2:$H$6538, $AI$2)</f>
        <v>0</v>
      </c>
      <c r="Y117" s="79">
        <f t="array" ref="Y117">COUNTIFS(All!$C$2:$C$6538, $A117, All!$E$2:$E$6538, Y$2, All!$H$2:$H$6538, $AI$2)</f>
        <v>0</v>
      </c>
      <c r="Z117" s="79">
        <f t="array" ref="Z117">COUNTIFS(All!$C$2:$C$6538, $A117, All!$E$2:$E$6538, Z$2, All!$H$2:$H$6538, $AI$2)</f>
        <v>0</v>
      </c>
      <c r="AA117" s="79">
        <f t="array" ref="AA117">COUNTIFS(All!$C$2:$C$6538, $A117, All!$E$2:$E$6538, AA$2, All!$H$2:$H$6538, $AI$2)</f>
        <v>0</v>
      </c>
      <c r="AB117" s="79">
        <f t="array" ref="AB117">COUNTIFS(All!$C$2:$C$6538, $A117, All!$E$2:$E$6538, AB$2, All!$H$2:$H$6538, $AI$2)</f>
        <v>0</v>
      </c>
      <c r="AC117" s="79">
        <f t="array" ref="AC117">COUNTIFS(All!$C$2:$C$6538, $A117, All!$E$2:$E$6538, AC$2, All!$H$2:$H$6538, $AI$2)</f>
        <v>0</v>
      </c>
      <c r="AD117" s="79">
        <f t="array" ref="AD117">COUNTIFS(All!$C$2:$C$6538, $A117, All!$E$2:$E$6538, AD$2, All!$H$2:$H$6538, $AI$2)</f>
        <v>0</v>
      </c>
      <c r="AE117" s="79">
        <f t="array" ref="AE117">COUNTIFS(All!$C$2:$C$6538, $A117, All!$E$2:$E$6538, AE$2, All!$H$2:$H$6538, $AI$2)</f>
        <v>0</v>
      </c>
      <c r="AF117" s="79">
        <f t="array" ref="AF117">COUNTIFS(All!$C$2:$C$6538, $A117, All!$E$2:$E$6538, AF$2, All!$H$2:$H$6538, $AI$2)</f>
        <v>0</v>
      </c>
      <c r="AG117" s="79">
        <f t="array" ref="AG117">COUNTIFS(All!$C$2:$C$6538, $A117, All!$E$2:$E$6538, AG$2, All!$H$2:$H$6538, $AI$2)</f>
        <v>0</v>
      </c>
      <c r="AH117" s="79">
        <f t="array" ref="AH117">COUNTIFS(All!$C$2:$C$6538, $A117, All!$E$2:$E$6538, AH$2, All!$H$2:$H$6538, $AI$2)</f>
        <v>0</v>
      </c>
      <c r="AI117" s="83">
        <f t="shared" si="0"/>
        <v>8</v>
      </c>
    </row>
    <row r="118" spans="1:35">
      <c r="A118" s="81" t="s">
        <v>4261</v>
      </c>
      <c r="B118" s="81" t="s">
        <v>4262</v>
      </c>
      <c r="C118" s="82" t="s">
        <v>5577</v>
      </c>
      <c r="D118" s="79">
        <f t="array" ref="D118">COUNTIFS(All!$C$2:$C$6538, $A118, All!$E$2:$E$6538, D$2, All!$H$2:$H$6538, $AI$2)</f>
        <v>0</v>
      </c>
      <c r="E118" s="79">
        <f t="array" ref="E118">COUNTIFS(All!$C$2:$C$6538, $A118, All!$E$2:$E$6538, E$2, All!$H$2:$H$6538, $AI$2)</f>
        <v>0</v>
      </c>
      <c r="F118" s="79">
        <f t="array" ref="F118">COUNTIFS(All!$C$2:$C$6538, $A118, All!$E$2:$E$6538, F$2, All!$H$2:$H$6538, $AI$2)</f>
        <v>0</v>
      </c>
      <c r="G118" s="79">
        <f t="array" ref="G118">COUNTIFS(All!$C$2:$C$6538, $A118, All!$E$2:$E$6538, G$2, All!$H$2:$H$6538, $AI$2)</f>
        <v>0</v>
      </c>
      <c r="H118" s="79">
        <f t="array" ref="H118">COUNTIFS(All!$C$2:$C$6538, $A118, All!$E$2:$E$6538, H$2, All!$H$2:$H$6538, $AI$2)</f>
        <v>0</v>
      </c>
      <c r="I118" s="79">
        <f t="array" ref="I118">COUNTIFS(All!$C$2:$C$6538, $A118, All!$E$2:$E$6538, I$2, All!$H$2:$H$6538, $AI$2)</f>
        <v>0</v>
      </c>
      <c r="J118" s="79">
        <f t="array" ref="J118">COUNTIFS(All!$C$2:$C$6538, $A118, All!$E$2:$E$6538, J$2, All!$H$2:$H$6538, $AI$2)</f>
        <v>0</v>
      </c>
      <c r="K118" s="79">
        <f t="array" ref="K118">COUNTIFS(All!$C$2:$C$6538, $A118, All!$E$2:$E$6538, K$2, All!$H$2:$H$6538, $AI$2)</f>
        <v>1</v>
      </c>
      <c r="L118" s="79">
        <f t="array" ref="L118">COUNTIFS(All!$C$2:$C$6538, $A118, All!$E$2:$E$6538, L$2, All!$H$2:$H$6538, $AI$2)</f>
        <v>0</v>
      </c>
      <c r="M118" s="79">
        <f t="array" ref="M118">COUNTIFS(All!$C$2:$C$6538, $A118, All!$E$2:$E$6538, M$2, All!$H$2:$H$6538, $AI$2)</f>
        <v>0</v>
      </c>
      <c r="N118" s="79">
        <f t="array" ref="N118">COUNTIFS(All!$C$2:$C$6538, $A118, All!$E$2:$E$6538, N$2, All!$H$2:$H$6538, $AI$2)</f>
        <v>0</v>
      </c>
      <c r="O118" s="79">
        <f t="array" ref="O118">COUNTIFS(All!$C$2:$C$6538, $A118, All!$E$2:$E$6538, O$2, All!$H$2:$H$6538, $AI$2)</f>
        <v>3</v>
      </c>
      <c r="P118" s="79">
        <f t="array" ref="P118">COUNTIFS(All!$C$2:$C$6538, $A118, All!$E$2:$E$6538, P$2, All!$H$2:$H$6538, $AI$2)</f>
        <v>0</v>
      </c>
      <c r="Q118" s="79">
        <f t="array" ref="Q118">COUNTIFS(All!$C$2:$C$6538, $A118, All!$E$2:$E$6538, Q$2, All!$H$2:$H$6538, $AI$2)</f>
        <v>0</v>
      </c>
      <c r="R118" s="79">
        <f t="array" ref="R118">COUNTIFS(All!$C$2:$C$6538, $A118, All!$E$2:$E$6538, R$2, All!$H$2:$H$6538, $AI$2)</f>
        <v>0</v>
      </c>
      <c r="S118" s="79">
        <f t="array" ref="S118">COUNTIFS(All!$C$2:$C$6538, $A118, All!$E$2:$E$6538, S$2, All!$H$2:$H$6538, $AI$2)</f>
        <v>0</v>
      </c>
      <c r="T118" s="79">
        <f t="array" ref="T118">COUNTIFS(All!$C$2:$C$6538, $A118, All!$E$2:$E$6538, T$2, All!$H$2:$H$6538, $AI$2)</f>
        <v>0</v>
      </c>
      <c r="U118" s="79">
        <f t="array" ref="U118">COUNTIFS(All!$C$2:$C$6538, $A118, All!$E$2:$E$6538, U$2, All!$H$2:$H$6538, $AI$2)</f>
        <v>0</v>
      </c>
      <c r="V118" s="79">
        <f t="array" ref="V118">COUNTIFS(All!$C$2:$C$6538, $A118, All!$E$2:$E$6538, V$2, All!$H$2:$H$6538, $AI$2)</f>
        <v>0</v>
      </c>
      <c r="W118" s="79">
        <f t="array" ref="W118">COUNTIFS(All!$C$2:$C$6538, $A118, All!$E$2:$E$6538, W$2, All!$H$2:$H$6538, $AI$2)</f>
        <v>0</v>
      </c>
      <c r="X118" s="79">
        <f t="array" ref="X118">COUNTIFS(All!$C$2:$C$6538, $A118, All!$E$2:$E$6538, X$2, All!$H$2:$H$6538, $AI$2)</f>
        <v>0</v>
      </c>
      <c r="Y118" s="79">
        <f t="array" ref="Y118">COUNTIFS(All!$C$2:$C$6538, $A118, All!$E$2:$E$6538, Y$2, All!$H$2:$H$6538, $AI$2)</f>
        <v>0</v>
      </c>
      <c r="Z118" s="79">
        <f t="array" ref="Z118">COUNTIFS(All!$C$2:$C$6538, $A118, All!$E$2:$E$6538, Z$2, All!$H$2:$H$6538, $AI$2)</f>
        <v>0</v>
      </c>
      <c r="AA118" s="79">
        <f t="array" ref="AA118">COUNTIFS(All!$C$2:$C$6538, $A118, All!$E$2:$E$6538, AA$2, All!$H$2:$H$6538, $AI$2)</f>
        <v>0</v>
      </c>
      <c r="AB118" s="79">
        <f t="array" ref="AB118">COUNTIFS(All!$C$2:$C$6538, $A118, All!$E$2:$E$6538, AB$2, All!$H$2:$H$6538, $AI$2)</f>
        <v>0</v>
      </c>
      <c r="AC118" s="79">
        <f t="array" ref="AC118">COUNTIFS(All!$C$2:$C$6538, $A118, All!$E$2:$E$6538, AC$2, All!$H$2:$H$6538, $AI$2)</f>
        <v>0</v>
      </c>
      <c r="AD118" s="79">
        <f t="array" ref="AD118">COUNTIFS(All!$C$2:$C$6538, $A118, All!$E$2:$E$6538, AD$2, All!$H$2:$H$6538, $AI$2)</f>
        <v>0</v>
      </c>
      <c r="AE118" s="79">
        <f t="array" ref="AE118">COUNTIFS(All!$C$2:$C$6538, $A118, All!$E$2:$E$6538, AE$2, All!$H$2:$H$6538, $AI$2)</f>
        <v>0</v>
      </c>
      <c r="AF118" s="79">
        <f t="array" ref="AF118">COUNTIFS(All!$C$2:$C$6538, $A118, All!$E$2:$E$6538, AF$2, All!$H$2:$H$6538, $AI$2)</f>
        <v>0</v>
      </c>
      <c r="AG118" s="79">
        <f t="array" ref="AG118">COUNTIFS(All!$C$2:$C$6538, $A118, All!$E$2:$E$6538, AG$2, All!$H$2:$H$6538, $AI$2)</f>
        <v>0</v>
      </c>
      <c r="AH118" s="79">
        <f t="array" ref="AH118">COUNTIFS(All!$C$2:$C$6538, $A118, All!$E$2:$E$6538, AH$2, All!$H$2:$H$6538, $AI$2)</f>
        <v>0</v>
      </c>
      <c r="AI118" s="83">
        <f t="shared" si="0"/>
        <v>4</v>
      </c>
    </row>
    <row r="119" spans="1:35">
      <c r="A119" s="81" t="s">
        <v>4295</v>
      </c>
      <c r="B119" s="81" t="s">
        <v>4296</v>
      </c>
      <c r="C119" s="82" t="s">
        <v>5580</v>
      </c>
      <c r="D119" s="79">
        <f t="array" ref="D119">COUNTIFS(All!$C$2:$C$6538, $A119, All!$E$2:$E$6538, D$2, All!$H$2:$H$6538, $AI$2)</f>
        <v>0</v>
      </c>
      <c r="E119" s="79">
        <f t="array" ref="E119">COUNTIFS(All!$C$2:$C$6538, $A119, All!$E$2:$E$6538, E$2, All!$H$2:$H$6538, $AI$2)</f>
        <v>0</v>
      </c>
      <c r="F119" s="79">
        <f t="array" ref="F119">COUNTIFS(All!$C$2:$C$6538, $A119, All!$E$2:$E$6538, F$2, All!$H$2:$H$6538, $AI$2)</f>
        <v>0</v>
      </c>
      <c r="G119" s="79">
        <f t="array" ref="G119">COUNTIFS(All!$C$2:$C$6538, $A119, All!$E$2:$E$6538, G$2, All!$H$2:$H$6538, $AI$2)</f>
        <v>0</v>
      </c>
      <c r="H119" s="79">
        <f t="array" ref="H119">COUNTIFS(All!$C$2:$C$6538, $A119, All!$E$2:$E$6538, H$2, All!$H$2:$H$6538, $AI$2)</f>
        <v>0</v>
      </c>
      <c r="I119" s="79">
        <f t="array" ref="I119">COUNTIFS(All!$C$2:$C$6538, $A119, All!$E$2:$E$6538, I$2, All!$H$2:$H$6538, $AI$2)</f>
        <v>0</v>
      </c>
      <c r="J119" s="79">
        <f t="array" ref="J119">COUNTIFS(All!$C$2:$C$6538, $A119, All!$E$2:$E$6538, J$2, All!$H$2:$H$6538, $AI$2)</f>
        <v>0</v>
      </c>
      <c r="K119" s="79">
        <f t="array" ref="K119">COUNTIFS(All!$C$2:$C$6538, $A119, All!$E$2:$E$6538, K$2, All!$H$2:$H$6538, $AI$2)</f>
        <v>1</v>
      </c>
      <c r="L119" s="79">
        <f t="array" ref="L119">COUNTIFS(All!$C$2:$C$6538, $A119, All!$E$2:$E$6538, L$2, All!$H$2:$H$6538, $AI$2)</f>
        <v>0</v>
      </c>
      <c r="M119" s="79">
        <f t="array" ref="M119">COUNTIFS(All!$C$2:$C$6538, $A119, All!$E$2:$E$6538, M$2, All!$H$2:$H$6538, $AI$2)</f>
        <v>0</v>
      </c>
      <c r="N119" s="79">
        <f t="array" ref="N119">COUNTIFS(All!$C$2:$C$6538, $A119, All!$E$2:$E$6538, N$2, All!$H$2:$H$6538, $AI$2)</f>
        <v>0</v>
      </c>
      <c r="O119" s="79">
        <f t="array" ref="O119">COUNTIFS(All!$C$2:$C$6538, $A119, All!$E$2:$E$6538, O$2, All!$H$2:$H$6538, $AI$2)</f>
        <v>3</v>
      </c>
      <c r="P119" s="79">
        <f t="array" ref="P119">COUNTIFS(All!$C$2:$C$6538, $A119, All!$E$2:$E$6538, P$2, All!$H$2:$H$6538, $AI$2)</f>
        <v>0</v>
      </c>
      <c r="Q119" s="79">
        <f t="array" ref="Q119">COUNTIFS(All!$C$2:$C$6538, $A119, All!$E$2:$E$6538, Q$2, All!$H$2:$H$6538, $AI$2)</f>
        <v>0</v>
      </c>
      <c r="R119" s="79">
        <f t="array" ref="R119">COUNTIFS(All!$C$2:$C$6538, $A119, All!$E$2:$E$6538, R$2, All!$H$2:$H$6538, $AI$2)</f>
        <v>0</v>
      </c>
      <c r="S119" s="79">
        <f t="array" ref="S119">COUNTIFS(All!$C$2:$C$6538, $A119, All!$E$2:$E$6538, S$2, All!$H$2:$H$6538, $AI$2)</f>
        <v>0</v>
      </c>
      <c r="T119" s="79">
        <f t="array" ref="T119">COUNTIFS(All!$C$2:$C$6538, $A119, All!$E$2:$E$6538, T$2, All!$H$2:$H$6538, $AI$2)</f>
        <v>0</v>
      </c>
      <c r="U119" s="79">
        <f t="array" ref="U119">COUNTIFS(All!$C$2:$C$6538, $A119, All!$E$2:$E$6538, U$2, All!$H$2:$H$6538, $AI$2)</f>
        <v>0</v>
      </c>
      <c r="V119" s="79">
        <f t="array" ref="V119">COUNTIFS(All!$C$2:$C$6538, $A119, All!$E$2:$E$6538, V$2, All!$H$2:$H$6538, $AI$2)</f>
        <v>0</v>
      </c>
      <c r="W119" s="79">
        <f t="array" ref="W119">COUNTIFS(All!$C$2:$C$6538, $A119, All!$E$2:$E$6538, W$2, All!$H$2:$H$6538, $AI$2)</f>
        <v>0</v>
      </c>
      <c r="X119" s="79">
        <f t="array" ref="X119">COUNTIFS(All!$C$2:$C$6538, $A119, All!$E$2:$E$6538, X$2, All!$H$2:$H$6538, $AI$2)</f>
        <v>0</v>
      </c>
      <c r="Y119" s="79">
        <f t="array" ref="Y119">COUNTIFS(All!$C$2:$C$6538, $A119, All!$E$2:$E$6538, Y$2, All!$H$2:$H$6538, $AI$2)</f>
        <v>0</v>
      </c>
      <c r="Z119" s="79">
        <f t="array" ref="Z119">COUNTIFS(All!$C$2:$C$6538, $A119, All!$E$2:$E$6538, Z$2, All!$H$2:$H$6538, $AI$2)</f>
        <v>0</v>
      </c>
      <c r="AA119" s="79">
        <f t="array" ref="AA119">COUNTIFS(All!$C$2:$C$6538, $A119, All!$E$2:$E$6538, AA$2, All!$H$2:$H$6538, $AI$2)</f>
        <v>0</v>
      </c>
      <c r="AB119" s="79">
        <f t="array" ref="AB119">COUNTIFS(All!$C$2:$C$6538, $A119, All!$E$2:$E$6538, AB$2, All!$H$2:$H$6538, $AI$2)</f>
        <v>0</v>
      </c>
      <c r="AC119" s="79">
        <f t="array" ref="AC119">COUNTIFS(All!$C$2:$C$6538, $A119, All!$E$2:$E$6538, AC$2, All!$H$2:$H$6538, $AI$2)</f>
        <v>0</v>
      </c>
      <c r="AD119" s="79">
        <f t="array" ref="AD119">COUNTIFS(All!$C$2:$C$6538, $A119, All!$E$2:$E$6538, AD$2, All!$H$2:$H$6538, $AI$2)</f>
        <v>0</v>
      </c>
      <c r="AE119" s="79">
        <f t="array" ref="AE119">COUNTIFS(All!$C$2:$C$6538, $A119, All!$E$2:$E$6538, AE$2, All!$H$2:$H$6538, $AI$2)</f>
        <v>0</v>
      </c>
      <c r="AF119" s="79">
        <f t="array" ref="AF119">COUNTIFS(All!$C$2:$C$6538, $A119, All!$E$2:$E$6538, AF$2, All!$H$2:$H$6538, $AI$2)</f>
        <v>0</v>
      </c>
      <c r="AG119" s="79">
        <f t="array" ref="AG119">COUNTIFS(All!$C$2:$C$6538, $A119, All!$E$2:$E$6538, AG$2, All!$H$2:$H$6538, $AI$2)</f>
        <v>0</v>
      </c>
      <c r="AH119" s="79">
        <f t="array" ref="AH119">COUNTIFS(All!$C$2:$C$6538, $A119, All!$E$2:$E$6538, AH$2, All!$H$2:$H$6538, $AI$2)</f>
        <v>0</v>
      </c>
      <c r="AI119" s="83">
        <f t="shared" si="0"/>
        <v>4</v>
      </c>
    </row>
    <row r="120" spans="1:35">
      <c r="A120" s="81" t="s">
        <v>4329</v>
      </c>
      <c r="B120" s="81" t="s">
        <v>4330</v>
      </c>
      <c r="C120" s="82" t="s">
        <v>5581</v>
      </c>
      <c r="D120" s="79">
        <f t="array" ref="D120">COUNTIFS(All!$C$2:$C$6538, $A120, All!$E$2:$E$6538, D$2, All!$H$2:$H$6538, $AI$2)</f>
        <v>0</v>
      </c>
      <c r="E120" s="79">
        <f t="array" ref="E120">COUNTIFS(All!$C$2:$C$6538, $A120, All!$E$2:$E$6538, E$2, All!$H$2:$H$6538, $AI$2)</f>
        <v>0</v>
      </c>
      <c r="F120" s="79">
        <f t="array" ref="F120">COUNTIFS(All!$C$2:$C$6538, $A120, All!$E$2:$E$6538, F$2, All!$H$2:$H$6538, $AI$2)</f>
        <v>0</v>
      </c>
      <c r="G120" s="79">
        <f t="array" ref="G120">COUNTIFS(All!$C$2:$C$6538, $A120, All!$E$2:$E$6538, G$2, All!$H$2:$H$6538, $AI$2)</f>
        <v>0</v>
      </c>
      <c r="H120" s="79">
        <f t="array" ref="H120">COUNTIFS(All!$C$2:$C$6538, $A120, All!$E$2:$E$6538, H$2, All!$H$2:$H$6538, $AI$2)</f>
        <v>0</v>
      </c>
      <c r="I120" s="79">
        <f t="array" ref="I120">COUNTIFS(All!$C$2:$C$6538, $A120, All!$E$2:$E$6538, I$2, All!$H$2:$H$6538, $AI$2)</f>
        <v>0</v>
      </c>
      <c r="J120" s="79">
        <f t="array" ref="J120">COUNTIFS(All!$C$2:$C$6538, $A120, All!$E$2:$E$6538, J$2, All!$H$2:$H$6538, $AI$2)</f>
        <v>0</v>
      </c>
      <c r="K120" s="79">
        <f t="array" ref="K120">COUNTIFS(All!$C$2:$C$6538, $A120, All!$E$2:$E$6538, K$2, All!$H$2:$H$6538, $AI$2)</f>
        <v>1</v>
      </c>
      <c r="L120" s="79">
        <f t="array" ref="L120">COUNTIFS(All!$C$2:$C$6538, $A120, All!$E$2:$E$6538, L$2, All!$H$2:$H$6538, $AI$2)</f>
        <v>0</v>
      </c>
      <c r="M120" s="79">
        <f t="array" ref="M120">COUNTIFS(All!$C$2:$C$6538, $A120, All!$E$2:$E$6538, M$2, All!$H$2:$H$6538, $AI$2)</f>
        <v>0</v>
      </c>
      <c r="N120" s="79">
        <f t="array" ref="N120">COUNTIFS(All!$C$2:$C$6538, $A120, All!$E$2:$E$6538, N$2, All!$H$2:$H$6538, $AI$2)</f>
        <v>0</v>
      </c>
      <c r="O120" s="79">
        <f t="array" ref="O120">COUNTIFS(All!$C$2:$C$6538, $A120, All!$E$2:$E$6538, O$2, All!$H$2:$H$6538, $AI$2)</f>
        <v>1</v>
      </c>
      <c r="P120" s="79">
        <f t="array" ref="P120">COUNTIFS(All!$C$2:$C$6538, $A120, All!$E$2:$E$6538, P$2, All!$H$2:$H$6538, $AI$2)</f>
        <v>0</v>
      </c>
      <c r="Q120" s="79">
        <f t="array" ref="Q120">COUNTIFS(All!$C$2:$C$6538, $A120, All!$E$2:$E$6538, Q$2, All!$H$2:$H$6538, $AI$2)</f>
        <v>0</v>
      </c>
      <c r="R120" s="79">
        <f t="array" ref="R120">COUNTIFS(All!$C$2:$C$6538, $A120, All!$E$2:$E$6538, R$2, All!$H$2:$H$6538, $AI$2)</f>
        <v>0</v>
      </c>
      <c r="S120" s="79">
        <f t="array" ref="S120">COUNTIFS(All!$C$2:$C$6538, $A120, All!$E$2:$E$6538, S$2, All!$H$2:$H$6538, $AI$2)</f>
        <v>0</v>
      </c>
      <c r="T120" s="79">
        <f t="array" ref="T120">COUNTIFS(All!$C$2:$C$6538, $A120, All!$E$2:$E$6538, T$2, All!$H$2:$H$6538, $AI$2)</f>
        <v>0</v>
      </c>
      <c r="U120" s="79">
        <f t="array" ref="U120">COUNTIFS(All!$C$2:$C$6538, $A120, All!$E$2:$E$6538, U$2, All!$H$2:$H$6538, $AI$2)</f>
        <v>0</v>
      </c>
      <c r="V120" s="79">
        <f t="array" ref="V120">COUNTIFS(All!$C$2:$C$6538, $A120, All!$E$2:$E$6538, V$2, All!$H$2:$H$6538, $AI$2)</f>
        <v>0</v>
      </c>
      <c r="W120" s="79">
        <f t="array" ref="W120">COUNTIFS(All!$C$2:$C$6538, $A120, All!$E$2:$E$6538, W$2, All!$H$2:$H$6538, $AI$2)</f>
        <v>0</v>
      </c>
      <c r="X120" s="79">
        <f t="array" ref="X120">COUNTIFS(All!$C$2:$C$6538, $A120, All!$E$2:$E$6538, X$2, All!$H$2:$H$6538, $AI$2)</f>
        <v>0</v>
      </c>
      <c r="Y120" s="79">
        <f t="array" ref="Y120">COUNTIFS(All!$C$2:$C$6538, $A120, All!$E$2:$E$6538, Y$2, All!$H$2:$H$6538, $AI$2)</f>
        <v>0</v>
      </c>
      <c r="Z120" s="79">
        <f t="array" ref="Z120">COUNTIFS(All!$C$2:$C$6538, $A120, All!$E$2:$E$6538, Z$2, All!$H$2:$H$6538, $AI$2)</f>
        <v>0</v>
      </c>
      <c r="AA120" s="79">
        <f t="array" ref="AA120">COUNTIFS(All!$C$2:$C$6538, $A120, All!$E$2:$E$6538, AA$2, All!$H$2:$H$6538, $AI$2)</f>
        <v>0</v>
      </c>
      <c r="AB120" s="79">
        <f t="array" ref="AB120">COUNTIFS(All!$C$2:$C$6538, $A120, All!$E$2:$E$6538, AB$2, All!$H$2:$H$6538, $AI$2)</f>
        <v>0</v>
      </c>
      <c r="AC120" s="79">
        <f t="array" ref="AC120">COUNTIFS(All!$C$2:$C$6538, $A120, All!$E$2:$E$6538, AC$2, All!$H$2:$H$6538, $AI$2)</f>
        <v>0</v>
      </c>
      <c r="AD120" s="79">
        <f t="array" ref="AD120">COUNTIFS(All!$C$2:$C$6538, $A120, All!$E$2:$E$6538, AD$2, All!$H$2:$H$6538, $AI$2)</f>
        <v>0</v>
      </c>
      <c r="AE120" s="79">
        <f t="array" ref="AE120">COUNTIFS(All!$C$2:$C$6538, $A120, All!$E$2:$E$6538, AE$2, All!$H$2:$H$6538, $AI$2)</f>
        <v>0</v>
      </c>
      <c r="AF120" s="79">
        <f t="array" ref="AF120">COUNTIFS(All!$C$2:$C$6538, $A120, All!$E$2:$E$6538, AF$2, All!$H$2:$H$6538, $AI$2)</f>
        <v>0</v>
      </c>
      <c r="AG120" s="79">
        <f t="array" ref="AG120">COUNTIFS(All!$C$2:$C$6538, $A120, All!$E$2:$E$6538, AG$2, All!$H$2:$H$6538, $AI$2)</f>
        <v>0</v>
      </c>
      <c r="AH120" s="79">
        <f t="array" ref="AH120">COUNTIFS(All!$C$2:$C$6538, $A120, All!$E$2:$E$6538, AH$2, All!$H$2:$H$6538, $AI$2)</f>
        <v>0</v>
      </c>
      <c r="AI120" s="83">
        <f t="shared" si="0"/>
        <v>2</v>
      </c>
    </row>
    <row r="121" spans="1:35">
      <c r="A121" s="81" t="s">
        <v>4361</v>
      </c>
      <c r="B121" s="81" t="s">
        <v>4362</v>
      </c>
      <c r="C121" s="82" t="s">
        <v>5579</v>
      </c>
      <c r="D121" s="79">
        <f t="array" ref="D121">COUNTIFS(All!$C$2:$C$6538, $A121, All!$E$2:$E$6538, D$2, All!$H$2:$H$6538, $AI$2)</f>
        <v>0</v>
      </c>
      <c r="E121" s="79">
        <f t="array" ref="E121">COUNTIFS(All!$C$2:$C$6538, $A121, All!$E$2:$E$6538, E$2, All!$H$2:$H$6538, $AI$2)</f>
        <v>1</v>
      </c>
      <c r="F121" s="79">
        <f t="array" ref="F121">COUNTIFS(All!$C$2:$C$6538, $A121, All!$E$2:$E$6538, F$2, All!$H$2:$H$6538, $AI$2)</f>
        <v>0</v>
      </c>
      <c r="G121" s="79">
        <f t="array" ref="G121">COUNTIFS(All!$C$2:$C$6538, $A121, All!$E$2:$E$6538, G$2, All!$H$2:$H$6538, $AI$2)</f>
        <v>0</v>
      </c>
      <c r="H121" s="79">
        <f t="array" ref="H121">COUNTIFS(All!$C$2:$C$6538, $A121, All!$E$2:$E$6538, H$2, All!$H$2:$H$6538, $AI$2)</f>
        <v>0</v>
      </c>
      <c r="I121" s="79">
        <f t="array" ref="I121">COUNTIFS(All!$C$2:$C$6538, $A121, All!$E$2:$E$6538, I$2, All!$H$2:$H$6538, $AI$2)</f>
        <v>0</v>
      </c>
      <c r="J121" s="79">
        <f t="array" ref="J121">COUNTIFS(All!$C$2:$C$6538, $A121, All!$E$2:$E$6538, J$2, All!$H$2:$H$6538, $AI$2)</f>
        <v>0</v>
      </c>
      <c r="K121" s="79">
        <f t="array" ref="K121">COUNTIFS(All!$C$2:$C$6538, $A121, All!$E$2:$E$6538, K$2, All!$H$2:$H$6538, $AI$2)</f>
        <v>1</v>
      </c>
      <c r="L121" s="79">
        <f t="array" ref="L121">COUNTIFS(All!$C$2:$C$6538, $A121, All!$E$2:$E$6538, L$2, All!$H$2:$H$6538, $AI$2)</f>
        <v>0</v>
      </c>
      <c r="M121" s="79">
        <f t="array" ref="M121">COUNTIFS(All!$C$2:$C$6538, $A121, All!$E$2:$E$6538, M$2, All!$H$2:$H$6538, $AI$2)</f>
        <v>0</v>
      </c>
      <c r="N121" s="79">
        <f t="array" ref="N121">COUNTIFS(All!$C$2:$C$6538, $A121, All!$E$2:$E$6538, N$2, All!$H$2:$H$6538, $AI$2)</f>
        <v>0</v>
      </c>
      <c r="O121" s="79">
        <f t="array" ref="O121">COUNTIFS(All!$C$2:$C$6538, $A121, All!$E$2:$E$6538, O$2, All!$H$2:$H$6538, $AI$2)</f>
        <v>3</v>
      </c>
      <c r="P121" s="79">
        <f t="array" ref="P121">COUNTIFS(All!$C$2:$C$6538, $A121, All!$E$2:$E$6538, P$2, All!$H$2:$H$6538, $AI$2)</f>
        <v>0</v>
      </c>
      <c r="Q121" s="79">
        <f t="array" ref="Q121">COUNTIFS(All!$C$2:$C$6538, $A121, All!$E$2:$E$6538, Q$2, All!$H$2:$H$6538, $AI$2)</f>
        <v>0</v>
      </c>
      <c r="R121" s="79">
        <f t="array" ref="R121">COUNTIFS(All!$C$2:$C$6538, $A121, All!$E$2:$E$6538, R$2, All!$H$2:$H$6538, $AI$2)</f>
        <v>0</v>
      </c>
      <c r="S121" s="79">
        <f t="array" ref="S121">COUNTIFS(All!$C$2:$C$6538, $A121, All!$E$2:$E$6538, S$2, All!$H$2:$H$6538, $AI$2)</f>
        <v>0</v>
      </c>
      <c r="T121" s="79">
        <f t="array" ref="T121">COUNTIFS(All!$C$2:$C$6538, $A121, All!$E$2:$E$6538, T$2, All!$H$2:$H$6538, $AI$2)</f>
        <v>0</v>
      </c>
      <c r="U121" s="79">
        <f t="array" ref="U121">COUNTIFS(All!$C$2:$C$6538, $A121, All!$E$2:$E$6538, U$2, All!$H$2:$H$6538, $AI$2)</f>
        <v>0</v>
      </c>
      <c r="V121" s="79">
        <f t="array" ref="V121">COUNTIFS(All!$C$2:$C$6538, $A121, All!$E$2:$E$6538, V$2, All!$H$2:$H$6538, $AI$2)</f>
        <v>0</v>
      </c>
      <c r="W121" s="79">
        <f t="array" ref="W121">COUNTIFS(All!$C$2:$C$6538, $A121, All!$E$2:$E$6538, W$2, All!$H$2:$H$6538, $AI$2)</f>
        <v>0</v>
      </c>
      <c r="X121" s="79">
        <f t="array" ref="X121">COUNTIFS(All!$C$2:$C$6538, $A121, All!$E$2:$E$6538, X$2, All!$H$2:$H$6538, $AI$2)</f>
        <v>0</v>
      </c>
      <c r="Y121" s="79">
        <f t="array" ref="Y121">COUNTIFS(All!$C$2:$C$6538, $A121, All!$E$2:$E$6538, Y$2, All!$H$2:$H$6538, $AI$2)</f>
        <v>0</v>
      </c>
      <c r="Z121" s="79">
        <f t="array" ref="Z121">COUNTIFS(All!$C$2:$C$6538, $A121, All!$E$2:$E$6538, Z$2, All!$H$2:$H$6538, $AI$2)</f>
        <v>0</v>
      </c>
      <c r="AA121" s="79">
        <f t="array" ref="AA121">COUNTIFS(All!$C$2:$C$6538, $A121, All!$E$2:$E$6538, AA$2, All!$H$2:$H$6538, $AI$2)</f>
        <v>0</v>
      </c>
      <c r="AB121" s="79">
        <f t="array" ref="AB121">COUNTIFS(All!$C$2:$C$6538, $A121, All!$E$2:$E$6538, AB$2, All!$H$2:$H$6538, $AI$2)</f>
        <v>0</v>
      </c>
      <c r="AC121" s="79">
        <f t="array" ref="AC121">COUNTIFS(All!$C$2:$C$6538, $A121, All!$E$2:$E$6538, AC$2, All!$H$2:$H$6538, $AI$2)</f>
        <v>0</v>
      </c>
      <c r="AD121" s="79">
        <f t="array" ref="AD121">COUNTIFS(All!$C$2:$C$6538, $A121, All!$E$2:$E$6538, AD$2, All!$H$2:$H$6538, $AI$2)</f>
        <v>0</v>
      </c>
      <c r="AE121" s="79">
        <f t="array" ref="AE121">COUNTIFS(All!$C$2:$C$6538, $A121, All!$E$2:$E$6538, AE$2, All!$H$2:$H$6538, $AI$2)</f>
        <v>0</v>
      </c>
      <c r="AF121" s="79">
        <f t="array" ref="AF121">COUNTIFS(All!$C$2:$C$6538, $A121, All!$E$2:$E$6538, AF$2, All!$H$2:$H$6538, $AI$2)</f>
        <v>0</v>
      </c>
      <c r="AG121" s="79">
        <f t="array" ref="AG121">COUNTIFS(All!$C$2:$C$6538, $A121, All!$E$2:$E$6538, AG$2, All!$H$2:$H$6538, $AI$2)</f>
        <v>0</v>
      </c>
      <c r="AH121" s="79">
        <f t="array" ref="AH121">COUNTIFS(All!$C$2:$C$6538, $A121, All!$E$2:$E$6538, AH$2, All!$H$2:$H$6538, $AI$2)</f>
        <v>0</v>
      </c>
      <c r="AI121" s="83">
        <f t="shared" si="0"/>
        <v>5</v>
      </c>
    </row>
    <row r="122" spans="1:35">
      <c r="A122" s="81" t="s">
        <v>4395</v>
      </c>
      <c r="B122" s="81" t="s">
        <v>4396</v>
      </c>
      <c r="C122" s="82" t="s">
        <v>5578</v>
      </c>
      <c r="D122" s="79">
        <f t="array" ref="D122">COUNTIFS(All!$C$2:$C$6538, $A122, All!$E$2:$E$6538, D$2, All!$H$2:$H$6538, $AI$2)</f>
        <v>1</v>
      </c>
      <c r="E122" s="79">
        <f t="array" ref="E122">COUNTIFS(All!$C$2:$C$6538, $A122, All!$E$2:$E$6538, E$2, All!$H$2:$H$6538, $AI$2)</f>
        <v>0</v>
      </c>
      <c r="F122" s="79">
        <f t="array" ref="F122">COUNTIFS(All!$C$2:$C$6538, $A122, All!$E$2:$E$6538, F$2, All!$H$2:$H$6538, $AI$2)</f>
        <v>0</v>
      </c>
      <c r="G122" s="79">
        <f t="array" ref="G122">COUNTIFS(All!$C$2:$C$6538, $A122, All!$E$2:$E$6538, G$2, All!$H$2:$H$6538, $AI$2)</f>
        <v>0</v>
      </c>
      <c r="H122" s="79">
        <f t="array" ref="H122">COUNTIFS(All!$C$2:$C$6538, $A122, All!$E$2:$E$6538, H$2, All!$H$2:$H$6538, $AI$2)</f>
        <v>0</v>
      </c>
      <c r="I122" s="79">
        <f t="array" ref="I122">COUNTIFS(All!$C$2:$C$6538, $A122, All!$E$2:$E$6538, I$2, All!$H$2:$H$6538, $AI$2)</f>
        <v>0</v>
      </c>
      <c r="J122" s="79">
        <f t="array" ref="J122">COUNTIFS(All!$C$2:$C$6538, $A122, All!$E$2:$E$6538, J$2, All!$H$2:$H$6538, $AI$2)</f>
        <v>0</v>
      </c>
      <c r="K122" s="79">
        <f t="array" ref="K122">COUNTIFS(All!$C$2:$C$6538, $A122, All!$E$2:$E$6538, K$2, All!$H$2:$H$6538, $AI$2)</f>
        <v>0</v>
      </c>
      <c r="L122" s="79">
        <f t="array" ref="L122">COUNTIFS(All!$C$2:$C$6538, $A122, All!$E$2:$E$6538, L$2, All!$H$2:$H$6538, $AI$2)</f>
        <v>0</v>
      </c>
      <c r="M122" s="79">
        <f t="array" ref="M122">COUNTIFS(All!$C$2:$C$6538, $A122, All!$E$2:$E$6538, M$2, All!$H$2:$H$6538, $AI$2)</f>
        <v>0</v>
      </c>
      <c r="N122" s="79">
        <f t="array" ref="N122">COUNTIFS(All!$C$2:$C$6538, $A122, All!$E$2:$E$6538, N$2, All!$H$2:$H$6538, $AI$2)</f>
        <v>0</v>
      </c>
      <c r="O122" s="79">
        <f t="array" ref="O122">COUNTIFS(All!$C$2:$C$6538, $A122, All!$E$2:$E$6538, O$2, All!$H$2:$H$6538, $AI$2)</f>
        <v>3</v>
      </c>
      <c r="P122" s="79">
        <f t="array" ref="P122">COUNTIFS(All!$C$2:$C$6538, $A122, All!$E$2:$E$6538, P$2, All!$H$2:$H$6538, $AI$2)</f>
        <v>0</v>
      </c>
      <c r="Q122" s="79">
        <f t="array" ref="Q122">COUNTIFS(All!$C$2:$C$6538, $A122, All!$E$2:$E$6538, Q$2, All!$H$2:$H$6538, $AI$2)</f>
        <v>0</v>
      </c>
      <c r="R122" s="79">
        <f t="array" ref="R122">COUNTIFS(All!$C$2:$C$6538, $A122, All!$E$2:$E$6538, R$2, All!$H$2:$H$6538, $AI$2)</f>
        <v>0</v>
      </c>
      <c r="S122" s="79">
        <f t="array" ref="S122">COUNTIFS(All!$C$2:$C$6538, $A122, All!$E$2:$E$6538, S$2, All!$H$2:$H$6538, $AI$2)</f>
        <v>0</v>
      </c>
      <c r="T122" s="79">
        <f t="array" ref="T122">COUNTIFS(All!$C$2:$C$6538, $A122, All!$E$2:$E$6538, T$2, All!$H$2:$H$6538, $AI$2)</f>
        <v>0</v>
      </c>
      <c r="U122" s="79">
        <f t="array" ref="U122">COUNTIFS(All!$C$2:$C$6538, $A122, All!$E$2:$E$6538, U$2, All!$H$2:$H$6538, $AI$2)</f>
        <v>0</v>
      </c>
      <c r="V122" s="79">
        <f t="array" ref="V122">COUNTIFS(All!$C$2:$C$6538, $A122, All!$E$2:$E$6538, V$2, All!$H$2:$H$6538, $AI$2)</f>
        <v>1</v>
      </c>
      <c r="W122" s="79">
        <f t="array" ref="W122">COUNTIFS(All!$C$2:$C$6538, $A122, All!$E$2:$E$6538, W$2, All!$H$2:$H$6538, $AI$2)</f>
        <v>0</v>
      </c>
      <c r="X122" s="79">
        <f t="array" ref="X122">COUNTIFS(All!$C$2:$C$6538, $A122, All!$E$2:$E$6538, X$2, All!$H$2:$H$6538, $AI$2)</f>
        <v>0</v>
      </c>
      <c r="Y122" s="79">
        <f t="array" ref="Y122">COUNTIFS(All!$C$2:$C$6538, $A122, All!$E$2:$E$6538, Y$2, All!$H$2:$H$6538, $AI$2)</f>
        <v>0</v>
      </c>
      <c r="Z122" s="79">
        <f t="array" ref="Z122">COUNTIFS(All!$C$2:$C$6538, $A122, All!$E$2:$E$6538, Z$2, All!$H$2:$H$6538, $AI$2)</f>
        <v>0</v>
      </c>
      <c r="AA122" s="79">
        <f t="array" ref="AA122">COUNTIFS(All!$C$2:$C$6538, $A122, All!$E$2:$E$6538, AA$2, All!$H$2:$H$6538, $AI$2)</f>
        <v>0</v>
      </c>
      <c r="AB122" s="79">
        <f t="array" ref="AB122">COUNTIFS(All!$C$2:$C$6538, $A122, All!$E$2:$E$6538, AB$2, All!$H$2:$H$6538, $AI$2)</f>
        <v>0</v>
      </c>
      <c r="AC122" s="79">
        <f t="array" ref="AC122">COUNTIFS(All!$C$2:$C$6538, $A122, All!$E$2:$E$6538, AC$2, All!$H$2:$H$6538, $AI$2)</f>
        <v>0</v>
      </c>
      <c r="AD122" s="79">
        <f t="array" ref="AD122">COUNTIFS(All!$C$2:$C$6538, $A122, All!$E$2:$E$6538, AD$2, All!$H$2:$H$6538, $AI$2)</f>
        <v>0</v>
      </c>
      <c r="AE122" s="79">
        <f t="array" ref="AE122">COUNTIFS(All!$C$2:$C$6538, $A122, All!$E$2:$E$6538, AE$2, All!$H$2:$H$6538, $AI$2)</f>
        <v>0</v>
      </c>
      <c r="AF122" s="79">
        <f t="array" ref="AF122">COUNTIFS(All!$C$2:$C$6538, $A122, All!$E$2:$E$6538, AF$2, All!$H$2:$H$6538, $AI$2)</f>
        <v>0</v>
      </c>
      <c r="AG122" s="79">
        <f t="array" ref="AG122">COUNTIFS(All!$C$2:$C$6538, $A122, All!$E$2:$E$6538, AG$2, All!$H$2:$H$6538, $AI$2)</f>
        <v>0</v>
      </c>
      <c r="AH122" s="79">
        <f t="array" ref="AH122">COUNTIFS(All!$C$2:$C$6538, $A122, All!$E$2:$E$6538, AH$2, All!$H$2:$H$6538, $AI$2)</f>
        <v>0</v>
      </c>
      <c r="AI122" s="83">
        <f t="shared" si="0"/>
        <v>5</v>
      </c>
    </row>
    <row r="123" spans="1:35">
      <c r="A123" s="81" t="s">
        <v>4434</v>
      </c>
      <c r="B123" s="81" t="s">
        <v>4435</v>
      </c>
      <c r="C123" s="82" t="s">
        <v>5578</v>
      </c>
      <c r="D123" s="79">
        <f t="array" ref="D123">COUNTIFS(All!$C$2:$C$6538, $A123, All!$E$2:$E$6538, D$2, All!$H$2:$H$6538, $AI$2)</f>
        <v>0</v>
      </c>
      <c r="E123" s="79">
        <f t="array" ref="E123">COUNTIFS(All!$C$2:$C$6538, $A123, All!$E$2:$E$6538, E$2, All!$H$2:$H$6538, $AI$2)</f>
        <v>0</v>
      </c>
      <c r="F123" s="79">
        <f t="array" ref="F123">COUNTIFS(All!$C$2:$C$6538, $A123, All!$E$2:$E$6538, F$2, All!$H$2:$H$6538, $AI$2)</f>
        <v>0</v>
      </c>
      <c r="G123" s="79">
        <f t="array" ref="G123">COUNTIFS(All!$C$2:$C$6538, $A123, All!$E$2:$E$6538, G$2, All!$H$2:$H$6538, $AI$2)</f>
        <v>0</v>
      </c>
      <c r="H123" s="79">
        <f t="array" ref="H123">COUNTIFS(All!$C$2:$C$6538, $A123, All!$E$2:$E$6538, H$2, All!$H$2:$H$6538, $AI$2)</f>
        <v>0</v>
      </c>
      <c r="I123" s="79">
        <f t="array" ref="I123">COUNTIFS(All!$C$2:$C$6538, $A123, All!$E$2:$E$6538, I$2, All!$H$2:$H$6538, $AI$2)</f>
        <v>0</v>
      </c>
      <c r="J123" s="79">
        <f t="array" ref="J123">COUNTIFS(All!$C$2:$C$6538, $A123, All!$E$2:$E$6538, J$2, All!$H$2:$H$6538, $AI$2)</f>
        <v>0</v>
      </c>
      <c r="K123" s="79">
        <f t="array" ref="K123">COUNTIFS(All!$C$2:$C$6538, $A123, All!$E$2:$E$6538, K$2, All!$H$2:$H$6538, $AI$2)</f>
        <v>1</v>
      </c>
      <c r="L123" s="79">
        <f t="array" ref="L123">COUNTIFS(All!$C$2:$C$6538, $A123, All!$E$2:$E$6538, L$2, All!$H$2:$H$6538, $AI$2)</f>
        <v>0</v>
      </c>
      <c r="M123" s="79">
        <f t="array" ref="M123">COUNTIFS(All!$C$2:$C$6538, $A123, All!$E$2:$E$6538, M$2, All!$H$2:$H$6538, $AI$2)</f>
        <v>0</v>
      </c>
      <c r="N123" s="79">
        <f t="array" ref="N123">COUNTIFS(All!$C$2:$C$6538, $A123, All!$E$2:$E$6538, N$2, All!$H$2:$H$6538, $AI$2)</f>
        <v>0</v>
      </c>
      <c r="O123" s="79">
        <f t="array" ref="O123">COUNTIFS(All!$C$2:$C$6538, $A123, All!$E$2:$E$6538, O$2, All!$H$2:$H$6538, $AI$2)</f>
        <v>3</v>
      </c>
      <c r="P123" s="79">
        <f t="array" ref="P123">COUNTIFS(All!$C$2:$C$6538, $A123, All!$E$2:$E$6538, P$2, All!$H$2:$H$6538, $AI$2)</f>
        <v>0</v>
      </c>
      <c r="Q123" s="79">
        <f t="array" ref="Q123">COUNTIFS(All!$C$2:$C$6538, $A123, All!$E$2:$E$6538, Q$2, All!$H$2:$H$6538, $AI$2)</f>
        <v>0</v>
      </c>
      <c r="R123" s="79">
        <f t="array" ref="R123">COUNTIFS(All!$C$2:$C$6538, $A123, All!$E$2:$E$6538, R$2, All!$H$2:$H$6538, $AI$2)</f>
        <v>0</v>
      </c>
      <c r="S123" s="79">
        <f t="array" ref="S123">COUNTIFS(All!$C$2:$C$6538, $A123, All!$E$2:$E$6538, S$2, All!$H$2:$H$6538, $AI$2)</f>
        <v>0</v>
      </c>
      <c r="T123" s="79">
        <f t="array" ref="T123">COUNTIFS(All!$C$2:$C$6538, $A123, All!$E$2:$E$6538, T$2, All!$H$2:$H$6538, $AI$2)</f>
        <v>0</v>
      </c>
      <c r="U123" s="79">
        <f t="array" ref="U123">COUNTIFS(All!$C$2:$C$6538, $A123, All!$E$2:$E$6538, U$2, All!$H$2:$H$6538, $AI$2)</f>
        <v>0</v>
      </c>
      <c r="V123" s="79">
        <f t="array" ref="V123">COUNTIFS(All!$C$2:$C$6538, $A123, All!$E$2:$E$6538, V$2, All!$H$2:$H$6538, $AI$2)</f>
        <v>0</v>
      </c>
      <c r="W123" s="79">
        <f t="array" ref="W123">COUNTIFS(All!$C$2:$C$6538, $A123, All!$E$2:$E$6538, W$2, All!$H$2:$H$6538, $AI$2)</f>
        <v>0</v>
      </c>
      <c r="X123" s="79">
        <f t="array" ref="X123">COUNTIFS(All!$C$2:$C$6538, $A123, All!$E$2:$E$6538, X$2, All!$H$2:$H$6538, $AI$2)</f>
        <v>0</v>
      </c>
      <c r="Y123" s="79">
        <f t="array" ref="Y123">COUNTIFS(All!$C$2:$C$6538, $A123, All!$E$2:$E$6538, Y$2, All!$H$2:$H$6538, $AI$2)</f>
        <v>0</v>
      </c>
      <c r="Z123" s="79">
        <f t="array" ref="Z123">COUNTIFS(All!$C$2:$C$6538, $A123, All!$E$2:$E$6538, Z$2, All!$H$2:$H$6538, $AI$2)</f>
        <v>0</v>
      </c>
      <c r="AA123" s="79">
        <f t="array" ref="AA123">COUNTIFS(All!$C$2:$C$6538, $A123, All!$E$2:$E$6538, AA$2, All!$H$2:$H$6538, $AI$2)</f>
        <v>0</v>
      </c>
      <c r="AB123" s="79">
        <f t="array" ref="AB123">COUNTIFS(All!$C$2:$C$6538, $A123, All!$E$2:$E$6538, AB$2, All!$H$2:$H$6538, $AI$2)</f>
        <v>0</v>
      </c>
      <c r="AC123" s="79">
        <f t="array" ref="AC123">COUNTIFS(All!$C$2:$C$6538, $A123, All!$E$2:$E$6538, AC$2, All!$H$2:$H$6538, $AI$2)</f>
        <v>0</v>
      </c>
      <c r="AD123" s="79">
        <f t="array" ref="AD123">COUNTIFS(All!$C$2:$C$6538, $A123, All!$E$2:$E$6538, AD$2, All!$H$2:$H$6538, $AI$2)</f>
        <v>0</v>
      </c>
      <c r="AE123" s="79">
        <f t="array" ref="AE123">COUNTIFS(All!$C$2:$C$6538, $A123, All!$E$2:$E$6538, AE$2, All!$H$2:$H$6538, $AI$2)</f>
        <v>0</v>
      </c>
      <c r="AF123" s="79">
        <f t="array" ref="AF123">COUNTIFS(All!$C$2:$C$6538, $A123, All!$E$2:$E$6538, AF$2, All!$H$2:$H$6538, $AI$2)</f>
        <v>0</v>
      </c>
      <c r="AG123" s="79">
        <f t="array" ref="AG123">COUNTIFS(All!$C$2:$C$6538, $A123, All!$E$2:$E$6538, AG$2, All!$H$2:$H$6538, $AI$2)</f>
        <v>0</v>
      </c>
      <c r="AH123" s="79">
        <f t="array" ref="AH123">COUNTIFS(All!$C$2:$C$6538, $A123, All!$E$2:$E$6538, AH$2, All!$H$2:$H$6538, $AI$2)</f>
        <v>0</v>
      </c>
      <c r="AI123" s="83">
        <f t="shared" si="0"/>
        <v>4</v>
      </c>
    </row>
    <row r="124" spans="1:35">
      <c r="A124" s="81" t="s">
        <v>4468</v>
      </c>
      <c r="B124" s="81" t="s">
        <v>4469</v>
      </c>
      <c r="C124" s="82" t="s">
        <v>5580</v>
      </c>
      <c r="D124" s="79">
        <f t="array" ref="D124">COUNTIFS(All!$C$2:$C$6538, $A124, All!$E$2:$E$6538, D$2, All!$H$2:$H$6538, $AI$2)</f>
        <v>0</v>
      </c>
      <c r="E124" s="79">
        <f t="array" ref="E124">COUNTIFS(All!$C$2:$C$6538, $A124, All!$E$2:$E$6538, E$2, All!$H$2:$H$6538, $AI$2)</f>
        <v>1</v>
      </c>
      <c r="F124" s="79">
        <f t="array" ref="F124">COUNTIFS(All!$C$2:$C$6538, $A124, All!$E$2:$E$6538, F$2, All!$H$2:$H$6538, $AI$2)</f>
        <v>0</v>
      </c>
      <c r="G124" s="79">
        <f t="array" ref="G124">COUNTIFS(All!$C$2:$C$6538, $A124, All!$E$2:$E$6538, G$2, All!$H$2:$H$6538, $AI$2)</f>
        <v>0</v>
      </c>
      <c r="H124" s="79">
        <f t="array" ref="H124">COUNTIFS(All!$C$2:$C$6538, $A124, All!$E$2:$E$6538, H$2, All!$H$2:$H$6538, $AI$2)</f>
        <v>0</v>
      </c>
      <c r="I124" s="79">
        <f t="array" ref="I124">COUNTIFS(All!$C$2:$C$6538, $A124, All!$E$2:$E$6538, I$2, All!$H$2:$H$6538, $AI$2)</f>
        <v>0</v>
      </c>
      <c r="J124" s="79">
        <f t="array" ref="J124">COUNTIFS(All!$C$2:$C$6538, $A124, All!$E$2:$E$6538, J$2, All!$H$2:$H$6538, $AI$2)</f>
        <v>0</v>
      </c>
      <c r="K124" s="79">
        <f t="array" ref="K124">COUNTIFS(All!$C$2:$C$6538, $A124, All!$E$2:$E$6538, K$2, All!$H$2:$H$6538, $AI$2)</f>
        <v>1</v>
      </c>
      <c r="L124" s="79">
        <f t="array" ref="L124">COUNTIFS(All!$C$2:$C$6538, $A124, All!$E$2:$E$6538, L$2, All!$H$2:$H$6538, $AI$2)</f>
        <v>0</v>
      </c>
      <c r="M124" s="79">
        <f t="array" ref="M124">COUNTIFS(All!$C$2:$C$6538, $A124, All!$E$2:$E$6538, M$2, All!$H$2:$H$6538, $AI$2)</f>
        <v>0</v>
      </c>
      <c r="N124" s="79">
        <f t="array" ref="N124">COUNTIFS(All!$C$2:$C$6538, $A124, All!$E$2:$E$6538, N$2, All!$H$2:$H$6538, $AI$2)</f>
        <v>0</v>
      </c>
      <c r="O124" s="79">
        <f t="array" ref="O124">COUNTIFS(All!$C$2:$C$6538, $A124, All!$E$2:$E$6538, O$2, All!$H$2:$H$6538, $AI$2)</f>
        <v>3</v>
      </c>
      <c r="P124" s="79">
        <f t="array" ref="P124">COUNTIFS(All!$C$2:$C$6538, $A124, All!$E$2:$E$6538, P$2, All!$H$2:$H$6538, $AI$2)</f>
        <v>0</v>
      </c>
      <c r="Q124" s="79">
        <f t="array" ref="Q124">COUNTIFS(All!$C$2:$C$6538, $A124, All!$E$2:$E$6538, Q$2, All!$H$2:$H$6538, $AI$2)</f>
        <v>0</v>
      </c>
      <c r="R124" s="79">
        <f t="array" ref="R124">COUNTIFS(All!$C$2:$C$6538, $A124, All!$E$2:$E$6538, R$2, All!$H$2:$H$6538, $AI$2)</f>
        <v>0</v>
      </c>
      <c r="S124" s="79">
        <f t="array" ref="S124">COUNTIFS(All!$C$2:$C$6538, $A124, All!$E$2:$E$6538, S$2, All!$H$2:$H$6538, $AI$2)</f>
        <v>0</v>
      </c>
      <c r="T124" s="79">
        <f t="array" ref="T124">COUNTIFS(All!$C$2:$C$6538, $A124, All!$E$2:$E$6538, T$2, All!$H$2:$H$6538, $AI$2)</f>
        <v>0</v>
      </c>
      <c r="U124" s="79">
        <f t="array" ref="U124">COUNTIFS(All!$C$2:$C$6538, $A124, All!$E$2:$E$6538, U$2, All!$H$2:$H$6538, $AI$2)</f>
        <v>0</v>
      </c>
      <c r="V124" s="79">
        <f t="array" ref="V124">COUNTIFS(All!$C$2:$C$6538, $A124, All!$E$2:$E$6538, V$2, All!$H$2:$H$6538, $AI$2)</f>
        <v>0</v>
      </c>
      <c r="W124" s="79">
        <f t="array" ref="W124">COUNTIFS(All!$C$2:$C$6538, $A124, All!$E$2:$E$6538, W$2, All!$H$2:$H$6538, $AI$2)</f>
        <v>0</v>
      </c>
      <c r="X124" s="79">
        <f t="array" ref="X124">COUNTIFS(All!$C$2:$C$6538, $A124, All!$E$2:$E$6538, X$2, All!$H$2:$H$6538, $AI$2)</f>
        <v>0</v>
      </c>
      <c r="Y124" s="79">
        <f t="array" ref="Y124">COUNTIFS(All!$C$2:$C$6538, $A124, All!$E$2:$E$6538, Y$2, All!$H$2:$H$6538, $AI$2)</f>
        <v>0</v>
      </c>
      <c r="Z124" s="79">
        <f t="array" ref="Z124">COUNTIFS(All!$C$2:$C$6538, $A124, All!$E$2:$E$6538, Z$2, All!$H$2:$H$6538, $AI$2)</f>
        <v>0</v>
      </c>
      <c r="AA124" s="79">
        <f t="array" ref="AA124">COUNTIFS(All!$C$2:$C$6538, $A124, All!$E$2:$E$6538, AA$2, All!$H$2:$H$6538, $AI$2)</f>
        <v>0</v>
      </c>
      <c r="AB124" s="79">
        <f t="array" ref="AB124">COUNTIFS(All!$C$2:$C$6538, $A124, All!$E$2:$E$6538, AB$2, All!$H$2:$H$6538, $AI$2)</f>
        <v>0</v>
      </c>
      <c r="AC124" s="79">
        <f t="array" ref="AC124">COUNTIFS(All!$C$2:$C$6538, $A124, All!$E$2:$E$6538, AC$2, All!$H$2:$H$6538, $AI$2)</f>
        <v>0</v>
      </c>
      <c r="AD124" s="79">
        <f t="array" ref="AD124">COUNTIFS(All!$C$2:$C$6538, $A124, All!$E$2:$E$6538, AD$2, All!$H$2:$H$6538, $AI$2)</f>
        <v>0</v>
      </c>
      <c r="AE124" s="79">
        <f t="array" ref="AE124">COUNTIFS(All!$C$2:$C$6538, $A124, All!$E$2:$E$6538, AE$2, All!$H$2:$H$6538, $AI$2)</f>
        <v>0</v>
      </c>
      <c r="AF124" s="79">
        <f t="array" ref="AF124">COUNTIFS(All!$C$2:$C$6538, $A124, All!$E$2:$E$6538, AF$2, All!$H$2:$H$6538, $AI$2)</f>
        <v>0</v>
      </c>
      <c r="AG124" s="79">
        <f t="array" ref="AG124">COUNTIFS(All!$C$2:$C$6538, $A124, All!$E$2:$E$6538, AG$2, All!$H$2:$H$6538, $AI$2)</f>
        <v>0</v>
      </c>
      <c r="AH124" s="79">
        <f t="array" ref="AH124">COUNTIFS(All!$C$2:$C$6538, $A124, All!$E$2:$E$6538, AH$2, All!$H$2:$H$6538, $AI$2)</f>
        <v>0</v>
      </c>
      <c r="AI124" s="83">
        <f t="shared" si="0"/>
        <v>5</v>
      </c>
    </row>
    <row r="125" spans="1:35">
      <c r="A125" s="81" t="s">
        <v>4502</v>
      </c>
      <c r="B125" s="81" t="s">
        <v>4503</v>
      </c>
      <c r="C125" s="82" t="s">
        <v>5578</v>
      </c>
      <c r="D125" s="79">
        <f t="array" ref="D125">COUNTIFS(All!$C$2:$C$6538, $A125, All!$E$2:$E$6538, D$2, All!$H$2:$H$6538, $AI$2)</f>
        <v>0</v>
      </c>
      <c r="E125" s="79">
        <f t="array" ref="E125">COUNTIFS(All!$C$2:$C$6538, $A125, All!$E$2:$E$6538, E$2, All!$H$2:$H$6538, $AI$2)</f>
        <v>1</v>
      </c>
      <c r="F125" s="79">
        <f t="array" ref="F125">COUNTIFS(All!$C$2:$C$6538, $A125, All!$E$2:$E$6538, F$2, All!$H$2:$H$6538, $AI$2)</f>
        <v>0</v>
      </c>
      <c r="G125" s="79">
        <f t="array" ref="G125">COUNTIFS(All!$C$2:$C$6538, $A125, All!$E$2:$E$6538, G$2, All!$H$2:$H$6538, $AI$2)</f>
        <v>0</v>
      </c>
      <c r="H125" s="79">
        <f t="array" ref="H125">COUNTIFS(All!$C$2:$C$6538, $A125, All!$E$2:$E$6538, H$2, All!$H$2:$H$6538, $AI$2)</f>
        <v>0</v>
      </c>
      <c r="I125" s="79">
        <f t="array" ref="I125">COUNTIFS(All!$C$2:$C$6538, $A125, All!$E$2:$E$6538, I$2, All!$H$2:$H$6538, $AI$2)</f>
        <v>0</v>
      </c>
      <c r="J125" s="79">
        <f t="array" ref="J125">COUNTIFS(All!$C$2:$C$6538, $A125, All!$E$2:$E$6538, J$2, All!$H$2:$H$6538, $AI$2)</f>
        <v>0</v>
      </c>
      <c r="K125" s="79">
        <f t="array" ref="K125">COUNTIFS(All!$C$2:$C$6538, $A125, All!$E$2:$E$6538, K$2, All!$H$2:$H$6538, $AI$2)</f>
        <v>1</v>
      </c>
      <c r="L125" s="79">
        <f t="array" ref="L125">COUNTIFS(All!$C$2:$C$6538, $A125, All!$E$2:$E$6538, L$2, All!$H$2:$H$6538, $AI$2)</f>
        <v>0</v>
      </c>
      <c r="M125" s="79">
        <f t="array" ref="M125">COUNTIFS(All!$C$2:$C$6538, $A125, All!$E$2:$E$6538, M$2, All!$H$2:$H$6538, $AI$2)</f>
        <v>0</v>
      </c>
      <c r="N125" s="79">
        <f t="array" ref="N125">COUNTIFS(All!$C$2:$C$6538, $A125, All!$E$2:$E$6538, N$2, All!$H$2:$H$6538, $AI$2)</f>
        <v>0</v>
      </c>
      <c r="O125" s="79">
        <f t="array" ref="O125">COUNTIFS(All!$C$2:$C$6538, $A125, All!$E$2:$E$6538, O$2, All!$H$2:$H$6538, $AI$2)</f>
        <v>3</v>
      </c>
      <c r="P125" s="79">
        <f t="array" ref="P125">COUNTIFS(All!$C$2:$C$6538, $A125, All!$E$2:$E$6538, P$2, All!$H$2:$H$6538, $AI$2)</f>
        <v>0</v>
      </c>
      <c r="Q125" s="79">
        <f t="array" ref="Q125">COUNTIFS(All!$C$2:$C$6538, $A125, All!$E$2:$E$6538, Q$2, All!$H$2:$H$6538, $AI$2)</f>
        <v>0</v>
      </c>
      <c r="R125" s="79">
        <f t="array" ref="R125">COUNTIFS(All!$C$2:$C$6538, $A125, All!$E$2:$E$6538, R$2, All!$H$2:$H$6538, $AI$2)</f>
        <v>0</v>
      </c>
      <c r="S125" s="79">
        <f t="array" ref="S125">COUNTIFS(All!$C$2:$C$6538, $A125, All!$E$2:$E$6538, S$2, All!$H$2:$H$6538, $AI$2)</f>
        <v>0</v>
      </c>
      <c r="T125" s="79">
        <f t="array" ref="T125">COUNTIFS(All!$C$2:$C$6538, $A125, All!$E$2:$E$6538, T$2, All!$H$2:$H$6538, $AI$2)</f>
        <v>0</v>
      </c>
      <c r="U125" s="79">
        <f t="array" ref="U125">COUNTIFS(All!$C$2:$C$6538, $A125, All!$E$2:$E$6538, U$2, All!$H$2:$H$6538, $AI$2)</f>
        <v>0</v>
      </c>
      <c r="V125" s="79">
        <f t="array" ref="V125">COUNTIFS(All!$C$2:$C$6538, $A125, All!$E$2:$E$6538, V$2, All!$H$2:$H$6538, $AI$2)</f>
        <v>0</v>
      </c>
      <c r="W125" s="79">
        <f t="array" ref="W125">COUNTIFS(All!$C$2:$C$6538, $A125, All!$E$2:$E$6538, W$2, All!$H$2:$H$6538, $AI$2)</f>
        <v>0</v>
      </c>
      <c r="X125" s="79">
        <f t="array" ref="X125">COUNTIFS(All!$C$2:$C$6538, $A125, All!$E$2:$E$6538, X$2, All!$H$2:$H$6538, $AI$2)</f>
        <v>0</v>
      </c>
      <c r="Y125" s="79">
        <f t="array" ref="Y125">COUNTIFS(All!$C$2:$C$6538, $A125, All!$E$2:$E$6538, Y$2, All!$H$2:$H$6538, $AI$2)</f>
        <v>0</v>
      </c>
      <c r="Z125" s="79">
        <f t="array" ref="Z125">COUNTIFS(All!$C$2:$C$6538, $A125, All!$E$2:$E$6538, Z$2, All!$H$2:$H$6538, $AI$2)</f>
        <v>0</v>
      </c>
      <c r="AA125" s="79">
        <f t="array" ref="AA125">COUNTIFS(All!$C$2:$C$6538, $A125, All!$E$2:$E$6538, AA$2, All!$H$2:$H$6538, $AI$2)</f>
        <v>0</v>
      </c>
      <c r="AB125" s="79">
        <f t="array" ref="AB125">COUNTIFS(All!$C$2:$C$6538, $A125, All!$E$2:$E$6538, AB$2, All!$H$2:$H$6538, $AI$2)</f>
        <v>0</v>
      </c>
      <c r="AC125" s="79">
        <f t="array" ref="AC125">COUNTIFS(All!$C$2:$C$6538, $A125, All!$E$2:$E$6538, AC$2, All!$H$2:$H$6538, $AI$2)</f>
        <v>0</v>
      </c>
      <c r="AD125" s="79">
        <f t="array" ref="AD125">COUNTIFS(All!$C$2:$C$6538, $A125, All!$E$2:$E$6538, AD$2, All!$H$2:$H$6538, $AI$2)</f>
        <v>0</v>
      </c>
      <c r="AE125" s="79">
        <f t="array" ref="AE125">COUNTIFS(All!$C$2:$C$6538, $A125, All!$E$2:$E$6538, AE$2, All!$H$2:$H$6538, $AI$2)</f>
        <v>0</v>
      </c>
      <c r="AF125" s="79">
        <f t="array" ref="AF125">COUNTIFS(All!$C$2:$C$6538, $A125, All!$E$2:$E$6538, AF$2, All!$H$2:$H$6538, $AI$2)</f>
        <v>0</v>
      </c>
      <c r="AG125" s="79">
        <f t="array" ref="AG125">COUNTIFS(All!$C$2:$C$6538, $A125, All!$E$2:$E$6538, AG$2, All!$H$2:$H$6538, $AI$2)</f>
        <v>0</v>
      </c>
      <c r="AH125" s="79">
        <f t="array" ref="AH125">COUNTIFS(All!$C$2:$C$6538, $A125, All!$E$2:$E$6538, AH$2, All!$H$2:$H$6538, $AI$2)</f>
        <v>0</v>
      </c>
      <c r="AI125" s="83">
        <f t="shared" si="0"/>
        <v>5</v>
      </c>
    </row>
    <row r="126" spans="1:35">
      <c r="A126" s="81" t="s">
        <v>4536</v>
      </c>
      <c r="B126" s="81" t="s">
        <v>4537</v>
      </c>
      <c r="C126" s="82" t="s">
        <v>5580</v>
      </c>
      <c r="D126" s="79">
        <f t="array" ref="D126">COUNTIFS(All!$C$2:$C$6538, $A126, All!$E$2:$E$6538, D$2, All!$H$2:$H$6538, $AI$2)</f>
        <v>0</v>
      </c>
      <c r="E126" s="79">
        <f t="array" ref="E126">COUNTIFS(All!$C$2:$C$6538, $A126, All!$E$2:$E$6538, E$2, All!$H$2:$H$6538, $AI$2)</f>
        <v>1</v>
      </c>
      <c r="F126" s="79">
        <f t="array" ref="F126">COUNTIFS(All!$C$2:$C$6538, $A126, All!$E$2:$E$6538, F$2, All!$H$2:$H$6538, $AI$2)</f>
        <v>0</v>
      </c>
      <c r="G126" s="79">
        <f t="array" ref="G126">COUNTIFS(All!$C$2:$C$6538, $A126, All!$E$2:$E$6538, G$2, All!$H$2:$H$6538, $AI$2)</f>
        <v>0</v>
      </c>
      <c r="H126" s="79">
        <f t="array" ref="H126">COUNTIFS(All!$C$2:$C$6538, $A126, All!$E$2:$E$6538, H$2, All!$H$2:$H$6538, $AI$2)</f>
        <v>0</v>
      </c>
      <c r="I126" s="79">
        <f t="array" ref="I126">COUNTIFS(All!$C$2:$C$6538, $A126, All!$E$2:$E$6538, I$2, All!$H$2:$H$6538, $AI$2)</f>
        <v>0</v>
      </c>
      <c r="J126" s="79">
        <f t="array" ref="J126">COUNTIFS(All!$C$2:$C$6538, $A126, All!$E$2:$E$6538, J$2, All!$H$2:$H$6538, $AI$2)</f>
        <v>0</v>
      </c>
      <c r="K126" s="79">
        <f t="array" ref="K126">COUNTIFS(All!$C$2:$C$6538, $A126, All!$E$2:$E$6538, K$2, All!$H$2:$H$6538, $AI$2)</f>
        <v>1</v>
      </c>
      <c r="L126" s="79">
        <f t="array" ref="L126">COUNTIFS(All!$C$2:$C$6538, $A126, All!$E$2:$E$6538, L$2, All!$H$2:$H$6538, $AI$2)</f>
        <v>0</v>
      </c>
      <c r="M126" s="79">
        <f t="array" ref="M126">COUNTIFS(All!$C$2:$C$6538, $A126, All!$E$2:$E$6538, M$2, All!$H$2:$H$6538, $AI$2)</f>
        <v>0</v>
      </c>
      <c r="N126" s="79">
        <f t="array" ref="N126">COUNTIFS(All!$C$2:$C$6538, $A126, All!$E$2:$E$6538, N$2, All!$H$2:$H$6538, $AI$2)</f>
        <v>0</v>
      </c>
      <c r="O126" s="79">
        <f t="array" ref="O126">COUNTIFS(All!$C$2:$C$6538, $A126, All!$E$2:$E$6538, O$2, All!$H$2:$H$6538, $AI$2)</f>
        <v>3</v>
      </c>
      <c r="P126" s="79">
        <f t="array" ref="P126">COUNTIFS(All!$C$2:$C$6538, $A126, All!$E$2:$E$6538, P$2, All!$H$2:$H$6538, $AI$2)</f>
        <v>0</v>
      </c>
      <c r="Q126" s="79">
        <f t="array" ref="Q126">COUNTIFS(All!$C$2:$C$6538, $A126, All!$E$2:$E$6538, Q$2, All!$H$2:$H$6538, $AI$2)</f>
        <v>0</v>
      </c>
      <c r="R126" s="79">
        <f t="array" ref="R126">COUNTIFS(All!$C$2:$C$6538, $A126, All!$E$2:$E$6538, R$2, All!$H$2:$H$6538, $AI$2)</f>
        <v>0</v>
      </c>
      <c r="S126" s="79">
        <f t="array" ref="S126">COUNTIFS(All!$C$2:$C$6538, $A126, All!$E$2:$E$6538, S$2, All!$H$2:$H$6538, $AI$2)</f>
        <v>0</v>
      </c>
      <c r="T126" s="79">
        <f t="array" ref="T126">COUNTIFS(All!$C$2:$C$6538, $A126, All!$E$2:$E$6538, T$2, All!$H$2:$H$6538, $AI$2)</f>
        <v>0</v>
      </c>
      <c r="U126" s="79">
        <f t="array" ref="U126">COUNTIFS(All!$C$2:$C$6538, $A126, All!$E$2:$E$6538, U$2, All!$H$2:$H$6538, $AI$2)</f>
        <v>0</v>
      </c>
      <c r="V126" s="79">
        <f t="array" ref="V126">COUNTIFS(All!$C$2:$C$6538, $A126, All!$E$2:$E$6538, V$2, All!$H$2:$H$6538, $AI$2)</f>
        <v>0</v>
      </c>
      <c r="W126" s="79">
        <f t="array" ref="W126">COUNTIFS(All!$C$2:$C$6538, $A126, All!$E$2:$E$6538, W$2, All!$H$2:$H$6538, $AI$2)</f>
        <v>0</v>
      </c>
      <c r="X126" s="79">
        <f t="array" ref="X126">COUNTIFS(All!$C$2:$C$6538, $A126, All!$E$2:$E$6538, X$2, All!$H$2:$H$6538, $AI$2)</f>
        <v>0</v>
      </c>
      <c r="Y126" s="79">
        <f t="array" ref="Y126">COUNTIFS(All!$C$2:$C$6538, $A126, All!$E$2:$E$6538, Y$2, All!$H$2:$H$6538, $AI$2)</f>
        <v>0</v>
      </c>
      <c r="Z126" s="79">
        <f t="array" ref="Z126">COUNTIFS(All!$C$2:$C$6538, $A126, All!$E$2:$E$6538, Z$2, All!$H$2:$H$6538, $AI$2)</f>
        <v>0</v>
      </c>
      <c r="AA126" s="79">
        <f t="array" ref="AA126">COUNTIFS(All!$C$2:$C$6538, $A126, All!$E$2:$E$6538, AA$2, All!$H$2:$H$6538, $AI$2)</f>
        <v>0</v>
      </c>
      <c r="AB126" s="79">
        <f t="array" ref="AB126">COUNTIFS(All!$C$2:$C$6538, $A126, All!$E$2:$E$6538, AB$2, All!$H$2:$H$6538, $AI$2)</f>
        <v>0</v>
      </c>
      <c r="AC126" s="79">
        <f t="array" ref="AC126">COUNTIFS(All!$C$2:$C$6538, $A126, All!$E$2:$E$6538, AC$2, All!$H$2:$H$6538, $AI$2)</f>
        <v>0</v>
      </c>
      <c r="AD126" s="79">
        <f t="array" ref="AD126">COUNTIFS(All!$C$2:$C$6538, $A126, All!$E$2:$E$6538, AD$2, All!$H$2:$H$6538, $AI$2)</f>
        <v>0</v>
      </c>
      <c r="AE126" s="79">
        <f t="array" ref="AE126">COUNTIFS(All!$C$2:$C$6538, $A126, All!$E$2:$E$6538, AE$2, All!$H$2:$H$6538, $AI$2)</f>
        <v>0</v>
      </c>
      <c r="AF126" s="79">
        <f t="array" ref="AF126">COUNTIFS(All!$C$2:$C$6538, $A126, All!$E$2:$E$6538, AF$2, All!$H$2:$H$6538, $AI$2)</f>
        <v>0</v>
      </c>
      <c r="AG126" s="79">
        <f t="array" ref="AG126">COUNTIFS(All!$C$2:$C$6538, $A126, All!$E$2:$E$6538, AG$2, All!$H$2:$H$6538, $AI$2)</f>
        <v>0</v>
      </c>
      <c r="AH126" s="79">
        <f t="array" ref="AH126">COUNTIFS(All!$C$2:$C$6538, $A126, All!$E$2:$E$6538, AH$2, All!$H$2:$H$6538, $AI$2)</f>
        <v>0</v>
      </c>
      <c r="AI126" s="83">
        <f t="shared" si="0"/>
        <v>5</v>
      </c>
    </row>
    <row r="127" spans="1:35">
      <c r="A127" s="81" t="s">
        <v>4571</v>
      </c>
      <c r="B127" s="81" t="s">
        <v>4572</v>
      </c>
      <c r="C127" s="82" t="s">
        <v>5581</v>
      </c>
      <c r="D127" s="79">
        <f t="array" ref="D127">COUNTIFS(All!$C$2:$C$6538, $A127, All!$E$2:$E$6538, D$2, All!$H$2:$H$6538, $AI$2)</f>
        <v>0</v>
      </c>
      <c r="E127" s="79">
        <f t="array" ref="E127">COUNTIFS(All!$C$2:$C$6538, $A127, All!$E$2:$E$6538, E$2, All!$H$2:$H$6538, $AI$2)</f>
        <v>0</v>
      </c>
      <c r="F127" s="79">
        <f t="array" ref="F127">COUNTIFS(All!$C$2:$C$6538, $A127, All!$E$2:$E$6538, F$2, All!$H$2:$H$6538, $AI$2)</f>
        <v>0</v>
      </c>
      <c r="G127" s="79">
        <f t="array" ref="G127">COUNTIFS(All!$C$2:$C$6538, $A127, All!$E$2:$E$6538, G$2, All!$H$2:$H$6538, $AI$2)</f>
        <v>0</v>
      </c>
      <c r="H127" s="79">
        <f t="array" ref="H127">COUNTIFS(All!$C$2:$C$6538, $A127, All!$E$2:$E$6538, H$2, All!$H$2:$H$6538, $AI$2)</f>
        <v>0</v>
      </c>
      <c r="I127" s="79">
        <f t="array" ref="I127">COUNTIFS(All!$C$2:$C$6538, $A127, All!$E$2:$E$6538, I$2, All!$H$2:$H$6538, $AI$2)</f>
        <v>0</v>
      </c>
      <c r="J127" s="79">
        <f t="array" ref="J127">COUNTIFS(All!$C$2:$C$6538, $A127, All!$E$2:$E$6538, J$2, All!$H$2:$H$6538, $AI$2)</f>
        <v>0</v>
      </c>
      <c r="K127" s="79">
        <f t="array" ref="K127">COUNTIFS(All!$C$2:$C$6538, $A127, All!$E$2:$E$6538, K$2, All!$H$2:$H$6538, $AI$2)</f>
        <v>1</v>
      </c>
      <c r="L127" s="79">
        <f t="array" ref="L127">COUNTIFS(All!$C$2:$C$6538, $A127, All!$E$2:$E$6538, L$2, All!$H$2:$H$6538, $AI$2)</f>
        <v>0</v>
      </c>
      <c r="M127" s="79">
        <f t="array" ref="M127">COUNTIFS(All!$C$2:$C$6538, $A127, All!$E$2:$E$6538, M$2, All!$H$2:$H$6538, $AI$2)</f>
        <v>0</v>
      </c>
      <c r="N127" s="79">
        <f t="array" ref="N127">COUNTIFS(All!$C$2:$C$6538, $A127, All!$E$2:$E$6538, N$2, All!$H$2:$H$6538, $AI$2)</f>
        <v>0</v>
      </c>
      <c r="O127" s="79">
        <f t="array" ref="O127">COUNTIFS(All!$C$2:$C$6538, $A127, All!$E$2:$E$6538, O$2, All!$H$2:$H$6538, $AI$2)</f>
        <v>2</v>
      </c>
      <c r="P127" s="79">
        <f t="array" ref="P127">COUNTIFS(All!$C$2:$C$6538, $A127, All!$E$2:$E$6538, P$2, All!$H$2:$H$6538, $AI$2)</f>
        <v>0</v>
      </c>
      <c r="Q127" s="79">
        <f t="array" ref="Q127">COUNTIFS(All!$C$2:$C$6538, $A127, All!$E$2:$E$6538, Q$2, All!$H$2:$H$6538, $AI$2)</f>
        <v>0</v>
      </c>
      <c r="R127" s="79">
        <f t="array" ref="R127">COUNTIFS(All!$C$2:$C$6538, $A127, All!$E$2:$E$6538, R$2, All!$H$2:$H$6538, $AI$2)</f>
        <v>0</v>
      </c>
      <c r="S127" s="79">
        <f t="array" ref="S127">COUNTIFS(All!$C$2:$C$6538, $A127, All!$E$2:$E$6538, S$2, All!$H$2:$H$6538, $AI$2)</f>
        <v>0</v>
      </c>
      <c r="T127" s="79">
        <f t="array" ref="T127">COUNTIFS(All!$C$2:$C$6538, $A127, All!$E$2:$E$6538, T$2, All!$H$2:$H$6538, $AI$2)</f>
        <v>0</v>
      </c>
      <c r="U127" s="79">
        <f t="array" ref="U127">COUNTIFS(All!$C$2:$C$6538, $A127, All!$E$2:$E$6538, U$2, All!$H$2:$H$6538, $AI$2)</f>
        <v>0</v>
      </c>
      <c r="V127" s="79">
        <f t="array" ref="V127">COUNTIFS(All!$C$2:$C$6538, $A127, All!$E$2:$E$6538, V$2, All!$H$2:$H$6538, $AI$2)</f>
        <v>0</v>
      </c>
      <c r="W127" s="79">
        <f t="array" ref="W127">COUNTIFS(All!$C$2:$C$6538, $A127, All!$E$2:$E$6538, W$2, All!$H$2:$H$6538, $AI$2)</f>
        <v>0</v>
      </c>
      <c r="X127" s="79">
        <f t="array" ref="X127">COUNTIFS(All!$C$2:$C$6538, $A127, All!$E$2:$E$6538, X$2, All!$H$2:$H$6538, $AI$2)</f>
        <v>0</v>
      </c>
      <c r="Y127" s="79">
        <f t="array" ref="Y127">COUNTIFS(All!$C$2:$C$6538, $A127, All!$E$2:$E$6538, Y$2, All!$H$2:$H$6538, $AI$2)</f>
        <v>0</v>
      </c>
      <c r="Z127" s="79">
        <f t="array" ref="Z127">COUNTIFS(All!$C$2:$C$6538, $A127, All!$E$2:$E$6538, Z$2, All!$H$2:$H$6538, $AI$2)</f>
        <v>0</v>
      </c>
      <c r="AA127" s="79">
        <f t="array" ref="AA127">COUNTIFS(All!$C$2:$C$6538, $A127, All!$E$2:$E$6538, AA$2, All!$H$2:$H$6538, $AI$2)</f>
        <v>0</v>
      </c>
      <c r="AB127" s="79">
        <f t="array" ref="AB127">COUNTIFS(All!$C$2:$C$6538, $A127, All!$E$2:$E$6538, AB$2, All!$H$2:$H$6538, $AI$2)</f>
        <v>0</v>
      </c>
      <c r="AC127" s="79">
        <f t="array" ref="AC127">COUNTIFS(All!$C$2:$C$6538, $A127, All!$E$2:$E$6538, AC$2, All!$H$2:$H$6538, $AI$2)</f>
        <v>0</v>
      </c>
      <c r="AD127" s="79">
        <f t="array" ref="AD127">COUNTIFS(All!$C$2:$C$6538, $A127, All!$E$2:$E$6538, AD$2, All!$H$2:$H$6538, $AI$2)</f>
        <v>0</v>
      </c>
      <c r="AE127" s="79">
        <f t="array" ref="AE127">COUNTIFS(All!$C$2:$C$6538, $A127, All!$E$2:$E$6538, AE$2, All!$H$2:$H$6538, $AI$2)</f>
        <v>0</v>
      </c>
      <c r="AF127" s="79">
        <f t="array" ref="AF127">COUNTIFS(All!$C$2:$C$6538, $A127, All!$E$2:$E$6538, AF$2, All!$H$2:$H$6538, $AI$2)</f>
        <v>0</v>
      </c>
      <c r="AG127" s="79">
        <f t="array" ref="AG127">COUNTIFS(All!$C$2:$C$6538, $A127, All!$E$2:$E$6538, AG$2, All!$H$2:$H$6538, $AI$2)</f>
        <v>0</v>
      </c>
      <c r="AH127" s="79">
        <f t="array" ref="AH127">COUNTIFS(All!$C$2:$C$6538, $A127, All!$E$2:$E$6538, AH$2, All!$H$2:$H$6538, $AI$2)</f>
        <v>0</v>
      </c>
      <c r="AI127" s="83">
        <f t="shared" si="0"/>
        <v>3</v>
      </c>
    </row>
    <row r="128" spans="1:35">
      <c r="A128" s="81" t="s">
        <v>4604</v>
      </c>
      <c r="B128" s="81" t="s">
        <v>4605</v>
      </c>
      <c r="C128" s="82" t="s">
        <v>5578</v>
      </c>
      <c r="D128" s="79">
        <f t="array" ref="D128">COUNTIFS(All!$C$2:$C$6538, $A128, All!$E$2:$E$6538, D$2, All!$H$2:$H$6538, $AI$2)</f>
        <v>0</v>
      </c>
      <c r="E128" s="79">
        <f t="array" ref="E128">COUNTIFS(All!$C$2:$C$6538, $A128, All!$E$2:$E$6538, E$2, All!$H$2:$H$6538, $AI$2)</f>
        <v>0</v>
      </c>
      <c r="F128" s="79">
        <f t="array" ref="F128">COUNTIFS(All!$C$2:$C$6538, $A128, All!$E$2:$E$6538, F$2, All!$H$2:$H$6538, $AI$2)</f>
        <v>0</v>
      </c>
      <c r="G128" s="79">
        <f t="array" ref="G128">COUNTIFS(All!$C$2:$C$6538, $A128, All!$E$2:$E$6538, G$2, All!$H$2:$H$6538, $AI$2)</f>
        <v>0</v>
      </c>
      <c r="H128" s="79">
        <f t="array" ref="H128">COUNTIFS(All!$C$2:$C$6538, $A128, All!$E$2:$E$6538, H$2, All!$H$2:$H$6538, $AI$2)</f>
        <v>0</v>
      </c>
      <c r="I128" s="79">
        <f t="array" ref="I128">COUNTIFS(All!$C$2:$C$6538, $A128, All!$E$2:$E$6538, I$2, All!$H$2:$H$6538, $AI$2)</f>
        <v>0</v>
      </c>
      <c r="J128" s="79">
        <f t="array" ref="J128">COUNTIFS(All!$C$2:$C$6538, $A128, All!$E$2:$E$6538, J$2, All!$H$2:$H$6538, $AI$2)</f>
        <v>0</v>
      </c>
      <c r="K128" s="79">
        <f t="array" ref="K128">COUNTIFS(All!$C$2:$C$6538, $A128, All!$E$2:$E$6538, K$2, All!$H$2:$H$6538, $AI$2)</f>
        <v>1</v>
      </c>
      <c r="L128" s="79">
        <f t="array" ref="L128">COUNTIFS(All!$C$2:$C$6538, $A128, All!$E$2:$E$6538, L$2, All!$H$2:$H$6538, $AI$2)</f>
        <v>0</v>
      </c>
      <c r="M128" s="79">
        <f t="array" ref="M128">COUNTIFS(All!$C$2:$C$6538, $A128, All!$E$2:$E$6538, M$2, All!$H$2:$H$6538, $AI$2)</f>
        <v>0</v>
      </c>
      <c r="N128" s="79">
        <f t="array" ref="N128">COUNTIFS(All!$C$2:$C$6538, $A128, All!$E$2:$E$6538, N$2, All!$H$2:$H$6538, $AI$2)</f>
        <v>0</v>
      </c>
      <c r="O128" s="79">
        <f t="array" ref="O128">COUNTIFS(All!$C$2:$C$6538, $A128, All!$E$2:$E$6538, O$2, All!$H$2:$H$6538, $AI$2)</f>
        <v>3</v>
      </c>
      <c r="P128" s="79">
        <f t="array" ref="P128">COUNTIFS(All!$C$2:$C$6538, $A128, All!$E$2:$E$6538, P$2, All!$H$2:$H$6538, $AI$2)</f>
        <v>0</v>
      </c>
      <c r="Q128" s="79">
        <f t="array" ref="Q128">COUNTIFS(All!$C$2:$C$6538, $A128, All!$E$2:$E$6538, Q$2, All!$H$2:$H$6538, $AI$2)</f>
        <v>0</v>
      </c>
      <c r="R128" s="79">
        <f t="array" ref="R128">COUNTIFS(All!$C$2:$C$6538, $A128, All!$E$2:$E$6538, R$2, All!$H$2:$H$6538, $AI$2)</f>
        <v>0</v>
      </c>
      <c r="S128" s="79">
        <f t="array" ref="S128">COUNTIFS(All!$C$2:$C$6538, $A128, All!$E$2:$E$6538, S$2, All!$H$2:$H$6538, $AI$2)</f>
        <v>0</v>
      </c>
      <c r="T128" s="79">
        <f t="array" ref="T128">COUNTIFS(All!$C$2:$C$6538, $A128, All!$E$2:$E$6538, T$2, All!$H$2:$H$6538, $AI$2)</f>
        <v>0</v>
      </c>
      <c r="U128" s="79">
        <f t="array" ref="U128">COUNTIFS(All!$C$2:$C$6538, $A128, All!$E$2:$E$6538, U$2, All!$H$2:$H$6538, $AI$2)</f>
        <v>0</v>
      </c>
      <c r="V128" s="79">
        <f t="array" ref="V128">COUNTIFS(All!$C$2:$C$6538, $A128, All!$E$2:$E$6538, V$2, All!$H$2:$H$6538, $AI$2)</f>
        <v>0</v>
      </c>
      <c r="W128" s="79">
        <f t="array" ref="W128">COUNTIFS(All!$C$2:$C$6538, $A128, All!$E$2:$E$6538, W$2, All!$H$2:$H$6538, $AI$2)</f>
        <v>0</v>
      </c>
      <c r="X128" s="79">
        <f t="array" ref="X128">COUNTIFS(All!$C$2:$C$6538, $A128, All!$E$2:$E$6538, X$2, All!$H$2:$H$6538, $AI$2)</f>
        <v>0</v>
      </c>
      <c r="Y128" s="79">
        <f t="array" ref="Y128">COUNTIFS(All!$C$2:$C$6538, $A128, All!$E$2:$E$6538, Y$2, All!$H$2:$H$6538, $AI$2)</f>
        <v>0</v>
      </c>
      <c r="Z128" s="79">
        <f t="array" ref="Z128">COUNTIFS(All!$C$2:$C$6538, $A128, All!$E$2:$E$6538, Z$2, All!$H$2:$H$6538, $AI$2)</f>
        <v>0</v>
      </c>
      <c r="AA128" s="79">
        <f t="array" ref="AA128">COUNTIFS(All!$C$2:$C$6538, $A128, All!$E$2:$E$6538, AA$2, All!$H$2:$H$6538, $AI$2)</f>
        <v>0</v>
      </c>
      <c r="AB128" s="79">
        <f t="array" ref="AB128">COUNTIFS(All!$C$2:$C$6538, $A128, All!$E$2:$E$6538, AB$2, All!$H$2:$H$6538, $AI$2)</f>
        <v>0</v>
      </c>
      <c r="AC128" s="79">
        <f t="array" ref="AC128">COUNTIFS(All!$C$2:$C$6538, $A128, All!$E$2:$E$6538, AC$2, All!$H$2:$H$6538, $AI$2)</f>
        <v>0</v>
      </c>
      <c r="AD128" s="79">
        <f t="array" ref="AD128">COUNTIFS(All!$C$2:$C$6538, $A128, All!$E$2:$E$6538, AD$2, All!$H$2:$H$6538, $AI$2)</f>
        <v>0</v>
      </c>
      <c r="AE128" s="79">
        <f t="array" ref="AE128">COUNTIFS(All!$C$2:$C$6538, $A128, All!$E$2:$E$6538, AE$2, All!$H$2:$H$6538, $AI$2)</f>
        <v>0</v>
      </c>
      <c r="AF128" s="79">
        <f t="array" ref="AF128">COUNTIFS(All!$C$2:$C$6538, $A128, All!$E$2:$E$6538, AF$2, All!$H$2:$H$6538, $AI$2)</f>
        <v>0</v>
      </c>
      <c r="AG128" s="79">
        <f t="array" ref="AG128">COUNTIFS(All!$C$2:$C$6538, $A128, All!$E$2:$E$6538, AG$2, All!$H$2:$H$6538, $AI$2)</f>
        <v>0</v>
      </c>
      <c r="AH128" s="79">
        <f t="array" ref="AH128">COUNTIFS(All!$C$2:$C$6538, $A128, All!$E$2:$E$6538, AH$2, All!$H$2:$H$6538, $AI$2)</f>
        <v>0</v>
      </c>
      <c r="AI128" s="83">
        <f t="shared" si="0"/>
        <v>4</v>
      </c>
    </row>
    <row r="129" spans="1:35">
      <c r="A129" s="81" t="s">
        <v>4638</v>
      </c>
      <c r="B129" s="81" t="s">
        <v>4639</v>
      </c>
      <c r="C129" s="82" t="s">
        <v>5581</v>
      </c>
      <c r="D129" s="79">
        <f t="array" ref="D129">COUNTIFS(All!$C$2:$C$6538, $A129, All!$E$2:$E$6538, D$2, All!$H$2:$H$6538, $AI$2)</f>
        <v>0</v>
      </c>
      <c r="E129" s="79">
        <f t="array" ref="E129">COUNTIFS(All!$C$2:$C$6538, $A129, All!$E$2:$E$6538, E$2, All!$H$2:$H$6538, $AI$2)</f>
        <v>0</v>
      </c>
      <c r="F129" s="79">
        <f t="array" ref="F129">COUNTIFS(All!$C$2:$C$6538, $A129, All!$E$2:$E$6538, F$2, All!$H$2:$H$6538, $AI$2)</f>
        <v>0</v>
      </c>
      <c r="G129" s="79">
        <f t="array" ref="G129">COUNTIFS(All!$C$2:$C$6538, $A129, All!$E$2:$E$6538, G$2, All!$H$2:$H$6538, $AI$2)</f>
        <v>0</v>
      </c>
      <c r="H129" s="79">
        <f t="array" ref="H129">COUNTIFS(All!$C$2:$C$6538, $A129, All!$E$2:$E$6538, H$2, All!$H$2:$H$6538, $AI$2)</f>
        <v>0</v>
      </c>
      <c r="I129" s="79">
        <f t="array" ref="I129">COUNTIFS(All!$C$2:$C$6538, $A129, All!$E$2:$E$6538, I$2, All!$H$2:$H$6538, $AI$2)</f>
        <v>0</v>
      </c>
      <c r="J129" s="79">
        <f t="array" ref="J129">COUNTIFS(All!$C$2:$C$6538, $A129, All!$E$2:$E$6538, J$2, All!$H$2:$H$6538, $AI$2)</f>
        <v>0</v>
      </c>
      <c r="K129" s="79">
        <f t="array" ref="K129">COUNTIFS(All!$C$2:$C$6538, $A129, All!$E$2:$E$6538, K$2, All!$H$2:$H$6538, $AI$2)</f>
        <v>1</v>
      </c>
      <c r="L129" s="79">
        <f t="array" ref="L129">COUNTIFS(All!$C$2:$C$6538, $A129, All!$E$2:$E$6538, L$2, All!$H$2:$H$6538, $AI$2)</f>
        <v>0</v>
      </c>
      <c r="M129" s="79">
        <f t="array" ref="M129">COUNTIFS(All!$C$2:$C$6538, $A129, All!$E$2:$E$6538, M$2, All!$H$2:$H$6538, $AI$2)</f>
        <v>0</v>
      </c>
      <c r="N129" s="79">
        <f t="array" ref="N129">COUNTIFS(All!$C$2:$C$6538, $A129, All!$E$2:$E$6538, N$2, All!$H$2:$H$6538, $AI$2)</f>
        <v>0</v>
      </c>
      <c r="O129" s="79">
        <f t="array" ref="O129">COUNTIFS(All!$C$2:$C$6538, $A129, All!$E$2:$E$6538, O$2, All!$H$2:$H$6538, $AI$2)</f>
        <v>2</v>
      </c>
      <c r="P129" s="79">
        <f t="array" ref="P129">COUNTIFS(All!$C$2:$C$6538, $A129, All!$E$2:$E$6538, P$2, All!$H$2:$H$6538, $AI$2)</f>
        <v>0</v>
      </c>
      <c r="Q129" s="79">
        <f t="array" ref="Q129">COUNTIFS(All!$C$2:$C$6538, $A129, All!$E$2:$E$6538, Q$2, All!$H$2:$H$6538, $AI$2)</f>
        <v>0</v>
      </c>
      <c r="R129" s="79">
        <f t="array" ref="R129">COUNTIFS(All!$C$2:$C$6538, $A129, All!$E$2:$E$6538, R$2, All!$H$2:$H$6538, $AI$2)</f>
        <v>0</v>
      </c>
      <c r="S129" s="79">
        <f t="array" ref="S129">COUNTIFS(All!$C$2:$C$6538, $A129, All!$E$2:$E$6538, S$2, All!$H$2:$H$6538, $AI$2)</f>
        <v>0</v>
      </c>
      <c r="T129" s="79">
        <f t="array" ref="T129">COUNTIFS(All!$C$2:$C$6538, $A129, All!$E$2:$E$6538, T$2, All!$H$2:$H$6538, $AI$2)</f>
        <v>0</v>
      </c>
      <c r="U129" s="79">
        <f t="array" ref="U129">COUNTIFS(All!$C$2:$C$6538, $A129, All!$E$2:$E$6538, U$2, All!$H$2:$H$6538, $AI$2)</f>
        <v>0</v>
      </c>
      <c r="V129" s="79">
        <f t="array" ref="V129">COUNTIFS(All!$C$2:$C$6538, $A129, All!$E$2:$E$6538, V$2, All!$H$2:$H$6538, $AI$2)</f>
        <v>0</v>
      </c>
      <c r="W129" s="79">
        <f t="array" ref="W129">COUNTIFS(All!$C$2:$C$6538, $A129, All!$E$2:$E$6538, W$2, All!$H$2:$H$6538, $AI$2)</f>
        <v>0</v>
      </c>
      <c r="X129" s="79">
        <f t="array" ref="X129">COUNTIFS(All!$C$2:$C$6538, $A129, All!$E$2:$E$6538, X$2, All!$H$2:$H$6538, $AI$2)</f>
        <v>0</v>
      </c>
      <c r="Y129" s="79">
        <f t="array" ref="Y129">COUNTIFS(All!$C$2:$C$6538, $A129, All!$E$2:$E$6538, Y$2, All!$H$2:$H$6538, $AI$2)</f>
        <v>0</v>
      </c>
      <c r="Z129" s="79">
        <f t="array" ref="Z129">COUNTIFS(All!$C$2:$C$6538, $A129, All!$E$2:$E$6538, Z$2, All!$H$2:$H$6538, $AI$2)</f>
        <v>0</v>
      </c>
      <c r="AA129" s="79">
        <f t="array" ref="AA129">COUNTIFS(All!$C$2:$C$6538, $A129, All!$E$2:$E$6538, AA$2, All!$H$2:$H$6538, $AI$2)</f>
        <v>0</v>
      </c>
      <c r="AB129" s="79">
        <f t="array" ref="AB129">COUNTIFS(All!$C$2:$C$6538, $A129, All!$E$2:$E$6538, AB$2, All!$H$2:$H$6538, $AI$2)</f>
        <v>0</v>
      </c>
      <c r="AC129" s="79">
        <f t="array" ref="AC129">COUNTIFS(All!$C$2:$C$6538, $A129, All!$E$2:$E$6538, AC$2, All!$H$2:$H$6538, $AI$2)</f>
        <v>0</v>
      </c>
      <c r="AD129" s="79">
        <f t="array" ref="AD129">COUNTIFS(All!$C$2:$C$6538, $A129, All!$E$2:$E$6538, AD$2, All!$H$2:$H$6538, $AI$2)</f>
        <v>0</v>
      </c>
      <c r="AE129" s="79">
        <f t="array" ref="AE129">COUNTIFS(All!$C$2:$C$6538, $A129, All!$E$2:$E$6538, AE$2, All!$H$2:$H$6538, $AI$2)</f>
        <v>0</v>
      </c>
      <c r="AF129" s="79">
        <f t="array" ref="AF129">COUNTIFS(All!$C$2:$C$6538, $A129, All!$E$2:$E$6538, AF$2, All!$H$2:$H$6538, $AI$2)</f>
        <v>0</v>
      </c>
      <c r="AG129" s="79">
        <f t="array" ref="AG129">COUNTIFS(All!$C$2:$C$6538, $A129, All!$E$2:$E$6538, AG$2, All!$H$2:$H$6538, $AI$2)</f>
        <v>0</v>
      </c>
      <c r="AH129" s="79">
        <f t="array" ref="AH129">COUNTIFS(All!$C$2:$C$6538, $A129, All!$E$2:$E$6538, AH$2, All!$H$2:$H$6538, $AI$2)</f>
        <v>0</v>
      </c>
      <c r="AI129" s="83">
        <f t="shared" si="0"/>
        <v>3</v>
      </c>
    </row>
    <row r="130" spans="1:35">
      <c r="A130" s="81" t="s">
        <v>4671</v>
      </c>
      <c r="B130" s="81" t="s">
        <v>4672</v>
      </c>
      <c r="C130" s="82" t="s">
        <v>5577</v>
      </c>
      <c r="D130" s="79">
        <f t="array" ref="D130">COUNTIFS(All!$C$2:$C$6538, $A130, All!$E$2:$E$6538, D$2, All!$H$2:$H$6538, $AI$2)</f>
        <v>1</v>
      </c>
      <c r="E130" s="79">
        <f t="array" ref="E130">COUNTIFS(All!$C$2:$C$6538, $A130, All!$E$2:$E$6538, E$2, All!$H$2:$H$6538, $AI$2)</f>
        <v>0</v>
      </c>
      <c r="F130" s="79">
        <f t="array" ref="F130">COUNTIFS(All!$C$2:$C$6538, $A130, All!$E$2:$E$6538, F$2, All!$H$2:$H$6538, $AI$2)</f>
        <v>0</v>
      </c>
      <c r="G130" s="79">
        <f t="array" ref="G130">COUNTIFS(All!$C$2:$C$6538, $A130, All!$E$2:$E$6538, G$2, All!$H$2:$H$6538, $AI$2)</f>
        <v>0</v>
      </c>
      <c r="H130" s="79">
        <f t="array" ref="H130">COUNTIFS(All!$C$2:$C$6538, $A130, All!$E$2:$E$6538, H$2, All!$H$2:$H$6538, $AI$2)</f>
        <v>0</v>
      </c>
      <c r="I130" s="79">
        <f t="array" ref="I130">COUNTIFS(All!$C$2:$C$6538, $A130, All!$E$2:$E$6538, I$2, All!$H$2:$H$6538, $AI$2)</f>
        <v>0</v>
      </c>
      <c r="J130" s="79">
        <f t="array" ref="J130">COUNTIFS(All!$C$2:$C$6538, $A130, All!$E$2:$E$6538, J$2, All!$H$2:$H$6538, $AI$2)</f>
        <v>0</v>
      </c>
      <c r="K130" s="79">
        <f t="array" ref="K130">COUNTIFS(All!$C$2:$C$6538, $A130, All!$E$2:$E$6538, K$2, All!$H$2:$H$6538, $AI$2)</f>
        <v>1</v>
      </c>
      <c r="L130" s="79">
        <f t="array" ref="L130">COUNTIFS(All!$C$2:$C$6538, $A130, All!$E$2:$E$6538, L$2, All!$H$2:$H$6538, $AI$2)</f>
        <v>0</v>
      </c>
      <c r="M130" s="79">
        <f t="array" ref="M130">COUNTIFS(All!$C$2:$C$6538, $A130, All!$E$2:$E$6538, M$2, All!$H$2:$H$6538, $AI$2)</f>
        <v>0</v>
      </c>
      <c r="N130" s="79">
        <f t="array" ref="N130">COUNTIFS(All!$C$2:$C$6538, $A130, All!$E$2:$E$6538, N$2, All!$H$2:$H$6538, $AI$2)</f>
        <v>0</v>
      </c>
      <c r="O130" s="79">
        <f t="array" ref="O130">COUNTIFS(All!$C$2:$C$6538, $A130, All!$E$2:$E$6538, O$2, All!$H$2:$H$6538, $AI$2)</f>
        <v>3</v>
      </c>
      <c r="P130" s="79">
        <f t="array" ref="P130">COUNTIFS(All!$C$2:$C$6538, $A130, All!$E$2:$E$6538, P$2, All!$H$2:$H$6538, $AI$2)</f>
        <v>0</v>
      </c>
      <c r="Q130" s="79">
        <f t="array" ref="Q130">COUNTIFS(All!$C$2:$C$6538, $A130, All!$E$2:$E$6538, Q$2, All!$H$2:$H$6538, $AI$2)</f>
        <v>0</v>
      </c>
      <c r="R130" s="79">
        <f t="array" ref="R130">COUNTIFS(All!$C$2:$C$6538, $A130, All!$E$2:$E$6538, R$2, All!$H$2:$H$6538, $AI$2)</f>
        <v>0</v>
      </c>
      <c r="S130" s="79">
        <f t="array" ref="S130">COUNTIFS(All!$C$2:$C$6538, $A130, All!$E$2:$E$6538, S$2, All!$H$2:$H$6538, $AI$2)</f>
        <v>0</v>
      </c>
      <c r="T130" s="79">
        <f t="array" ref="T130">COUNTIFS(All!$C$2:$C$6538, $A130, All!$E$2:$E$6538, T$2, All!$H$2:$H$6538, $AI$2)</f>
        <v>2</v>
      </c>
      <c r="U130" s="79">
        <f t="array" ref="U130">COUNTIFS(All!$C$2:$C$6538, $A130, All!$E$2:$E$6538, U$2, All!$H$2:$H$6538, $AI$2)</f>
        <v>0</v>
      </c>
      <c r="V130" s="79">
        <f t="array" ref="V130">COUNTIFS(All!$C$2:$C$6538, $A130, All!$E$2:$E$6538, V$2, All!$H$2:$H$6538, $AI$2)</f>
        <v>0</v>
      </c>
      <c r="W130" s="79">
        <f t="array" ref="W130">COUNTIFS(All!$C$2:$C$6538, $A130, All!$E$2:$E$6538, W$2, All!$H$2:$H$6538, $AI$2)</f>
        <v>1</v>
      </c>
      <c r="X130" s="79">
        <f t="array" ref="X130">COUNTIFS(All!$C$2:$C$6538, $A130, All!$E$2:$E$6538, X$2, All!$H$2:$H$6538, $AI$2)</f>
        <v>0</v>
      </c>
      <c r="Y130" s="79">
        <f t="array" ref="Y130">COUNTIFS(All!$C$2:$C$6538, $A130, All!$E$2:$E$6538, Y$2, All!$H$2:$H$6538, $AI$2)</f>
        <v>0</v>
      </c>
      <c r="Z130" s="79">
        <f t="array" ref="Z130">COUNTIFS(All!$C$2:$C$6538, $A130, All!$E$2:$E$6538, Z$2, All!$H$2:$H$6538, $AI$2)</f>
        <v>0</v>
      </c>
      <c r="AA130" s="79">
        <f t="array" ref="AA130">COUNTIFS(All!$C$2:$C$6538, $A130, All!$E$2:$E$6538, AA$2, All!$H$2:$H$6538, $AI$2)</f>
        <v>0</v>
      </c>
      <c r="AB130" s="79">
        <f t="array" ref="AB130">COUNTIFS(All!$C$2:$C$6538, $A130, All!$E$2:$E$6538, AB$2, All!$H$2:$H$6538, $AI$2)</f>
        <v>0</v>
      </c>
      <c r="AC130" s="79">
        <f t="array" ref="AC130">COUNTIFS(All!$C$2:$C$6538, $A130, All!$E$2:$E$6538, AC$2, All!$H$2:$H$6538, $AI$2)</f>
        <v>0</v>
      </c>
      <c r="AD130" s="79">
        <f t="array" ref="AD130">COUNTIFS(All!$C$2:$C$6538, $A130, All!$E$2:$E$6538, AD$2, All!$H$2:$H$6538, $AI$2)</f>
        <v>0</v>
      </c>
      <c r="AE130" s="79">
        <f t="array" ref="AE130">COUNTIFS(All!$C$2:$C$6538, $A130, All!$E$2:$E$6538, AE$2, All!$H$2:$H$6538, $AI$2)</f>
        <v>0</v>
      </c>
      <c r="AF130" s="79">
        <f t="array" ref="AF130">COUNTIFS(All!$C$2:$C$6538, $A130, All!$E$2:$E$6538, AF$2, All!$H$2:$H$6538, $AI$2)</f>
        <v>0</v>
      </c>
      <c r="AG130" s="79">
        <f t="array" ref="AG130">COUNTIFS(All!$C$2:$C$6538, $A130, All!$E$2:$E$6538, AG$2, All!$H$2:$H$6538, $AI$2)</f>
        <v>0</v>
      </c>
      <c r="AH130" s="79">
        <f t="array" ref="AH130">COUNTIFS(All!$C$2:$C$6538, $A130, All!$E$2:$E$6538, AH$2, All!$H$2:$H$6538, $AI$2)</f>
        <v>0</v>
      </c>
      <c r="AI130" s="83">
        <f t="shared" si="0"/>
        <v>8</v>
      </c>
    </row>
    <row r="131" spans="1:35">
      <c r="A131" s="81" t="s">
        <v>4708</v>
      </c>
      <c r="B131" s="81" t="s">
        <v>4709</v>
      </c>
      <c r="C131" s="82" t="s">
        <v>5579</v>
      </c>
      <c r="D131" s="79">
        <f t="array" ref="D131">COUNTIFS(All!$C$2:$C$6538, $A131, All!$E$2:$E$6538, D$2, All!$H$2:$H$6538, $AI$2)</f>
        <v>0</v>
      </c>
      <c r="E131" s="79">
        <f t="array" ref="E131">COUNTIFS(All!$C$2:$C$6538, $A131, All!$E$2:$E$6538, E$2, All!$H$2:$H$6538, $AI$2)</f>
        <v>0</v>
      </c>
      <c r="F131" s="79">
        <f t="array" ref="F131">COUNTIFS(All!$C$2:$C$6538, $A131, All!$E$2:$E$6538, F$2, All!$H$2:$H$6538, $AI$2)</f>
        <v>0</v>
      </c>
      <c r="G131" s="79">
        <f t="array" ref="G131">COUNTIFS(All!$C$2:$C$6538, $A131, All!$E$2:$E$6538, G$2, All!$H$2:$H$6538, $AI$2)</f>
        <v>0</v>
      </c>
      <c r="H131" s="79">
        <f t="array" ref="H131">COUNTIFS(All!$C$2:$C$6538, $A131, All!$E$2:$E$6538, H$2, All!$H$2:$H$6538, $AI$2)</f>
        <v>0</v>
      </c>
      <c r="I131" s="79">
        <f t="array" ref="I131">COUNTIFS(All!$C$2:$C$6538, $A131, All!$E$2:$E$6538, I$2, All!$H$2:$H$6538, $AI$2)</f>
        <v>1</v>
      </c>
      <c r="J131" s="79">
        <f t="array" ref="J131">COUNTIFS(All!$C$2:$C$6538, $A131, All!$E$2:$E$6538, J$2, All!$H$2:$H$6538, $AI$2)</f>
        <v>0</v>
      </c>
      <c r="K131" s="79">
        <f t="array" ref="K131">COUNTIFS(All!$C$2:$C$6538, $A131, All!$E$2:$E$6538, K$2, All!$H$2:$H$6538, $AI$2)</f>
        <v>1</v>
      </c>
      <c r="L131" s="79">
        <f t="array" ref="L131">COUNTIFS(All!$C$2:$C$6538, $A131, All!$E$2:$E$6538, L$2, All!$H$2:$H$6538, $AI$2)</f>
        <v>0</v>
      </c>
      <c r="M131" s="79">
        <f t="array" ref="M131">COUNTIFS(All!$C$2:$C$6538, $A131, All!$E$2:$E$6538, M$2, All!$H$2:$H$6538, $AI$2)</f>
        <v>0</v>
      </c>
      <c r="N131" s="79">
        <f t="array" ref="N131">COUNTIFS(All!$C$2:$C$6538, $A131, All!$E$2:$E$6538, N$2, All!$H$2:$H$6538, $AI$2)</f>
        <v>0</v>
      </c>
      <c r="O131" s="79">
        <f t="array" ref="O131">COUNTIFS(All!$C$2:$C$6538, $A131, All!$E$2:$E$6538, O$2, All!$H$2:$H$6538, $AI$2)</f>
        <v>3</v>
      </c>
      <c r="P131" s="79">
        <f t="array" ref="P131">COUNTIFS(All!$C$2:$C$6538, $A131, All!$E$2:$E$6538, P$2, All!$H$2:$H$6538, $AI$2)</f>
        <v>0</v>
      </c>
      <c r="Q131" s="79">
        <f t="array" ref="Q131">COUNTIFS(All!$C$2:$C$6538, $A131, All!$E$2:$E$6538, Q$2, All!$H$2:$H$6538, $AI$2)</f>
        <v>0</v>
      </c>
      <c r="R131" s="79">
        <f t="array" ref="R131">COUNTIFS(All!$C$2:$C$6538, $A131, All!$E$2:$E$6538, R$2, All!$H$2:$H$6538, $AI$2)</f>
        <v>0</v>
      </c>
      <c r="S131" s="79">
        <f t="array" ref="S131">COUNTIFS(All!$C$2:$C$6538, $A131, All!$E$2:$E$6538, S$2, All!$H$2:$H$6538, $AI$2)</f>
        <v>0</v>
      </c>
      <c r="T131" s="79">
        <f t="array" ref="T131">COUNTIFS(All!$C$2:$C$6538, $A131, All!$E$2:$E$6538, T$2, All!$H$2:$H$6538, $AI$2)</f>
        <v>0</v>
      </c>
      <c r="U131" s="79">
        <f t="array" ref="U131">COUNTIFS(All!$C$2:$C$6538, $A131, All!$E$2:$E$6538, U$2, All!$H$2:$H$6538, $AI$2)</f>
        <v>0</v>
      </c>
      <c r="V131" s="79">
        <f t="array" ref="V131">COUNTIFS(All!$C$2:$C$6538, $A131, All!$E$2:$E$6538, V$2, All!$H$2:$H$6538, $AI$2)</f>
        <v>0</v>
      </c>
      <c r="W131" s="79">
        <f t="array" ref="W131">COUNTIFS(All!$C$2:$C$6538, $A131, All!$E$2:$E$6538, W$2, All!$H$2:$H$6538, $AI$2)</f>
        <v>0</v>
      </c>
      <c r="X131" s="79">
        <f t="array" ref="X131">COUNTIFS(All!$C$2:$C$6538, $A131, All!$E$2:$E$6538, X$2, All!$H$2:$H$6538, $AI$2)</f>
        <v>0</v>
      </c>
      <c r="Y131" s="79">
        <f t="array" ref="Y131">COUNTIFS(All!$C$2:$C$6538, $A131, All!$E$2:$E$6538, Y$2, All!$H$2:$H$6538, $AI$2)</f>
        <v>0</v>
      </c>
      <c r="Z131" s="79">
        <f t="array" ref="Z131">COUNTIFS(All!$C$2:$C$6538, $A131, All!$E$2:$E$6538, Z$2, All!$H$2:$H$6538, $AI$2)</f>
        <v>0</v>
      </c>
      <c r="AA131" s="79">
        <f t="array" ref="AA131">COUNTIFS(All!$C$2:$C$6538, $A131, All!$E$2:$E$6538, AA$2, All!$H$2:$H$6538, $AI$2)</f>
        <v>0</v>
      </c>
      <c r="AB131" s="79">
        <f t="array" ref="AB131">COUNTIFS(All!$C$2:$C$6538, $A131, All!$E$2:$E$6538, AB$2, All!$H$2:$H$6538, $AI$2)</f>
        <v>0</v>
      </c>
      <c r="AC131" s="79">
        <f t="array" ref="AC131">COUNTIFS(All!$C$2:$C$6538, $A131, All!$E$2:$E$6538, AC$2, All!$H$2:$H$6538, $AI$2)</f>
        <v>0</v>
      </c>
      <c r="AD131" s="79">
        <f t="array" ref="AD131">COUNTIFS(All!$C$2:$C$6538, $A131, All!$E$2:$E$6538, AD$2, All!$H$2:$H$6538, $AI$2)</f>
        <v>0</v>
      </c>
      <c r="AE131" s="79">
        <f t="array" ref="AE131">COUNTIFS(All!$C$2:$C$6538, $A131, All!$E$2:$E$6538, AE$2, All!$H$2:$H$6538, $AI$2)</f>
        <v>0</v>
      </c>
      <c r="AF131" s="79">
        <f t="array" ref="AF131">COUNTIFS(All!$C$2:$C$6538, $A131, All!$E$2:$E$6538, AF$2, All!$H$2:$H$6538, $AI$2)</f>
        <v>0</v>
      </c>
      <c r="AG131" s="79">
        <f t="array" ref="AG131">COUNTIFS(All!$C$2:$C$6538, $A131, All!$E$2:$E$6538, AG$2, All!$H$2:$H$6538, $AI$2)</f>
        <v>0</v>
      </c>
      <c r="AH131" s="79">
        <f t="array" ref="AH131">COUNTIFS(All!$C$2:$C$6538, $A131, All!$E$2:$E$6538, AH$2, All!$H$2:$H$6538, $AI$2)</f>
        <v>0</v>
      </c>
      <c r="AI131" s="83">
        <f t="shared" si="0"/>
        <v>5</v>
      </c>
    </row>
    <row r="132" spans="1:35">
      <c r="A132" s="81" t="s">
        <v>4742</v>
      </c>
      <c r="B132" s="81" t="s">
        <v>4743</v>
      </c>
      <c r="C132" s="82" t="s">
        <v>5580</v>
      </c>
      <c r="D132" s="79">
        <f t="array" ref="D132">COUNTIFS(All!$C$2:$C$6538, $A132, All!$E$2:$E$6538, D$2, All!$H$2:$H$6538, $AI$2)</f>
        <v>1</v>
      </c>
      <c r="E132" s="79">
        <f t="array" ref="E132">COUNTIFS(All!$C$2:$C$6538, $A132, All!$E$2:$E$6538, E$2, All!$H$2:$H$6538, $AI$2)</f>
        <v>1</v>
      </c>
      <c r="F132" s="79">
        <f t="array" ref="F132">COUNTIFS(All!$C$2:$C$6538, $A132, All!$E$2:$E$6538, F$2, All!$H$2:$H$6538, $AI$2)</f>
        <v>0</v>
      </c>
      <c r="G132" s="79">
        <f t="array" ref="G132">COUNTIFS(All!$C$2:$C$6538, $A132, All!$E$2:$E$6538, G$2, All!$H$2:$H$6538, $AI$2)</f>
        <v>0</v>
      </c>
      <c r="H132" s="79">
        <f t="array" ref="H132">COUNTIFS(All!$C$2:$C$6538, $A132, All!$E$2:$E$6538, H$2, All!$H$2:$H$6538, $AI$2)</f>
        <v>0</v>
      </c>
      <c r="I132" s="79">
        <f t="array" ref="I132">COUNTIFS(All!$C$2:$C$6538, $A132, All!$E$2:$E$6538, I$2, All!$H$2:$H$6538, $AI$2)</f>
        <v>0</v>
      </c>
      <c r="J132" s="79">
        <f t="array" ref="J132">COUNTIFS(All!$C$2:$C$6538, $A132, All!$E$2:$E$6538, J$2, All!$H$2:$H$6538, $AI$2)</f>
        <v>0</v>
      </c>
      <c r="K132" s="79">
        <f t="array" ref="K132">COUNTIFS(All!$C$2:$C$6538, $A132, All!$E$2:$E$6538, K$2, All!$H$2:$H$6538, $AI$2)</f>
        <v>1</v>
      </c>
      <c r="L132" s="79">
        <f t="array" ref="L132">COUNTIFS(All!$C$2:$C$6538, $A132, All!$E$2:$E$6538, L$2, All!$H$2:$H$6538, $AI$2)</f>
        <v>0</v>
      </c>
      <c r="M132" s="79">
        <f t="array" ref="M132">COUNTIFS(All!$C$2:$C$6538, $A132, All!$E$2:$E$6538, M$2, All!$H$2:$H$6538, $AI$2)</f>
        <v>0</v>
      </c>
      <c r="N132" s="79">
        <f t="array" ref="N132">COUNTIFS(All!$C$2:$C$6538, $A132, All!$E$2:$E$6538, N$2, All!$H$2:$H$6538, $AI$2)</f>
        <v>0</v>
      </c>
      <c r="O132" s="79">
        <f t="array" ref="O132">COUNTIFS(All!$C$2:$C$6538, $A132, All!$E$2:$E$6538, O$2, All!$H$2:$H$6538, $AI$2)</f>
        <v>3</v>
      </c>
      <c r="P132" s="79">
        <f t="array" ref="P132">COUNTIFS(All!$C$2:$C$6538, $A132, All!$E$2:$E$6538, P$2, All!$H$2:$H$6538, $AI$2)</f>
        <v>0</v>
      </c>
      <c r="Q132" s="79">
        <f t="array" ref="Q132">COUNTIFS(All!$C$2:$C$6538, $A132, All!$E$2:$E$6538, Q$2, All!$H$2:$H$6538, $AI$2)</f>
        <v>0</v>
      </c>
      <c r="R132" s="79">
        <f t="array" ref="R132">COUNTIFS(All!$C$2:$C$6538, $A132, All!$E$2:$E$6538, R$2, All!$H$2:$H$6538, $AI$2)</f>
        <v>0</v>
      </c>
      <c r="S132" s="79">
        <f t="array" ref="S132">COUNTIFS(All!$C$2:$C$6538, $A132, All!$E$2:$E$6538, S$2, All!$H$2:$H$6538, $AI$2)</f>
        <v>0</v>
      </c>
      <c r="T132" s="79">
        <f t="array" ref="T132">COUNTIFS(All!$C$2:$C$6538, $A132, All!$E$2:$E$6538, T$2, All!$H$2:$H$6538, $AI$2)</f>
        <v>0</v>
      </c>
      <c r="U132" s="79">
        <f t="array" ref="U132">COUNTIFS(All!$C$2:$C$6538, $A132, All!$E$2:$E$6538, U$2, All!$H$2:$H$6538, $AI$2)</f>
        <v>0</v>
      </c>
      <c r="V132" s="79">
        <f t="array" ref="V132">COUNTIFS(All!$C$2:$C$6538, $A132, All!$E$2:$E$6538, V$2, All!$H$2:$H$6538, $AI$2)</f>
        <v>0</v>
      </c>
      <c r="W132" s="79">
        <f t="array" ref="W132">COUNTIFS(All!$C$2:$C$6538, $A132, All!$E$2:$E$6538, W$2, All!$H$2:$H$6538, $AI$2)</f>
        <v>0</v>
      </c>
      <c r="X132" s="79">
        <f t="array" ref="X132">COUNTIFS(All!$C$2:$C$6538, $A132, All!$E$2:$E$6538, X$2, All!$H$2:$H$6538, $AI$2)</f>
        <v>0</v>
      </c>
      <c r="Y132" s="79">
        <f t="array" ref="Y132">COUNTIFS(All!$C$2:$C$6538, $A132, All!$E$2:$E$6538, Y$2, All!$H$2:$H$6538, $AI$2)</f>
        <v>0</v>
      </c>
      <c r="Z132" s="79">
        <f t="array" ref="Z132">COUNTIFS(All!$C$2:$C$6538, $A132, All!$E$2:$E$6538, Z$2, All!$H$2:$H$6538, $AI$2)</f>
        <v>0</v>
      </c>
      <c r="AA132" s="79">
        <f t="array" ref="AA132">COUNTIFS(All!$C$2:$C$6538, $A132, All!$E$2:$E$6538, AA$2, All!$H$2:$H$6538, $AI$2)</f>
        <v>0</v>
      </c>
      <c r="AB132" s="79">
        <f t="array" ref="AB132">COUNTIFS(All!$C$2:$C$6538, $A132, All!$E$2:$E$6538, AB$2, All!$H$2:$H$6538, $AI$2)</f>
        <v>0</v>
      </c>
      <c r="AC132" s="79">
        <f t="array" ref="AC132">COUNTIFS(All!$C$2:$C$6538, $A132, All!$E$2:$E$6538, AC$2, All!$H$2:$H$6538, $AI$2)</f>
        <v>0</v>
      </c>
      <c r="AD132" s="79">
        <f t="array" ref="AD132">COUNTIFS(All!$C$2:$C$6538, $A132, All!$E$2:$E$6538, AD$2, All!$H$2:$H$6538, $AI$2)</f>
        <v>0</v>
      </c>
      <c r="AE132" s="79">
        <f t="array" ref="AE132">COUNTIFS(All!$C$2:$C$6538, $A132, All!$E$2:$E$6538, AE$2, All!$H$2:$H$6538, $AI$2)</f>
        <v>0</v>
      </c>
      <c r="AF132" s="79">
        <f t="array" ref="AF132">COUNTIFS(All!$C$2:$C$6538, $A132, All!$E$2:$E$6538, AF$2, All!$H$2:$H$6538, $AI$2)</f>
        <v>0</v>
      </c>
      <c r="AG132" s="79">
        <f t="array" ref="AG132">COUNTIFS(All!$C$2:$C$6538, $A132, All!$E$2:$E$6538, AG$2, All!$H$2:$H$6538, $AI$2)</f>
        <v>0</v>
      </c>
      <c r="AH132" s="79">
        <f t="array" ref="AH132">COUNTIFS(All!$C$2:$C$6538, $A132, All!$E$2:$E$6538, AH$2, All!$H$2:$H$6538, $AI$2)</f>
        <v>0</v>
      </c>
      <c r="AI132" s="83">
        <f t="shared" si="0"/>
        <v>6</v>
      </c>
    </row>
    <row r="133" spans="1:35">
      <c r="A133" s="81" t="s">
        <v>4777</v>
      </c>
      <c r="B133" s="81" t="s">
        <v>4778</v>
      </c>
      <c r="C133" s="82" t="s">
        <v>5580</v>
      </c>
      <c r="D133" s="79">
        <f t="array" ref="D133">COUNTIFS(All!$C$2:$C$6538, $A133, All!$E$2:$E$6538, D$2, All!$H$2:$H$6538, $AI$2)</f>
        <v>1</v>
      </c>
      <c r="E133" s="79">
        <f t="array" ref="E133">COUNTIFS(All!$C$2:$C$6538, $A133, All!$E$2:$E$6538, E$2, All!$H$2:$H$6538, $AI$2)</f>
        <v>1</v>
      </c>
      <c r="F133" s="79">
        <f t="array" ref="F133">COUNTIFS(All!$C$2:$C$6538, $A133, All!$E$2:$E$6538, F$2, All!$H$2:$H$6538, $AI$2)</f>
        <v>0</v>
      </c>
      <c r="G133" s="79">
        <f t="array" ref="G133">COUNTIFS(All!$C$2:$C$6538, $A133, All!$E$2:$E$6538, G$2, All!$H$2:$H$6538, $AI$2)</f>
        <v>0</v>
      </c>
      <c r="H133" s="79">
        <f t="array" ref="H133">COUNTIFS(All!$C$2:$C$6538, $A133, All!$E$2:$E$6538, H$2, All!$H$2:$H$6538, $AI$2)</f>
        <v>0</v>
      </c>
      <c r="I133" s="79">
        <f t="array" ref="I133">COUNTIFS(All!$C$2:$C$6538, $A133, All!$E$2:$E$6538, I$2, All!$H$2:$H$6538, $AI$2)</f>
        <v>0</v>
      </c>
      <c r="J133" s="79">
        <f t="array" ref="J133">COUNTIFS(All!$C$2:$C$6538, $A133, All!$E$2:$E$6538, J$2, All!$H$2:$H$6538, $AI$2)</f>
        <v>0</v>
      </c>
      <c r="K133" s="79">
        <f t="array" ref="K133">COUNTIFS(All!$C$2:$C$6538, $A133, All!$E$2:$E$6538, K$2, All!$H$2:$H$6538, $AI$2)</f>
        <v>1</v>
      </c>
      <c r="L133" s="79">
        <f t="array" ref="L133">COUNTIFS(All!$C$2:$C$6538, $A133, All!$E$2:$E$6538, L$2, All!$H$2:$H$6538, $AI$2)</f>
        <v>0</v>
      </c>
      <c r="M133" s="79">
        <f t="array" ref="M133">COUNTIFS(All!$C$2:$C$6538, $A133, All!$E$2:$E$6538, M$2, All!$H$2:$H$6538, $AI$2)</f>
        <v>0</v>
      </c>
      <c r="N133" s="79">
        <f t="array" ref="N133">COUNTIFS(All!$C$2:$C$6538, $A133, All!$E$2:$E$6538, N$2, All!$H$2:$H$6538, $AI$2)</f>
        <v>0</v>
      </c>
      <c r="O133" s="79">
        <f t="array" ref="O133">COUNTIFS(All!$C$2:$C$6538, $A133, All!$E$2:$E$6538, O$2, All!$H$2:$H$6538, $AI$2)</f>
        <v>3</v>
      </c>
      <c r="P133" s="79">
        <f t="array" ref="P133">COUNTIFS(All!$C$2:$C$6538, $A133, All!$E$2:$E$6538, P$2, All!$H$2:$H$6538, $AI$2)</f>
        <v>0</v>
      </c>
      <c r="Q133" s="79">
        <f t="array" ref="Q133">COUNTIFS(All!$C$2:$C$6538, $A133, All!$E$2:$E$6538, Q$2, All!$H$2:$H$6538, $AI$2)</f>
        <v>0</v>
      </c>
      <c r="R133" s="79">
        <f t="array" ref="R133">COUNTIFS(All!$C$2:$C$6538, $A133, All!$E$2:$E$6538, R$2, All!$H$2:$H$6538, $AI$2)</f>
        <v>0</v>
      </c>
      <c r="S133" s="79">
        <f t="array" ref="S133">COUNTIFS(All!$C$2:$C$6538, $A133, All!$E$2:$E$6538, S$2, All!$H$2:$H$6538, $AI$2)</f>
        <v>0</v>
      </c>
      <c r="T133" s="79">
        <f t="array" ref="T133">COUNTIFS(All!$C$2:$C$6538, $A133, All!$E$2:$E$6538, T$2, All!$H$2:$H$6538, $AI$2)</f>
        <v>0</v>
      </c>
      <c r="U133" s="79">
        <f t="array" ref="U133">COUNTIFS(All!$C$2:$C$6538, $A133, All!$E$2:$E$6538, U$2, All!$H$2:$H$6538, $AI$2)</f>
        <v>0</v>
      </c>
      <c r="V133" s="79">
        <f t="array" ref="V133">COUNTIFS(All!$C$2:$C$6538, $A133, All!$E$2:$E$6538, V$2, All!$H$2:$H$6538, $AI$2)</f>
        <v>0</v>
      </c>
      <c r="W133" s="79">
        <f t="array" ref="W133">COUNTIFS(All!$C$2:$C$6538, $A133, All!$E$2:$E$6538, W$2, All!$H$2:$H$6538, $AI$2)</f>
        <v>0</v>
      </c>
      <c r="X133" s="79">
        <f t="array" ref="X133">COUNTIFS(All!$C$2:$C$6538, $A133, All!$E$2:$E$6538, X$2, All!$H$2:$H$6538, $AI$2)</f>
        <v>0</v>
      </c>
      <c r="Y133" s="79">
        <f t="array" ref="Y133">COUNTIFS(All!$C$2:$C$6538, $A133, All!$E$2:$E$6538, Y$2, All!$H$2:$H$6538, $AI$2)</f>
        <v>0</v>
      </c>
      <c r="Z133" s="79">
        <f t="array" ref="Z133">COUNTIFS(All!$C$2:$C$6538, $A133, All!$E$2:$E$6538, Z$2, All!$H$2:$H$6538, $AI$2)</f>
        <v>0</v>
      </c>
      <c r="AA133" s="79">
        <f t="array" ref="AA133">COUNTIFS(All!$C$2:$C$6538, $A133, All!$E$2:$E$6538, AA$2, All!$H$2:$H$6538, $AI$2)</f>
        <v>0</v>
      </c>
      <c r="AB133" s="79">
        <f t="array" ref="AB133">COUNTIFS(All!$C$2:$C$6538, $A133, All!$E$2:$E$6538, AB$2, All!$H$2:$H$6538, $AI$2)</f>
        <v>0</v>
      </c>
      <c r="AC133" s="79">
        <f t="array" ref="AC133">COUNTIFS(All!$C$2:$C$6538, $A133, All!$E$2:$E$6538, AC$2, All!$H$2:$H$6538, $AI$2)</f>
        <v>0</v>
      </c>
      <c r="AD133" s="79">
        <f t="array" ref="AD133">COUNTIFS(All!$C$2:$C$6538, $A133, All!$E$2:$E$6538, AD$2, All!$H$2:$H$6538, $AI$2)</f>
        <v>0</v>
      </c>
      <c r="AE133" s="79">
        <f t="array" ref="AE133">COUNTIFS(All!$C$2:$C$6538, $A133, All!$E$2:$E$6538, AE$2, All!$H$2:$H$6538, $AI$2)</f>
        <v>0</v>
      </c>
      <c r="AF133" s="79">
        <f t="array" ref="AF133">COUNTIFS(All!$C$2:$C$6538, $A133, All!$E$2:$E$6538, AF$2, All!$H$2:$H$6538, $AI$2)</f>
        <v>0</v>
      </c>
      <c r="AG133" s="79">
        <f t="array" ref="AG133">COUNTIFS(All!$C$2:$C$6538, $A133, All!$E$2:$E$6538, AG$2, All!$H$2:$H$6538, $AI$2)</f>
        <v>0</v>
      </c>
      <c r="AH133" s="79">
        <f t="array" ref="AH133">COUNTIFS(All!$C$2:$C$6538, $A133, All!$E$2:$E$6538, AH$2, All!$H$2:$H$6538, $AI$2)</f>
        <v>0</v>
      </c>
      <c r="AI133" s="83">
        <f t="shared" si="0"/>
        <v>6</v>
      </c>
    </row>
    <row r="134" spans="1:35">
      <c r="A134" s="84" t="s">
        <v>4818</v>
      </c>
      <c r="B134" s="84" t="s">
        <v>4819</v>
      </c>
      <c r="C134" s="84" t="s">
        <v>5577</v>
      </c>
      <c r="D134" s="79">
        <f t="array" ref="D134">COUNTIFS(All!$C$2:$C$6538, $A134, All!$E$2:$E$6538, D$2, All!$H$2:$H$6538, $AI$2)</f>
        <v>1</v>
      </c>
      <c r="E134" s="79">
        <f t="array" ref="E134">COUNTIFS(All!$C$2:$C$6538, $A134, All!$E$2:$E$6538, E$2, All!$H$2:$H$6538, $AI$2)</f>
        <v>0</v>
      </c>
      <c r="F134" s="79">
        <f t="array" ref="F134">COUNTIFS(All!$C$2:$C$6538, $A134, All!$E$2:$E$6538, F$2, All!$H$2:$H$6538, $AI$2)</f>
        <v>0</v>
      </c>
      <c r="G134" s="79">
        <f t="array" ref="G134">COUNTIFS(All!$C$2:$C$6538, $A134, All!$E$2:$E$6538, G$2, All!$H$2:$H$6538, $AI$2)</f>
        <v>0</v>
      </c>
      <c r="H134" s="79">
        <f t="array" ref="H134">COUNTIFS(All!$C$2:$C$6538, $A134, All!$E$2:$E$6538, H$2, All!$H$2:$H$6538, $AI$2)</f>
        <v>0</v>
      </c>
      <c r="I134" s="79">
        <f t="array" ref="I134">COUNTIFS(All!$C$2:$C$6538, $A134, All!$E$2:$E$6538, I$2, All!$H$2:$H$6538, $AI$2)</f>
        <v>0</v>
      </c>
      <c r="J134" s="79">
        <f t="array" ref="J134">COUNTIFS(All!$C$2:$C$6538, $A134, All!$E$2:$E$6538, J$2, All!$H$2:$H$6538, $AI$2)</f>
        <v>0</v>
      </c>
      <c r="K134" s="79">
        <f t="array" ref="K134">COUNTIFS(All!$C$2:$C$6538, $A134, All!$E$2:$E$6538, K$2, All!$H$2:$H$6538, $AI$2)</f>
        <v>1</v>
      </c>
      <c r="L134" s="79">
        <f t="array" ref="L134">COUNTIFS(All!$C$2:$C$6538, $A134, All!$E$2:$E$6538, L$2, All!$H$2:$H$6538, $AI$2)</f>
        <v>0</v>
      </c>
      <c r="M134" s="79">
        <f t="array" ref="M134">COUNTIFS(All!$C$2:$C$6538, $A134, All!$E$2:$E$6538, M$2, All!$H$2:$H$6538, $AI$2)</f>
        <v>0</v>
      </c>
      <c r="N134" s="79">
        <f t="array" ref="N134">COUNTIFS(All!$C$2:$C$6538, $A134, All!$E$2:$E$6538, N$2, All!$H$2:$H$6538, $AI$2)</f>
        <v>0</v>
      </c>
      <c r="O134" s="79">
        <f t="array" ref="O134">COUNTIFS(All!$C$2:$C$6538, $A134, All!$E$2:$E$6538, O$2, All!$H$2:$H$6538, $AI$2)</f>
        <v>3</v>
      </c>
      <c r="P134" s="79">
        <f t="array" ref="P134">COUNTIFS(All!$C$2:$C$6538, $A134, All!$E$2:$E$6538, P$2, All!$H$2:$H$6538, $AI$2)</f>
        <v>0</v>
      </c>
      <c r="Q134" s="79">
        <f t="array" ref="Q134">COUNTIFS(All!$C$2:$C$6538, $A134, All!$E$2:$E$6538, Q$2, All!$H$2:$H$6538, $AI$2)</f>
        <v>0</v>
      </c>
      <c r="R134" s="79">
        <f t="array" ref="R134">COUNTIFS(All!$C$2:$C$6538, $A134, All!$E$2:$E$6538, R$2, All!$H$2:$H$6538, $AI$2)</f>
        <v>0</v>
      </c>
      <c r="S134" s="79">
        <f t="array" ref="S134">COUNTIFS(All!$C$2:$C$6538, $A134, All!$E$2:$E$6538, S$2, All!$H$2:$H$6538, $AI$2)</f>
        <v>0</v>
      </c>
      <c r="T134" s="79">
        <f t="array" ref="T134">COUNTIFS(All!$C$2:$C$6538, $A134, All!$E$2:$E$6538, T$2, All!$H$2:$H$6538, $AI$2)</f>
        <v>0</v>
      </c>
      <c r="U134" s="79">
        <f t="array" ref="U134">COUNTIFS(All!$C$2:$C$6538, $A134, All!$E$2:$E$6538, U$2, All!$H$2:$H$6538, $AI$2)</f>
        <v>0</v>
      </c>
      <c r="V134" s="79">
        <f t="array" ref="V134">COUNTIFS(All!$C$2:$C$6538, $A134, All!$E$2:$E$6538, V$2, All!$H$2:$H$6538, $AI$2)</f>
        <v>0</v>
      </c>
      <c r="W134" s="79">
        <f t="array" ref="W134">COUNTIFS(All!$C$2:$C$6538, $A134, All!$E$2:$E$6538, W$2, All!$H$2:$H$6538, $AI$2)</f>
        <v>0</v>
      </c>
      <c r="X134" s="79">
        <f t="array" ref="X134">COUNTIFS(All!$C$2:$C$6538, $A134, All!$E$2:$E$6538, X$2, All!$H$2:$H$6538, $AI$2)</f>
        <v>0</v>
      </c>
      <c r="Y134" s="79">
        <f t="array" ref="Y134">COUNTIFS(All!$C$2:$C$6538, $A134, All!$E$2:$E$6538, Y$2, All!$H$2:$H$6538, $AI$2)</f>
        <v>0</v>
      </c>
      <c r="Z134" s="79">
        <f t="array" ref="Z134">COUNTIFS(All!$C$2:$C$6538, $A134, All!$E$2:$E$6538, Z$2, All!$H$2:$H$6538, $AI$2)</f>
        <v>0</v>
      </c>
      <c r="AA134" s="79">
        <f t="array" ref="AA134">COUNTIFS(All!$C$2:$C$6538, $A134, All!$E$2:$E$6538, AA$2, All!$H$2:$H$6538, $AI$2)</f>
        <v>0</v>
      </c>
      <c r="AB134" s="79">
        <f t="array" ref="AB134">COUNTIFS(All!$C$2:$C$6538, $A134, All!$E$2:$E$6538, AB$2, All!$H$2:$H$6538, $AI$2)</f>
        <v>0</v>
      </c>
      <c r="AC134" s="79">
        <f t="array" ref="AC134">COUNTIFS(All!$C$2:$C$6538, $A134, All!$E$2:$E$6538, AC$2, All!$H$2:$H$6538, $AI$2)</f>
        <v>0</v>
      </c>
      <c r="AD134" s="79">
        <f t="array" ref="AD134">COUNTIFS(All!$C$2:$C$6538, $A134, All!$E$2:$E$6538, AD$2, All!$H$2:$H$6538, $AI$2)</f>
        <v>0</v>
      </c>
      <c r="AE134" s="79">
        <f t="array" ref="AE134">COUNTIFS(All!$C$2:$C$6538, $A134, All!$E$2:$E$6538, AE$2, All!$H$2:$H$6538, $AI$2)</f>
        <v>0</v>
      </c>
      <c r="AF134" s="79">
        <f t="array" ref="AF134">COUNTIFS(All!$C$2:$C$6538, $A134, All!$E$2:$E$6538, AF$2, All!$H$2:$H$6538, $AI$2)</f>
        <v>0</v>
      </c>
      <c r="AG134" s="79">
        <f t="array" ref="AG134">COUNTIFS(All!$C$2:$C$6538, $A134, All!$E$2:$E$6538, AG$2, All!$H$2:$H$6538, $AI$2)</f>
        <v>0</v>
      </c>
      <c r="AH134" s="79">
        <f t="array" ref="AH134">COUNTIFS(All!$C$2:$C$6538, $A134, All!$E$2:$E$6538, AH$2, All!$H$2:$H$6538, $AI$2)</f>
        <v>0</v>
      </c>
      <c r="AI134" s="83">
        <f t="shared" si="0"/>
        <v>5</v>
      </c>
    </row>
    <row r="135" spans="1:35">
      <c r="A135" s="84" t="s">
        <v>4849</v>
      </c>
      <c r="B135" s="84" t="s">
        <v>4850</v>
      </c>
      <c r="C135" s="84" t="s">
        <v>5577</v>
      </c>
      <c r="D135" s="79">
        <f t="array" ref="D135">COUNTIFS(All!$C$2:$C$6538, $A135, All!$E$2:$E$6538, D$2, All!$H$2:$H$6538, $AI$2)</f>
        <v>1</v>
      </c>
      <c r="E135" s="79">
        <f t="array" ref="E135">COUNTIFS(All!$C$2:$C$6538, $A135, All!$E$2:$E$6538, E$2, All!$H$2:$H$6538, $AI$2)</f>
        <v>0</v>
      </c>
      <c r="F135" s="79">
        <f t="array" ref="F135">COUNTIFS(All!$C$2:$C$6538, $A135, All!$E$2:$E$6538, F$2, All!$H$2:$H$6538, $AI$2)</f>
        <v>0</v>
      </c>
      <c r="G135" s="79">
        <f t="array" ref="G135">COUNTIFS(All!$C$2:$C$6538, $A135, All!$E$2:$E$6538, G$2, All!$H$2:$H$6538, $AI$2)</f>
        <v>0</v>
      </c>
      <c r="H135" s="79">
        <f t="array" ref="H135">COUNTIFS(All!$C$2:$C$6538, $A135, All!$E$2:$E$6538, H$2, All!$H$2:$H$6538, $AI$2)</f>
        <v>0</v>
      </c>
      <c r="I135" s="79">
        <f t="array" ref="I135">COUNTIFS(All!$C$2:$C$6538, $A135, All!$E$2:$E$6538, I$2, All!$H$2:$H$6538, $AI$2)</f>
        <v>0</v>
      </c>
      <c r="J135" s="79">
        <f t="array" ref="J135">COUNTIFS(All!$C$2:$C$6538, $A135, All!$E$2:$E$6538, J$2, All!$H$2:$H$6538, $AI$2)</f>
        <v>0</v>
      </c>
      <c r="K135" s="79">
        <f t="array" ref="K135">COUNTIFS(All!$C$2:$C$6538, $A135, All!$E$2:$E$6538, K$2, All!$H$2:$H$6538, $AI$2)</f>
        <v>1</v>
      </c>
      <c r="L135" s="79">
        <f t="array" ref="L135">COUNTIFS(All!$C$2:$C$6538, $A135, All!$E$2:$E$6538, L$2, All!$H$2:$H$6538, $AI$2)</f>
        <v>0</v>
      </c>
      <c r="M135" s="79">
        <f t="array" ref="M135">COUNTIFS(All!$C$2:$C$6538, $A135, All!$E$2:$E$6538, M$2, All!$H$2:$H$6538, $AI$2)</f>
        <v>0</v>
      </c>
      <c r="N135" s="79">
        <f t="array" ref="N135">COUNTIFS(All!$C$2:$C$6538, $A135, All!$E$2:$E$6538, N$2, All!$H$2:$H$6538, $AI$2)</f>
        <v>0</v>
      </c>
      <c r="O135" s="79">
        <f t="array" ref="O135">COUNTIFS(All!$C$2:$C$6538, $A135, All!$E$2:$E$6538, O$2, All!$H$2:$H$6538, $AI$2)</f>
        <v>3</v>
      </c>
      <c r="P135" s="79">
        <f t="array" ref="P135">COUNTIFS(All!$C$2:$C$6538, $A135, All!$E$2:$E$6538, P$2, All!$H$2:$H$6538, $AI$2)</f>
        <v>0</v>
      </c>
      <c r="Q135" s="79">
        <f t="array" ref="Q135">COUNTIFS(All!$C$2:$C$6538, $A135, All!$E$2:$E$6538, Q$2, All!$H$2:$H$6538, $AI$2)</f>
        <v>0</v>
      </c>
      <c r="R135" s="79">
        <f t="array" ref="R135">COUNTIFS(All!$C$2:$C$6538, $A135, All!$E$2:$E$6538, R$2, All!$H$2:$H$6538, $AI$2)</f>
        <v>0</v>
      </c>
      <c r="S135" s="79">
        <f t="array" ref="S135">COUNTIFS(All!$C$2:$C$6538, $A135, All!$E$2:$E$6538, S$2, All!$H$2:$H$6538, $AI$2)</f>
        <v>0</v>
      </c>
      <c r="T135" s="79">
        <f t="array" ref="T135">COUNTIFS(All!$C$2:$C$6538, $A135, All!$E$2:$E$6538, T$2, All!$H$2:$H$6538, $AI$2)</f>
        <v>0</v>
      </c>
      <c r="U135" s="79">
        <f t="array" ref="U135">COUNTIFS(All!$C$2:$C$6538, $A135, All!$E$2:$E$6538, U$2, All!$H$2:$H$6538, $AI$2)</f>
        <v>0</v>
      </c>
      <c r="V135" s="79">
        <f t="array" ref="V135">COUNTIFS(All!$C$2:$C$6538, $A135, All!$E$2:$E$6538, V$2, All!$H$2:$H$6538, $AI$2)</f>
        <v>0</v>
      </c>
      <c r="W135" s="79">
        <f t="array" ref="W135">COUNTIFS(All!$C$2:$C$6538, $A135, All!$E$2:$E$6538, W$2, All!$H$2:$H$6538, $AI$2)</f>
        <v>0</v>
      </c>
      <c r="X135" s="79">
        <f t="array" ref="X135">COUNTIFS(All!$C$2:$C$6538, $A135, All!$E$2:$E$6538, X$2, All!$H$2:$H$6538, $AI$2)</f>
        <v>0</v>
      </c>
      <c r="Y135" s="79">
        <f t="array" ref="Y135">COUNTIFS(All!$C$2:$C$6538, $A135, All!$E$2:$E$6538, Y$2, All!$H$2:$H$6538, $AI$2)</f>
        <v>0</v>
      </c>
      <c r="Z135" s="79">
        <f t="array" ref="Z135">COUNTIFS(All!$C$2:$C$6538, $A135, All!$E$2:$E$6538, Z$2, All!$H$2:$H$6538, $AI$2)</f>
        <v>0</v>
      </c>
      <c r="AA135" s="79">
        <f t="array" ref="AA135">COUNTIFS(All!$C$2:$C$6538, $A135, All!$E$2:$E$6538, AA$2, All!$H$2:$H$6538, $AI$2)</f>
        <v>0</v>
      </c>
      <c r="AB135" s="79">
        <f t="array" ref="AB135">COUNTIFS(All!$C$2:$C$6538, $A135, All!$E$2:$E$6538, AB$2, All!$H$2:$H$6538, $AI$2)</f>
        <v>0</v>
      </c>
      <c r="AC135" s="79">
        <f t="array" ref="AC135">COUNTIFS(All!$C$2:$C$6538, $A135, All!$E$2:$E$6538, AC$2, All!$H$2:$H$6538, $AI$2)</f>
        <v>0</v>
      </c>
      <c r="AD135" s="79">
        <f t="array" ref="AD135">COUNTIFS(All!$C$2:$C$6538, $A135, All!$E$2:$E$6538, AD$2, All!$H$2:$H$6538, $AI$2)</f>
        <v>0</v>
      </c>
      <c r="AE135" s="79">
        <f t="array" ref="AE135">COUNTIFS(All!$C$2:$C$6538, $A135, All!$E$2:$E$6538, AE$2, All!$H$2:$H$6538, $AI$2)</f>
        <v>0</v>
      </c>
      <c r="AF135" s="79">
        <f t="array" ref="AF135">COUNTIFS(All!$C$2:$C$6538, $A135, All!$E$2:$E$6538, AF$2, All!$H$2:$H$6538, $AI$2)</f>
        <v>0</v>
      </c>
      <c r="AG135" s="79">
        <f t="array" ref="AG135">COUNTIFS(All!$C$2:$C$6538, $A135, All!$E$2:$E$6538, AG$2, All!$H$2:$H$6538, $AI$2)</f>
        <v>0</v>
      </c>
      <c r="AH135" s="79">
        <f t="array" ref="AH135">COUNTIFS(All!$C$2:$C$6538, $A135, All!$E$2:$E$6538, AH$2, All!$H$2:$H$6538, $AI$2)</f>
        <v>0</v>
      </c>
      <c r="AI135" s="83">
        <f t="shared" si="0"/>
        <v>5</v>
      </c>
    </row>
    <row r="136" spans="1:35">
      <c r="A136" s="84" t="s">
        <v>4875</v>
      </c>
      <c r="B136" s="84" t="s">
        <v>4876</v>
      </c>
      <c r="C136" s="84" t="s">
        <v>5577</v>
      </c>
      <c r="D136" s="79">
        <f t="array" ref="D136">COUNTIFS(All!$C$2:$C$6538, $A136, All!$E$2:$E$6538, D$2, All!$H$2:$H$6538, $AI$2)</f>
        <v>1</v>
      </c>
      <c r="E136" s="79">
        <f t="array" ref="E136">COUNTIFS(All!$C$2:$C$6538, $A136, All!$E$2:$E$6538, E$2, All!$H$2:$H$6538, $AI$2)</f>
        <v>0</v>
      </c>
      <c r="F136" s="79">
        <f t="array" ref="F136">COUNTIFS(All!$C$2:$C$6538, $A136, All!$E$2:$E$6538, F$2, All!$H$2:$H$6538, $AI$2)</f>
        <v>0</v>
      </c>
      <c r="G136" s="79">
        <f t="array" ref="G136">COUNTIFS(All!$C$2:$C$6538, $A136, All!$E$2:$E$6538, G$2, All!$H$2:$H$6538, $AI$2)</f>
        <v>0</v>
      </c>
      <c r="H136" s="79">
        <f t="array" ref="H136">COUNTIFS(All!$C$2:$C$6538, $A136, All!$E$2:$E$6538, H$2, All!$H$2:$H$6538, $AI$2)</f>
        <v>0</v>
      </c>
      <c r="I136" s="79">
        <f t="array" ref="I136">COUNTIFS(All!$C$2:$C$6538, $A136, All!$E$2:$E$6538, I$2, All!$H$2:$H$6538, $AI$2)</f>
        <v>0</v>
      </c>
      <c r="J136" s="79">
        <f t="array" ref="J136">COUNTIFS(All!$C$2:$C$6538, $A136, All!$E$2:$E$6538, J$2, All!$H$2:$H$6538, $AI$2)</f>
        <v>0</v>
      </c>
      <c r="K136" s="79">
        <f t="array" ref="K136">COUNTIFS(All!$C$2:$C$6538, $A136, All!$E$2:$E$6538, K$2, All!$H$2:$H$6538, $AI$2)</f>
        <v>1</v>
      </c>
      <c r="L136" s="79">
        <f t="array" ref="L136">COUNTIFS(All!$C$2:$C$6538, $A136, All!$E$2:$E$6538, L$2, All!$H$2:$H$6538, $AI$2)</f>
        <v>0</v>
      </c>
      <c r="M136" s="79">
        <f t="array" ref="M136">COUNTIFS(All!$C$2:$C$6538, $A136, All!$E$2:$E$6538, M$2, All!$H$2:$H$6538, $AI$2)</f>
        <v>0</v>
      </c>
      <c r="N136" s="79">
        <f t="array" ref="N136">COUNTIFS(All!$C$2:$C$6538, $A136, All!$E$2:$E$6538, N$2, All!$H$2:$H$6538, $AI$2)</f>
        <v>0</v>
      </c>
      <c r="O136" s="79">
        <f t="array" ref="O136">COUNTIFS(All!$C$2:$C$6538, $A136, All!$E$2:$E$6538, O$2, All!$H$2:$H$6538, $AI$2)</f>
        <v>3</v>
      </c>
      <c r="P136" s="79">
        <f t="array" ref="P136">COUNTIFS(All!$C$2:$C$6538, $A136, All!$E$2:$E$6538, P$2, All!$H$2:$H$6538, $AI$2)</f>
        <v>0</v>
      </c>
      <c r="Q136" s="79">
        <f t="array" ref="Q136">COUNTIFS(All!$C$2:$C$6538, $A136, All!$E$2:$E$6538, Q$2, All!$H$2:$H$6538, $AI$2)</f>
        <v>0</v>
      </c>
      <c r="R136" s="79">
        <f t="array" ref="R136">COUNTIFS(All!$C$2:$C$6538, $A136, All!$E$2:$E$6538, R$2, All!$H$2:$H$6538, $AI$2)</f>
        <v>0</v>
      </c>
      <c r="S136" s="79">
        <f t="array" ref="S136">COUNTIFS(All!$C$2:$C$6538, $A136, All!$E$2:$E$6538, S$2, All!$H$2:$H$6538, $AI$2)</f>
        <v>0</v>
      </c>
      <c r="T136" s="79">
        <f t="array" ref="T136">COUNTIFS(All!$C$2:$C$6538, $A136, All!$E$2:$E$6538, T$2, All!$H$2:$H$6538, $AI$2)</f>
        <v>0</v>
      </c>
      <c r="U136" s="79">
        <f t="array" ref="U136">COUNTIFS(All!$C$2:$C$6538, $A136, All!$E$2:$E$6538, U$2, All!$H$2:$H$6538, $AI$2)</f>
        <v>0</v>
      </c>
      <c r="V136" s="79">
        <f t="array" ref="V136">COUNTIFS(All!$C$2:$C$6538, $A136, All!$E$2:$E$6538, V$2, All!$H$2:$H$6538, $AI$2)</f>
        <v>0</v>
      </c>
      <c r="W136" s="79">
        <f t="array" ref="W136">COUNTIFS(All!$C$2:$C$6538, $A136, All!$E$2:$E$6538, W$2, All!$H$2:$H$6538, $AI$2)</f>
        <v>0</v>
      </c>
      <c r="X136" s="79">
        <f t="array" ref="X136">COUNTIFS(All!$C$2:$C$6538, $A136, All!$E$2:$E$6538, X$2, All!$H$2:$H$6538, $AI$2)</f>
        <v>0</v>
      </c>
      <c r="Y136" s="79">
        <f t="array" ref="Y136">COUNTIFS(All!$C$2:$C$6538, $A136, All!$E$2:$E$6538, Y$2, All!$H$2:$H$6538, $AI$2)</f>
        <v>0</v>
      </c>
      <c r="Z136" s="79">
        <f t="array" ref="Z136">COUNTIFS(All!$C$2:$C$6538, $A136, All!$E$2:$E$6538, Z$2, All!$H$2:$H$6538, $AI$2)</f>
        <v>0</v>
      </c>
      <c r="AA136" s="79">
        <f t="array" ref="AA136">COUNTIFS(All!$C$2:$C$6538, $A136, All!$E$2:$E$6538, AA$2, All!$H$2:$H$6538, $AI$2)</f>
        <v>0</v>
      </c>
      <c r="AB136" s="79">
        <f t="array" ref="AB136">COUNTIFS(All!$C$2:$C$6538, $A136, All!$E$2:$E$6538, AB$2, All!$H$2:$H$6538, $AI$2)</f>
        <v>0</v>
      </c>
      <c r="AC136" s="79">
        <f t="array" ref="AC136">COUNTIFS(All!$C$2:$C$6538, $A136, All!$E$2:$E$6538, AC$2, All!$H$2:$H$6538, $AI$2)</f>
        <v>0</v>
      </c>
      <c r="AD136" s="79">
        <f t="array" ref="AD136">COUNTIFS(All!$C$2:$C$6538, $A136, All!$E$2:$E$6538, AD$2, All!$H$2:$H$6538, $AI$2)</f>
        <v>1</v>
      </c>
      <c r="AE136" s="79">
        <f t="array" ref="AE136">COUNTIFS(All!$C$2:$C$6538, $A136, All!$E$2:$E$6538, AE$2, All!$H$2:$H$6538, $AI$2)</f>
        <v>0</v>
      </c>
      <c r="AF136" s="79">
        <f t="array" ref="AF136">COUNTIFS(All!$C$2:$C$6538, $A136, All!$E$2:$E$6538, AF$2, All!$H$2:$H$6538, $AI$2)</f>
        <v>0</v>
      </c>
      <c r="AG136" s="79">
        <f t="array" ref="AG136">COUNTIFS(All!$C$2:$C$6538, $A136, All!$E$2:$E$6538, AG$2, All!$H$2:$H$6538, $AI$2)</f>
        <v>0</v>
      </c>
      <c r="AH136" s="79">
        <f t="array" ref="AH136">COUNTIFS(All!$C$2:$C$6538, $A136, All!$E$2:$E$6538, AH$2, All!$H$2:$H$6538, $AI$2)</f>
        <v>0</v>
      </c>
      <c r="AI136" s="83">
        <f t="shared" si="0"/>
        <v>6</v>
      </c>
    </row>
    <row r="137" spans="1:35">
      <c r="A137" s="84" t="s">
        <v>4902</v>
      </c>
      <c r="B137" s="84" t="s">
        <v>4903</v>
      </c>
      <c r="C137" s="84" t="s">
        <v>5577</v>
      </c>
      <c r="D137" s="79">
        <f t="array" ref="D137">COUNTIFS(All!$C$2:$C$6538, $A137, All!$E$2:$E$6538, D$2, All!$H$2:$H$6538, $AI$2)</f>
        <v>0</v>
      </c>
      <c r="E137" s="79">
        <f t="array" ref="E137">COUNTIFS(All!$C$2:$C$6538, $A137, All!$E$2:$E$6538, E$2, All!$H$2:$H$6538, $AI$2)</f>
        <v>0</v>
      </c>
      <c r="F137" s="79">
        <f t="array" ref="F137">COUNTIFS(All!$C$2:$C$6538, $A137, All!$E$2:$E$6538, F$2, All!$H$2:$H$6538, $AI$2)</f>
        <v>0</v>
      </c>
      <c r="G137" s="79">
        <f t="array" ref="G137">COUNTIFS(All!$C$2:$C$6538, $A137, All!$E$2:$E$6538, G$2, All!$H$2:$H$6538, $AI$2)</f>
        <v>0</v>
      </c>
      <c r="H137" s="79">
        <f t="array" ref="H137">COUNTIFS(All!$C$2:$C$6538, $A137, All!$E$2:$E$6538, H$2, All!$H$2:$H$6538, $AI$2)</f>
        <v>0</v>
      </c>
      <c r="I137" s="79">
        <f t="array" ref="I137">COUNTIFS(All!$C$2:$C$6538, $A137, All!$E$2:$E$6538, I$2, All!$H$2:$H$6538, $AI$2)</f>
        <v>0</v>
      </c>
      <c r="J137" s="79">
        <f t="array" ref="J137">COUNTIFS(All!$C$2:$C$6538, $A137, All!$E$2:$E$6538, J$2, All!$H$2:$H$6538, $AI$2)</f>
        <v>0</v>
      </c>
      <c r="K137" s="79">
        <f t="array" ref="K137">COUNTIFS(All!$C$2:$C$6538, $A137, All!$E$2:$E$6538, K$2, All!$H$2:$H$6538, $AI$2)</f>
        <v>1</v>
      </c>
      <c r="L137" s="79">
        <f t="array" ref="L137">COUNTIFS(All!$C$2:$C$6538, $A137, All!$E$2:$E$6538, L$2, All!$H$2:$H$6538, $AI$2)</f>
        <v>1</v>
      </c>
      <c r="M137" s="79">
        <f t="array" ref="M137">COUNTIFS(All!$C$2:$C$6538, $A137, All!$E$2:$E$6538, M$2, All!$H$2:$H$6538, $AI$2)</f>
        <v>0</v>
      </c>
      <c r="N137" s="79">
        <f t="array" ref="N137">COUNTIFS(All!$C$2:$C$6538, $A137, All!$E$2:$E$6538, N$2, All!$H$2:$H$6538, $AI$2)</f>
        <v>0</v>
      </c>
      <c r="O137" s="79">
        <f t="array" ref="O137">COUNTIFS(All!$C$2:$C$6538, $A137, All!$E$2:$E$6538, O$2, All!$H$2:$H$6538, $AI$2)</f>
        <v>3</v>
      </c>
      <c r="P137" s="79">
        <f t="array" ref="P137">COUNTIFS(All!$C$2:$C$6538, $A137, All!$E$2:$E$6538, P$2, All!$H$2:$H$6538, $AI$2)</f>
        <v>0</v>
      </c>
      <c r="Q137" s="79">
        <f t="array" ref="Q137">COUNTIFS(All!$C$2:$C$6538, $A137, All!$E$2:$E$6538, Q$2, All!$H$2:$H$6538, $AI$2)</f>
        <v>0</v>
      </c>
      <c r="R137" s="79">
        <f t="array" ref="R137">COUNTIFS(All!$C$2:$C$6538, $A137, All!$E$2:$E$6538, R$2, All!$H$2:$H$6538, $AI$2)</f>
        <v>0</v>
      </c>
      <c r="S137" s="79">
        <f t="array" ref="S137">COUNTIFS(All!$C$2:$C$6538, $A137, All!$E$2:$E$6538, S$2, All!$H$2:$H$6538, $AI$2)</f>
        <v>0</v>
      </c>
      <c r="T137" s="79">
        <f t="array" ref="T137">COUNTIFS(All!$C$2:$C$6538, $A137, All!$E$2:$E$6538, T$2, All!$H$2:$H$6538, $AI$2)</f>
        <v>0</v>
      </c>
      <c r="U137" s="79">
        <f t="array" ref="U137">COUNTIFS(All!$C$2:$C$6538, $A137, All!$E$2:$E$6538, U$2, All!$H$2:$H$6538, $AI$2)</f>
        <v>0</v>
      </c>
      <c r="V137" s="79">
        <f t="array" ref="V137">COUNTIFS(All!$C$2:$C$6538, $A137, All!$E$2:$E$6538, V$2, All!$H$2:$H$6538, $AI$2)</f>
        <v>0</v>
      </c>
      <c r="W137" s="79">
        <f t="array" ref="W137">COUNTIFS(All!$C$2:$C$6538, $A137, All!$E$2:$E$6538, W$2, All!$H$2:$H$6538, $AI$2)</f>
        <v>0</v>
      </c>
      <c r="X137" s="79">
        <f t="array" ref="X137">COUNTIFS(All!$C$2:$C$6538, $A137, All!$E$2:$E$6538, X$2, All!$H$2:$H$6538, $AI$2)</f>
        <v>0</v>
      </c>
      <c r="Y137" s="79">
        <f t="array" ref="Y137">COUNTIFS(All!$C$2:$C$6538, $A137, All!$E$2:$E$6538, Y$2, All!$H$2:$H$6538, $AI$2)</f>
        <v>0</v>
      </c>
      <c r="Z137" s="79">
        <f t="array" ref="Z137">COUNTIFS(All!$C$2:$C$6538, $A137, All!$E$2:$E$6538, Z$2, All!$H$2:$H$6538, $AI$2)</f>
        <v>0</v>
      </c>
      <c r="AA137" s="79">
        <f t="array" ref="AA137">COUNTIFS(All!$C$2:$C$6538, $A137, All!$E$2:$E$6538, AA$2, All!$H$2:$H$6538, $AI$2)</f>
        <v>0</v>
      </c>
      <c r="AB137" s="79">
        <f t="array" ref="AB137">COUNTIFS(All!$C$2:$C$6538, $A137, All!$E$2:$E$6538, AB$2, All!$H$2:$H$6538, $AI$2)</f>
        <v>0</v>
      </c>
      <c r="AC137" s="79">
        <f t="array" ref="AC137">COUNTIFS(All!$C$2:$C$6538, $A137, All!$E$2:$E$6538, AC$2, All!$H$2:$H$6538, $AI$2)</f>
        <v>1</v>
      </c>
      <c r="AD137" s="79">
        <f t="array" ref="AD137">COUNTIFS(All!$C$2:$C$6538, $A137, All!$E$2:$E$6538, AD$2, All!$H$2:$H$6538, $AI$2)</f>
        <v>0</v>
      </c>
      <c r="AE137" s="79">
        <f t="array" ref="AE137">COUNTIFS(All!$C$2:$C$6538, $A137, All!$E$2:$E$6538, AE$2, All!$H$2:$H$6538, $AI$2)</f>
        <v>0</v>
      </c>
      <c r="AF137" s="79">
        <f t="array" ref="AF137">COUNTIFS(All!$C$2:$C$6538, $A137, All!$E$2:$E$6538, AF$2, All!$H$2:$H$6538, $AI$2)</f>
        <v>0</v>
      </c>
      <c r="AG137" s="79">
        <f t="array" ref="AG137">COUNTIFS(All!$C$2:$C$6538, $A137, All!$E$2:$E$6538, AG$2, All!$H$2:$H$6538, $AI$2)</f>
        <v>0</v>
      </c>
      <c r="AH137" s="79">
        <f t="array" ref="AH137">COUNTIFS(All!$C$2:$C$6538, $A137, All!$E$2:$E$6538, AH$2, All!$H$2:$H$6538, $AI$2)</f>
        <v>0</v>
      </c>
      <c r="AI137" s="83">
        <f t="shared" si="0"/>
        <v>6</v>
      </c>
    </row>
    <row r="138" spans="1:35">
      <c r="A138" s="84" t="s">
        <v>4929</v>
      </c>
      <c r="B138" s="84" t="s">
        <v>4930</v>
      </c>
      <c r="C138" s="84" t="s">
        <v>5577</v>
      </c>
      <c r="D138" s="79">
        <f t="array" ref="D138">COUNTIFS(All!$C$2:$C$6538, $A138, All!$E$2:$E$6538, D$2, All!$H$2:$H$6538, $AI$2)</f>
        <v>1</v>
      </c>
      <c r="E138" s="79">
        <f t="array" ref="E138">COUNTIFS(All!$C$2:$C$6538, $A138, All!$E$2:$E$6538, E$2, All!$H$2:$H$6538, $AI$2)</f>
        <v>0</v>
      </c>
      <c r="F138" s="79">
        <f t="array" ref="F138">COUNTIFS(All!$C$2:$C$6538, $A138, All!$E$2:$E$6538, F$2, All!$H$2:$H$6538, $AI$2)</f>
        <v>0</v>
      </c>
      <c r="G138" s="79">
        <f t="array" ref="G138">COUNTIFS(All!$C$2:$C$6538, $A138, All!$E$2:$E$6538, G$2, All!$H$2:$H$6538, $AI$2)</f>
        <v>0</v>
      </c>
      <c r="H138" s="79">
        <f t="array" ref="H138">COUNTIFS(All!$C$2:$C$6538, $A138, All!$E$2:$E$6538, H$2, All!$H$2:$H$6538, $AI$2)</f>
        <v>0</v>
      </c>
      <c r="I138" s="79">
        <f t="array" ref="I138">COUNTIFS(All!$C$2:$C$6538, $A138, All!$E$2:$E$6538, I$2, All!$H$2:$H$6538, $AI$2)</f>
        <v>0</v>
      </c>
      <c r="J138" s="79">
        <f t="array" ref="J138">COUNTIFS(All!$C$2:$C$6538, $A138, All!$E$2:$E$6538, J$2, All!$H$2:$H$6538, $AI$2)</f>
        <v>0</v>
      </c>
      <c r="K138" s="79">
        <f t="array" ref="K138">COUNTIFS(All!$C$2:$C$6538, $A138, All!$E$2:$E$6538, K$2, All!$H$2:$H$6538, $AI$2)</f>
        <v>1</v>
      </c>
      <c r="L138" s="79">
        <f t="array" ref="L138">COUNTIFS(All!$C$2:$C$6538, $A138, All!$E$2:$E$6538, L$2, All!$H$2:$H$6538, $AI$2)</f>
        <v>0</v>
      </c>
      <c r="M138" s="79">
        <f t="array" ref="M138">COUNTIFS(All!$C$2:$C$6538, $A138, All!$E$2:$E$6538, M$2, All!$H$2:$H$6538, $AI$2)</f>
        <v>0</v>
      </c>
      <c r="N138" s="79">
        <f t="array" ref="N138">COUNTIFS(All!$C$2:$C$6538, $A138, All!$E$2:$E$6538, N$2, All!$H$2:$H$6538, $AI$2)</f>
        <v>0</v>
      </c>
      <c r="O138" s="79">
        <f t="array" ref="O138">COUNTIFS(All!$C$2:$C$6538, $A138, All!$E$2:$E$6538, O$2, All!$H$2:$H$6538, $AI$2)</f>
        <v>3</v>
      </c>
      <c r="P138" s="79">
        <f t="array" ref="P138">COUNTIFS(All!$C$2:$C$6538, $A138, All!$E$2:$E$6538, P$2, All!$H$2:$H$6538, $AI$2)</f>
        <v>0</v>
      </c>
      <c r="Q138" s="79">
        <f t="array" ref="Q138">COUNTIFS(All!$C$2:$C$6538, $A138, All!$E$2:$E$6538, Q$2, All!$H$2:$H$6538, $AI$2)</f>
        <v>0</v>
      </c>
      <c r="R138" s="79">
        <f t="array" ref="R138">COUNTIFS(All!$C$2:$C$6538, $A138, All!$E$2:$E$6538, R$2, All!$H$2:$H$6538, $AI$2)</f>
        <v>0</v>
      </c>
      <c r="S138" s="79">
        <f t="array" ref="S138">COUNTIFS(All!$C$2:$C$6538, $A138, All!$E$2:$E$6538, S$2, All!$H$2:$H$6538, $AI$2)</f>
        <v>0</v>
      </c>
      <c r="T138" s="79">
        <f t="array" ref="T138">COUNTIFS(All!$C$2:$C$6538, $A138, All!$E$2:$E$6538, T$2, All!$H$2:$H$6538, $AI$2)</f>
        <v>0</v>
      </c>
      <c r="U138" s="79">
        <f t="array" ref="U138">COUNTIFS(All!$C$2:$C$6538, $A138, All!$E$2:$E$6538, U$2, All!$H$2:$H$6538, $AI$2)</f>
        <v>0</v>
      </c>
      <c r="V138" s="79">
        <f t="array" ref="V138">COUNTIFS(All!$C$2:$C$6538, $A138, All!$E$2:$E$6538, V$2, All!$H$2:$H$6538, $AI$2)</f>
        <v>0</v>
      </c>
      <c r="W138" s="79">
        <f t="array" ref="W138">COUNTIFS(All!$C$2:$C$6538, $A138, All!$E$2:$E$6538, W$2, All!$H$2:$H$6538, $AI$2)</f>
        <v>0</v>
      </c>
      <c r="X138" s="79">
        <f t="array" ref="X138">COUNTIFS(All!$C$2:$C$6538, $A138, All!$E$2:$E$6538, X$2, All!$H$2:$H$6538, $AI$2)</f>
        <v>0</v>
      </c>
      <c r="Y138" s="79">
        <f t="array" ref="Y138">COUNTIFS(All!$C$2:$C$6538, $A138, All!$E$2:$E$6538, Y$2, All!$H$2:$H$6538, $AI$2)</f>
        <v>0</v>
      </c>
      <c r="Z138" s="79">
        <f t="array" ref="Z138">COUNTIFS(All!$C$2:$C$6538, $A138, All!$E$2:$E$6538, Z$2, All!$H$2:$H$6538, $AI$2)</f>
        <v>0</v>
      </c>
      <c r="AA138" s="79">
        <f t="array" ref="AA138">COUNTIFS(All!$C$2:$C$6538, $A138, All!$E$2:$E$6538, AA$2, All!$H$2:$H$6538, $AI$2)</f>
        <v>0</v>
      </c>
      <c r="AB138" s="79">
        <f t="array" ref="AB138">COUNTIFS(All!$C$2:$C$6538, $A138, All!$E$2:$E$6538, AB$2, All!$H$2:$H$6538, $AI$2)</f>
        <v>0</v>
      </c>
      <c r="AC138" s="79">
        <f t="array" ref="AC138">COUNTIFS(All!$C$2:$C$6538, $A138, All!$E$2:$E$6538, AC$2, All!$H$2:$H$6538, $AI$2)</f>
        <v>0</v>
      </c>
      <c r="AD138" s="79">
        <f t="array" ref="AD138">COUNTIFS(All!$C$2:$C$6538, $A138, All!$E$2:$E$6538, AD$2, All!$H$2:$H$6538, $AI$2)</f>
        <v>0</v>
      </c>
      <c r="AE138" s="79">
        <f t="array" ref="AE138">COUNTIFS(All!$C$2:$C$6538, $A138, All!$E$2:$E$6538, AE$2, All!$H$2:$H$6538, $AI$2)</f>
        <v>1</v>
      </c>
      <c r="AF138" s="79">
        <f t="array" ref="AF138">COUNTIFS(All!$C$2:$C$6538, $A138, All!$E$2:$E$6538, AF$2, All!$H$2:$H$6538, $AI$2)</f>
        <v>0</v>
      </c>
      <c r="AG138" s="79">
        <f t="array" ref="AG138">COUNTIFS(All!$C$2:$C$6538, $A138, All!$E$2:$E$6538, AG$2, All!$H$2:$H$6538, $AI$2)</f>
        <v>0</v>
      </c>
      <c r="AH138" s="79">
        <f t="array" ref="AH138">COUNTIFS(All!$C$2:$C$6538, $A138, All!$E$2:$E$6538, AH$2, All!$H$2:$H$6538, $AI$2)</f>
        <v>0</v>
      </c>
      <c r="AI138" s="83">
        <f t="shared" si="0"/>
        <v>6</v>
      </c>
    </row>
    <row r="139" spans="1:35">
      <c r="A139" s="84" t="s">
        <v>3910</v>
      </c>
      <c r="B139" s="84" t="s">
        <v>3911</v>
      </c>
      <c r="C139" s="84" t="s">
        <v>5577</v>
      </c>
      <c r="D139" s="79">
        <f t="array" ref="D139">COUNTIFS(All!$C$2:$C$6538, $A139, All!$E$2:$E$6538, D$2, All!$H$2:$H$6538, $AI$2)</f>
        <v>2</v>
      </c>
      <c r="E139" s="79">
        <f t="array" ref="E139">COUNTIFS(All!$C$2:$C$6538, $A139, All!$E$2:$E$6538, E$2, All!$H$2:$H$6538, $AI$2)</f>
        <v>0</v>
      </c>
      <c r="F139" s="79">
        <f t="array" ref="F139">COUNTIFS(All!$C$2:$C$6538, $A139, All!$E$2:$E$6538, F$2, All!$H$2:$H$6538, $AI$2)</f>
        <v>0</v>
      </c>
      <c r="G139" s="79">
        <f t="array" ref="G139">COUNTIFS(All!$C$2:$C$6538, $A139, All!$E$2:$E$6538, G$2, All!$H$2:$H$6538, $AI$2)</f>
        <v>0</v>
      </c>
      <c r="H139" s="79">
        <f t="array" ref="H139">COUNTIFS(All!$C$2:$C$6538, $A139, All!$E$2:$E$6538, H$2, All!$H$2:$H$6538, $AI$2)</f>
        <v>0</v>
      </c>
      <c r="I139" s="79">
        <f t="array" ref="I139">COUNTIFS(All!$C$2:$C$6538, $A139, All!$E$2:$E$6538, I$2, All!$H$2:$H$6538, $AI$2)</f>
        <v>0</v>
      </c>
      <c r="J139" s="79">
        <f t="array" ref="J139">COUNTIFS(All!$C$2:$C$6538, $A139, All!$E$2:$E$6538, J$2, All!$H$2:$H$6538, $AI$2)</f>
        <v>0</v>
      </c>
      <c r="K139" s="79">
        <f t="array" ref="K139">COUNTIFS(All!$C$2:$C$6538, $A139, All!$E$2:$E$6538, K$2, All!$H$2:$H$6538, $AI$2)</f>
        <v>1</v>
      </c>
      <c r="L139" s="79">
        <f t="array" ref="L139">COUNTIFS(All!$C$2:$C$6538, $A139, All!$E$2:$E$6538, L$2, All!$H$2:$H$6538, $AI$2)</f>
        <v>0</v>
      </c>
      <c r="M139" s="79">
        <f t="array" ref="M139">COUNTIFS(All!$C$2:$C$6538, $A139, All!$E$2:$E$6538, M$2, All!$H$2:$H$6538, $AI$2)</f>
        <v>0</v>
      </c>
      <c r="N139" s="79">
        <f t="array" ref="N139">COUNTIFS(All!$C$2:$C$6538, $A139, All!$E$2:$E$6538, N$2, All!$H$2:$H$6538, $AI$2)</f>
        <v>0</v>
      </c>
      <c r="O139" s="79">
        <f t="array" ref="O139">COUNTIFS(All!$C$2:$C$6538, $A139, All!$E$2:$E$6538, O$2, All!$H$2:$H$6538, $AI$2)</f>
        <v>3</v>
      </c>
      <c r="P139" s="79">
        <f t="array" ref="P139">COUNTIFS(All!$C$2:$C$6538, $A139, All!$E$2:$E$6538, P$2, All!$H$2:$H$6538, $AI$2)</f>
        <v>0</v>
      </c>
      <c r="Q139" s="79">
        <f t="array" ref="Q139">COUNTIFS(All!$C$2:$C$6538, $A139, All!$E$2:$E$6538, Q$2, All!$H$2:$H$6538, $AI$2)</f>
        <v>0</v>
      </c>
      <c r="R139" s="79">
        <f t="array" ref="R139">COUNTIFS(All!$C$2:$C$6538, $A139, All!$E$2:$E$6538, R$2, All!$H$2:$H$6538, $AI$2)</f>
        <v>0</v>
      </c>
      <c r="S139" s="79">
        <f t="array" ref="S139">COUNTIFS(All!$C$2:$C$6538, $A139, All!$E$2:$E$6538, S$2, All!$H$2:$H$6538, $AI$2)</f>
        <v>0</v>
      </c>
      <c r="T139" s="79">
        <f t="array" ref="T139">COUNTIFS(All!$C$2:$C$6538, $A139, All!$E$2:$E$6538, T$2, All!$H$2:$H$6538, $AI$2)</f>
        <v>0</v>
      </c>
      <c r="U139" s="79">
        <f t="array" ref="U139">COUNTIFS(All!$C$2:$C$6538, $A139, All!$E$2:$E$6538, U$2, All!$H$2:$H$6538, $AI$2)</f>
        <v>0</v>
      </c>
      <c r="V139" s="79">
        <f t="array" ref="V139">COUNTIFS(All!$C$2:$C$6538, $A139, All!$E$2:$E$6538, V$2, All!$H$2:$H$6538, $AI$2)</f>
        <v>0</v>
      </c>
      <c r="W139" s="79">
        <f t="array" ref="W139">COUNTIFS(All!$C$2:$C$6538, $A139, All!$E$2:$E$6538, W$2, All!$H$2:$H$6538, $AI$2)</f>
        <v>0</v>
      </c>
      <c r="X139" s="79">
        <f t="array" ref="X139">COUNTIFS(All!$C$2:$C$6538, $A139, All!$E$2:$E$6538, X$2, All!$H$2:$H$6538, $AI$2)</f>
        <v>0</v>
      </c>
      <c r="Y139" s="79">
        <f t="array" ref="Y139">COUNTIFS(All!$C$2:$C$6538, $A139, All!$E$2:$E$6538, Y$2, All!$H$2:$H$6538, $AI$2)</f>
        <v>0</v>
      </c>
      <c r="Z139" s="79">
        <f t="array" ref="Z139">COUNTIFS(All!$C$2:$C$6538, $A139, All!$E$2:$E$6538, Z$2, All!$H$2:$H$6538, $AI$2)</f>
        <v>0</v>
      </c>
      <c r="AA139" s="79">
        <f t="array" ref="AA139">COUNTIFS(All!$C$2:$C$6538, $A139, All!$E$2:$E$6538, AA$2, All!$H$2:$H$6538, $AI$2)</f>
        <v>0</v>
      </c>
      <c r="AB139" s="79">
        <f t="array" ref="AB139">COUNTIFS(All!$C$2:$C$6538, $A139, All!$E$2:$E$6538, AB$2, All!$H$2:$H$6538, $AI$2)</f>
        <v>1</v>
      </c>
      <c r="AC139" s="79">
        <f t="array" ref="AC139">COUNTIFS(All!$C$2:$C$6538, $A139, All!$E$2:$E$6538, AC$2, All!$H$2:$H$6538, $AI$2)</f>
        <v>0</v>
      </c>
      <c r="AD139" s="79">
        <f t="array" ref="AD139">COUNTIFS(All!$C$2:$C$6538, $A139, All!$E$2:$E$6538, AD$2, All!$H$2:$H$6538, $AI$2)</f>
        <v>0</v>
      </c>
      <c r="AE139" s="79">
        <f t="array" ref="AE139">COUNTIFS(All!$C$2:$C$6538, $A139, All!$E$2:$E$6538, AE$2, All!$H$2:$H$6538, $AI$2)</f>
        <v>0</v>
      </c>
      <c r="AF139" s="79">
        <f t="array" ref="AF139">COUNTIFS(All!$C$2:$C$6538, $A139, All!$E$2:$E$6538, AF$2, All!$H$2:$H$6538, $AI$2)</f>
        <v>0</v>
      </c>
      <c r="AG139" s="79">
        <f t="array" ref="AG139">COUNTIFS(All!$C$2:$C$6538, $A139, All!$E$2:$E$6538, AG$2, All!$H$2:$H$6538, $AI$2)</f>
        <v>0</v>
      </c>
      <c r="AH139" s="79">
        <f t="array" ref="AH139">COUNTIFS(All!$C$2:$C$6538, $A139, All!$E$2:$E$6538, AH$2, All!$H$2:$H$6538, $AI$2)</f>
        <v>0</v>
      </c>
      <c r="AI139" s="83">
        <f t="shared" si="0"/>
        <v>7</v>
      </c>
    </row>
    <row r="140" spans="1:35">
      <c r="A140" s="84" t="s">
        <v>4956</v>
      </c>
      <c r="B140" s="84" t="s">
        <v>4957</v>
      </c>
      <c r="C140" s="84" t="s">
        <v>5577</v>
      </c>
      <c r="D140" s="79">
        <f t="array" ref="D140">COUNTIFS(All!$C$2:$C$6538, $A140, All!$E$2:$E$6538, D$2, All!$H$2:$H$6538, $AI$2)</f>
        <v>0</v>
      </c>
      <c r="E140" s="79">
        <f t="array" ref="E140">COUNTIFS(All!$C$2:$C$6538, $A140, All!$E$2:$E$6538, E$2, All!$H$2:$H$6538, $AI$2)</f>
        <v>0</v>
      </c>
      <c r="F140" s="79">
        <f t="array" ref="F140">COUNTIFS(All!$C$2:$C$6538, $A140, All!$E$2:$E$6538, F$2, All!$H$2:$H$6538, $AI$2)</f>
        <v>0</v>
      </c>
      <c r="G140" s="79">
        <f t="array" ref="G140">COUNTIFS(All!$C$2:$C$6538, $A140, All!$E$2:$E$6538, G$2, All!$H$2:$H$6538, $AI$2)</f>
        <v>0</v>
      </c>
      <c r="H140" s="79">
        <f t="array" ref="H140">COUNTIFS(All!$C$2:$C$6538, $A140, All!$E$2:$E$6538, H$2, All!$H$2:$H$6538, $AI$2)</f>
        <v>0</v>
      </c>
      <c r="I140" s="79">
        <f t="array" ref="I140">COUNTIFS(All!$C$2:$C$6538, $A140, All!$E$2:$E$6538, I$2, All!$H$2:$H$6538, $AI$2)</f>
        <v>0</v>
      </c>
      <c r="J140" s="79">
        <f t="array" ref="J140">COUNTIFS(All!$C$2:$C$6538, $A140, All!$E$2:$E$6538, J$2, All!$H$2:$H$6538, $AI$2)</f>
        <v>0</v>
      </c>
      <c r="K140" s="79">
        <f t="array" ref="K140">COUNTIFS(All!$C$2:$C$6538, $A140, All!$E$2:$E$6538, K$2, All!$H$2:$H$6538, $AI$2)</f>
        <v>1</v>
      </c>
      <c r="L140" s="79">
        <f t="array" ref="L140">COUNTIFS(All!$C$2:$C$6538, $A140, All!$E$2:$E$6538, L$2, All!$H$2:$H$6538, $AI$2)</f>
        <v>0</v>
      </c>
      <c r="M140" s="79">
        <f t="array" ref="M140">COUNTIFS(All!$C$2:$C$6538, $A140, All!$E$2:$E$6538, M$2, All!$H$2:$H$6538, $AI$2)</f>
        <v>0</v>
      </c>
      <c r="N140" s="79">
        <f t="array" ref="N140">COUNTIFS(All!$C$2:$C$6538, $A140, All!$E$2:$E$6538, N$2, All!$H$2:$H$6538, $AI$2)</f>
        <v>0</v>
      </c>
      <c r="O140" s="79">
        <f t="array" ref="O140">COUNTIFS(All!$C$2:$C$6538, $A140, All!$E$2:$E$6538, O$2, All!$H$2:$H$6538, $AI$2)</f>
        <v>3</v>
      </c>
      <c r="P140" s="79">
        <f t="array" ref="P140">COUNTIFS(All!$C$2:$C$6538, $A140, All!$E$2:$E$6538, P$2, All!$H$2:$H$6538, $AI$2)</f>
        <v>0</v>
      </c>
      <c r="Q140" s="79">
        <f t="array" ref="Q140">COUNTIFS(All!$C$2:$C$6538, $A140, All!$E$2:$E$6538, Q$2, All!$H$2:$H$6538, $AI$2)</f>
        <v>0</v>
      </c>
      <c r="R140" s="79">
        <f t="array" ref="R140">COUNTIFS(All!$C$2:$C$6538, $A140, All!$E$2:$E$6538, R$2, All!$H$2:$H$6538, $AI$2)</f>
        <v>0</v>
      </c>
      <c r="S140" s="79">
        <f t="array" ref="S140">COUNTIFS(All!$C$2:$C$6538, $A140, All!$E$2:$E$6538, S$2, All!$H$2:$H$6538, $AI$2)</f>
        <v>0</v>
      </c>
      <c r="T140" s="79">
        <f t="array" ref="T140">COUNTIFS(All!$C$2:$C$6538, $A140, All!$E$2:$E$6538, T$2, All!$H$2:$H$6538, $AI$2)</f>
        <v>0</v>
      </c>
      <c r="U140" s="79">
        <f t="array" ref="U140">COUNTIFS(All!$C$2:$C$6538, $A140, All!$E$2:$E$6538, U$2, All!$H$2:$H$6538, $AI$2)</f>
        <v>0</v>
      </c>
      <c r="V140" s="79">
        <f t="array" ref="V140">COUNTIFS(All!$C$2:$C$6538, $A140, All!$E$2:$E$6538, V$2, All!$H$2:$H$6538, $AI$2)</f>
        <v>0</v>
      </c>
      <c r="W140" s="79">
        <f t="array" ref="W140">COUNTIFS(All!$C$2:$C$6538, $A140, All!$E$2:$E$6538, W$2, All!$H$2:$H$6538, $AI$2)</f>
        <v>0</v>
      </c>
      <c r="X140" s="79">
        <f t="array" ref="X140">COUNTIFS(All!$C$2:$C$6538, $A140, All!$E$2:$E$6538, X$2, All!$H$2:$H$6538, $AI$2)</f>
        <v>0</v>
      </c>
      <c r="Y140" s="79">
        <f t="array" ref="Y140">COUNTIFS(All!$C$2:$C$6538, $A140, All!$E$2:$E$6538, Y$2, All!$H$2:$H$6538, $AI$2)</f>
        <v>0</v>
      </c>
      <c r="Z140" s="79">
        <f t="array" ref="Z140">COUNTIFS(All!$C$2:$C$6538, $A140, All!$E$2:$E$6538, Z$2, All!$H$2:$H$6538, $AI$2)</f>
        <v>0</v>
      </c>
      <c r="AA140" s="79">
        <f t="array" ref="AA140">COUNTIFS(All!$C$2:$C$6538, $A140, All!$E$2:$E$6538, AA$2, All!$H$2:$H$6538, $AI$2)</f>
        <v>0</v>
      </c>
      <c r="AB140" s="79">
        <f t="array" ref="AB140">COUNTIFS(All!$C$2:$C$6538, $A140, All!$E$2:$E$6538, AB$2, All!$H$2:$H$6538, $AI$2)</f>
        <v>0</v>
      </c>
      <c r="AC140" s="79">
        <f t="array" ref="AC140">COUNTIFS(All!$C$2:$C$6538, $A140, All!$E$2:$E$6538, AC$2, All!$H$2:$H$6538, $AI$2)</f>
        <v>0</v>
      </c>
      <c r="AD140" s="79">
        <f t="array" ref="AD140">COUNTIFS(All!$C$2:$C$6538, $A140, All!$E$2:$E$6538, AD$2, All!$H$2:$H$6538, $AI$2)</f>
        <v>0</v>
      </c>
      <c r="AE140" s="79">
        <f t="array" ref="AE140">COUNTIFS(All!$C$2:$C$6538, $A140, All!$E$2:$E$6538, AE$2, All!$H$2:$H$6538, $AI$2)</f>
        <v>0</v>
      </c>
      <c r="AF140" s="79">
        <f t="array" ref="AF140">COUNTIFS(All!$C$2:$C$6538, $A140, All!$E$2:$E$6538, AF$2, All!$H$2:$H$6538, $AI$2)</f>
        <v>0</v>
      </c>
      <c r="AG140" s="79">
        <f t="array" ref="AG140">COUNTIFS(All!$C$2:$C$6538, $A140, All!$E$2:$E$6538, AG$2, All!$H$2:$H$6538, $AI$2)</f>
        <v>0</v>
      </c>
      <c r="AH140" s="79">
        <f t="array" ref="AH140">COUNTIFS(All!$C$2:$C$6538, $A140, All!$E$2:$E$6538, AH$2, All!$H$2:$H$6538, $AI$2)</f>
        <v>0</v>
      </c>
      <c r="AI140" s="83">
        <f t="shared" si="0"/>
        <v>4</v>
      </c>
    </row>
    <row r="141" spans="1:35">
      <c r="A141" s="84" t="s">
        <v>4982</v>
      </c>
      <c r="B141" s="84" t="s">
        <v>4983</v>
      </c>
      <c r="C141" s="84" t="s">
        <v>5577</v>
      </c>
      <c r="D141" s="79">
        <f t="array" ref="D141">COUNTIFS(All!$C$2:$C$6538, $A141, All!$E$2:$E$6538, D$2, All!$H$2:$H$6538, $AI$2)</f>
        <v>1</v>
      </c>
      <c r="E141" s="79">
        <f t="array" ref="E141">COUNTIFS(All!$C$2:$C$6538, $A141, All!$E$2:$E$6538, E$2, All!$H$2:$H$6538, $AI$2)</f>
        <v>0</v>
      </c>
      <c r="F141" s="79">
        <f t="array" ref="F141">COUNTIFS(All!$C$2:$C$6538, $A141, All!$E$2:$E$6538, F$2, All!$H$2:$H$6538, $AI$2)</f>
        <v>0</v>
      </c>
      <c r="G141" s="79">
        <f t="array" ref="G141">COUNTIFS(All!$C$2:$C$6538, $A141, All!$E$2:$E$6538, G$2, All!$H$2:$H$6538, $AI$2)</f>
        <v>0</v>
      </c>
      <c r="H141" s="79">
        <f t="array" ref="H141">COUNTIFS(All!$C$2:$C$6538, $A141, All!$E$2:$E$6538, H$2, All!$H$2:$H$6538, $AI$2)</f>
        <v>0</v>
      </c>
      <c r="I141" s="79">
        <f t="array" ref="I141">COUNTIFS(All!$C$2:$C$6538, $A141, All!$E$2:$E$6538, I$2, All!$H$2:$H$6538, $AI$2)</f>
        <v>0</v>
      </c>
      <c r="J141" s="79">
        <f t="array" ref="J141">COUNTIFS(All!$C$2:$C$6538, $A141, All!$E$2:$E$6538, J$2, All!$H$2:$H$6538, $AI$2)</f>
        <v>0</v>
      </c>
      <c r="K141" s="79">
        <f t="array" ref="K141">COUNTIFS(All!$C$2:$C$6538, $A141, All!$E$2:$E$6538, K$2, All!$H$2:$H$6538, $AI$2)</f>
        <v>1</v>
      </c>
      <c r="L141" s="79">
        <f t="array" ref="L141">COUNTIFS(All!$C$2:$C$6538, $A141, All!$E$2:$E$6538, L$2, All!$H$2:$H$6538, $AI$2)</f>
        <v>0</v>
      </c>
      <c r="M141" s="79">
        <f t="array" ref="M141">COUNTIFS(All!$C$2:$C$6538, $A141, All!$E$2:$E$6538, M$2, All!$H$2:$H$6538, $AI$2)</f>
        <v>0</v>
      </c>
      <c r="N141" s="79">
        <f t="array" ref="N141">COUNTIFS(All!$C$2:$C$6538, $A141, All!$E$2:$E$6538, N$2, All!$H$2:$H$6538, $AI$2)</f>
        <v>0</v>
      </c>
      <c r="O141" s="79">
        <f t="array" ref="O141">COUNTIFS(All!$C$2:$C$6538, $A141, All!$E$2:$E$6538, O$2, All!$H$2:$H$6538, $AI$2)</f>
        <v>3</v>
      </c>
      <c r="P141" s="79">
        <f t="array" ref="P141">COUNTIFS(All!$C$2:$C$6538, $A141, All!$E$2:$E$6538, P$2, All!$H$2:$H$6538, $AI$2)</f>
        <v>0</v>
      </c>
      <c r="Q141" s="79">
        <f t="array" ref="Q141">COUNTIFS(All!$C$2:$C$6538, $A141, All!$E$2:$E$6538, Q$2, All!$H$2:$H$6538, $AI$2)</f>
        <v>0</v>
      </c>
      <c r="R141" s="79">
        <f t="array" ref="R141">COUNTIFS(All!$C$2:$C$6538, $A141, All!$E$2:$E$6538, R$2, All!$H$2:$H$6538, $AI$2)</f>
        <v>0</v>
      </c>
      <c r="S141" s="79">
        <f t="array" ref="S141">COUNTIFS(All!$C$2:$C$6538, $A141, All!$E$2:$E$6538, S$2, All!$H$2:$H$6538, $AI$2)</f>
        <v>0</v>
      </c>
      <c r="T141" s="79">
        <f t="array" ref="T141">COUNTIFS(All!$C$2:$C$6538, $A141, All!$E$2:$E$6538, T$2, All!$H$2:$H$6538, $AI$2)</f>
        <v>0</v>
      </c>
      <c r="U141" s="79">
        <f t="array" ref="U141">COUNTIFS(All!$C$2:$C$6538, $A141, All!$E$2:$E$6538, U$2, All!$H$2:$H$6538, $AI$2)</f>
        <v>0</v>
      </c>
      <c r="V141" s="79">
        <f t="array" ref="V141">COUNTIFS(All!$C$2:$C$6538, $A141, All!$E$2:$E$6538, V$2, All!$H$2:$H$6538, $AI$2)</f>
        <v>0</v>
      </c>
      <c r="W141" s="79">
        <f t="array" ref="W141">COUNTIFS(All!$C$2:$C$6538, $A141, All!$E$2:$E$6538, W$2, All!$H$2:$H$6538, $AI$2)</f>
        <v>0</v>
      </c>
      <c r="X141" s="79">
        <f t="array" ref="X141">COUNTIFS(All!$C$2:$C$6538, $A141, All!$E$2:$E$6538, X$2, All!$H$2:$H$6538, $AI$2)</f>
        <v>1</v>
      </c>
      <c r="Y141" s="79">
        <f t="array" ref="Y141">COUNTIFS(All!$C$2:$C$6538, $A141, All!$E$2:$E$6538, Y$2, All!$H$2:$H$6538, $AI$2)</f>
        <v>0</v>
      </c>
      <c r="Z141" s="79">
        <f t="array" ref="Z141">COUNTIFS(All!$C$2:$C$6538, $A141, All!$E$2:$E$6538, Z$2, All!$H$2:$H$6538, $AI$2)</f>
        <v>0</v>
      </c>
      <c r="AA141" s="79">
        <f t="array" ref="AA141">COUNTIFS(All!$C$2:$C$6538, $A141, All!$E$2:$E$6538, AA$2, All!$H$2:$H$6538, $AI$2)</f>
        <v>0</v>
      </c>
      <c r="AB141" s="79">
        <f t="array" ref="AB141">COUNTIFS(All!$C$2:$C$6538, $A141, All!$E$2:$E$6538, AB$2, All!$H$2:$H$6538, $AI$2)</f>
        <v>0</v>
      </c>
      <c r="AC141" s="79">
        <f t="array" ref="AC141">COUNTIFS(All!$C$2:$C$6538, $A141, All!$E$2:$E$6538, AC$2, All!$H$2:$H$6538, $AI$2)</f>
        <v>0</v>
      </c>
      <c r="AD141" s="79">
        <f t="array" ref="AD141">COUNTIFS(All!$C$2:$C$6538, $A141, All!$E$2:$E$6538, AD$2, All!$H$2:$H$6538, $AI$2)</f>
        <v>0</v>
      </c>
      <c r="AE141" s="79">
        <f t="array" ref="AE141">COUNTIFS(All!$C$2:$C$6538, $A141, All!$E$2:$E$6538, AE$2, All!$H$2:$H$6538, $AI$2)</f>
        <v>0</v>
      </c>
      <c r="AF141" s="79">
        <f t="array" ref="AF141">COUNTIFS(All!$C$2:$C$6538, $A141, All!$E$2:$E$6538, AF$2, All!$H$2:$H$6538, $AI$2)</f>
        <v>0</v>
      </c>
      <c r="AG141" s="79">
        <f t="array" ref="AG141">COUNTIFS(All!$C$2:$C$6538, $A141, All!$E$2:$E$6538, AG$2, All!$H$2:$H$6538, $AI$2)</f>
        <v>0</v>
      </c>
      <c r="AH141" s="79">
        <f t="array" ref="AH141">COUNTIFS(All!$C$2:$C$6538, $A141, All!$E$2:$E$6538, AH$2, All!$H$2:$H$6538, $AI$2)</f>
        <v>0</v>
      </c>
      <c r="AI141" s="83">
        <f t="shared" si="0"/>
        <v>6</v>
      </c>
    </row>
    <row r="142" spans="1:35">
      <c r="A142" s="84" t="s">
        <v>5008</v>
      </c>
      <c r="B142" s="84" t="s">
        <v>5009</v>
      </c>
      <c r="C142" s="84" t="s">
        <v>5577</v>
      </c>
      <c r="D142" s="79">
        <f t="array" ref="D142">COUNTIFS(All!$C$2:$C$6538, $A142, All!$E$2:$E$6538, D$2, All!$H$2:$H$6538, $AI$2)</f>
        <v>0</v>
      </c>
      <c r="E142" s="79">
        <f t="array" ref="E142">COUNTIFS(All!$C$2:$C$6538, $A142, All!$E$2:$E$6538, E$2, All!$H$2:$H$6538, $AI$2)</f>
        <v>0</v>
      </c>
      <c r="F142" s="79">
        <f t="array" ref="F142">COUNTIFS(All!$C$2:$C$6538, $A142, All!$E$2:$E$6538, F$2, All!$H$2:$H$6538, $AI$2)</f>
        <v>0</v>
      </c>
      <c r="G142" s="79">
        <f t="array" ref="G142">COUNTIFS(All!$C$2:$C$6538, $A142, All!$E$2:$E$6538, G$2, All!$H$2:$H$6538, $AI$2)</f>
        <v>0</v>
      </c>
      <c r="H142" s="79">
        <f t="array" ref="H142">COUNTIFS(All!$C$2:$C$6538, $A142, All!$E$2:$E$6538, H$2, All!$H$2:$H$6538, $AI$2)</f>
        <v>0</v>
      </c>
      <c r="I142" s="79">
        <f t="array" ref="I142">COUNTIFS(All!$C$2:$C$6538, $A142, All!$E$2:$E$6538, I$2, All!$H$2:$H$6538, $AI$2)</f>
        <v>0</v>
      </c>
      <c r="J142" s="79">
        <f t="array" ref="J142">COUNTIFS(All!$C$2:$C$6538, $A142, All!$E$2:$E$6538, J$2, All!$H$2:$H$6538, $AI$2)</f>
        <v>0</v>
      </c>
      <c r="K142" s="79">
        <f t="array" ref="K142">COUNTIFS(All!$C$2:$C$6538, $A142, All!$E$2:$E$6538, K$2, All!$H$2:$H$6538, $AI$2)</f>
        <v>1</v>
      </c>
      <c r="L142" s="79">
        <f t="array" ref="L142">COUNTIFS(All!$C$2:$C$6538, $A142, All!$E$2:$E$6538, L$2, All!$H$2:$H$6538, $AI$2)</f>
        <v>1</v>
      </c>
      <c r="M142" s="79">
        <f t="array" ref="M142">COUNTIFS(All!$C$2:$C$6538, $A142, All!$E$2:$E$6538, M$2, All!$H$2:$H$6538, $AI$2)</f>
        <v>0</v>
      </c>
      <c r="N142" s="79">
        <f t="array" ref="N142">COUNTIFS(All!$C$2:$C$6538, $A142, All!$E$2:$E$6538, N$2, All!$H$2:$H$6538, $AI$2)</f>
        <v>0</v>
      </c>
      <c r="O142" s="79">
        <f t="array" ref="O142">COUNTIFS(All!$C$2:$C$6538, $A142, All!$E$2:$E$6538, O$2, All!$H$2:$H$6538, $AI$2)</f>
        <v>3</v>
      </c>
      <c r="P142" s="79">
        <f t="array" ref="P142">COUNTIFS(All!$C$2:$C$6538, $A142, All!$E$2:$E$6538, P$2, All!$H$2:$H$6538, $AI$2)</f>
        <v>0</v>
      </c>
      <c r="Q142" s="79">
        <f t="array" ref="Q142">COUNTIFS(All!$C$2:$C$6538, $A142, All!$E$2:$E$6538, Q$2, All!$H$2:$H$6538, $AI$2)</f>
        <v>0</v>
      </c>
      <c r="R142" s="79">
        <f t="array" ref="R142">COUNTIFS(All!$C$2:$C$6538, $A142, All!$E$2:$E$6538, R$2, All!$H$2:$H$6538, $AI$2)</f>
        <v>0</v>
      </c>
      <c r="S142" s="79">
        <f t="array" ref="S142">COUNTIFS(All!$C$2:$C$6538, $A142, All!$E$2:$E$6538, S$2, All!$H$2:$H$6538, $AI$2)</f>
        <v>0</v>
      </c>
      <c r="T142" s="79">
        <f t="array" ref="T142">COUNTIFS(All!$C$2:$C$6538, $A142, All!$E$2:$E$6538, T$2, All!$H$2:$H$6538, $AI$2)</f>
        <v>0</v>
      </c>
      <c r="U142" s="79">
        <f t="array" ref="U142">COUNTIFS(All!$C$2:$C$6538, $A142, All!$E$2:$E$6538, U$2, All!$H$2:$H$6538, $AI$2)</f>
        <v>0</v>
      </c>
      <c r="V142" s="79">
        <f t="array" ref="V142">COUNTIFS(All!$C$2:$C$6538, $A142, All!$E$2:$E$6538, V$2, All!$H$2:$H$6538, $AI$2)</f>
        <v>0</v>
      </c>
      <c r="W142" s="79">
        <f t="array" ref="W142">COUNTIFS(All!$C$2:$C$6538, $A142, All!$E$2:$E$6538, W$2, All!$H$2:$H$6538, $AI$2)</f>
        <v>0</v>
      </c>
      <c r="X142" s="79">
        <f t="array" ref="X142">COUNTIFS(All!$C$2:$C$6538, $A142, All!$E$2:$E$6538, X$2, All!$H$2:$H$6538, $AI$2)</f>
        <v>0</v>
      </c>
      <c r="Y142" s="79">
        <f t="array" ref="Y142">COUNTIFS(All!$C$2:$C$6538, $A142, All!$E$2:$E$6538, Y$2, All!$H$2:$H$6538, $AI$2)</f>
        <v>0</v>
      </c>
      <c r="Z142" s="79">
        <f t="array" ref="Z142">COUNTIFS(All!$C$2:$C$6538, $A142, All!$E$2:$E$6538, Z$2, All!$H$2:$H$6538, $AI$2)</f>
        <v>0</v>
      </c>
      <c r="AA142" s="79">
        <f t="array" ref="AA142">COUNTIFS(All!$C$2:$C$6538, $A142, All!$E$2:$E$6538, AA$2, All!$H$2:$H$6538, $AI$2)</f>
        <v>0</v>
      </c>
      <c r="AB142" s="79">
        <f t="array" ref="AB142">COUNTIFS(All!$C$2:$C$6538, $A142, All!$E$2:$E$6538, AB$2, All!$H$2:$H$6538, $AI$2)</f>
        <v>0</v>
      </c>
      <c r="AC142" s="79">
        <f t="array" ref="AC142">COUNTIFS(All!$C$2:$C$6538, $A142, All!$E$2:$E$6538, AC$2, All!$H$2:$H$6538, $AI$2)</f>
        <v>0</v>
      </c>
      <c r="AD142" s="79">
        <f t="array" ref="AD142">COUNTIFS(All!$C$2:$C$6538, $A142, All!$E$2:$E$6538, AD$2, All!$H$2:$H$6538, $AI$2)</f>
        <v>0</v>
      </c>
      <c r="AE142" s="79">
        <f t="array" ref="AE142">COUNTIFS(All!$C$2:$C$6538, $A142, All!$E$2:$E$6538, AE$2, All!$H$2:$H$6538, $AI$2)</f>
        <v>0</v>
      </c>
      <c r="AF142" s="79">
        <f t="array" ref="AF142">COUNTIFS(All!$C$2:$C$6538, $A142, All!$E$2:$E$6538, AF$2, All!$H$2:$H$6538, $AI$2)</f>
        <v>0</v>
      </c>
      <c r="AG142" s="79">
        <f t="array" ref="AG142">COUNTIFS(All!$C$2:$C$6538, $A142, All!$E$2:$E$6538, AG$2, All!$H$2:$H$6538, $AI$2)</f>
        <v>0</v>
      </c>
      <c r="AH142" s="79">
        <f t="array" ref="AH142">COUNTIFS(All!$C$2:$C$6538, $A142, All!$E$2:$E$6538, AH$2, All!$H$2:$H$6538, $AI$2)</f>
        <v>0</v>
      </c>
      <c r="AI142" s="83">
        <f t="shared" si="0"/>
        <v>5</v>
      </c>
    </row>
    <row r="143" spans="1:35">
      <c r="A143" s="84" t="s">
        <v>5034</v>
      </c>
      <c r="B143" s="84" t="s">
        <v>5035</v>
      </c>
      <c r="C143" s="84" t="s">
        <v>5577</v>
      </c>
      <c r="D143" s="79">
        <f t="array" ref="D143">COUNTIFS(All!$C$2:$C$6538, $A143, All!$E$2:$E$6538, D$2, All!$H$2:$H$6538, $AI$2)</f>
        <v>0</v>
      </c>
      <c r="E143" s="79">
        <f t="array" ref="E143">COUNTIFS(All!$C$2:$C$6538, $A143, All!$E$2:$E$6538, E$2, All!$H$2:$H$6538, $AI$2)</f>
        <v>0</v>
      </c>
      <c r="F143" s="79">
        <f t="array" ref="F143">COUNTIFS(All!$C$2:$C$6538, $A143, All!$E$2:$E$6538, F$2, All!$H$2:$H$6538, $AI$2)</f>
        <v>0</v>
      </c>
      <c r="G143" s="79">
        <f t="array" ref="G143">COUNTIFS(All!$C$2:$C$6538, $A143, All!$E$2:$E$6538, G$2, All!$H$2:$H$6538, $AI$2)</f>
        <v>0</v>
      </c>
      <c r="H143" s="79">
        <f t="array" ref="H143">COUNTIFS(All!$C$2:$C$6538, $A143, All!$E$2:$E$6538, H$2, All!$H$2:$H$6538, $AI$2)</f>
        <v>0</v>
      </c>
      <c r="I143" s="79">
        <f t="array" ref="I143">COUNTIFS(All!$C$2:$C$6538, $A143, All!$E$2:$E$6538, I$2, All!$H$2:$H$6538, $AI$2)</f>
        <v>0</v>
      </c>
      <c r="J143" s="79">
        <f t="array" ref="J143">COUNTIFS(All!$C$2:$C$6538, $A143, All!$E$2:$E$6538, J$2, All!$H$2:$H$6538, $AI$2)</f>
        <v>0</v>
      </c>
      <c r="K143" s="79">
        <f t="array" ref="K143">COUNTIFS(All!$C$2:$C$6538, $A143, All!$E$2:$E$6538, K$2, All!$H$2:$H$6538, $AI$2)</f>
        <v>0</v>
      </c>
      <c r="L143" s="79">
        <f t="array" ref="L143">COUNTIFS(All!$C$2:$C$6538, $A143, All!$E$2:$E$6538, L$2, All!$H$2:$H$6538, $AI$2)</f>
        <v>0</v>
      </c>
      <c r="M143" s="79">
        <f t="array" ref="M143">COUNTIFS(All!$C$2:$C$6538, $A143, All!$E$2:$E$6538, M$2, All!$H$2:$H$6538, $AI$2)</f>
        <v>0</v>
      </c>
      <c r="N143" s="79">
        <f t="array" ref="N143">COUNTIFS(All!$C$2:$C$6538, $A143, All!$E$2:$E$6538, N$2, All!$H$2:$H$6538, $AI$2)</f>
        <v>0</v>
      </c>
      <c r="O143" s="79">
        <f t="array" ref="O143">COUNTIFS(All!$C$2:$C$6538, $A143, All!$E$2:$E$6538, O$2, All!$H$2:$H$6538, $AI$2)</f>
        <v>3</v>
      </c>
      <c r="P143" s="79">
        <f t="array" ref="P143">COUNTIFS(All!$C$2:$C$6538, $A143, All!$E$2:$E$6538, P$2, All!$H$2:$H$6538, $AI$2)</f>
        <v>0</v>
      </c>
      <c r="Q143" s="79">
        <f t="array" ref="Q143">COUNTIFS(All!$C$2:$C$6538, $A143, All!$E$2:$E$6538, Q$2, All!$H$2:$H$6538, $AI$2)</f>
        <v>0</v>
      </c>
      <c r="R143" s="79">
        <f t="array" ref="R143">COUNTIFS(All!$C$2:$C$6538, $A143, All!$E$2:$E$6538, R$2, All!$H$2:$H$6538, $AI$2)</f>
        <v>0</v>
      </c>
      <c r="S143" s="79">
        <f t="array" ref="S143">COUNTIFS(All!$C$2:$C$6538, $A143, All!$E$2:$E$6538, S$2, All!$H$2:$H$6538, $AI$2)</f>
        <v>0</v>
      </c>
      <c r="T143" s="79">
        <f t="array" ref="T143">COUNTIFS(All!$C$2:$C$6538, $A143, All!$E$2:$E$6538, T$2, All!$H$2:$H$6538, $AI$2)</f>
        <v>0</v>
      </c>
      <c r="U143" s="79">
        <f t="array" ref="U143">COUNTIFS(All!$C$2:$C$6538, $A143, All!$E$2:$E$6538, U$2, All!$H$2:$H$6538, $AI$2)</f>
        <v>0</v>
      </c>
      <c r="V143" s="79">
        <f t="array" ref="V143">COUNTIFS(All!$C$2:$C$6538, $A143, All!$E$2:$E$6538, V$2, All!$H$2:$H$6538, $AI$2)</f>
        <v>0</v>
      </c>
      <c r="W143" s="79">
        <f t="array" ref="W143">COUNTIFS(All!$C$2:$C$6538, $A143, All!$E$2:$E$6538, W$2, All!$H$2:$H$6538, $AI$2)</f>
        <v>0</v>
      </c>
      <c r="X143" s="79">
        <f t="array" ref="X143">COUNTIFS(All!$C$2:$C$6538, $A143, All!$E$2:$E$6538, X$2, All!$H$2:$H$6538, $AI$2)</f>
        <v>0</v>
      </c>
      <c r="Y143" s="79">
        <f t="array" ref="Y143">COUNTIFS(All!$C$2:$C$6538, $A143, All!$E$2:$E$6538, Y$2, All!$H$2:$H$6538, $AI$2)</f>
        <v>0</v>
      </c>
      <c r="Z143" s="79">
        <f t="array" ref="Z143">COUNTIFS(All!$C$2:$C$6538, $A143, All!$E$2:$E$6538, Z$2, All!$H$2:$H$6538, $AI$2)</f>
        <v>0</v>
      </c>
      <c r="AA143" s="79">
        <f t="array" ref="AA143">COUNTIFS(All!$C$2:$C$6538, $A143, All!$E$2:$E$6538, AA$2, All!$H$2:$H$6538, $AI$2)</f>
        <v>0</v>
      </c>
      <c r="AB143" s="79">
        <f t="array" ref="AB143">COUNTIFS(All!$C$2:$C$6538, $A143, All!$E$2:$E$6538, AB$2, All!$H$2:$H$6538, $AI$2)</f>
        <v>0</v>
      </c>
      <c r="AC143" s="79">
        <f t="array" ref="AC143">COUNTIFS(All!$C$2:$C$6538, $A143, All!$E$2:$E$6538, AC$2, All!$H$2:$H$6538, $AI$2)</f>
        <v>0</v>
      </c>
      <c r="AD143" s="79">
        <f t="array" ref="AD143">COUNTIFS(All!$C$2:$C$6538, $A143, All!$E$2:$E$6538, AD$2, All!$H$2:$H$6538, $AI$2)</f>
        <v>0</v>
      </c>
      <c r="AE143" s="79">
        <f t="array" ref="AE143">COUNTIFS(All!$C$2:$C$6538, $A143, All!$E$2:$E$6538, AE$2, All!$H$2:$H$6538, $AI$2)</f>
        <v>0</v>
      </c>
      <c r="AF143" s="79">
        <f t="array" ref="AF143">COUNTIFS(All!$C$2:$C$6538, $A143, All!$E$2:$E$6538, AF$2, All!$H$2:$H$6538, $AI$2)</f>
        <v>0</v>
      </c>
      <c r="AG143" s="79">
        <f t="array" ref="AG143">COUNTIFS(All!$C$2:$C$6538, $A143, All!$E$2:$E$6538, AG$2, All!$H$2:$H$6538, $AI$2)</f>
        <v>0</v>
      </c>
      <c r="AH143" s="79">
        <f t="array" ref="AH143">COUNTIFS(All!$C$2:$C$6538, $A143, All!$E$2:$E$6538, AH$2, All!$H$2:$H$6538, $AI$2)</f>
        <v>0</v>
      </c>
      <c r="AI143" s="83">
        <f t="shared" si="0"/>
        <v>3</v>
      </c>
    </row>
    <row r="144" spans="1:35">
      <c r="A144" s="84" t="s">
        <v>5060</v>
      </c>
      <c r="B144" s="84" t="s">
        <v>5061</v>
      </c>
      <c r="C144" s="84" t="s">
        <v>5577</v>
      </c>
      <c r="D144" s="79">
        <f t="array" ref="D144">COUNTIFS(All!$C$2:$C$6538, $A144, All!$E$2:$E$6538, D$2, All!$H$2:$H$6538, $AI$2)</f>
        <v>0</v>
      </c>
      <c r="E144" s="79">
        <f t="array" ref="E144">COUNTIFS(All!$C$2:$C$6538, $A144, All!$E$2:$E$6538, E$2, All!$H$2:$H$6538, $AI$2)</f>
        <v>0</v>
      </c>
      <c r="F144" s="79">
        <f t="array" ref="F144">COUNTIFS(All!$C$2:$C$6538, $A144, All!$E$2:$E$6538, F$2, All!$H$2:$H$6538, $AI$2)</f>
        <v>0</v>
      </c>
      <c r="G144" s="79">
        <f t="array" ref="G144">COUNTIFS(All!$C$2:$C$6538, $A144, All!$E$2:$E$6538, G$2, All!$H$2:$H$6538, $AI$2)</f>
        <v>0</v>
      </c>
      <c r="H144" s="79">
        <f t="array" ref="H144">COUNTIFS(All!$C$2:$C$6538, $A144, All!$E$2:$E$6538, H$2, All!$H$2:$H$6538, $AI$2)</f>
        <v>0</v>
      </c>
      <c r="I144" s="79">
        <f t="array" ref="I144">COUNTIFS(All!$C$2:$C$6538, $A144, All!$E$2:$E$6538, I$2, All!$H$2:$H$6538, $AI$2)</f>
        <v>0</v>
      </c>
      <c r="J144" s="79">
        <f t="array" ref="J144">COUNTIFS(All!$C$2:$C$6538, $A144, All!$E$2:$E$6538, J$2, All!$H$2:$H$6538, $AI$2)</f>
        <v>0</v>
      </c>
      <c r="K144" s="79">
        <f t="array" ref="K144">COUNTIFS(All!$C$2:$C$6538, $A144, All!$E$2:$E$6538, K$2, All!$H$2:$H$6538, $AI$2)</f>
        <v>0</v>
      </c>
      <c r="L144" s="79">
        <f t="array" ref="L144">COUNTIFS(All!$C$2:$C$6538, $A144, All!$E$2:$E$6538, L$2, All!$H$2:$H$6538, $AI$2)</f>
        <v>0</v>
      </c>
      <c r="M144" s="79">
        <f t="array" ref="M144">COUNTIFS(All!$C$2:$C$6538, $A144, All!$E$2:$E$6538, M$2, All!$H$2:$H$6538, $AI$2)</f>
        <v>0</v>
      </c>
      <c r="N144" s="79">
        <f t="array" ref="N144">COUNTIFS(All!$C$2:$C$6538, $A144, All!$E$2:$E$6538, N$2, All!$H$2:$H$6538, $AI$2)</f>
        <v>0</v>
      </c>
      <c r="O144" s="79">
        <f t="array" ref="O144">COUNTIFS(All!$C$2:$C$6538, $A144, All!$E$2:$E$6538, O$2, All!$H$2:$H$6538, $AI$2)</f>
        <v>3</v>
      </c>
      <c r="P144" s="79">
        <f t="array" ref="P144">COUNTIFS(All!$C$2:$C$6538, $A144, All!$E$2:$E$6538, P$2, All!$H$2:$H$6538, $AI$2)</f>
        <v>0</v>
      </c>
      <c r="Q144" s="79">
        <f t="array" ref="Q144">COUNTIFS(All!$C$2:$C$6538, $A144, All!$E$2:$E$6538, Q$2, All!$H$2:$H$6538, $AI$2)</f>
        <v>0</v>
      </c>
      <c r="R144" s="79">
        <f t="array" ref="R144">COUNTIFS(All!$C$2:$C$6538, $A144, All!$E$2:$E$6538, R$2, All!$H$2:$H$6538, $AI$2)</f>
        <v>0</v>
      </c>
      <c r="S144" s="79">
        <f t="array" ref="S144">COUNTIFS(All!$C$2:$C$6538, $A144, All!$E$2:$E$6538, S$2, All!$H$2:$H$6538, $AI$2)</f>
        <v>0</v>
      </c>
      <c r="T144" s="79">
        <f t="array" ref="T144">COUNTIFS(All!$C$2:$C$6538, $A144, All!$E$2:$E$6538, T$2, All!$H$2:$H$6538, $AI$2)</f>
        <v>0</v>
      </c>
      <c r="U144" s="79">
        <f t="array" ref="U144">COUNTIFS(All!$C$2:$C$6538, $A144, All!$E$2:$E$6538, U$2, All!$H$2:$H$6538, $AI$2)</f>
        <v>0</v>
      </c>
      <c r="V144" s="79">
        <f t="array" ref="V144">COUNTIFS(All!$C$2:$C$6538, $A144, All!$E$2:$E$6538, V$2, All!$H$2:$H$6538, $AI$2)</f>
        <v>0</v>
      </c>
      <c r="W144" s="79">
        <f t="array" ref="W144">COUNTIFS(All!$C$2:$C$6538, $A144, All!$E$2:$E$6538, W$2, All!$H$2:$H$6538, $AI$2)</f>
        <v>0</v>
      </c>
      <c r="X144" s="79">
        <f t="array" ref="X144">COUNTIFS(All!$C$2:$C$6538, $A144, All!$E$2:$E$6538, X$2, All!$H$2:$H$6538, $AI$2)</f>
        <v>0</v>
      </c>
      <c r="Y144" s="79">
        <f t="array" ref="Y144">COUNTIFS(All!$C$2:$C$6538, $A144, All!$E$2:$E$6538, Y$2, All!$H$2:$H$6538, $AI$2)</f>
        <v>0</v>
      </c>
      <c r="Z144" s="79">
        <f t="array" ref="Z144">COUNTIFS(All!$C$2:$C$6538, $A144, All!$E$2:$E$6538, Z$2, All!$H$2:$H$6538, $AI$2)</f>
        <v>0</v>
      </c>
      <c r="AA144" s="79">
        <f t="array" ref="AA144">COUNTIFS(All!$C$2:$C$6538, $A144, All!$E$2:$E$6538, AA$2, All!$H$2:$H$6538, $AI$2)</f>
        <v>0</v>
      </c>
      <c r="AB144" s="79">
        <f t="array" ref="AB144">COUNTIFS(All!$C$2:$C$6538, $A144, All!$E$2:$E$6538, AB$2, All!$H$2:$H$6538, $AI$2)</f>
        <v>0</v>
      </c>
      <c r="AC144" s="79">
        <f t="array" ref="AC144">COUNTIFS(All!$C$2:$C$6538, $A144, All!$E$2:$E$6538, AC$2, All!$H$2:$H$6538, $AI$2)</f>
        <v>0</v>
      </c>
      <c r="AD144" s="79">
        <f t="array" ref="AD144">COUNTIFS(All!$C$2:$C$6538, $A144, All!$E$2:$E$6538, AD$2, All!$H$2:$H$6538, $AI$2)</f>
        <v>0</v>
      </c>
      <c r="AE144" s="79">
        <f t="array" ref="AE144">COUNTIFS(All!$C$2:$C$6538, $A144, All!$E$2:$E$6538, AE$2, All!$H$2:$H$6538, $AI$2)</f>
        <v>0</v>
      </c>
      <c r="AF144" s="79">
        <f t="array" ref="AF144">COUNTIFS(All!$C$2:$C$6538, $A144, All!$E$2:$E$6538, AF$2, All!$H$2:$H$6538, $AI$2)</f>
        <v>0</v>
      </c>
      <c r="AG144" s="79">
        <f t="array" ref="AG144">COUNTIFS(All!$C$2:$C$6538, $A144, All!$E$2:$E$6538, AG$2, All!$H$2:$H$6538, $AI$2)</f>
        <v>0</v>
      </c>
      <c r="AH144" s="79">
        <f t="array" ref="AH144">COUNTIFS(All!$C$2:$C$6538, $A144, All!$E$2:$E$6538, AH$2, All!$H$2:$H$6538, $AI$2)</f>
        <v>0</v>
      </c>
      <c r="AI144" s="83">
        <f t="shared" si="0"/>
        <v>3</v>
      </c>
    </row>
    <row r="145" spans="1:35">
      <c r="A145" s="84" t="s">
        <v>5086</v>
      </c>
      <c r="B145" s="84" t="s">
        <v>5087</v>
      </c>
      <c r="C145" s="84" t="s">
        <v>5577</v>
      </c>
      <c r="D145" s="79">
        <f t="array" ref="D145">COUNTIFS(All!$C$2:$C$6538, $A145, All!$E$2:$E$6538, D$2, All!$H$2:$H$6538, $AI$2)</f>
        <v>1</v>
      </c>
      <c r="E145" s="79">
        <f t="array" ref="E145">COUNTIFS(All!$C$2:$C$6538, $A145, All!$E$2:$E$6538, E$2, All!$H$2:$H$6538, $AI$2)</f>
        <v>0</v>
      </c>
      <c r="F145" s="79">
        <f t="array" ref="F145">COUNTIFS(All!$C$2:$C$6538, $A145, All!$E$2:$E$6538, F$2, All!$H$2:$H$6538, $AI$2)</f>
        <v>0</v>
      </c>
      <c r="G145" s="79">
        <f t="array" ref="G145">COUNTIFS(All!$C$2:$C$6538, $A145, All!$E$2:$E$6538, G$2, All!$H$2:$H$6538, $AI$2)</f>
        <v>0</v>
      </c>
      <c r="H145" s="79">
        <f t="array" ref="H145">COUNTIFS(All!$C$2:$C$6538, $A145, All!$E$2:$E$6538, H$2, All!$H$2:$H$6538, $AI$2)</f>
        <v>0</v>
      </c>
      <c r="I145" s="79">
        <f t="array" ref="I145">COUNTIFS(All!$C$2:$C$6538, $A145, All!$E$2:$E$6538, I$2, All!$H$2:$H$6538, $AI$2)</f>
        <v>0</v>
      </c>
      <c r="J145" s="79">
        <f t="array" ref="J145">COUNTIFS(All!$C$2:$C$6538, $A145, All!$E$2:$E$6538, J$2, All!$H$2:$H$6538, $AI$2)</f>
        <v>0</v>
      </c>
      <c r="K145" s="79">
        <f t="array" ref="K145">COUNTIFS(All!$C$2:$C$6538, $A145, All!$E$2:$E$6538, K$2, All!$H$2:$H$6538, $AI$2)</f>
        <v>1</v>
      </c>
      <c r="L145" s="79">
        <f t="array" ref="L145">COUNTIFS(All!$C$2:$C$6538, $A145, All!$E$2:$E$6538, L$2, All!$H$2:$H$6538, $AI$2)</f>
        <v>0</v>
      </c>
      <c r="M145" s="79">
        <f t="array" ref="M145">COUNTIFS(All!$C$2:$C$6538, $A145, All!$E$2:$E$6538, M$2, All!$H$2:$H$6538, $AI$2)</f>
        <v>0</v>
      </c>
      <c r="N145" s="79">
        <f t="array" ref="N145">COUNTIFS(All!$C$2:$C$6538, $A145, All!$E$2:$E$6538, N$2, All!$H$2:$H$6538, $AI$2)</f>
        <v>0</v>
      </c>
      <c r="O145" s="79">
        <f t="array" ref="O145">COUNTIFS(All!$C$2:$C$6538, $A145, All!$E$2:$E$6538, O$2, All!$H$2:$H$6538, $AI$2)</f>
        <v>3</v>
      </c>
      <c r="P145" s="79">
        <f t="array" ref="P145">COUNTIFS(All!$C$2:$C$6538, $A145, All!$E$2:$E$6538, P$2, All!$H$2:$H$6538, $AI$2)</f>
        <v>0</v>
      </c>
      <c r="Q145" s="79">
        <f t="array" ref="Q145">COUNTIFS(All!$C$2:$C$6538, $A145, All!$E$2:$E$6538, Q$2, All!$H$2:$H$6538, $AI$2)</f>
        <v>0</v>
      </c>
      <c r="R145" s="79">
        <f t="array" ref="R145">COUNTIFS(All!$C$2:$C$6538, $A145, All!$E$2:$E$6538, R$2, All!$H$2:$H$6538, $AI$2)</f>
        <v>0</v>
      </c>
      <c r="S145" s="79">
        <f t="array" ref="S145">COUNTIFS(All!$C$2:$C$6538, $A145, All!$E$2:$E$6538, S$2, All!$H$2:$H$6538, $AI$2)</f>
        <v>0</v>
      </c>
      <c r="T145" s="79">
        <f t="array" ref="T145">COUNTIFS(All!$C$2:$C$6538, $A145, All!$E$2:$E$6538, T$2, All!$H$2:$H$6538, $AI$2)</f>
        <v>0</v>
      </c>
      <c r="U145" s="79">
        <f t="array" ref="U145">COUNTIFS(All!$C$2:$C$6538, $A145, All!$E$2:$E$6538, U$2, All!$H$2:$H$6538, $AI$2)</f>
        <v>0</v>
      </c>
      <c r="V145" s="79">
        <f t="array" ref="V145">COUNTIFS(All!$C$2:$C$6538, $A145, All!$E$2:$E$6538, V$2, All!$H$2:$H$6538, $AI$2)</f>
        <v>0</v>
      </c>
      <c r="W145" s="79">
        <f t="array" ref="W145">COUNTIFS(All!$C$2:$C$6538, $A145, All!$E$2:$E$6538, W$2, All!$H$2:$H$6538, $AI$2)</f>
        <v>0</v>
      </c>
      <c r="X145" s="79">
        <f t="array" ref="X145">COUNTIFS(All!$C$2:$C$6538, $A145, All!$E$2:$E$6538, X$2, All!$H$2:$H$6538, $AI$2)</f>
        <v>0</v>
      </c>
      <c r="Y145" s="79">
        <f t="array" ref="Y145">COUNTIFS(All!$C$2:$C$6538, $A145, All!$E$2:$E$6538, Y$2, All!$H$2:$H$6538, $AI$2)</f>
        <v>0</v>
      </c>
      <c r="Z145" s="79">
        <f t="array" ref="Z145">COUNTIFS(All!$C$2:$C$6538, $A145, All!$E$2:$E$6538, Z$2, All!$H$2:$H$6538, $AI$2)</f>
        <v>0</v>
      </c>
      <c r="AA145" s="79">
        <f t="array" ref="AA145">COUNTIFS(All!$C$2:$C$6538, $A145, All!$E$2:$E$6538, AA$2, All!$H$2:$H$6538, $AI$2)</f>
        <v>0</v>
      </c>
      <c r="AB145" s="79">
        <f t="array" ref="AB145">COUNTIFS(All!$C$2:$C$6538, $A145, All!$E$2:$E$6538, AB$2, All!$H$2:$H$6538, $AI$2)</f>
        <v>0</v>
      </c>
      <c r="AC145" s="79">
        <f t="array" ref="AC145">COUNTIFS(All!$C$2:$C$6538, $A145, All!$E$2:$E$6538, AC$2, All!$H$2:$H$6538, $AI$2)</f>
        <v>0</v>
      </c>
      <c r="AD145" s="79">
        <f t="array" ref="AD145">COUNTIFS(All!$C$2:$C$6538, $A145, All!$E$2:$E$6538, AD$2, All!$H$2:$H$6538, $AI$2)</f>
        <v>0</v>
      </c>
      <c r="AE145" s="79">
        <f t="array" ref="AE145">COUNTIFS(All!$C$2:$C$6538, $A145, All!$E$2:$E$6538, AE$2, All!$H$2:$H$6538, $AI$2)</f>
        <v>0</v>
      </c>
      <c r="AF145" s="79">
        <f t="array" ref="AF145">COUNTIFS(All!$C$2:$C$6538, $A145, All!$E$2:$E$6538, AF$2, All!$H$2:$H$6538, $AI$2)</f>
        <v>0</v>
      </c>
      <c r="AG145" s="79">
        <f t="array" ref="AG145">COUNTIFS(All!$C$2:$C$6538, $A145, All!$E$2:$E$6538, AG$2, All!$H$2:$H$6538, $AI$2)</f>
        <v>1</v>
      </c>
      <c r="AH145" s="79">
        <f t="array" ref="AH145">COUNTIFS(All!$C$2:$C$6538, $A145, All!$E$2:$E$6538, AH$2, All!$H$2:$H$6538, $AI$2)</f>
        <v>0</v>
      </c>
      <c r="AI145" s="83">
        <f t="shared" si="0"/>
        <v>6</v>
      </c>
    </row>
    <row r="146" spans="1:35">
      <c r="A146" s="84" t="s">
        <v>5113</v>
      </c>
      <c r="B146" s="84" t="s">
        <v>5114</v>
      </c>
      <c r="C146" s="84" t="s">
        <v>5580</v>
      </c>
      <c r="D146" s="79">
        <f t="array" ref="D146">COUNTIFS(All!$C$2:$C$6538, $A146, All!$E$2:$E$6538, D$2, All!$H$2:$H$6538, $AI$2)</f>
        <v>0</v>
      </c>
      <c r="E146" s="79">
        <f t="array" ref="E146">COUNTIFS(All!$C$2:$C$6538, $A146, All!$E$2:$E$6538, E$2, All!$H$2:$H$6538, $AI$2)</f>
        <v>0</v>
      </c>
      <c r="F146" s="79">
        <f t="array" ref="F146">COUNTIFS(All!$C$2:$C$6538, $A146, All!$E$2:$E$6538, F$2, All!$H$2:$H$6538, $AI$2)</f>
        <v>0</v>
      </c>
      <c r="G146" s="79">
        <f t="array" ref="G146">COUNTIFS(All!$C$2:$C$6538, $A146, All!$E$2:$E$6538, G$2, All!$H$2:$H$6538, $AI$2)</f>
        <v>0</v>
      </c>
      <c r="H146" s="79">
        <f t="array" ref="H146">COUNTIFS(All!$C$2:$C$6538, $A146, All!$E$2:$E$6538, H$2, All!$H$2:$H$6538, $AI$2)</f>
        <v>0</v>
      </c>
      <c r="I146" s="79">
        <f t="array" ref="I146">COUNTIFS(All!$C$2:$C$6538, $A146, All!$E$2:$E$6538, I$2, All!$H$2:$H$6538, $AI$2)</f>
        <v>0</v>
      </c>
      <c r="J146" s="79">
        <f t="array" ref="J146">COUNTIFS(All!$C$2:$C$6538, $A146, All!$E$2:$E$6538, J$2, All!$H$2:$H$6538, $AI$2)</f>
        <v>0</v>
      </c>
      <c r="K146" s="79">
        <f t="array" ref="K146">COUNTIFS(All!$C$2:$C$6538, $A146, All!$E$2:$E$6538, K$2, All!$H$2:$H$6538, $AI$2)</f>
        <v>1</v>
      </c>
      <c r="L146" s="79">
        <f t="array" ref="L146">COUNTIFS(All!$C$2:$C$6538, $A146, All!$E$2:$E$6538, L$2, All!$H$2:$H$6538, $AI$2)</f>
        <v>0</v>
      </c>
      <c r="M146" s="79">
        <f t="array" ref="M146">COUNTIFS(All!$C$2:$C$6538, $A146, All!$E$2:$E$6538, M$2, All!$H$2:$H$6538, $AI$2)</f>
        <v>0</v>
      </c>
      <c r="N146" s="79">
        <f t="array" ref="N146">COUNTIFS(All!$C$2:$C$6538, $A146, All!$E$2:$E$6538, N$2, All!$H$2:$H$6538, $AI$2)</f>
        <v>0</v>
      </c>
      <c r="O146" s="79">
        <f t="array" ref="O146">COUNTIFS(All!$C$2:$C$6538, $A146, All!$E$2:$E$6538, O$2, All!$H$2:$H$6538, $AI$2)</f>
        <v>0</v>
      </c>
      <c r="P146" s="79">
        <f t="array" ref="P146">COUNTIFS(All!$C$2:$C$6538, $A146, All!$E$2:$E$6538, P$2, All!$H$2:$H$6538, $AI$2)</f>
        <v>0</v>
      </c>
      <c r="Q146" s="79">
        <f t="array" ref="Q146">COUNTIFS(All!$C$2:$C$6538, $A146, All!$E$2:$E$6538, Q$2, All!$H$2:$H$6538, $AI$2)</f>
        <v>0</v>
      </c>
      <c r="R146" s="79">
        <f t="array" ref="R146">COUNTIFS(All!$C$2:$C$6538, $A146, All!$E$2:$E$6538, R$2, All!$H$2:$H$6538, $AI$2)</f>
        <v>0</v>
      </c>
      <c r="S146" s="79">
        <f t="array" ref="S146">COUNTIFS(All!$C$2:$C$6538, $A146, All!$E$2:$E$6538, S$2, All!$H$2:$H$6538, $AI$2)</f>
        <v>0</v>
      </c>
      <c r="T146" s="79">
        <f t="array" ref="T146">COUNTIFS(All!$C$2:$C$6538, $A146, All!$E$2:$E$6538, T$2, All!$H$2:$H$6538, $AI$2)</f>
        <v>0</v>
      </c>
      <c r="U146" s="79">
        <f t="array" ref="U146">COUNTIFS(All!$C$2:$C$6538, $A146, All!$E$2:$E$6538, U$2, All!$H$2:$H$6538, $AI$2)</f>
        <v>0</v>
      </c>
      <c r="V146" s="79">
        <f t="array" ref="V146">COUNTIFS(All!$C$2:$C$6538, $A146, All!$E$2:$E$6538, V$2, All!$H$2:$H$6538, $AI$2)</f>
        <v>0</v>
      </c>
      <c r="W146" s="79">
        <f t="array" ref="W146">COUNTIFS(All!$C$2:$C$6538, $A146, All!$E$2:$E$6538, W$2, All!$H$2:$H$6538, $AI$2)</f>
        <v>0</v>
      </c>
      <c r="X146" s="79">
        <f t="array" ref="X146">COUNTIFS(All!$C$2:$C$6538, $A146, All!$E$2:$E$6538, X$2, All!$H$2:$H$6538, $AI$2)</f>
        <v>0</v>
      </c>
      <c r="Y146" s="79">
        <f t="array" ref="Y146">COUNTIFS(All!$C$2:$C$6538, $A146, All!$E$2:$E$6538, Y$2, All!$H$2:$H$6538, $AI$2)</f>
        <v>0</v>
      </c>
      <c r="Z146" s="79">
        <f t="array" ref="Z146">COUNTIFS(All!$C$2:$C$6538, $A146, All!$E$2:$E$6538, Z$2, All!$H$2:$H$6538, $AI$2)</f>
        <v>0</v>
      </c>
      <c r="AA146" s="79">
        <f t="array" ref="AA146">COUNTIFS(All!$C$2:$C$6538, $A146, All!$E$2:$E$6538, AA$2, All!$H$2:$H$6538, $AI$2)</f>
        <v>0</v>
      </c>
      <c r="AB146" s="79">
        <f t="array" ref="AB146">COUNTIFS(All!$C$2:$C$6538, $A146, All!$E$2:$E$6538, AB$2, All!$H$2:$H$6538, $AI$2)</f>
        <v>0</v>
      </c>
      <c r="AC146" s="79">
        <f t="array" ref="AC146">COUNTIFS(All!$C$2:$C$6538, $A146, All!$E$2:$E$6538, AC$2, All!$H$2:$H$6538, $AI$2)</f>
        <v>0</v>
      </c>
      <c r="AD146" s="79">
        <f t="array" ref="AD146">COUNTIFS(All!$C$2:$C$6538, $A146, All!$E$2:$E$6538, AD$2, All!$H$2:$H$6538, $AI$2)</f>
        <v>0</v>
      </c>
      <c r="AE146" s="79">
        <f t="array" ref="AE146">COUNTIFS(All!$C$2:$C$6538, $A146, All!$E$2:$E$6538, AE$2, All!$H$2:$H$6538, $AI$2)</f>
        <v>0</v>
      </c>
      <c r="AF146" s="79">
        <f t="array" ref="AF146">COUNTIFS(All!$C$2:$C$6538, $A146, All!$E$2:$E$6538, AF$2, All!$H$2:$H$6538, $AI$2)</f>
        <v>0</v>
      </c>
      <c r="AG146" s="79">
        <f t="array" ref="AG146">COUNTIFS(All!$C$2:$C$6538, $A146, All!$E$2:$E$6538, AG$2, All!$H$2:$H$6538, $AI$2)</f>
        <v>0</v>
      </c>
      <c r="AH146" s="79">
        <f t="array" ref="AH146">COUNTIFS(All!$C$2:$C$6538, $A146, All!$E$2:$E$6538, AH$2, All!$H$2:$H$6538, $AI$2)</f>
        <v>0</v>
      </c>
      <c r="AI146" s="83">
        <f t="shared" si="0"/>
        <v>1</v>
      </c>
    </row>
    <row r="147" spans="1:35">
      <c r="A147" s="84" t="s">
        <v>5142</v>
      </c>
      <c r="B147" s="84" t="s">
        <v>5143</v>
      </c>
      <c r="C147" s="84" t="s">
        <v>5581</v>
      </c>
      <c r="D147" s="79">
        <f t="array" ref="D147">COUNTIFS(All!$C$2:$C$6538, $A147, All!$E$2:$E$6538, D$2, All!$H$2:$H$6538, $AI$2)</f>
        <v>1</v>
      </c>
      <c r="E147" s="79">
        <f t="array" ref="E147">COUNTIFS(All!$C$2:$C$6538, $A147, All!$E$2:$E$6538, E$2, All!$H$2:$H$6538, $AI$2)</f>
        <v>0</v>
      </c>
      <c r="F147" s="79">
        <f t="array" ref="F147">COUNTIFS(All!$C$2:$C$6538, $A147, All!$E$2:$E$6538, F$2, All!$H$2:$H$6538, $AI$2)</f>
        <v>0</v>
      </c>
      <c r="G147" s="79">
        <f t="array" ref="G147">COUNTIFS(All!$C$2:$C$6538, $A147, All!$E$2:$E$6538, G$2, All!$H$2:$H$6538, $AI$2)</f>
        <v>0</v>
      </c>
      <c r="H147" s="79">
        <f t="array" ref="H147">COUNTIFS(All!$C$2:$C$6538, $A147, All!$E$2:$E$6538, H$2, All!$H$2:$H$6538, $AI$2)</f>
        <v>0</v>
      </c>
      <c r="I147" s="79">
        <f t="array" ref="I147">COUNTIFS(All!$C$2:$C$6538, $A147, All!$E$2:$E$6538, I$2, All!$H$2:$H$6538, $AI$2)</f>
        <v>0</v>
      </c>
      <c r="J147" s="79">
        <f t="array" ref="J147">COUNTIFS(All!$C$2:$C$6538, $A147, All!$E$2:$E$6538, J$2, All!$H$2:$H$6538, $AI$2)</f>
        <v>0</v>
      </c>
      <c r="K147" s="79">
        <f t="array" ref="K147">COUNTIFS(All!$C$2:$C$6538, $A147, All!$E$2:$E$6538, K$2, All!$H$2:$H$6538, $AI$2)</f>
        <v>1</v>
      </c>
      <c r="L147" s="79">
        <f t="array" ref="L147">COUNTIFS(All!$C$2:$C$6538, $A147, All!$E$2:$E$6538, L$2, All!$H$2:$H$6538, $AI$2)</f>
        <v>0</v>
      </c>
      <c r="M147" s="79">
        <f t="array" ref="M147">COUNTIFS(All!$C$2:$C$6538, $A147, All!$E$2:$E$6538, M$2, All!$H$2:$H$6538, $AI$2)</f>
        <v>0</v>
      </c>
      <c r="N147" s="79">
        <f t="array" ref="N147">COUNTIFS(All!$C$2:$C$6538, $A147, All!$E$2:$E$6538, N$2, All!$H$2:$H$6538, $AI$2)</f>
        <v>0</v>
      </c>
      <c r="O147" s="79">
        <f t="array" ref="O147">COUNTIFS(All!$C$2:$C$6538, $A147, All!$E$2:$E$6538, O$2, All!$H$2:$H$6538, $AI$2)</f>
        <v>0</v>
      </c>
      <c r="P147" s="79">
        <f t="array" ref="P147">COUNTIFS(All!$C$2:$C$6538, $A147, All!$E$2:$E$6538, P$2, All!$H$2:$H$6538, $AI$2)</f>
        <v>0</v>
      </c>
      <c r="Q147" s="79">
        <f t="array" ref="Q147">COUNTIFS(All!$C$2:$C$6538, $A147, All!$E$2:$E$6538, Q$2, All!$H$2:$H$6538, $AI$2)</f>
        <v>0</v>
      </c>
      <c r="R147" s="79">
        <f t="array" ref="R147">COUNTIFS(All!$C$2:$C$6538, $A147, All!$E$2:$E$6538, R$2, All!$H$2:$H$6538, $AI$2)</f>
        <v>0</v>
      </c>
      <c r="S147" s="79">
        <f t="array" ref="S147">COUNTIFS(All!$C$2:$C$6538, $A147, All!$E$2:$E$6538, S$2, All!$H$2:$H$6538, $AI$2)</f>
        <v>0</v>
      </c>
      <c r="T147" s="79">
        <f t="array" ref="T147">COUNTIFS(All!$C$2:$C$6538, $A147, All!$E$2:$E$6538, T$2, All!$H$2:$H$6538, $AI$2)</f>
        <v>0</v>
      </c>
      <c r="U147" s="79">
        <f t="array" ref="U147">COUNTIFS(All!$C$2:$C$6538, $A147, All!$E$2:$E$6538, U$2, All!$H$2:$H$6538, $AI$2)</f>
        <v>0</v>
      </c>
      <c r="V147" s="79">
        <f t="array" ref="V147">COUNTIFS(All!$C$2:$C$6538, $A147, All!$E$2:$E$6538, V$2, All!$H$2:$H$6538, $AI$2)</f>
        <v>0</v>
      </c>
      <c r="W147" s="79">
        <f t="array" ref="W147">COUNTIFS(All!$C$2:$C$6538, $A147, All!$E$2:$E$6538, W$2, All!$H$2:$H$6538, $AI$2)</f>
        <v>0</v>
      </c>
      <c r="X147" s="79">
        <f t="array" ref="X147">COUNTIFS(All!$C$2:$C$6538, $A147, All!$E$2:$E$6538, X$2, All!$H$2:$H$6538, $AI$2)</f>
        <v>0</v>
      </c>
      <c r="Y147" s="79">
        <f t="array" ref="Y147">COUNTIFS(All!$C$2:$C$6538, $A147, All!$E$2:$E$6538, Y$2, All!$H$2:$H$6538, $AI$2)</f>
        <v>0</v>
      </c>
      <c r="Z147" s="79">
        <f t="array" ref="Z147">COUNTIFS(All!$C$2:$C$6538, $A147, All!$E$2:$E$6538, Z$2, All!$H$2:$H$6538, $AI$2)</f>
        <v>0</v>
      </c>
      <c r="AA147" s="79">
        <f t="array" ref="AA147">COUNTIFS(All!$C$2:$C$6538, $A147, All!$E$2:$E$6538, AA$2, All!$H$2:$H$6538, $AI$2)</f>
        <v>0</v>
      </c>
      <c r="AB147" s="79">
        <f t="array" ref="AB147">COUNTIFS(All!$C$2:$C$6538, $A147, All!$E$2:$E$6538, AB$2, All!$H$2:$H$6538, $AI$2)</f>
        <v>0</v>
      </c>
      <c r="AC147" s="79">
        <f t="array" ref="AC147">COUNTIFS(All!$C$2:$C$6538, $A147, All!$E$2:$E$6538, AC$2, All!$H$2:$H$6538, $AI$2)</f>
        <v>0</v>
      </c>
      <c r="AD147" s="79">
        <f t="array" ref="AD147">COUNTIFS(All!$C$2:$C$6538, $A147, All!$E$2:$E$6538, AD$2, All!$H$2:$H$6538, $AI$2)</f>
        <v>0</v>
      </c>
      <c r="AE147" s="79">
        <f t="array" ref="AE147">COUNTIFS(All!$C$2:$C$6538, $A147, All!$E$2:$E$6538, AE$2, All!$H$2:$H$6538, $AI$2)</f>
        <v>0</v>
      </c>
      <c r="AF147" s="79">
        <f t="array" ref="AF147">COUNTIFS(All!$C$2:$C$6538, $A147, All!$E$2:$E$6538, AF$2, All!$H$2:$H$6538, $AI$2)</f>
        <v>0</v>
      </c>
      <c r="AG147" s="79">
        <f t="array" ref="AG147">COUNTIFS(All!$C$2:$C$6538, $A147, All!$E$2:$E$6538, AG$2, All!$H$2:$H$6538, $AI$2)</f>
        <v>0</v>
      </c>
      <c r="AH147" s="79">
        <f t="array" ref="AH147">COUNTIFS(All!$C$2:$C$6538, $A147, All!$E$2:$E$6538, AH$2, All!$H$2:$H$6538, $AI$2)</f>
        <v>0</v>
      </c>
      <c r="AI147" s="83">
        <f t="shared" si="0"/>
        <v>2</v>
      </c>
    </row>
    <row r="148" spans="1:35">
      <c r="A148" s="84" t="s">
        <v>5169</v>
      </c>
      <c r="B148" s="84" t="s">
        <v>5170</v>
      </c>
      <c r="C148" s="84" t="s">
        <v>5581</v>
      </c>
      <c r="D148" s="79">
        <f t="array" ref="D148">COUNTIFS(All!$C$2:$C$6538, $A148, All!$E$2:$E$6538, D$2, All!$H$2:$H$6538, $AI$2)</f>
        <v>0</v>
      </c>
      <c r="E148" s="79">
        <f t="array" ref="E148">COUNTIFS(All!$C$2:$C$6538, $A148, All!$E$2:$E$6538, E$2, All!$H$2:$H$6538, $AI$2)</f>
        <v>0</v>
      </c>
      <c r="F148" s="79">
        <f t="array" ref="F148">COUNTIFS(All!$C$2:$C$6538, $A148, All!$E$2:$E$6538, F$2, All!$H$2:$H$6538, $AI$2)</f>
        <v>0</v>
      </c>
      <c r="G148" s="79">
        <f t="array" ref="G148">COUNTIFS(All!$C$2:$C$6538, $A148, All!$E$2:$E$6538, G$2, All!$H$2:$H$6538, $AI$2)</f>
        <v>0</v>
      </c>
      <c r="H148" s="79">
        <f t="array" ref="H148">COUNTIFS(All!$C$2:$C$6538, $A148, All!$E$2:$E$6538, H$2, All!$H$2:$H$6538, $AI$2)</f>
        <v>0</v>
      </c>
      <c r="I148" s="79">
        <f t="array" ref="I148">COUNTIFS(All!$C$2:$C$6538, $A148, All!$E$2:$E$6538, I$2, All!$H$2:$H$6538, $AI$2)</f>
        <v>0</v>
      </c>
      <c r="J148" s="79">
        <f t="array" ref="J148">COUNTIFS(All!$C$2:$C$6538, $A148, All!$E$2:$E$6538, J$2, All!$H$2:$H$6538, $AI$2)</f>
        <v>0</v>
      </c>
      <c r="K148" s="79">
        <f t="array" ref="K148">COUNTIFS(All!$C$2:$C$6538, $A148, All!$E$2:$E$6538, K$2, All!$H$2:$H$6538, $AI$2)</f>
        <v>0</v>
      </c>
      <c r="L148" s="79">
        <f t="array" ref="L148">COUNTIFS(All!$C$2:$C$6538, $A148, All!$E$2:$E$6538, L$2, All!$H$2:$H$6538, $AI$2)</f>
        <v>0</v>
      </c>
      <c r="M148" s="79">
        <f t="array" ref="M148">COUNTIFS(All!$C$2:$C$6538, $A148, All!$E$2:$E$6538, M$2, All!$H$2:$H$6538, $AI$2)</f>
        <v>0</v>
      </c>
      <c r="N148" s="79">
        <f t="array" ref="N148">COUNTIFS(All!$C$2:$C$6538, $A148, All!$E$2:$E$6538, N$2, All!$H$2:$H$6538, $AI$2)</f>
        <v>0</v>
      </c>
      <c r="O148" s="79">
        <f t="array" ref="O148">COUNTIFS(All!$C$2:$C$6538, $A148, All!$E$2:$E$6538, O$2, All!$H$2:$H$6538, $AI$2)</f>
        <v>0</v>
      </c>
      <c r="P148" s="79">
        <f t="array" ref="P148">COUNTIFS(All!$C$2:$C$6538, $A148, All!$E$2:$E$6538, P$2, All!$H$2:$H$6538, $AI$2)</f>
        <v>0</v>
      </c>
      <c r="Q148" s="79">
        <f t="array" ref="Q148">COUNTIFS(All!$C$2:$C$6538, $A148, All!$E$2:$E$6538, Q$2, All!$H$2:$H$6538, $AI$2)</f>
        <v>0</v>
      </c>
      <c r="R148" s="79">
        <f t="array" ref="R148">COUNTIFS(All!$C$2:$C$6538, $A148, All!$E$2:$E$6538, R$2, All!$H$2:$H$6538, $AI$2)</f>
        <v>0</v>
      </c>
      <c r="S148" s="79">
        <f t="array" ref="S148">COUNTIFS(All!$C$2:$C$6538, $A148, All!$E$2:$E$6538, S$2, All!$H$2:$H$6538, $AI$2)</f>
        <v>0</v>
      </c>
      <c r="T148" s="79">
        <f t="array" ref="T148">COUNTIFS(All!$C$2:$C$6538, $A148, All!$E$2:$E$6538, T$2, All!$H$2:$H$6538, $AI$2)</f>
        <v>0</v>
      </c>
      <c r="U148" s="79">
        <f t="array" ref="U148">COUNTIFS(All!$C$2:$C$6538, $A148, All!$E$2:$E$6538, U$2, All!$H$2:$H$6538, $AI$2)</f>
        <v>0</v>
      </c>
      <c r="V148" s="79">
        <f t="array" ref="V148">COUNTIFS(All!$C$2:$C$6538, $A148, All!$E$2:$E$6538, V$2, All!$H$2:$H$6538, $AI$2)</f>
        <v>0</v>
      </c>
      <c r="W148" s="79">
        <f t="array" ref="W148">COUNTIFS(All!$C$2:$C$6538, $A148, All!$E$2:$E$6538, W$2, All!$H$2:$H$6538, $AI$2)</f>
        <v>0</v>
      </c>
      <c r="X148" s="79">
        <f t="array" ref="X148">COUNTIFS(All!$C$2:$C$6538, $A148, All!$E$2:$E$6538, X$2, All!$H$2:$H$6538, $AI$2)</f>
        <v>0</v>
      </c>
      <c r="Y148" s="79">
        <f t="array" ref="Y148">COUNTIFS(All!$C$2:$C$6538, $A148, All!$E$2:$E$6538, Y$2, All!$H$2:$H$6538, $AI$2)</f>
        <v>0</v>
      </c>
      <c r="Z148" s="79">
        <f t="array" ref="Z148">COUNTIFS(All!$C$2:$C$6538, $A148, All!$E$2:$E$6538, Z$2, All!$H$2:$H$6538, $AI$2)</f>
        <v>0</v>
      </c>
      <c r="AA148" s="79">
        <f t="array" ref="AA148">COUNTIFS(All!$C$2:$C$6538, $A148, All!$E$2:$E$6538, AA$2, All!$H$2:$H$6538, $AI$2)</f>
        <v>0</v>
      </c>
      <c r="AB148" s="79">
        <f t="array" ref="AB148">COUNTIFS(All!$C$2:$C$6538, $A148, All!$E$2:$E$6538, AB$2, All!$H$2:$H$6538, $AI$2)</f>
        <v>0</v>
      </c>
      <c r="AC148" s="79">
        <f t="array" ref="AC148">COUNTIFS(All!$C$2:$C$6538, $A148, All!$E$2:$E$6538, AC$2, All!$H$2:$H$6538, $AI$2)</f>
        <v>0</v>
      </c>
      <c r="AD148" s="79">
        <f t="array" ref="AD148">COUNTIFS(All!$C$2:$C$6538, $A148, All!$E$2:$E$6538, AD$2, All!$H$2:$H$6538, $AI$2)</f>
        <v>0</v>
      </c>
      <c r="AE148" s="79">
        <f t="array" ref="AE148">COUNTIFS(All!$C$2:$C$6538, $A148, All!$E$2:$E$6538, AE$2, All!$H$2:$H$6538, $AI$2)</f>
        <v>0</v>
      </c>
      <c r="AF148" s="79">
        <f t="array" ref="AF148">COUNTIFS(All!$C$2:$C$6538, $A148, All!$E$2:$E$6538, AF$2, All!$H$2:$H$6538, $AI$2)</f>
        <v>0</v>
      </c>
      <c r="AG148" s="79">
        <f t="array" ref="AG148">COUNTIFS(All!$C$2:$C$6538, $A148, All!$E$2:$E$6538, AG$2, All!$H$2:$H$6538, $AI$2)</f>
        <v>0</v>
      </c>
      <c r="AH148" s="79">
        <f t="array" ref="AH148">COUNTIFS(All!$C$2:$C$6538, $A148, All!$E$2:$E$6538, AH$2, All!$H$2:$H$6538, $AI$2)</f>
        <v>0</v>
      </c>
      <c r="AI148" s="83">
        <f t="shared" si="0"/>
        <v>0</v>
      </c>
    </row>
    <row r="149" spans="1:35">
      <c r="A149" s="84" t="s">
        <v>5196</v>
      </c>
      <c r="B149" s="84" t="s">
        <v>5197</v>
      </c>
      <c r="C149" s="84" t="s">
        <v>5581</v>
      </c>
      <c r="D149" s="79">
        <f t="array" ref="D149">COUNTIFS(All!$C$2:$C$6538, $A149, All!$E$2:$E$6538, D$2, All!$H$2:$H$6538, $AI$2)</f>
        <v>0</v>
      </c>
      <c r="E149" s="79">
        <f t="array" ref="E149">COUNTIFS(All!$C$2:$C$6538, $A149, All!$E$2:$E$6538, E$2, All!$H$2:$H$6538, $AI$2)</f>
        <v>0</v>
      </c>
      <c r="F149" s="79">
        <f t="array" ref="F149">COUNTIFS(All!$C$2:$C$6538, $A149, All!$E$2:$E$6538, F$2, All!$H$2:$H$6538, $AI$2)</f>
        <v>0</v>
      </c>
      <c r="G149" s="79">
        <f t="array" ref="G149">COUNTIFS(All!$C$2:$C$6538, $A149, All!$E$2:$E$6538, G$2, All!$H$2:$H$6538, $AI$2)</f>
        <v>0</v>
      </c>
      <c r="H149" s="79">
        <f t="array" ref="H149">COUNTIFS(All!$C$2:$C$6538, $A149, All!$E$2:$E$6538, H$2, All!$H$2:$H$6538, $AI$2)</f>
        <v>0</v>
      </c>
      <c r="I149" s="79">
        <f t="array" ref="I149">COUNTIFS(All!$C$2:$C$6538, $A149, All!$E$2:$E$6538, I$2, All!$H$2:$H$6538, $AI$2)</f>
        <v>0</v>
      </c>
      <c r="J149" s="79">
        <f t="array" ref="J149">COUNTIFS(All!$C$2:$C$6538, $A149, All!$E$2:$E$6538, J$2, All!$H$2:$H$6538, $AI$2)</f>
        <v>0</v>
      </c>
      <c r="K149" s="79">
        <f t="array" ref="K149">COUNTIFS(All!$C$2:$C$6538, $A149, All!$E$2:$E$6538, K$2, All!$H$2:$H$6538, $AI$2)</f>
        <v>0</v>
      </c>
      <c r="L149" s="79">
        <f t="array" ref="L149">COUNTIFS(All!$C$2:$C$6538, $A149, All!$E$2:$E$6538, L$2, All!$H$2:$H$6538, $AI$2)</f>
        <v>0</v>
      </c>
      <c r="M149" s="79">
        <f t="array" ref="M149">COUNTIFS(All!$C$2:$C$6538, $A149, All!$E$2:$E$6538, M$2, All!$H$2:$H$6538, $AI$2)</f>
        <v>0</v>
      </c>
      <c r="N149" s="79">
        <f t="array" ref="N149">COUNTIFS(All!$C$2:$C$6538, $A149, All!$E$2:$E$6538, N$2, All!$H$2:$H$6538, $AI$2)</f>
        <v>0</v>
      </c>
      <c r="O149" s="79">
        <f t="array" ref="O149">COUNTIFS(All!$C$2:$C$6538, $A149, All!$E$2:$E$6538, O$2, All!$H$2:$H$6538, $AI$2)</f>
        <v>0</v>
      </c>
      <c r="P149" s="79">
        <f t="array" ref="P149">COUNTIFS(All!$C$2:$C$6538, $A149, All!$E$2:$E$6538, P$2, All!$H$2:$H$6538, $AI$2)</f>
        <v>0</v>
      </c>
      <c r="Q149" s="79">
        <f t="array" ref="Q149">COUNTIFS(All!$C$2:$C$6538, $A149, All!$E$2:$E$6538, Q$2, All!$H$2:$H$6538, $AI$2)</f>
        <v>0</v>
      </c>
      <c r="R149" s="79">
        <f t="array" ref="R149">COUNTIFS(All!$C$2:$C$6538, $A149, All!$E$2:$E$6538, R$2, All!$H$2:$H$6538, $AI$2)</f>
        <v>0</v>
      </c>
      <c r="S149" s="79">
        <f t="array" ref="S149">COUNTIFS(All!$C$2:$C$6538, $A149, All!$E$2:$E$6538, S$2, All!$H$2:$H$6538, $AI$2)</f>
        <v>0</v>
      </c>
      <c r="T149" s="79">
        <f t="array" ref="T149">COUNTIFS(All!$C$2:$C$6538, $A149, All!$E$2:$E$6538, T$2, All!$H$2:$H$6538, $AI$2)</f>
        <v>0</v>
      </c>
      <c r="U149" s="79">
        <f t="array" ref="U149">COUNTIFS(All!$C$2:$C$6538, $A149, All!$E$2:$E$6538, U$2, All!$H$2:$H$6538, $AI$2)</f>
        <v>0</v>
      </c>
      <c r="V149" s="79">
        <f t="array" ref="V149">COUNTIFS(All!$C$2:$C$6538, $A149, All!$E$2:$E$6538, V$2, All!$H$2:$H$6538, $AI$2)</f>
        <v>0</v>
      </c>
      <c r="W149" s="79">
        <f t="array" ref="W149">COUNTIFS(All!$C$2:$C$6538, $A149, All!$E$2:$E$6538, W$2, All!$H$2:$H$6538, $AI$2)</f>
        <v>0</v>
      </c>
      <c r="X149" s="79">
        <f t="array" ref="X149">COUNTIFS(All!$C$2:$C$6538, $A149, All!$E$2:$E$6538, X$2, All!$H$2:$H$6538, $AI$2)</f>
        <v>0</v>
      </c>
      <c r="Y149" s="79">
        <f t="array" ref="Y149">COUNTIFS(All!$C$2:$C$6538, $A149, All!$E$2:$E$6538, Y$2, All!$H$2:$H$6538, $AI$2)</f>
        <v>0</v>
      </c>
      <c r="Z149" s="79">
        <f t="array" ref="Z149">COUNTIFS(All!$C$2:$C$6538, $A149, All!$E$2:$E$6538, Z$2, All!$H$2:$H$6538, $AI$2)</f>
        <v>0</v>
      </c>
      <c r="AA149" s="79">
        <f t="array" ref="AA149">COUNTIFS(All!$C$2:$C$6538, $A149, All!$E$2:$E$6538, AA$2, All!$H$2:$H$6538, $AI$2)</f>
        <v>0</v>
      </c>
      <c r="AB149" s="79">
        <f t="array" ref="AB149">COUNTIFS(All!$C$2:$C$6538, $A149, All!$E$2:$E$6538, AB$2, All!$H$2:$H$6538, $AI$2)</f>
        <v>0</v>
      </c>
      <c r="AC149" s="79">
        <f t="array" ref="AC149">COUNTIFS(All!$C$2:$C$6538, $A149, All!$E$2:$E$6538, AC$2, All!$H$2:$H$6538, $AI$2)</f>
        <v>0</v>
      </c>
      <c r="AD149" s="79">
        <f t="array" ref="AD149">COUNTIFS(All!$C$2:$C$6538, $A149, All!$E$2:$E$6538, AD$2, All!$H$2:$H$6538, $AI$2)</f>
        <v>0</v>
      </c>
      <c r="AE149" s="79">
        <f t="array" ref="AE149">COUNTIFS(All!$C$2:$C$6538, $A149, All!$E$2:$E$6538, AE$2, All!$H$2:$H$6538, $AI$2)</f>
        <v>0</v>
      </c>
      <c r="AF149" s="79">
        <f t="array" ref="AF149">COUNTIFS(All!$C$2:$C$6538, $A149, All!$E$2:$E$6538, AF$2, All!$H$2:$H$6538, $AI$2)</f>
        <v>0</v>
      </c>
      <c r="AG149" s="79">
        <f t="array" ref="AG149">COUNTIFS(All!$C$2:$C$6538, $A149, All!$E$2:$E$6538, AG$2, All!$H$2:$H$6538, $AI$2)</f>
        <v>0</v>
      </c>
      <c r="AH149" s="79">
        <f t="array" ref="AH149">COUNTIFS(All!$C$2:$C$6538, $A149, All!$E$2:$E$6538, AH$2, All!$H$2:$H$6538, $AI$2)</f>
        <v>0</v>
      </c>
      <c r="AI149" s="83">
        <f t="shared" si="0"/>
        <v>0</v>
      </c>
    </row>
    <row r="150" spans="1:35">
      <c r="A150" s="84" t="s">
        <v>5223</v>
      </c>
      <c r="B150" s="84" t="s">
        <v>5224</v>
      </c>
      <c r="C150" s="84" t="s">
        <v>5581</v>
      </c>
      <c r="D150" s="79">
        <f t="array" ref="D150">COUNTIFS(All!$C$2:$C$6538, $A150, All!$E$2:$E$6538, D$2, All!$H$2:$H$6538, $AI$2)</f>
        <v>0</v>
      </c>
      <c r="E150" s="79">
        <f t="array" ref="E150">COUNTIFS(All!$C$2:$C$6538, $A150, All!$E$2:$E$6538, E$2, All!$H$2:$H$6538, $AI$2)</f>
        <v>0</v>
      </c>
      <c r="F150" s="79">
        <f t="array" ref="F150">COUNTIFS(All!$C$2:$C$6538, $A150, All!$E$2:$E$6538, F$2, All!$H$2:$H$6538, $AI$2)</f>
        <v>0</v>
      </c>
      <c r="G150" s="79">
        <f t="array" ref="G150">COUNTIFS(All!$C$2:$C$6538, $A150, All!$E$2:$E$6538, G$2, All!$H$2:$H$6538, $AI$2)</f>
        <v>0</v>
      </c>
      <c r="H150" s="79">
        <f t="array" ref="H150">COUNTIFS(All!$C$2:$C$6538, $A150, All!$E$2:$E$6538, H$2, All!$H$2:$H$6538, $AI$2)</f>
        <v>0</v>
      </c>
      <c r="I150" s="79">
        <f t="array" ref="I150">COUNTIFS(All!$C$2:$C$6538, $A150, All!$E$2:$E$6538, I$2, All!$H$2:$H$6538, $AI$2)</f>
        <v>0</v>
      </c>
      <c r="J150" s="79">
        <f t="array" ref="J150">COUNTIFS(All!$C$2:$C$6538, $A150, All!$E$2:$E$6538, J$2, All!$H$2:$H$6538, $AI$2)</f>
        <v>0</v>
      </c>
      <c r="K150" s="79">
        <f t="array" ref="K150">COUNTIFS(All!$C$2:$C$6538, $A150, All!$E$2:$E$6538, K$2, All!$H$2:$H$6538, $AI$2)</f>
        <v>0</v>
      </c>
      <c r="L150" s="79">
        <f t="array" ref="L150">COUNTIFS(All!$C$2:$C$6538, $A150, All!$E$2:$E$6538, L$2, All!$H$2:$H$6538, $AI$2)</f>
        <v>0</v>
      </c>
      <c r="M150" s="79">
        <f t="array" ref="M150">COUNTIFS(All!$C$2:$C$6538, $A150, All!$E$2:$E$6538, M$2, All!$H$2:$H$6538, $AI$2)</f>
        <v>0</v>
      </c>
      <c r="N150" s="79">
        <f t="array" ref="N150">COUNTIFS(All!$C$2:$C$6538, $A150, All!$E$2:$E$6538, N$2, All!$H$2:$H$6538, $AI$2)</f>
        <v>0</v>
      </c>
      <c r="O150" s="79">
        <f t="array" ref="O150">COUNTIFS(All!$C$2:$C$6538, $A150, All!$E$2:$E$6538, O$2, All!$H$2:$H$6538, $AI$2)</f>
        <v>0</v>
      </c>
      <c r="P150" s="79">
        <f t="array" ref="P150">COUNTIFS(All!$C$2:$C$6538, $A150, All!$E$2:$E$6538, P$2, All!$H$2:$H$6538, $AI$2)</f>
        <v>0</v>
      </c>
      <c r="Q150" s="79">
        <f t="array" ref="Q150">COUNTIFS(All!$C$2:$C$6538, $A150, All!$E$2:$E$6538, Q$2, All!$H$2:$H$6538, $AI$2)</f>
        <v>0</v>
      </c>
      <c r="R150" s="79">
        <f t="array" ref="R150">COUNTIFS(All!$C$2:$C$6538, $A150, All!$E$2:$E$6538, R$2, All!$H$2:$H$6538, $AI$2)</f>
        <v>0</v>
      </c>
      <c r="S150" s="79">
        <f t="array" ref="S150">COUNTIFS(All!$C$2:$C$6538, $A150, All!$E$2:$E$6538, S$2, All!$H$2:$H$6538, $AI$2)</f>
        <v>0</v>
      </c>
      <c r="T150" s="79">
        <f t="array" ref="T150">COUNTIFS(All!$C$2:$C$6538, $A150, All!$E$2:$E$6538, T$2, All!$H$2:$H$6538, $AI$2)</f>
        <v>0</v>
      </c>
      <c r="U150" s="79">
        <f t="array" ref="U150">COUNTIFS(All!$C$2:$C$6538, $A150, All!$E$2:$E$6538, U$2, All!$H$2:$H$6538, $AI$2)</f>
        <v>0</v>
      </c>
      <c r="V150" s="79">
        <f t="array" ref="V150">COUNTIFS(All!$C$2:$C$6538, $A150, All!$E$2:$E$6538, V$2, All!$H$2:$H$6538, $AI$2)</f>
        <v>0</v>
      </c>
      <c r="W150" s="79">
        <f t="array" ref="W150">COUNTIFS(All!$C$2:$C$6538, $A150, All!$E$2:$E$6538, W$2, All!$H$2:$H$6538, $AI$2)</f>
        <v>0</v>
      </c>
      <c r="X150" s="79">
        <f t="array" ref="X150">COUNTIFS(All!$C$2:$C$6538, $A150, All!$E$2:$E$6538, X$2, All!$H$2:$H$6538, $AI$2)</f>
        <v>0</v>
      </c>
      <c r="Y150" s="79">
        <f t="array" ref="Y150">COUNTIFS(All!$C$2:$C$6538, $A150, All!$E$2:$E$6538, Y$2, All!$H$2:$H$6538, $AI$2)</f>
        <v>0</v>
      </c>
      <c r="Z150" s="79">
        <f t="array" ref="Z150">COUNTIFS(All!$C$2:$C$6538, $A150, All!$E$2:$E$6538, Z$2, All!$H$2:$H$6538, $AI$2)</f>
        <v>0</v>
      </c>
      <c r="AA150" s="79">
        <f t="array" ref="AA150">COUNTIFS(All!$C$2:$C$6538, $A150, All!$E$2:$E$6538, AA$2, All!$H$2:$H$6538, $AI$2)</f>
        <v>0</v>
      </c>
      <c r="AB150" s="79">
        <f t="array" ref="AB150">COUNTIFS(All!$C$2:$C$6538, $A150, All!$E$2:$E$6538, AB$2, All!$H$2:$H$6538, $AI$2)</f>
        <v>0</v>
      </c>
      <c r="AC150" s="79">
        <f t="array" ref="AC150">COUNTIFS(All!$C$2:$C$6538, $A150, All!$E$2:$E$6538, AC$2, All!$H$2:$H$6538, $AI$2)</f>
        <v>0</v>
      </c>
      <c r="AD150" s="79">
        <f t="array" ref="AD150">COUNTIFS(All!$C$2:$C$6538, $A150, All!$E$2:$E$6538, AD$2, All!$H$2:$H$6538, $AI$2)</f>
        <v>0</v>
      </c>
      <c r="AE150" s="79">
        <f t="array" ref="AE150">COUNTIFS(All!$C$2:$C$6538, $A150, All!$E$2:$E$6538, AE$2, All!$H$2:$H$6538, $AI$2)</f>
        <v>0</v>
      </c>
      <c r="AF150" s="79">
        <f t="array" ref="AF150">COUNTIFS(All!$C$2:$C$6538, $A150, All!$E$2:$E$6538, AF$2, All!$H$2:$H$6538, $AI$2)</f>
        <v>0</v>
      </c>
      <c r="AG150" s="79">
        <f t="array" ref="AG150">COUNTIFS(All!$C$2:$C$6538, $A150, All!$E$2:$E$6538, AG$2, All!$H$2:$H$6538, $AI$2)</f>
        <v>0</v>
      </c>
      <c r="AH150" s="79">
        <f t="array" ref="AH150">COUNTIFS(All!$C$2:$C$6538, $A150, All!$E$2:$E$6538, AH$2, All!$H$2:$H$6538, $AI$2)</f>
        <v>0</v>
      </c>
      <c r="AI150" s="83">
        <f t="shared" si="0"/>
        <v>0</v>
      </c>
    </row>
    <row r="151" spans="1:35">
      <c r="A151" s="84" t="s">
        <v>5250</v>
      </c>
      <c r="B151" s="84" t="s">
        <v>5251</v>
      </c>
      <c r="C151" s="84" t="s">
        <v>5581</v>
      </c>
      <c r="D151" s="79">
        <f t="array" ref="D151">COUNTIFS(All!$C$2:$C$6538, $A151, All!$E$2:$E$6538, D$2, All!$H$2:$H$6538, $AI$2)</f>
        <v>0</v>
      </c>
      <c r="E151" s="79">
        <f t="array" ref="E151">COUNTIFS(All!$C$2:$C$6538, $A151, All!$E$2:$E$6538, E$2, All!$H$2:$H$6538, $AI$2)</f>
        <v>0</v>
      </c>
      <c r="F151" s="79">
        <f t="array" ref="F151">COUNTIFS(All!$C$2:$C$6538, $A151, All!$E$2:$E$6538, F$2, All!$H$2:$H$6538, $AI$2)</f>
        <v>0</v>
      </c>
      <c r="G151" s="79">
        <f t="array" ref="G151">COUNTIFS(All!$C$2:$C$6538, $A151, All!$E$2:$E$6538, G$2, All!$H$2:$H$6538, $AI$2)</f>
        <v>0</v>
      </c>
      <c r="H151" s="79">
        <f t="array" ref="H151">COUNTIFS(All!$C$2:$C$6538, $A151, All!$E$2:$E$6538, H$2, All!$H$2:$H$6538, $AI$2)</f>
        <v>0</v>
      </c>
      <c r="I151" s="79">
        <f t="array" ref="I151">COUNTIFS(All!$C$2:$C$6538, $A151, All!$E$2:$E$6538, I$2, All!$H$2:$H$6538, $AI$2)</f>
        <v>0</v>
      </c>
      <c r="J151" s="79">
        <f t="array" ref="J151">COUNTIFS(All!$C$2:$C$6538, $A151, All!$E$2:$E$6538, J$2, All!$H$2:$H$6538, $AI$2)</f>
        <v>0</v>
      </c>
      <c r="K151" s="79">
        <f t="array" ref="K151">COUNTIFS(All!$C$2:$C$6538, $A151, All!$E$2:$E$6538, K$2, All!$H$2:$H$6538, $AI$2)</f>
        <v>0</v>
      </c>
      <c r="L151" s="79">
        <f t="array" ref="L151">COUNTIFS(All!$C$2:$C$6538, $A151, All!$E$2:$E$6538, L$2, All!$H$2:$H$6538, $AI$2)</f>
        <v>0</v>
      </c>
      <c r="M151" s="79">
        <f t="array" ref="M151">COUNTIFS(All!$C$2:$C$6538, $A151, All!$E$2:$E$6538, M$2, All!$H$2:$H$6538, $AI$2)</f>
        <v>0</v>
      </c>
      <c r="N151" s="79">
        <f t="array" ref="N151">COUNTIFS(All!$C$2:$C$6538, $A151, All!$E$2:$E$6538, N$2, All!$H$2:$H$6538, $AI$2)</f>
        <v>0</v>
      </c>
      <c r="O151" s="79">
        <f t="array" ref="O151">COUNTIFS(All!$C$2:$C$6538, $A151, All!$E$2:$E$6538, O$2, All!$H$2:$H$6538, $AI$2)</f>
        <v>0</v>
      </c>
      <c r="P151" s="79">
        <f t="array" ref="P151">COUNTIFS(All!$C$2:$C$6538, $A151, All!$E$2:$E$6538, P$2, All!$H$2:$H$6538, $AI$2)</f>
        <v>0</v>
      </c>
      <c r="Q151" s="79">
        <f t="array" ref="Q151">COUNTIFS(All!$C$2:$C$6538, $A151, All!$E$2:$E$6538, Q$2, All!$H$2:$H$6538, $AI$2)</f>
        <v>0</v>
      </c>
      <c r="R151" s="79">
        <f t="array" ref="R151">COUNTIFS(All!$C$2:$C$6538, $A151, All!$E$2:$E$6538, R$2, All!$H$2:$H$6538, $AI$2)</f>
        <v>0</v>
      </c>
      <c r="S151" s="79">
        <f t="array" ref="S151">COUNTIFS(All!$C$2:$C$6538, $A151, All!$E$2:$E$6538, S$2, All!$H$2:$H$6538, $AI$2)</f>
        <v>0</v>
      </c>
      <c r="T151" s="79">
        <f t="array" ref="T151">COUNTIFS(All!$C$2:$C$6538, $A151, All!$E$2:$E$6538, T$2, All!$H$2:$H$6538, $AI$2)</f>
        <v>0</v>
      </c>
      <c r="U151" s="79">
        <f t="array" ref="U151">COUNTIFS(All!$C$2:$C$6538, $A151, All!$E$2:$E$6538, U$2, All!$H$2:$H$6538, $AI$2)</f>
        <v>0</v>
      </c>
      <c r="V151" s="79">
        <f t="array" ref="V151">COUNTIFS(All!$C$2:$C$6538, $A151, All!$E$2:$E$6538, V$2, All!$H$2:$H$6538, $AI$2)</f>
        <v>0</v>
      </c>
      <c r="W151" s="79">
        <f t="array" ref="W151">COUNTIFS(All!$C$2:$C$6538, $A151, All!$E$2:$E$6538, W$2, All!$H$2:$H$6538, $AI$2)</f>
        <v>0</v>
      </c>
      <c r="X151" s="79">
        <f t="array" ref="X151">COUNTIFS(All!$C$2:$C$6538, $A151, All!$E$2:$E$6538, X$2, All!$H$2:$H$6538, $AI$2)</f>
        <v>0</v>
      </c>
      <c r="Y151" s="79">
        <f t="array" ref="Y151">COUNTIFS(All!$C$2:$C$6538, $A151, All!$E$2:$E$6538, Y$2, All!$H$2:$H$6538, $AI$2)</f>
        <v>0</v>
      </c>
      <c r="Z151" s="79">
        <f t="array" ref="Z151">COUNTIFS(All!$C$2:$C$6538, $A151, All!$E$2:$E$6538, Z$2, All!$H$2:$H$6538, $AI$2)</f>
        <v>0</v>
      </c>
      <c r="AA151" s="79">
        <f t="array" ref="AA151">COUNTIFS(All!$C$2:$C$6538, $A151, All!$E$2:$E$6538, AA$2, All!$H$2:$H$6538, $AI$2)</f>
        <v>0</v>
      </c>
      <c r="AB151" s="79">
        <f t="array" ref="AB151">COUNTIFS(All!$C$2:$C$6538, $A151, All!$E$2:$E$6538, AB$2, All!$H$2:$H$6538, $AI$2)</f>
        <v>0</v>
      </c>
      <c r="AC151" s="79">
        <f t="array" ref="AC151">COUNTIFS(All!$C$2:$C$6538, $A151, All!$E$2:$E$6538, AC$2, All!$H$2:$H$6538, $AI$2)</f>
        <v>0</v>
      </c>
      <c r="AD151" s="79">
        <f t="array" ref="AD151">COUNTIFS(All!$C$2:$C$6538, $A151, All!$E$2:$E$6538, AD$2, All!$H$2:$H$6538, $AI$2)</f>
        <v>0</v>
      </c>
      <c r="AE151" s="79">
        <f t="array" ref="AE151">COUNTIFS(All!$C$2:$C$6538, $A151, All!$E$2:$E$6538, AE$2, All!$H$2:$H$6538, $AI$2)</f>
        <v>0</v>
      </c>
      <c r="AF151" s="79">
        <f t="array" ref="AF151">COUNTIFS(All!$C$2:$C$6538, $A151, All!$E$2:$E$6538, AF$2, All!$H$2:$H$6538, $AI$2)</f>
        <v>0</v>
      </c>
      <c r="AG151" s="79">
        <f t="array" ref="AG151">COUNTIFS(All!$C$2:$C$6538, $A151, All!$E$2:$E$6538, AG$2, All!$H$2:$H$6538, $AI$2)</f>
        <v>0</v>
      </c>
      <c r="AH151" s="79">
        <f t="array" ref="AH151">COUNTIFS(All!$C$2:$C$6538, $A151, All!$E$2:$E$6538, AH$2, All!$H$2:$H$6538, $AI$2)</f>
        <v>0</v>
      </c>
      <c r="AI151" s="83">
        <f t="shared" si="0"/>
        <v>0</v>
      </c>
    </row>
    <row r="152" spans="1:35">
      <c r="A152" s="84" t="s">
        <v>5277</v>
      </c>
      <c r="B152" s="84" t="s">
        <v>5278</v>
      </c>
      <c r="C152" s="84" t="s">
        <v>5581</v>
      </c>
      <c r="D152" s="79">
        <f t="array" ref="D152">COUNTIFS(All!$C$2:$C$6538, $A152, All!$E$2:$E$6538, D$2, All!$H$2:$H$6538, $AI$2)</f>
        <v>0</v>
      </c>
      <c r="E152" s="79">
        <f t="array" ref="E152">COUNTIFS(All!$C$2:$C$6538, $A152, All!$E$2:$E$6538, E$2, All!$H$2:$H$6538, $AI$2)</f>
        <v>0</v>
      </c>
      <c r="F152" s="79">
        <f t="array" ref="F152">COUNTIFS(All!$C$2:$C$6538, $A152, All!$E$2:$E$6538, F$2, All!$H$2:$H$6538, $AI$2)</f>
        <v>0</v>
      </c>
      <c r="G152" s="79">
        <f t="array" ref="G152">COUNTIFS(All!$C$2:$C$6538, $A152, All!$E$2:$E$6538, G$2, All!$H$2:$H$6538, $AI$2)</f>
        <v>0</v>
      </c>
      <c r="H152" s="79">
        <f t="array" ref="H152">COUNTIFS(All!$C$2:$C$6538, $A152, All!$E$2:$E$6538, H$2, All!$H$2:$H$6538, $AI$2)</f>
        <v>0</v>
      </c>
      <c r="I152" s="79">
        <f t="array" ref="I152">COUNTIFS(All!$C$2:$C$6538, $A152, All!$E$2:$E$6538, I$2, All!$H$2:$H$6538, $AI$2)</f>
        <v>0</v>
      </c>
      <c r="J152" s="79">
        <f t="array" ref="J152">COUNTIFS(All!$C$2:$C$6538, $A152, All!$E$2:$E$6538, J$2, All!$H$2:$H$6538, $AI$2)</f>
        <v>0</v>
      </c>
      <c r="K152" s="79">
        <f t="array" ref="K152">COUNTIFS(All!$C$2:$C$6538, $A152, All!$E$2:$E$6538, K$2, All!$H$2:$H$6538, $AI$2)</f>
        <v>0</v>
      </c>
      <c r="L152" s="79">
        <f t="array" ref="L152">COUNTIFS(All!$C$2:$C$6538, $A152, All!$E$2:$E$6538, L$2, All!$H$2:$H$6538, $AI$2)</f>
        <v>0</v>
      </c>
      <c r="M152" s="79">
        <f t="array" ref="M152">COUNTIFS(All!$C$2:$C$6538, $A152, All!$E$2:$E$6538, M$2, All!$H$2:$H$6538, $AI$2)</f>
        <v>0</v>
      </c>
      <c r="N152" s="79">
        <f t="array" ref="N152">COUNTIFS(All!$C$2:$C$6538, $A152, All!$E$2:$E$6538, N$2, All!$H$2:$H$6538, $AI$2)</f>
        <v>0</v>
      </c>
      <c r="O152" s="79">
        <f t="array" ref="O152">COUNTIFS(All!$C$2:$C$6538, $A152, All!$E$2:$E$6538, O$2, All!$H$2:$H$6538, $AI$2)</f>
        <v>0</v>
      </c>
      <c r="P152" s="79">
        <f t="array" ref="P152">COUNTIFS(All!$C$2:$C$6538, $A152, All!$E$2:$E$6538, P$2, All!$H$2:$H$6538, $AI$2)</f>
        <v>0</v>
      </c>
      <c r="Q152" s="79">
        <f t="array" ref="Q152">COUNTIFS(All!$C$2:$C$6538, $A152, All!$E$2:$E$6538, Q$2, All!$H$2:$H$6538, $AI$2)</f>
        <v>0</v>
      </c>
      <c r="R152" s="79">
        <f t="array" ref="R152">COUNTIFS(All!$C$2:$C$6538, $A152, All!$E$2:$E$6538, R$2, All!$H$2:$H$6538, $AI$2)</f>
        <v>0</v>
      </c>
      <c r="S152" s="79">
        <f t="array" ref="S152">COUNTIFS(All!$C$2:$C$6538, $A152, All!$E$2:$E$6538, S$2, All!$H$2:$H$6538, $AI$2)</f>
        <v>0</v>
      </c>
      <c r="T152" s="79">
        <f t="array" ref="T152">COUNTIFS(All!$C$2:$C$6538, $A152, All!$E$2:$E$6538, T$2, All!$H$2:$H$6538, $AI$2)</f>
        <v>0</v>
      </c>
      <c r="U152" s="79">
        <f t="array" ref="U152">COUNTIFS(All!$C$2:$C$6538, $A152, All!$E$2:$E$6538, U$2, All!$H$2:$H$6538, $AI$2)</f>
        <v>0</v>
      </c>
      <c r="V152" s="79">
        <f t="array" ref="V152">COUNTIFS(All!$C$2:$C$6538, $A152, All!$E$2:$E$6538, V$2, All!$H$2:$H$6538, $AI$2)</f>
        <v>0</v>
      </c>
      <c r="W152" s="79">
        <f t="array" ref="W152">COUNTIFS(All!$C$2:$C$6538, $A152, All!$E$2:$E$6538, W$2, All!$H$2:$H$6538, $AI$2)</f>
        <v>0</v>
      </c>
      <c r="X152" s="79">
        <f t="array" ref="X152">COUNTIFS(All!$C$2:$C$6538, $A152, All!$E$2:$E$6538, X$2, All!$H$2:$H$6538, $AI$2)</f>
        <v>0</v>
      </c>
      <c r="Y152" s="79">
        <f t="array" ref="Y152">COUNTIFS(All!$C$2:$C$6538, $A152, All!$E$2:$E$6538, Y$2, All!$H$2:$H$6538, $AI$2)</f>
        <v>0</v>
      </c>
      <c r="Z152" s="79">
        <f t="array" ref="Z152">COUNTIFS(All!$C$2:$C$6538, $A152, All!$E$2:$E$6538, Z$2, All!$H$2:$H$6538, $AI$2)</f>
        <v>0</v>
      </c>
      <c r="AA152" s="79">
        <f t="array" ref="AA152">COUNTIFS(All!$C$2:$C$6538, $A152, All!$E$2:$E$6538, AA$2, All!$H$2:$H$6538, $AI$2)</f>
        <v>0</v>
      </c>
      <c r="AB152" s="79">
        <f t="array" ref="AB152">COUNTIFS(All!$C$2:$C$6538, $A152, All!$E$2:$E$6538, AB$2, All!$H$2:$H$6538, $AI$2)</f>
        <v>0</v>
      </c>
      <c r="AC152" s="79">
        <f t="array" ref="AC152">COUNTIFS(All!$C$2:$C$6538, $A152, All!$E$2:$E$6538, AC$2, All!$H$2:$H$6538, $AI$2)</f>
        <v>0</v>
      </c>
      <c r="AD152" s="79">
        <f t="array" ref="AD152">COUNTIFS(All!$C$2:$C$6538, $A152, All!$E$2:$E$6538, AD$2, All!$H$2:$H$6538, $AI$2)</f>
        <v>0</v>
      </c>
      <c r="AE152" s="79">
        <f t="array" ref="AE152">COUNTIFS(All!$C$2:$C$6538, $A152, All!$E$2:$E$6538, AE$2, All!$H$2:$H$6538, $AI$2)</f>
        <v>0</v>
      </c>
      <c r="AF152" s="79">
        <f t="array" ref="AF152">COUNTIFS(All!$C$2:$C$6538, $A152, All!$E$2:$E$6538, AF$2, All!$H$2:$H$6538, $AI$2)</f>
        <v>0</v>
      </c>
      <c r="AG152" s="79">
        <f t="array" ref="AG152">COUNTIFS(All!$C$2:$C$6538, $A152, All!$E$2:$E$6538, AG$2, All!$H$2:$H$6538, $AI$2)</f>
        <v>0</v>
      </c>
      <c r="AH152" s="79">
        <f t="array" ref="AH152">COUNTIFS(All!$C$2:$C$6538, $A152, All!$E$2:$E$6538, AH$2, All!$H$2:$H$6538, $AI$2)</f>
        <v>0</v>
      </c>
      <c r="AI152" s="83">
        <f t="shared" si="0"/>
        <v>0</v>
      </c>
    </row>
    <row r="153" spans="1:35">
      <c r="A153" s="84" t="s">
        <v>5304</v>
      </c>
      <c r="B153" s="84" t="s">
        <v>5305</v>
      </c>
      <c r="C153" s="84" t="s">
        <v>5581</v>
      </c>
      <c r="D153" s="79">
        <f t="array" ref="D153">COUNTIFS(All!$C$2:$C$6538, $A153, All!$E$2:$E$6538, D$2, All!$H$2:$H$6538, $AI$2)</f>
        <v>0</v>
      </c>
      <c r="E153" s="79">
        <f t="array" ref="E153">COUNTIFS(All!$C$2:$C$6538, $A153, All!$E$2:$E$6538, E$2, All!$H$2:$H$6538, $AI$2)</f>
        <v>0</v>
      </c>
      <c r="F153" s="79">
        <f t="array" ref="F153">COUNTIFS(All!$C$2:$C$6538, $A153, All!$E$2:$E$6538, F$2, All!$H$2:$H$6538, $AI$2)</f>
        <v>0</v>
      </c>
      <c r="G153" s="79">
        <f t="array" ref="G153">COUNTIFS(All!$C$2:$C$6538, $A153, All!$E$2:$E$6538, G$2, All!$H$2:$H$6538, $AI$2)</f>
        <v>0</v>
      </c>
      <c r="H153" s="79">
        <f t="array" ref="H153">COUNTIFS(All!$C$2:$C$6538, $A153, All!$E$2:$E$6538, H$2, All!$H$2:$H$6538, $AI$2)</f>
        <v>0</v>
      </c>
      <c r="I153" s="79">
        <f t="array" ref="I153">COUNTIFS(All!$C$2:$C$6538, $A153, All!$E$2:$E$6538, I$2, All!$H$2:$H$6538, $AI$2)</f>
        <v>0</v>
      </c>
      <c r="J153" s="79">
        <f t="array" ref="J153">COUNTIFS(All!$C$2:$C$6538, $A153, All!$E$2:$E$6538, J$2, All!$H$2:$H$6538, $AI$2)</f>
        <v>0</v>
      </c>
      <c r="K153" s="79">
        <f t="array" ref="K153">COUNTIFS(All!$C$2:$C$6538, $A153, All!$E$2:$E$6538, K$2, All!$H$2:$H$6538, $AI$2)</f>
        <v>0</v>
      </c>
      <c r="L153" s="79">
        <f t="array" ref="L153">COUNTIFS(All!$C$2:$C$6538, $A153, All!$E$2:$E$6538, L$2, All!$H$2:$H$6538, $AI$2)</f>
        <v>0</v>
      </c>
      <c r="M153" s="79">
        <f t="array" ref="M153">COUNTIFS(All!$C$2:$C$6538, $A153, All!$E$2:$E$6538, M$2, All!$H$2:$H$6538, $AI$2)</f>
        <v>0</v>
      </c>
      <c r="N153" s="79">
        <f t="array" ref="N153">COUNTIFS(All!$C$2:$C$6538, $A153, All!$E$2:$E$6538, N$2, All!$H$2:$H$6538, $AI$2)</f>
        <v>0</v>
      </c>
      <c r="O153" s="79">
        <f t="array" ref="O153">COUNTIFS(All!$C$2:$C$6538, $A153, All!$E$2:$E$6538, O$2, All!$H$2:$H$6538, $AI$2)</f>
        <v>0</v>
      </c>
      <c r="P153" s="79">
        <f t="array" ref="P153">COUNTIFS(All!$C$2:$C$6538, $A153, All!$E$2:$E$6538, P$2, All!$H$2:$H$6538, $AI$2)</f>
        <v>0</v>
      </c>
      <c r="Q153" s="79">
        <f t="array" ref="Q153">COUNTIFS(All!$C$2:$C$6538, $A153, All!$E$2:$E$6538, Q$2, All!$H$2:$H$6538, $AI$2)</f>
        <v>0</v>
      </c>
      <c r="R153" s="79">
        <f t="array" ref="R153">COUNTIFS(All!$C$2:$C$6538, $A153, All!$E$2:$E$6538, R$2, All!$H$2:$H$6538, $AI$2)</f>
        <v>0</v>
      </c>
      <c r="S153" s="79">
        <f t="array" ref="S153">COUNTIFS(All!$C$2:$C$6538, $A153, All!$E$2:$E$6538, S$2, All!$H$2:$H$6538, $AI$2)</f>
        <v>0</v>
      </c>
      <c r="T153" s="79">
        <f t="array" ref="T153">COUNTIFS(All!$C$2:$C$6538, $A153, All!$E$2:$E$6538, T$2, All!$H$2:$H$6538, $AI$2)</f>
        <v>0</v>
      </c>
      <c r="U153" s="79">
        <f t="array" ref="U153">COUNTIFS(All!$C$2:$C$6538, $A153, All!$E$2:$E$6538, U$2, All!$H$2:$H$6538, $AI$2)</f>
        <v>0</v>
      </c>
      <c r="V153" s="79">
        <f t="array" ref="V153">COUNTIFS(All!$C$2:$C$6538, $A153, All!$E$2:$E$6538, V$2, All!$H$2:$H$6538, $AI$2)</f>
        <v>0</v>
      </c>
      <c r="W153" s="79">
        <f t="array" ref="W153">COUNTIFS(All!$C$2:$C$6538, $A153, All!$E$2:$E$6538, W$2, All!$H$2:$H$6538, $AI$2)</f>
        <v>0</v>
      </c>
      <c r="X153" s="79">
        <f t="array" ref="X153">COUNTIFS(All!$C$2:$C$6538, $A153, All!$E$2:$E$6538, X$2, All!$H$2:$H$6538, $AI$2)</f>
        <v>0</v>
      </c>
      <c r="Y153" s="79">
        <f t="array" ref="Y153">COUNTIFS(All!$C$2:$C$6538, $A153, All!$E$2:$E$6538, Y$2, All!$H$2:$H$6538, $AI$2)</f>
        <v>0</v>
      </c>
      <c r="Z153" s="79">
        <f t="array" ref="Z153">COUNTIFS(All!$C$2:$C$6538, $A153, All!$E$2:$E$6538, Z$2, All!$H$2:$H$6538, $AI$2)</f>
        <v>0</v>
      </c>
      <c r="AA153" s="79">
        <f t="array" ref="AA153">COUNTIFS(All!$C$2:$C$6538, $A153, All!$E$2:$E$6538, AA$2, All!$H$2:$H$6538, $AI$2)</f>
        <v>0</v>
      </c>
      <c r="AB153" s="79">
        <f t="array" ref="AB153">COUNTIFS(All!$C$2:$C$6538, $A153, All!$E$2:$E$6538, AB$2, All!$H$2:$H$6538, $AI$2)</f>
        <v>0</v>
      </c>
      <c r="AC153" s="79">
        <f t="array" ref="AC153">COUNTIFS(All!$C$2:$C$6538, $A153, All!$E$2:$E$6538, AC$2, All!$H$2:$H$6538, $AI$2)</f>
        <v>0</v>
      </c>
      <c r="AD153" s="79">
        <f t="array" ref="AD153">COUNTIFS(All!$C$2:$C$6538, $A153, All!$E$2:$E$6538, AD$2, All!$H$2:$H$6538, $AI$2)</f>
        <v>0</v>
      </c>
      <c r="AE153" s="79">
        <f t="array" ref="AE153">COUNTIFS(All!$C$2:$C$6538, $A153, All!$E$2:$E$6538, AE$2, All!$H$2:$H$6538, $AI$2)</f>
        <v>0</v>
      </c>
      <c r="AF153" s="79">
        <f t="array" ref="AF153">COUNTIFS(All!$C$2:$C$6538, $A153, All!$E$2:$E$6538, AF$2, All!$H$2:$H$6538, $AI$2)</f>
        <v>0</v>
      </c>
      <c r="AG153" s="79">
        <f t="array" ref="AG153">COUNTIFS(All!$C$2:$C$6538, $A153, All!$E$2:$E$6538, AG$2, All!$H$2:$H$6538, $AI$2)</f>
        <v>0</v>
      </c>
      <c r="AH153" s="79">
        <f t="array" ref="AH153">COUNTIFS(All!$C$2:$C$6538, $A153, All!$E$2:$E$6538, AH$2, All!$H$2:$H$6538, $AI$2)</f>
        <v>0</v>
      </c>
      <c r="AI153" s="83">
        <f t="shared" si="0"/>
        <v>0</v>
      </c>
    </row>
    <row r="154" spans="1:35">
      <c r="A154" s="84" t="s">
        <v>5331</v>
      </c>
      <c r="B154" s="84" t="s">
        <v>5332</v>
      </c>
      <c r="C154" s="84" t="s">
        <v>5581</v>
      </c>
      <c r="D154" s="79">
        <f t="array" ref="D154">COUNTIFS(All!$C$2:$C$6538, $A154, All!$E$2:$E$6538, D$2, All!$H$2:$H$6538, $AI$2)</f>
        <v>0</v>
      </c>
      <c r="E154" s="79">
        <f t="array" ref="E154">COUNTIFS(All!$C$2:$C$6538, $A154, All!$E$2:$E$6538, E$2, All!$H$2:$H$6538, $AI$2)</f>
        <v>0</v>
      </c>
      <c r="F154" s="79">
        <f t="array" ref="F154">COUNTIFS(All!$C$2:$C$6538, $A154, All!$E$2:$E$6538, F$2, All!$H$2:$H$6538, $AI$2)</f>
        <v>0</v>
      </c>
      <c r="G154" s="79">
        <f t="array" ref="G154">COUNTIFS(All!$C$2:$C$6538, $A154, All!$E$2:$E$6538, G$2, All!$H$2:$H$6538, $AI$2)</f>
        <v>0</v>
      </c>
      <c r="H154" s="79">
        <f t="array" ref="H154">COUNTIFS(All!$C$2:$C$6538, $A154, All!$E$2:$E$6538, H$2, All!$H$2:$H$6538, $AI$2)</f>
        <v>0</v>
      </c>
      <c r="I154" s="79">
        <f t="array" ref="I154">COUNTIFS(All!$C$2:$C$6538, $A154, All!$E$2:$E$6538, I$2, All!$H$2:$H$6538, $AI$2)</f>
        <v>0</v>
      </c>
      <c r="J154" s="79">
        <f t="array" ref="J154">COUNTIFS(All!$C$2:$C$6538, $A154, All!$E$2:$E$6538, J$2, All!$H$2:$H$6538, $AI$2)</f>
        <v>0</v>
      </c>
      <c r="K154" s="79">
        <f t="array" ref="K154">COUNTIFS(All!$C$2:$C$6538, $A154, All!$E$2:$E$6538, K$2, All!$H$2:$H$6538, $AI$2)</f>
        <v>0</v>
      </c>
      <c r="L154" s="79">
        <f t="array" ref="L154">COUNTIFS(All!$C$2:$C$6538, $A154, All!$E$2:$E$6538, L$2, All!$H$2:$H$6538, $AI$2)</f>
        <v>0</v>
      </c>
      <c r="M154" s="79">
        <f t="array" ref="M154">COUNTIFS(All!$C$2:$C$6538, $A154, All!$E$2:$E$6538, M$2, All!$H$2:$H$6538, $AI$2)</f>
        <v>0</v>
      </c>
      <c r="N154" s="79">
        <f t="array" ref="N154">COUNTIFS(All!$C$2:$C$6538, $A154, All!$E$2:$E$6538, N$2, All!$H$2:$H$6538, $AI$2)</f>
        <v>0</v>
      </c>
      <c r="O154" s="79">
        <f t="array" ref="O154">COUNTIFS(All!$C$2:$C$6538, $A154, All!$E$2:$E$6538, O$2, All!$H$2:$H$6538, $AI$2)</f>
        <v>0</v>
      </c>
      <c r="P154" s="79">
        <f t="array" ref="P154">COUNTIFS(All!$C$2:$C$6538, $A154, All!$E$2:$E$6538, P$2, All!$H$2:$H$6538, $AI$2)</f>
        <v>0</v>
      </c>
      <c r="Q154" s="79">
        <f t="array" ref="Q154">COUNTIFS(All!$C$2:$C$6538, $A154, All!$E$2:$E$6538, Q$2, All!$H$2:$H$6538, $AI$2)</f>
        <v>0</v>
      </c>
      <c r="R154" s="79">
        <f t="array" ref="R154">COUNTIFS(All!$C$2:$C$6538, $A154, All!$E$2:$E$6538, R$2, All!$H$2:$H$6538, $AI$2)</f>
        <v>0</v>
      </c>
      <c r="S154" s="79">
        <f t="array" ref="S154">COUNTIFS(All!$C$2:$C$6538, $A154, All!$E$2:$E$6538, S$2, All!$H$2:$H$6538, $AI$2)</f>
        <v>0</v>
      </c>
      <c r="T154" s="79">
        <f t="array" ref="T154">COUNTIFS(All!$C$2:$C$6538, $A154, All!$E$2:$E$6538, T$2, All!$H$2:$H$6538, $AI$2)</f>
        <v>0</v>
      </c>
      <c r="U154" s="79">
        <f t="array" ref="U154">COUNTIFS(All!$C$2:$C$6538, $A154, All!$E$2:$E$6538, U$2, All!$H$2:$H$6538, $AI$2)</f>
        <v>0</v>
      </c>
      <c r="V154" s="79">
        <f t="array" ref="V154">COUNTIFS(All!$C$2:$C$6538, $A154, All!$E$2:$E$6538, V$2, All!$H$2:$H$6538, $AI$2)</f>
        <v>0</v>
      </c>
      <c r="W154" s="79">
        <f t="array" ref="W154">COUNTIFS(All!$C$2:$C$6538, $A154, All!$E$2:$E$6538, W$2, All!$H$2:$H$6538, $AI$2)</f>
        <v>0</v>
      </c>
      <c r="X154" s="79">
        <f t="array" ref="X154">COUNTIFS(All!$C$2:$C$6538, $A154, All!$E$2:$E$6538, X$2, All!$H$2:$H$6538, $AI$2)</f>
        <v>0</v>
      </c>
      <c r="Y154" s="79">
        <f t="array" ref="Y154">COUNTIFS(All!$C$2:$C$6538, $A154, All!$E$2:$E$6538, Y$2, All!$H$2:$H$6538, $AI$2)</f>
        <v>0</v>
      </c>
      <c r="Z154" s="79">
        <f t="array" ref="Z154">COUNTIFS(All!$C$2:$C$6538, $A154, All!$E$2:$E$6538, Z$2, All!$H$2:$H$6538, $AI$2)</f>
        <v>0</v>
      </c>
      <c r="AA154" s="79">
        <f t="array" ref="AA154">COUNTIFS(All!$C$2:$C$6538, $A154, All!$E$2:$E$6538, AA$2, All!$H$2:$H$6538, $AI$2)</f>
        <v>0</v>
      </c>
      <c r="AB154" s="79">
        <f t="array" ref="AB154">COUNTIFS(All!$C$2:$C$6538, $A154, All!$E$2:$E$6538, AB$2, All!$H$2:$H$6538, $AI$2)</f>
        <v>0</v>
      </c>
      <c r="AC154" s="79">
        <f t="array" ref="AC154">COUNTIFS(All!$C$2:$C$6538, $A154, All!$E$2:$E$6538, AC$2, All!$H$2:$H$6538, $AI$2)</f>
        <v>0</v>
      </c>
      <c r="AD154" s="79">
        <f t="array" ref="AD154">COUNTIFS(All!$C$2:$C$6538, $A154, All!$E$2:$E$6538, AD$2, All!$H$2:$H$6538, $AI$2)</f>
        <v>0</v>
      </c>
      <c r="AE154" s="79">
        <f t="array" ref="AE154">COUNTIFS(All!$C$2:$C$6538, $A154, All!$E$2:$E$6538, AE$2, All!$H$2:$H$6538, $AI$2)</f>
        <v>0</v>
      </c>
      <c r="AF154" s="79">
        <f t="array" ref="AF154">COUNTIFS(All!$C$2:$C$6538, $A154, All!$E$2:$E$6538, AF$2, All!$H$2:$H$6538, $AI$2)</f>
        <v>0</v>
      </c>
      <c r="AG154" s="79">
        <f t="array" ref="AG154">COUNTIFS(All!$C$2:$C$6538, $A154, All!$E$2:$E$6538, AG$2, All!$H$2:$H$6538, $AI$2)</f>
        <v>0</v>
      </c>
      <c r="AH154" s="79">
        <f t="array" ref="AH154">COUNTIFS(All!$C$2:$C$6538, $A154, All!$E$2:$E$6538, AH$2, All!$H$2:$H$6538, $AI$2)</f>
        <v>0</v>
      </c>
      <c r="AI154" s="83">
        <f t="shared" si="0"/>
        <v>0</v>
      </c>
    </row>
    <row r="155" spans="1:35">
      <c r="A155" s="84" t="s">
        <v>5358</v>
      </c>
      <c r="B155" s="84" t="s">
        <v>5359</v>
      </c>
      <c r="C155" s="84" t="s">
        <v>5581</v>
      </c>
      <c r="D155" s="79">
        <f t="array" ref="D155">COUNTIFS(All!$C$2:$C$6538, $A155, All!$E$2:$E$6538, D$2, All!$H$2:$H$6538, $AI$2)</f>
        <v>0</v>
      </c>
      <c r="E155" s="79">
        <f t="array" ref="E155">COUNTIFS(All!$C$2:$C$6538, $A155, All!$E$2:$E$6538, E$2, All!$H$2:$H$6538, $AI$2)</f>
        <v>0</v>
      </c>
      <c r="F155" s="79">
        <f t="array" ref="F155">COUNTIFS(All!$C$2:$C$6538, $A155, All!$E$2:$E$6538, F$2, All!$H$2:$H$6538, $AI$2)</f>
        <v>0</v>
      </c>
      <c r="G155" s="79">
        <f t="array" ref="G155">COUNTIFS(All!$C$2:$C$6538, $A155, All!$E$2:$E$6538, G$2, All!$H$2:$H$6538, $AI$2)</f>
        <v>0</v>
      </c>
      <c r="H155" s="79">
        <f t="array" ref="H155">COUNTIFS(All!$C$2:$C$6538, $A155, All!$E$2:$E$6538, H$2, All!$H$2:$H$6538, $AI$2)</f>
        <v>0</v>
      </c>
      <c r="I155" s="79">
        <f t="array" ref="I155">COUNTIFS(All!$C$2:$C$6538, $A155, All!$E$2:$E$6538, I$2, All!$H$2:$H$6538, $AI$2)</f>
        <v>0</v>
      </c>
      <c r="J155" s="79">
        <f t="array" ref="J155">COUNTIFS(All!$C$2:$C$6538, $A155, All!$E$2:$E$6538, J$2, All!$H$2:$H$6538, $AI$2)</f>
        <v>0</v>
      </c>
      <c r="K155" s="79">
        <f t="array" ref="K155">COUNTIFS(All!$C$2:$C$6538, $A155, All!$E$2:$E$6538, K$2, All!$H$2:$H$6538, $AI$2)</f>
        <v>0</v>
      </c>
      <c r="L155" s="79">
        <f t="array" ref="L155">COUNTIFS(All!$C$2:$C$6538, $A155, All!$E$2:$E$6538, L$2, All!$H$2:$H$6538, $AI$2)</f>
        <v>0</v>
      </c>
      <c r="M155" s="79">
        <f t="array" ref="M155">COUNTIFS(All!$C$2:$C$6538, $A155, All!$E$2:$E$6538, M$2, All!$H$2:$H$6538, $AI$2)</f>
        <v>0</v>
      </c>
      <c r="N155" s="79">
        <f t="array" ref="N155">COUNTIFS(All!$C$2:$C$6538, $A155, All!$E$2:$E$6538, N$2, All!$H$2:$H$6538, $AI$2)</f>
        <v>0</v>
      </c>
      <c r="O155" s="79">
        <f t="array" ref="O155">COUNTIFS(All!$C$2:$C$6538, $A155, All!$E$2:$E$6538, O$2, All!$H$2:$H$6538, $AI$2)</f>
        <v>0</v>
      </c>
      <c r="P155" s="79">
        <f t="array" ref="P155">COUNTIFS(All!$C$2:$C$6538, $A155, All!$E$2:$E$6538, P$2, All!$H$2:$H$6538, $AI$2)</f>
        <v>0</v>
      </c>
      <c r="Q155" s="79">
        <f t="array" ref="Q155">COUNTIFS(All!$C$2:$C$6538, $A155, All!$E$2:$E$6538, Q$2, All!$H$2:$H$6538, $AI$2)</f>
        <v>0</v>
      </c>
      <c r="R155" s="79">
        <f t="array" ref="R155">COUNTIFS(All!$C$2:$C$6538, $A155, All!$E$2:$E$6538, R$2, All!$H$2:$H$6538, $AI$2)</f>
        <v>0</v>
      </c>
      <c r="S155" s="79">
        <f t="array" ref="S155">COUNTIFS(All!$C$2:$C$6538, $A155, All!$E$2:$E$6538, S$2, All!$H$2:$H$6538, $AI$2)</f>
        <v>0</v>
      </c>
      <c r="T155" s="79">
        <f t="array" ref="T155">COUNTIFS(All!$C$2:$C$6538, $A155, All!$E$2:$E$6538, T$2, All!$H$2:$H$6538, $AI$2)</f>
        <v>0</v>
      </c>
      <c r="U155" s="79">
        <f t="array" ref="U155">COUNTIFS(All!$C$2:$C$6538, $A155, All!$E$2:$E$6538, U$2, All!$H$2:$H$6538, $AI$2)</f>
        <v>0</v>
      </c>
      <c r="V155" s="79">
        <f t="array" ref="V155">COUNTIFS(All!$C$2:$C$6538, $A155, All!$E$2:$E$6538, V$2, All!$H$2:$H$6538, $AI$2)</f>
        <v>0</v>
      </c>
      <c r="W155" s="79">
        <f t="array" ref="W155">COUNTIFS(All!$C$2:$C$6538, $A155, All!$E$2:$E$6538, W$2, All!$H$2:$H$6538, $AI$2)</f>
        <v>0</v>
      </c>
      <c r="X155" s="79">
        <f t="array" ref="X155">COUNTIFS(All!$C$2:$C$6538, $A155, All!$E$2:$E$6538, X$2, All!$H$2:$H$6538, $AI$2)</f>
        <v>0</v>
      </c>
      <c r="Y155" s="79">
        <f t="array" ref="Y155">COUNTIFS(All!$C$2:$C$6538, $A155, All!$E$2:$E$6538, Y$2, All!$H$2:$H$6538, $AI$2)</f>
        <v>0</v>
      </c>
      <c r="Z155" s="79">
        <f t="array" ref="Z155">COUNTIFS(All!$C$2:$C$6538, $A155, All!$E$2:$E$6538, Z$2, All!$H$2:$H$6538, $AI$2)</f>
        <v>0</v>
      </c>
      <c r="AA155" s="79">
        <f t="array" ref="AA155">COUNTIFS(All!$C$2:$C$6538, $A155, All!$E$2:$E$6538, AA$2, All!$H$2:$H$6538, $AI$2)</f>
        <v>0</v>
      </c>
      <c r="AB155" s="79">
        <f t="array" ref="AB155">COUNTIFS(All!$C$2:$C$6538, $A155, All!$E$2:$E$6538, AB$2, All!$H$2:$H$6538, $AI$2)</f>
        <v>0</v>
      </c>
      <c r="AC155" s="79">
        <f t="array" ref="AC155">COUNTIFS(All!$C$2:$C$6538, $A155, All!$E$2:$E$6538, AC$2, All!$H$2:$H$6538, $AI$2)</f>
        <v>0</v>
      </c>
      <c r="AD155" s="79">
        <f t="array" ref="AD155">COUNTIFS(All!$C$2:$C$6538, $A155, All!$E$2:$E$6538, AD$2, All!$H$2:$H$6538, $AI$2)</f>
        <v>0</v>
      </c>
      <c r="AE155" s="79">
        <f t="array" ref="AE155">COUNTIFS(All!$C$2:$C$6538, $A155, All!$E$2:$E$6538, AE$2, All!$H$2:$H$6538, $AI$2)</f>
        <v>0</v>
      </c>
      <c r="AF155" s="79">
        <f t="array" ref="AF155">COUNTIFS(All!$C$2:$C$6538, $A155, All!$E$2:$E$6538, AF$2, All!$H$2:$H$6538, $AI$2)</f>
        <v>0</v>
      </c>
      <c r="AG155" s="79">
        <f t="array" ref="AG155">COUNTIFS(All!$C$2:$C$6538, $A155, All!$E$2:$E$6538, AG$2, All!$H$2:$H$6538, $AI$2)</f>
        <v>0</v>
      </c>
      <c r="AH155" s="79">
        <f t="array" ref="AH155">COUNTIFS(All!$C$2:$C$6538, $A155, All!$E$2:$E$6538, AH$2, All!$H$2:$H$6538, $AI$2)</f>
        <v>0</v>
      </c>
      <c r="AI155" s="83">
        <f t="shared" si="0"/>
        <v>0</v>
      </c>
    </row>
    <row r="156" spans="1:35">
      <c r="A156" s="84" t="s">
        <v>5385</v>
      </c>
      <c r="B156" s="84" t="s">
        <v>5386</v>
      </c>
      <c r="C156" s="84" t="s">
        <v>5581</v>
      </c>
      <c r="D156" s="79">
        <f t="array" ref="D156">COUNTIFS(All!$C$2:$C$6538, $A156, All!$E$2:$E$6538, D$2, All!$H$2:$H$6538, $AI$2)</f>
        <v>0</v>
      </c>
      <c r="E156" s="79">
        <f t="array" ref="E156">COUNTIFS(All!$C$2:$C$6538, $A156, All!$E$2:$E$6538, E$2, All!$H$2:$H$6538, $AI$2)</f>
        <v>0</v>
      </c>
      <c r="F156" s="79">
        <f t="array" ref="F156">COUNTIFS(All!$C$2:$C$6538, $A156, All!$E$2:$E$6538, F$2, All!$H$2:$H$6538, $AI$2)</f>
        <v>0</v>
      </c>
      <c r="G156" s="79">
        <f t="array" ref="G156">COUNTIFS(All!$C$2:$C$6538, $A156, All!$E$2:$E$6538, G$2, All!$H$2:$H$6538, $AI$2)</f>
        <v>0</v>
      </c>
      <c r="H156" s="79">
        <f t="array" ref="H156">COUNTIFS(All!$C$2:$C$6538, $A156, All!$E$2:$E$6538, H$2, All!$H$2:$H$6538, $AI$2)</f>
        <v>0</v>
      </c>
      <c r="I156" s="79">
        <f t="array" ref="I156">COUNTIFS(All!$C$2:$C$6538, $A156, All!$E$2:$E$6538, I$2, All!$H$2:$H$6538, $AI$2)</f>
        <v>0</v>
      </c>
      <c r="J156" s="79">
        <f t="array" ref="J156">COUNTIFS(All!$C$2:$C$6538, $A156, All!$E$2:$E$6538, J$2, All!$H$2:$H$6538, $AI$2)</f>
        <v>0</v>
      </c>
      <c r="K156" s="79">
        <f t="array" ref="K156">COUNTIFS(All!$C$2:$C$6538, $A156, All!$E$2:$E$6538, K$2, All!$H$2:$H$6538, $AI$2)</f>
        <v>1</v>
      </c>
      <c r="L156" s="79">
        <f t="array" ref="L156">COUNTIFS(All!$C$2:$C$6538, $A156, All!$E$2:$E$6538, L$2, All!$H$2:$H$6538, $AI$2)</f>
        <v>0</v>
      </c>
      <c r="M156" s="79">
        <f t="array" ref="M156">COUNTIFS(All!$C$2:$C$6538, $A156, All!$E$2:$E$6538, M$2, All!$H$2:$H$6538, $AI$2)</f>
        <v>0</v>
      </c>
      <c r="N156" s="79">
        <f t="array" ref="N156">COUNTIFS(All!$C$2:$C$6538, $A156, All!$E$2:$E$6538, N$2, All!$H$2:$H$6538, $AI$2)</f>
        <v>0</v>
      </c>
      <c r="O156" s="79">
        <f t="array" ref="O156">COUNTIFS(All!$C$2:$C$6538, $A156, All!$E$2:$E$6538, O$2, All!$H$2:$H$6538, $AI$2)</f>
        <v>0</v>
      </c>
      <c r="P156" s="79">
        <f t="array" ref="P156">COUNTIFS(All!$C$2:$C$6538, $A156, All!$E$2:$E$6538, P$2, All!$H$2:$H$6538, $AI$2)</f>
        <v>0</v>
      </c>
      <c r="Q156" s="79">
        <f t="array" ref="Q156">COUNTIFS(All!$C$2:$C$6538, $A156, All!$E$2:$E$6538, Q$2, All!$H$2:$H$6538, $AI$2)</f>
        <v>0</v>
      </c>
      <c r="R156" s="79">
        <f t="array" ref="R156">COUNTIFS(All!$C$2:$C$6538, $A156, All!$E$2:$E$6538, R$2, All!$H$2:$H$6538, $AI$2)</f>
        <v>0</v>
      </c>
      <c r="S156" s="79">
        <f t="array" ref="S156">COUNTIFS(All!$C$2:$C$6538, $A156, All!$E$2:$E$6538, S$2, All!$H$2:$H$6538, $AI$2)</f>
        <v>0</v>
      </c>
      <c r="T156" s="79">
        <f t="array" ref="T156">COUNTIFS(All!$C$2:$C$6538, $A156, All!$E$2:$E$6538, T$2, All!$H$2:$H$6538, $AI$2)</f>
        <v>0</v>
      </c>
      <c r="U156" s="79">
        <f t="array" ref="U156">COUNTIFS(All!$C$2:$C$6538, $A156, All!$E$2:$E$6538, U$2, All!$H$2:$H$6538, $AI$2)</f>
        <v>0</v>
      </c>
      <c r="V156" s="79">
        <f t="array" ref="V156">COUNTIFS(All!$C$2:$C$6538, $A156, All!$E$2:$E$6538, V$2, All!$H$2:$H$6538, $AI$2)</f>
        <v>0</v>
      </c>
      <c r="W156" s="79">
        <f t="array" ref="W156">COUNTIFS(All!$C$2:$C$6538, $A156, All!$E$2:$E$6538, W$2, All!$H$2:$H$6538, $AI$2)</f>
        <v>0</v>
      </c>
      <c r="X156" s="79">
        <f t="array" ref="X156">COUNTIFS(All!$C$2:$C$6538, $A156, All!$E$2:$E$6538, X$2, All!$H$2:$H$6538, $AI$2)</f>
        <v>0</v>
      </c>
      <c r="Y156" s="79">
        <f t="array" ref="Y156">COUNTIFS(All!$C$2:$C$6538, $A156, All!$E$2:$E$6538, Y$2, All!$H$2:$H$6538, $AI$2)</f>
        <v>0</v>
      </c>
      <c r="Z156" s="79">
        <f t="array" ref="Z156">COUNTIFS(All!$C$2:$C$6538, $A156, All!$E$2:$E$6538, Z$2, All!$H$2:$H$6538, $AI$2)</f>
        <v>0</v>
      </c>
      <c r="AA156" s="79">
        <f t="array" ref="AA156">COUNTIFS(All!$C$2:$C$6538, $A156, All!$E$2:$E$6538, AA$2, All!$H$2:$H$6538, $AI$2)</f>
        <v>0</v>
      </c>
      <c r="AB156" s="79">
        <f t="array" ref="AB156">COUNTIFS(All!$C$2:$C$6538, $A156, All!$E$2:$E$6538, AB$2, All!$H$2:$H$6538, $AI$2)</f>
        <v>0</v>
      </c>
      <c r="AC156" s="79">
        <f t="array" ref="AC156">COUNTIFS(All!$C$2:$C$6538, $A156, All!$E$2:$E$6538, AC$2, All!$H$2:$H$6538, $AI$2)</f>
        <v>0</v>
      </c>
      <c r="AD156" s="79">
        <f t="array" ref="AD156">COUNTIFS(All!$C$2:$C$6538, $A156, All!$E$2:$E$6538, AD$2, All!$H$2:$H$6538, $AI$2)</f>
        <v>0</v>
      </c>
      <c r="AE156" s="79">
        <f t="array" ref="AE156">COUNTIFS(All!$C$2:$C$6538, $A156, All!$E$2:$E$6538, AE$2, All!$H$2:$H$6538, $AI$2)</f>
        <v>0</v>
      </c>
      <c r="AF156" s="79">
        <f t="array" ref="AF156">COUNTIFS(All!$C$2:$C$6538, $A156, All!$E$2:$E$6538, AF$2, All!$H$2:$H$6538, $AI$2)</f>
        <v>0</v>
      </c>
      <c r="AG156" s="79">
        <f t="array" ref="AG156">COUNTIFS(All!$C$2:$C$6538, $A156, All!$E$2:$E$6538, AG$2, All!$H$2:$H$6538, $AI$2)</f>
        <v>0</v>
      </c>
      <c r="AH156" s="79">
        <f t="array" ref="AH156">COUNTIFS(All!$C$2:$C$6538, $A156, All!$E$2:$E$6538, AH$2, All!$H$2:$H$6538, $AI$2)</f>
        <v>0</v>
      </c>
      <c r="AI156" s="83">
        <f t="shared" si="0"/>
        <v>1</v>
      </c>
    </row>
    <row r="157" spans="1:35">
      <c r="A157" s="84" t="s">
        <v>5412</v>
      </c>
      <c r="B157" s="84" t="s">
        <v>5413</v>
      </c>
      <c r="C157" s="84" t="s">
        <v>5581</v>
      </c>
      <c r="D157" s="79">
        <f t="array" ref="D157">COUNTIFS(All!$C$2:$C$6538, $A157, All!$E$2:$E$6538, D$2, All!$H$2:$H$6538, $AI$2)</f>
        <v>1</v>
      </c>
      <c r="E157" s="79">
        <f t="array" ref="E157">COUNTIFS(All!$C$2:$C$6538, $A157, All!$E$2:$E$6538, E$2, All!$H$2:$H$6538, $AI$2)</f>
        <v>0</v>
      </c>
      <c r="F157" s="79">
        <f t="array" ref="F157">COUNTIFS(All!$C$2:$C$6538, $A157, All!$E$2:$E$6538, F$2, All!$H$2:$H$6538, $AI$2)</f>
        <v>0</v>
      </c>
      <c r="G157" s="79">
        <f t="array" ref="G157">COUNTIFS(All!$C$2:$C$6538, $A157, All!$E$2:$E$6538, G$2, All!$H$2:$H$6538, $AI$2)</f>
        <v>0</v>
      </c>
      <c r="H157" s="79">
        <f t="array" ref="H157">COUNTIFS(All!$C$2:$C$6538, $A157, All!$E$2:$E$6538, H$2, All!$H$2:$H$6538, $AI$2)</f>
        <v>0</v>
      </c>
      <c r="I157" s="79">
        <f t="array" ref="I157">COUNTIFS(All!$C$2:$C$6538, $A157, All!$E$2:$E$6538, I$2, All!$H$2:$H$6538, $AI$2)</f>
        <v>0</v>
      </c>
      <c r="J157" s="79">
        <f t="array" ref="J157">COUNTIFS(All!$C$2:$C$6538, $A157, All!$E$2:$E$6538, J$2, All!$H$2:$H$6538, $AI$2)</f>
        <v>0</v>
      </c>
      <c r="K157" s="79">
        <f t="array" ref="K157">COUNTIFS(All!$C$2:$C$6538, $A157, All!$E$2:$E$6538, K$2, All!$H$2:$H$6538, $AI$2)</f>
        <v>1</v>
      </c>
      <c r="L157" s="79">
        <f t="array" ref="L157">COUNTIFS(All!$C$2:$C$6538, $A157, All!$E$2:$E$6538, L$2, All!$H$2:$H$6538, $AI$2)</f>
        <v>0</v>
      </c>
      <c r="M157" s="79">
        <f t="array" ref="M157">COUNTIFS(All!$C$2:$C$6538, $A157, All!$E$2:$E$6538, M$2, All!$H$2:$H$6538, $AI$2)</f>
        <v>0</v>
      </c>
      <c r="N157" s="79">
        <f t="array" ref="N157">COUNTIFS(All!$C$2:$C$6538, $A157, All!$E$2:$E$6538, N$2, All!$H$2:$H$6538, $AI$2)</f>
        <v>0</v>
      </c>
      <c r="O157" s="79">
        <f t="array" ref="O157">COUNTIFS(All!$C$2:$C$6538, $A157, All!$E$2:$E$6538, O$2, All!$H$2:$H$6538, $AI$2)</f>
        <v>0</v>
      </c>
      <c r="P157" s="79">
        <f t="array" ref="P157">COUNTIFS(All!$C$2:$C$6538, $A157, All!$E$2:$E$6538, P$2, All!$H$2:$H$6538, $AI$2)</f>
        <v>0</v>
      </c>
      <c r="Q157" s="79">
        <f t="array" ref="Q157">COUNTIFS(All!$C$2:$C$6538, $A157, All!$E$2:$E$6538, Q$2, All!$H$2:$H$6538, $AI$2)</f>
        <v>0</v>
      </c>
      <c r="R157" s="79">
        <f t="array" ref="R157">COUNTIFS(All!$C$2:$C$6538, $A157, All!$E$2:$E$6538, R$2, All!$H$2:$H$6538, $AI$2)</f>
        <v>0</v>
      </c>
      <c r="S157" s="79">
        <f t="array" ref="S157">COUNTIFS(All!$C$2:$C$6538, $A157, All!$E$2:$E$6538, S$2, All!$H$2:$H$6538, $AI$2)</f>
        <v>0</v>
      </c>
      <c r="T157" s="79">
        <f t="array" ref="T157">COUNTIFS(All!$C$2:$C$6538, $A157, All!$E$2:$E$6538, T$2, All!$H$2:$H$6538, $AI$2)</f>
        <v>0</v>
      </c>
      <c r="U157" s="79">
        <f t="array" ref="U157">COUNTIFS(All!$C$2:$C$6538, $A157, All!$E$2:$E$6538, U$2, All!$H$2:$H$6538, $AI$2)</f>
        <v>0</v>
      </c>
      <c r="V157" s="79">
        <f t="array" ref="V157">COUNTIFS(All!$C$2:$C$6538, $A157, All!$E$2:$E$6538, V$2, All!$H$2:$H$6538, $AI$2)</f>
        <v>0</v>
      </c>
      <c r="W157" s="79">
        <f t="array" ref="W157">COUNTIFS(All!$C$2:$C$6538, $A157, All!$E$2:$E$6538, W$2, All!$H$2:$H$6538, $AI$2)</f>
        <v>0</v>
      </c>
      <c r="X157" s="79">
        <f t="array" ref="X157">COUNTIFS(All!$C$2:$C$6538, $A157, All!$E$2:$E$6538, X$2, All!$H$2:$H$6538, $AI$2)</f>
        <v>0</v>
      </c>
      <c r="Y157" s="79">
        <f t="array" ref="Y157">COUNTIFS(All!$C$2:$C$6538, $A157, All!$E$2:$E$6538, Y$2, All!$H$2:$H$6538, $AI$2)</f>
        <v>0</v>
      </c>
      <c r="Z157" s="79">
        <f t="array" ref="Z157">COUNTIFS(All!$C$2:$C$6538, $A157, All!$E$2:$E$6538, Z$2, All!$H$2:$H$6538, $AI$2)</f>
        <v>0</v>
      </c>
      <c r="AA157" s="79">
        <f t="array" ref="AA157">COUNTIFS(All!$C$2:$C$6538, $A157, All!$E$2:$E$6538, AA$2, All!$H$2:$H$6538, $AI$2)</f>
        <v>0</v>
      </c>
      <c r="AB157" s="79">
        <f t="array" ref="AB157">COUNTIFS(All!$C$2:$C$6538, $A157, All!$E$2:$E$6538, AB$2, All!$H$2:$H$6538, $AI$2)</f>
        <v>0</v>
      </c>
      <c r="AC157" s="79">
        <f t="array" ref="AC157">COUNTIFS(All!$C$2:$C$6538, $A157, All!$E$2:$E$6538, AC$2, All!$H$2:$H$6538, $AI$2)</f>
        <v>0</v>
      </c>
      <c r="AD157" s="79">
        <f t="array" ref="AD157">COUNTIFS(All!$C$2:$C$6538, $A157, All!$E$2:$E$6538, AD$2, All!$H$2:$H$6538, $AI$2)</f>
        <v>0</v>
      </c>
      <c r="AE157" s="79">
        <f t="array" ref="AE157">COUNTIFS(All!$C$2:$C$6538, $A157, All!$E$2:$E$6538, AE$2, All!$H$2:$H$6538, $AI$2)</f>
        <v>0</v>
      </c>
      <c r="AF157" s="79">
        <f t="array" ref="AF157">COUNTIFS(All!$C$2:$C$6538, $A157, All!$E$2:$E$6538, AF$2, All!$H$2:$H$6538, $AI$2)</f>
        <v>0</v>
      </c>
      <c r="AG157" s="79">
        <f t="array" ref="AG157">COUNTIFS(All!$C$2:$C$6538, $A157, All!$E$2:$E$6538, AG$2, All!$H$2:$H$6538, $AI$2)</f>
        <v>0</v>
      </c>
      <c r="AH157" s="79">
        <f t="array" ref="AH157">COUNTIFS(All!$C$2:$C$6538, $A157, All!$E$2:$E$6538, AH$2, All!$H$2:$H$6538, $AI$2)</f>
        <v>0</v>
      </c>
      <c r="AI157" s="83">
        <f t="shared" si="0"/>
        <v>2</v>
      </c>
    </row>
    <row r="158" spans="1:35">
      <c r="A158" s="84" t="s">
        <v>5439</v>
      </c>
      <c r="B158" s="84" t="s">
        <v>5440</v>
      </c>
      <c r="C158" s="84" t="s">
        <v>5581</v>
      </c>
      <c r="D158" s="79">
        <f t="array" ref="D158">COUNTIFS(All!$C$2:$C$6538, $A158, All!$E$2:$E$6538, D$2, All!$H$2:$H$6538, $AI$2)</f>
        <v>0</v>
      </c>
      <c r="E158" s="79">
        <f t="array" ref="E158">COUNTIFS(All!$C$2:$C$6538, $A158, All!$E$2:$E$6538, E$2, All!$H$2:$H$6538, $AI$2)</f>
        <v>0</v>
      </c>
      <c r="F158" s="79">
        <f t="array" ref="F158">COUNTIFS(All!$C$2:$C$6538, $A158, All!$E$2:$E$6538, F$2, All!$H$2:$H$6538, $AI$2)</f>
        <v>0</v>
      </c>
      <c r="G158" s="79">
        <f t="array" ref="G158">COUNTIFS(All!$C$2:$C$6538, $A158, All!$E$2:$E$6538, G$2, All!$H$2:$H$6538, $AI$2)</f>
        <v>0</v>
      </c>
      <c r="H158" s="79">
        <f t="array" ref="H158">COUNTIFS(All!$C$2:$C$6538, $A158, All!$E$2:$E$6538, H$2, All!$H$2:$H$6538, $AI$2)</f>
        <v>0</v>
      </c>
      <c r="I158" s="79">
        <f t="array" ref="I158">COUNTIFS(All!$C$2:$C$6538, $A158, All!$E$2:$E$6538, I$2, All!$H$2:$H$6538, $AI$2)</f>
        <v>0</v>
      </c>
      <c r="J158" s="79">
        <f t="array" ref="J158">COUNTIFS(All!$C$2:$C$6538, $A158, All!$E$2:$E$6538, J$2, All!$H$2:$H$6538, $AI$2)</f>
        <v>0</v>
      </c>
      <c r="K158" s="79">
        <f t="array" ref="K158">COUNTIFS(All!$C$2:$C$6538, $A158, All!$E$2:$E$6538, K$2, All!$H$2:$H$6538, $AI$2)</f>
        <v>0</v>
      </c>
      <c r="L158" s="79">
        <f t="array" ref="L158">COUNTIFS(All!$C$2:$C$6538, $A158, All!$E$2:$E$6538, L$2, All!$H$2:$H$6538, $AI$2)</f>
        <v>0</v>
      </c>
      <c r="M158" s="79">
        <f t="array" ref="M158">COUNTIFS(All!$C$2:$C$6538, $A158, All!$E$2:$E$6538, M$2, All!$H$2:$H$6538, $AI$2)</f>
        <v>0</v>
      </c>
      <c r="N158" s="79">
        <f t="array" ref="N158">COUNTIFS(All!$C$2:$C$6538, $A158, All!$E$2:$E$6538, N$2, All!$H$2:$H$6538, $AI$2)</f>
        <v>0</v>
      </c>
      <c r="O158" s="79">
        <f t="array" ref="O158">COUNTIFS(All!$C$2:$C$6538, $A158, All!$E$2:$E$6538, O$2, All!$H$2:$H$6538, $AI$2)</f>
        <v>0</v>
      </c>
      <c r="P158" s="79">
        <f t="array" ref="P158">COUNTIFS(All!$C$2:$C$6538, $A158, All!$E$2:$E$6538, P$2, All!$H$2:$H$6538, $AI$2)</f>
        <v>0</v>
      </c>
      <c r="Q158" s="79">
        <f t="array" ref="Q158">COUNTIFS(All!$C$2:$C$6538, $A158, All!$E$2:$E$6538, Q$2, All!$H$2:$H$6538, $AI$2)</f>
        <v>0</v>
      </c>
      <c r="R158" s="79">
        <f t="array" ref="R158">COUNTIFS(All!$C$2:$C$6538, $A158, All!$E$2:$E$6538, R$2, All!$H$2:$H$6538, $AI$2)</f>
        <v>0</v>
      </c>
      <c r="S158" s="79">
        <f t="array" ref="S158">COUNTIFS(All!$C$2:$C$6538, $A158, All!$E$2:$E$6538, S$2, All!$H$2:$H$6538, $AI$2)</f>
        <v>0</v>
      </c>
      <c r="T158" s="79">
        <f t="array" ref="T158">COUNTIFS(All!$C$2:$C$6538, $A158, All!$E$2:$E$6538, T$2, All!$H$2:$H$6538, $AI$2)</f>
        <v>0</v>
      </c>
      <c r="U158" s="79">
        <f t="array" ref="U158">COUNTIFS(All!$C$2:$C$6538, $A158, All!$E$2:$E$6538, U$2, All!$H$2:$H$6538, $AI$2)</f>
        <v>0</v>
      </c>
      <c r="V158" s="79">
        <f t="array" ref="V158">COUNTIFS(All!$C$2:$C$6538, $A158, All!$E$2:$E$6538, V$2, All!$H$2:$H$6538, $AI$2)</f>
        <v>0</v>
      </c>
      <c r="W158" s="79">
        <f t="array" ref="W158">COUNTIFS(All!$C$2:$C$6538, $A158, All!$E$2:$E$6538, W$2, All!$H$2:$H$6538, $AI$2)</f>
        <v>0</v>
      </c>
      <c r="X158" s="79">
        <f t="array" ref="X158">COUNTIFS(All!$C$2:$C$6538, $A158, All!$E$2:$E$6538, X$2, All!$H$2:$H$6538, $AI$2)</f>
        <v>0</v>
      </c>
      <c r="Y158" s="79">
        <f t="array" ref="Y158">COUNTIFS(All!$C$2:$C$6538, $A158, All!$E$2:$E$6538, Y$2, All!$H$2:$H$6538, $AI$2)</f>
        <v>0</v>
      </c>
      <c r="Z158" s="79">
        <f t="array" ref="Z158">COUNTIFS(All!$C$2:$C$6538, $A158, All!$E$2:$E$6538, Z$2, All!$H$2:$H$6538, $AI$2)</f>
        <v>0</v>
      </c>
      <c r="AA158" s="79">
        <f t="array" ref="AA158">COUNTIFS(All!$C$2:$C$6538, $A158, All!$E$2:$E$6538, AA$2, All!$H$2:$H$6538, $AI$2)</f>
        <v>0</v>
      </c>
      <c r="AB158" s="79">
        <f t="array" ref="AB158">COUNTIFS(All!$C$2:$C$6538, $A158, All!$E$2:$E$6538, AB$2, All!$H$2:$H$6538, $AI$2)</f>
        <v>0</v>
      </c>
      <c r="AC158" s="79">
        <f t="array" ref="AC158">COUNTIFS(All!$C$2:$C$6538, $A158, All!$E$2:$E$6538, AC$2, All!$H$2:$H$6538, $AI$2)</f>
        <v>0</v>
      </c>
      <c r="AD158" s="79">
        <f t="array" ref="AD158">COUNTIFS(All!$C$2:$C$6538, $A158, All!$E$2:$E$6538, AD$2, All!$H$2:$H$6538, $AI$2)</f>
        <v>0</v>
      </c>
      <c r="AE158" s="79">
        <f t="array" ref="AE158">COUNTIFS(All!$C$2:$C$6538, $A158, All!$E$2:$E$6538, AE$2, All!$H$2:$H$6538, $AI$2)</f>
        <v>0</v>
      </c>
      <c r="AF158" s="79">
        <f t="array" ref="AF158">COUNTIFS(All!$C$2:$C$6538, $A158, All!$E$2:$E$6538, AF$2, All!$H$2:$H$6538, $AI$2)</f>
        <v>0</v>
      </c>
      <c r="AG158" s="79">
        <f t="array" ref="AG158">COUNTIFS(All!$C$2:$C$6538, $A158, All!$E$2:$E$6538, AG$2, All!$H$2:$H$6538, $AI$2)</f>
        <v>0</v>
      </c>
      <c r="AH158" s="79">
        <f t="array" ref="AH158">COUNTIFS(All!$C$2:$C$6538, $A158, All!$E$2:$E$6538, AH$2, All!$H$2:$H$6538, $AI$2)</f>
        <v>0</v>
      </c>
      <c r="AI158" s="83">
        <f t="shared" si="0"/>
        <v>0</v>
      </c>
    </row>
    <row r="159" spans="1:35">
      <c r="A159" s="84" t="s">
        <v>5466</v>
      </c>
      <c r="B159" s="84" t="s">
        <v>5467</v>
      </c>
      <c r="C159" s="84" t="s">
        <v>5581</v>
      </c>
      <c r="D159" s="79">
        <f t="array" ref="D159">COUNTIFS(All!$C$2:$C$6538, $A159, All!$E$2:$E$6538, D$2, All!$H$2:$H$6538, $AI$2)</f>
        <v>0</v>
      </c>
      <c r="E159" s="79">
        <f t="array" ref="E159">COUNTIFS(All!$C$2:$C$6538, $A159, All!$E$2:$E$6538, E$2, All!$H$2:$H$6538, $AI$2)</f>
        <v>0</v>
      </c>
      <c r="F159" s="79">
        <f t="array" ref="F159">COUNTIFS(All!$C$2:$C$6538, $A159, All!$E$2:$E$6538, F$2, All!$H$2:$H$6538, $AI$2)</f>
        <v>0</v>
      </c>
      <c r="G159" s="79">
        <f t="array" ref="G159">COUNTIFS(All!$C$2:$C$6538, $A159, All!$E$2:$E$6538, G$2, All!$H$2:$H$6538, $AI$2)</f>
        <v>0</v>
      </c>
      <c r="H159" s="79">
        <f t="array" ref="H159">COUNTIFS(All!$C$2:$C$6538, $A159, All!$E$2:$E$6538, H$2, All!$H$2:$H$6538, $AI$2)</f>
        <v>0</v>
      </c>
      <c r="I159" s="79">
        <f t="array" ref="I159">COUNTIFS(All!$C$2:$C$6538, $A159, All!$E$2:$E$6538, I$2, All!$H$2:$H$6538, $AI$2)</f>
        <v>0</v>
      </c>
      <c r="J159" s="79">
        <f t="array" ref="J159">COUNTIFS(All!$C$2:$C$6538, $A159, All!$E$2:$E$6538, J$2, All!$H$2:$H$6538, $AI$2)</f>
        <v>0</v>
      </c>
      <c r="K159" s="79">
        <f t="array" ref="K159">COUNTIFS(All!$C$2:$C$6538, $A159, All!$E$2:$E$6538, K$2, All!$H$2:$H$6538, $AI$2)</f>
        <v>1</v>
      </c>
      <c r="L159" s="79">
        <f t="array" ref="L159">COUNTIFS(All!$C$2:$C$6538, $A159, All!$E$2:$E$6538, L$2, All!$H$2:$H$6538, $AI$2)</f>
        <v>0</v>
      </c>
      <c r="M159" s="79">
        <f t="array" ref="M159">COUNTIFS(All!$C$2:$C$6538, $A159, All!$E$2:$E$6538, M$2, All!$H$2:$H$6538, $AI$2)</f>
        <v>0</v>
      </c>
      <c r="N159" s="79">
        <f t="array" ref="N159">COUNTIFS(All!$C$2:$C$6538, $A159, All!$E$2:$E$6538, N$2, All!$H$2:$H$6538, $AI$2)</f>
        <v>0</v>
      </c>
      <c r="O159" s="79">
        <f t="array" ref="O159">COUNTIFS(All!$C$2:$C$6538, $A159, All!$E$2:$E$6538, O$2, All!$H$2:$H$6538, $AI$2)</f>
        <v>0</v>
      </c>
      <c r="P159" s="79">
        <f t="array" ref="P159">COUNTIFS(All!$C$2:$C$6538, $A159, All!$E$2:$E$6538, P$2, All!$H$2:$H$6538, $AI$2)</f>
        <v>0</v>
      </c>
      <c r="Q159" s="79">
        <f t="array" ref="Q159">COUNTIFS(All!$C$2:$C$6538, $A159, All!$E$2:$E$6538, Q$2, All!$H$2:$H$6538, $AI$2)</f>
        <v>0</v>
      </c>
      <c r="R159" s="79">
        <f t="array" ref="R159">COUNTIFS(All!$C$2:$C$6538, $A159, All!$E$2:$E$6538, R$2, All!$H$2:$H$6538, $AI$2)</f>
        <v>0</v>
      </c>
      <c r="S159" s="79">
        <f t="array" ref="S159">COUNTIFS(All!$C$2:$C$6538, $A159, All!$E$2:$E$6538, S$2, All!$H$2:$H$6538, $AI$2)</f>
        <v>0</v>
      </c>
      <c r="T159" s="79">
        <f t="array" ref="T159">COUNTIFS(All!$C$2:$C$6538, $A159, All!$E$2:$E$6538, T$2, All!$H$2:$H$6538, $AI$2)</f>
        <v>0</v>
      </c>
      <c r="U159" s="79">
        <f t="array" ref="U159">COUNTIFS(All!$C$2:$C$6538, $A159, All!$E$2:$E$6538, U$2, All!$H$2:$H$6538, $AI$2)</f>
        <v>0</v>
      </c>
      <c r="V159" s="79">
        <f t="array" ref="V159">COUNTIFS(All!$C$2:$C$6538, $A159, All!$E$2:$E$6538, V$2, All!$H$2:$H$6538, $AI$2)</f>
        <v>0</v>
      </c>
      <c r="W159" s="79">
        <f t="array" ref="W159">COUNTIFS(All!$C$2:$C$6538, $A159, All!$E$2:$E$6538, W$2, All!$H$2:$H$6538, $AI$2)</f>
        <v>0</v>
      </c>
      <c r="X159" s="79">
        <f t="array" ref="X159">COUNTIFS(All!$C$2:$C$6538, $A159, All!$E$2:$E$6538, X$2, All!$H$2:$H$6538, $AI$2)</f>
        <v>0</v>
      </c>
      <c r="Y159" s="79">
        <f t="array" ref="Y159">COUNTIFS(All!$C$2:$C$6538, $A159, All!$E$2:$E$6538, Y$2, All!$H$2:$H$6538, $AI$2)</f>
        <v>0</v>
      </c>
      <c r="Z159" s="79">
        <f t="array" ref="Z159">COUNTIFS(All!$C$2:$C$6538, $A159, All!$E$2:$E$6538, Z$2, All!$H$2:$H$6538, $AI$2)</f>
        <v>0</v>
      </c>
      <c r="AA159" s="79">
        <f t="array" ref="AA159">COUNTIFS(All!$C$2:$C$6538, $A159, All!$E$2:$E$6538, AA$2, All!$H$2:$H$6538, $AI$2)</f>
        <v>0</v>
      </c>
      <c r="AB159" s="79">
        <f t="array" ref="AB159">COUNTIFS(All!$C$2:$C$6538, $A159, All!$E$2:$E$6538, AB$2, All!$H$2:$H$6538, $AI$2)</f>
        <v>0</v>
      </c>
      <c r="AC159" s="79">
        <f t="array" ref="AC159">COUNTIFS(All!$C$2:$C$6538, $A159, All!$E$2:$E$6538, AC$2, All!$H$2:$H$6538, $AI$2)</f>
        <v>0</v>
      </c>
      <c r="AD159" s="79">
        <f t="array" ref="AD159">COUNTIFS(All!$C$2:$C$6538, $A159, All!$E$2:$E$6538, AD$2, All!$H$2:$H$6538, $AI$2)</f>
        <v>0</v>
      </c>
      <c r="AE159" s="79">
        <f t="array" ref="AE159">COUNTIFS(All!$C$2:$C$6538, $A159, All!$E$2:$E$6538, AE$2, All!$H$2:$H$6538, $AI$2)</f>
        <v>0</v>
      </c>
      <c r="AF159" s="79">
        <f t="array" ref="AF159">COUNTIFS(All!$C$2:$C$6538, $A159, All!$E$2:$E$6538, AF$2, All!$H$2:$H$6538, $AI$2)</f>
        <v>0</v>
      </c>
      <c r="AG159" s="79">
        <f t="array" ref="AG159">COUNTIFS(All!$C$2:$C$6538, $A159, All!$E$2:$E$6538, AG$2, All!$H$2:$H$6538, $AI$2)</f>
        <v>0</v>
      </c>
      <c r="AH159" s="79">
        <f t="array" ref="AH159">COUNTIFS(All!$C$2:$C$6538, $A159, All!$E$2:$E$6538, AH$2, All!$H$2:$H$6538, $AI$2)</f>
        <v>0</v>
      </c>
      <c r="AI159" s="83">
        <f t="shared" si="0"/>
        <v>1</v>
      </c>
    </row>
    <row r="160" spans="1:35">
      <c r="A160" s="84" t="s">
        <v>5493</v>
      </c>
      <c r="B160" s="84" t="s">
        <v>5494</v>
      </c>
      <c r="C160" s="84" t="s">
        <v>5581</v>
      </c>
      <c r="D160" s="79">
        <f t="array" ref="D160">COUNTIFS(All!$C$2:$C$6538, $A160, All!$E$2:$E$6538, D$2, All!$H$2:$H$6538, $AI$2)</f>
        <v>1</v>
      </c>
      <c r="E160" s="79">
        <f t="array" ref="E160">COUNTIFS(All!$C$2:$C$6538, $A160, All!$E$2:$E$6538, E$2, All!$H$2:$H$6538, $AI$2)</f>
        <v>0</v>
      </c>
      <c r="F160" s="79">
        <f t="array" ref="F160">COUNTIFS(All!$C$2:$C$6538, $A160, All!$E$2:$E$6538, F$2, All!$H$2:$H$6538, $AI$2)</f>
        <v>0</v>
      </c>
      <c r="G160" s="79">
        <f t="array" ref="G160">COUNTIFS(All!$C$2:$C$6538, $A160, All!$E$2:$E$6538, G$2, All!$H$2:$H$6538, $AI$2)</f>
        <v>0</v>
      </c>
      <c r="H160" s="79">
        <f t="array" ref="H160">COUNTIFS(All!$C$2:$C$6538, $A160, All!$E$2:$E$6538, H$2, All!$H$2:$H$6538, $AI$2)</f>
        <v>0</v>
      </c>
      <c r="I160" s="79">
        <f t="array" ref="I160">COUNTIFS(All!$C$2:$C$6538, $A160, All!$E$2:$E$6538, I$2, All!$H$2:$H$6538, $AI$2)</f>
        <v>0</v>
      </c>
      <c r="J160" s="79">
        <f t="array" ref="J160">COUNTIFS(All!$C$2:$C$6538, $A160, All!$E$2:$E$6538, J$2, All!$H$2:$H$6538, $AI$2)</f>
        <v>0</v>
      </c>
      <c r="K160" s="79">
        <f t="array" ref="K160">COUNTIFS(All!$C$2:$C$6538, $A160, All!$E$2:$E$6538, K$2, All!$H$2:$H$6538, $AI$2)</f>
        <v>1</v>
      </c>
      <c r="L160" s="79">
        <f t="array" ref="L160">COUNTIFS(All!$C$2:$C$6538, $A160, All!$E$2:$E$6538, L$2, All!$H$2:$H$6538, $AI$2)</f>
        <v>0</v>
      </c>
      <c r="M160" s="79">
        <f t="array" ref="M160">COUNTIFS(All!$C$2:$C$6538, $A160, All!$E$2:$E$6538, M$2, All!$H$2:$H$6538, $AI$2)</f>
        <v>0</v>
      </c>
      <c r="N160" s="79">
        <f t="array" ref="N160">COUNTIFS(All!$C$2:$C$6538, $A160, All!$E$2:$E$6538, N$2, All!$H$2:$H$6538, $AI$2)</f>
        <v>0</v>
      </c>
      <c r="O160" s="79">
        <f t="array" ref="O160">COUNTIFS(All!$C$2:$C$6538, $A160, All!$E$2:$E$6538, O$2, All!$H$2:$H$6538, $AI$2)</f>
        <v>0</v>
      </c>
      <c r="P160" s="79">
        <f t="array" ref="P160">COUNTIFS(All!$C$2:$C$6538, $A160, All!$E$2:$E$6538, P$2, All!$H$2:$H$6538, $AI$2)</f>
        <v>0</v>
      </c>
      <c r="Q160" s="79">
        <f t="array" ref="Q160">COUNTIFS(All!$C$2:$C$6538, $A160, All!$E$2:$E$6538, Q$2, All!$H$2:$H$6538, $AI$2)</f>
        <v>0</v>
      </c>
      <c r="R160" s="79">
        <f t="array" ref="R160">COUNTIFS(All!$C$2:$C$6538, $A160, All!$E$2:$E$6538, R$2, All!$H$2:$H$6538, $AI$2)</f>
        <v>0</v>
      </c>
      <c r="S160" s="79">
        <f t="array" ref="S160">COUNTIFS(All!$C$2:$C$6538, $A160, All!$E$2:$E$6538, S$2, All!$H$2:$H$6538, $AI$2)</f>
        <v>0</v>
      </c>
      <c r="T160" s="79">
        <f t="array" ref="T160">COUNTIFS(All!$C$2:$C$6538, $A160, All!$E$2:$E$6538, T$2, All!$H$2:$H$6538, $AI$2)</f>
        <v>0</v>
      </c>
      <c r="U160" s="79">
        <f t="array" ref="U160">COUNTIFS(All!$C$2:$C$6538, $A160, All!$E$2:$E$6538, U$2, All!$H$2:$H$6538, $AI$2)</f>
        <v>0</v>
      </c>
      <c r="V160" s="79">
        <f t="array" ref="V160">COUNTIFS(All!$C$2:$C$6538, $A160, All!$E$2:$E$6538, V$2, All!$H$2:$H$6538, $AI$2)</f>
        <v>0</v>
      </c>
      <c r="W160" s="79">
        <f t="array" ref="W160">COUNTIFS(All!$C$2:$C$6538, $A160, All!$E$2:$E$6538, W$2, All!$H$2:$H$6538, $AI$2)</f>
        <v>0</v>
      </c>
      <c r="X160" s="79">
        <f t="array" ref="X160">COUNTIFS(All!$C$2:$C$6538, $A160, All!$E$2:$E$6538, X$2, All!$H$2:$H$6538, $AI$2)</f>
        <v>0</v>
      </c>
      <c r="Y160" s="79">
        <f t="array" ref="Y160">COUNTIFS(All!$C$2:$C$6538, $A160, All!$E$2:$E$6538, Y$2, All!$H$2:$H$6538, $AI$2)</f>
        <v>0</v>
      </c>
      <c r="Z160" s="79">
        <f t="array" ref="Z160">COUNTIFS(All!$C$2:$C$6538, $A160, All!$E$2:$E$6538, Z$2, All!$H$2:$H$6538, $AI$2)</f>
        <v>0</v>
      </c>
      <c r="AA160" s="79">
        <f t="array" ref="AA160">COUNTIFS(All!$C$2:$C$6538, $A160, All!$E$2:$E$6538, AA$2, All!$H$2:$H$6538, $AI$2)</f>
        <v>0</v>
      </c>
      <c r="AB160" s="79">
        <f t="array" ref="AB160">COUNTIFS(All!$C$2:$C$6538, $A160, All!$E$2:$E$6538, AB$2, All!$H$2:$H$6538, $AI$2)</f>
        <v>0</v>
      </c>
      <c r="AC160" s="79">
        <f t="array" ref="AC160">COUNTIFS(All!$C$2:$C$6538, $A160, All!$E$2:$E$6538, AC$2, All!$H$2:$H$6538, $AI$2)</f>
        <v>0</v>
      </c>
      <c r="AD160" s="79">
        <f t="array" ref="AD160">COUNTIFS(All!$C$2:$C$6538, $A160, All!$E$2:$E$6538, AD$2, All!$H$2:$H$6538, $AI$2)</f>
        <v>0</v>
      </c>
      <c r="AE160" s="79">
        <f t="array" ref="AE160">COUNTIFS(All!$C$2:$C$6538, $A160, All!$E$2:$E$6538, AE$2, All!$H$2:$H$6538, $AI$2)</f>
        <v>0</v>
      </c>
      <c r="AF160" s="79">
        <f t="array" ref="AF160">COUNTIFS(All!$C$2:$C$6538, $A160, All!$E$2:$E$6538, AF$2, All!$H$2:$H$6538, $AI$2)</f>
        <v>0</v>
      </c>
      <c r="AG160" s="79">
        <f t="array" ref="AG160">COUNTIFS(All!$C$2:$C$6538, $A160, All!$E$2:$E$6538, AG$2, All!$H$2:$H$6538, $AI$2)</f>
        <v>0</v>
      </c>
      <c r="AH160" s="79">
        <f t="array" ref="AH160">COUNTIFS(All!$C$2:$C$6538, $A160, All!$E$2:$E$6538, AH$2, All!$H$2:$H$6538, $AI$2)</f>
        <v>0</v>
      </c>
      <c r="AI160" s="83">
        <f t="shared" si="0"/>
        <v>2</v>
      </c>
    </row>
    <row r="161" spans="1:35">
      <c r="A161" s="84" t="s">
        <v>5520</v>
      </c>
      <c r="B161" s="84" t="s">
        <v>5521</v>
      </c>
      <c r="C161" s="84" t="s">
        <v>5581</v>
      </c>
      <c r="D161" s="79">
        <f t="array" ref="D161">COUNTIFS(All!$C$2:$C$6538, $A161, All!$E$2:$E$6538, D$2, All!$H$2:$H$6538, $AI$2)</f>
        <v>1</v>
      </c>
      <c r="E161" s="79">
        <f t="array" ref="E161">COUNTIFS(All!$C$2:$C$6538, $A161, All!$E$2:$E$6538, E$2, All!$H$2:$H$6538, $AI$2)</f>
        <v>0</v>
      </c>
      <c r="F161" s="79">
        <f t="array" ref="F161">COUNTIFS(All!$C$2:$C$6538, $A161, All!$E$2:$E$6538, F$2, All!$H$2:$H$6538, $AI$2)</f>
        <v>0</v>
      </c>
      <c r="G161" s="79">
        <f t="array" ref="G161">COUNTIFS(All!$C$2:$C$6538, $A161, All!$E$2:$E$6538, G$2, All!$H$2:$H$6538, $AI$2)</f>
        <v>0</v>
      </c>
      <c r="H161" s="79">
        <f t="array" ref="H161">COUNTIFS(All!$C$2:$C$6538, $A161, All!$E$2:$E$6538, H$2, All!$H$2:$H$6538, $AI$2)</f>
        <v>0</v>
      </c>
      <c r="I161" s="79">
        <f t="array" ref="I161">COUNTIFS(All!$C$2:$C$6538, $A161, All!$E$2:$E$6538, I$2, All!$H$2:$H$6538, $AI$2)</f>
        <v>0</v>
      </c>
      <c r="J161" s="79">
        <f t="array" ref="J161">COUNTIFS(All!$C$2:$C$6538, $A161, All!$E$2:$E$6538, J$2, All!$H$2:$H$6538, $AI$2)</f>
        <v>0</v>
      </c>
      <c r="K161" s="79">
        <f t="array" ref="K161">COUNTIFS(All!$C$2:$C$6538, $A161, All!$E$2:$E$6538, K$2, All!$H$2:$H$6538, $AI$2)</f>
        <v>1</v>
      </c>
      <c r="L161" s="79">
        <f t="array" ref="L161">COUNTIFS(All!$C$2:$C$6538, $A161, All!$E$2:$E$6538, L$2, All!$H$2:$H$6538, $AI$2)</f>
        <v>0</v>
      </c>
      <c r="M161" s="79">
        <f t="array" ref="M161">COUNTIFS(All!$C$2:$C$6538, $A161, All!$E$2:$E$6538, M$2, All!$H$2:$H$6538, $AI$2)</f>
        <v>0</v>
      </c>
      <c r="N161" s="79">
        <f t="array" ref="N161">COUNTIFS(All!$C$2:$C$6538, $A161, All!$E$2:$E$6538, N$2, All!$H$2:$H$6538, $AI$2)</f>
        <v>0</v>
      </c>
      <c r="O161" s="79">
        <f t="array" ref="O161">COUNTIFS(All!$C$2:$C$6538, $A161, All!$E$2:$E$6538, O$2, All!$H$2:$H$6538, $AI$2)</f>
        <v>0</v>
      </c>
      <c r="P161" s="79">
        <f t="array" ref="P161">COUNTIFS(All!$C$2:$C$6538, $A161, All!$E$2:$E$6538, P$2, All!$H$2:$H$6538, $AI$2)</f>
        <v>0</v>
      </c>
      <c r="Q161" s="79">
        <f t="array" ref="Q161">COUNTIFS(All!$C$2:$C$6538, $A161, All!$E$2:$E$6538, Q$2, All!$H$2:$H$6538, $AI$2)</f>
        <v>0</v>
      </c>
      <c r="R161" s="79">
        <f t="array" ref="R161">COUNTIFS(All!$C$2:$C$6538, $A161, All!$E$2:$E$6538, R$2, All!$H$2:$H$6538, $AI$2)</f>
        <v>0</v>
      </c>
      <c r="S161" s="79">
        <f t="array" ref="S161">COUNTIFS(All!$C$2:$C$6538, $A161, All!$E$2:$E$6538, S$2, All!$H$2:$H$6538, $AI$2)</f>
        <v>0</v>
      </c>
      <c r="T161" s="79">
        <f t="array" ref="T161">COUNTIFS(All!$C$2:$C$6538, $A161, All!$E$2:$E$6538, T$2, All!$H$2:$H$6538, $AI$2)</f>
        <v>0</v>
      </c>
      <c r="U161" s="79">
        <f t="array" ref="U161">COUNTIFS(All!$C$2:$C$6538, $A161, All!$E$2:$E$6538, U$2, All!$H$2:$H$6538, $AI$2)</f>
        <v>0</v>
      </c>
      <c r="V161" s="79">
        <f t="array" ref="V161">COUNTIFS(All!$C$2:$C$6538, $A161, All!$E$2:$E$6538, V$2, All!$H$2:$H$6538, $AI$2)</f>
        <v>0</v>
      </c>
      <c r="W161" s="79">
        <f t="array" ref="W161">COUNTIFS(All!$C$2:$C$6538, $A161, All!$E$2:$E$6538, W$2, All!$H$2:$H$6538, $AI$2)</f>
        <v>0</v>
      </c>
      <c r="X161" s="79">
        <f t="array" ref="X161">COUNTIFS(All!$C$2:$C$6538, $A161, All!$E$2:$E$6538, X$2, All!$H$2:$H$6538, $AI$2)</f>
        <v>0</v>
      </c>
      <c r="Y161" s="79">
        <f t="array" ref="Y161">COUNTIFS(All!$C$2:$C$6538, $A161, All!$E$2:$E$6538, Y$2, All!$H$2:$H$6538, $AI$2)</f>
        <v>0</v>
      </c>
      <c r="Z161" s="79">
        <f t="array" ref="Z161">COUNTIFS(All!$C$2:$C$6538, $A161, All!$E$2:$E$6538, Z$2, All!$H$2:$H$6538, $AI$2)</f>
        <v>0</v>
      </c>
      <c r="AA161" s="79">
        <f t="array" ref="AA161">COUNTIFS(All!$C$2:$C$6538, $A161, All!$E$2:$E$6538, AA$2, All!$H$2:$H$6538, $AI$2)</f>
        <v>0</v>
      </c>
      <c r="AB161" s="79">
        <f t="array" ref="AB161">COUNTIFS(All!$C$2:$C$6538, $A161, All!$E$2:$E$6538, AB$2, All!$H$2:$H$6538, $AI$2)</f>
        <v>0</v>
      </c>
      <c r="AC161" s="79">
        <f t="array" ref="AC161">COUNTIFS(All!$C$2:$C$6538, $A161, All!$E$2:$E$6538, AC$2, All!$H$2:$H$6538, $AI$2)</f>
        <v>0</v>
      </c>
      <c r="AD161" s="79">
        <f t="array" ref="AD161">COUNTIFS(All!$C$2:$C$6538, $A161, All!$E$2:$E$6538, AD$2, All!$H$2:$H$6538, $AI$2)</f>
        <v>0</v>
      </c>
      <c r="AE161" s="79">
        <f t="array" ref="AE161">COUNTIFS(All!$C$2:$C$6538, $A161, All!$E$2:$E$6538, AE$2, All!$H$2:$H$6538, $AI$2)</f>
        <v>0</v>
      </c>
      <c r="AF161" s="79">
        <f t="array" ref="AF161">COUNTIFS(All!$C$2:$C$6538, $A161, All!$E$2:$E$6538, AF$2, All!$H$2:$H$6538, $AI$2)</f>
        <v>0</v>
      </c>
      <c r="AG161" s="79">
        <f t="array" ref="AG161">COUNTIFS(All!$C$2:$C$6538, $A161, All!$E$2:$E$6538, AG$2, All!$H$2:$H$6538, $AI$2)</f>
        <v>0</v>
      </c>
      <c r="AH161" s="79">
        <f t="array" ref="AH161">COUNTIFS(All!$C$2:$C$6538, $A161, All!$E$2:$E$6538, AH$2, All!$H$2:$H$6538, $AI$2)</f>
        <v>1</v>
      </c>
      <c r="AI161" s="83">
        <f t="shared" si="0"/>
        <v>3</v>
      </c>
    </row>
    <row r="162" spans="1:35">
      <c r="A162" s="84" t="s">
        <v>5548</v>
      </c>
      <c r="B162" s="84" t="s">
        <v>5549</v>
      </c>
      <c r="C162" s="84" t="s">
        <v>5581</v>
      </c>
      <c r="D162" s="79">
        <f t="array" ref="D162">COUNTIFS(All!$C$2:$C$6538, $A162, All!$E$2:$E$6538, D$2, All!$H$2:$H$6538, $AI$2)</f>
        <v>1</v>
      </c>
      <c r="E162" s="79">
        <f t="array" ref="E162">COUNTIFS(All!$C$2:$C$6538, $A162, All!$E$2:$E$6538, E$2, All!$H$2:$H$6538, $AI$2)</f>
        <v>0</v>
      </c>
      <c r="F162" s="79">
        <f t="array" ref="F162">COUNTIFS(All!$C$2:$C$6538, $A162, All!$E$2:$E$6538, F$2, All!$H$2:$H$6538, $AI$2)</f>
        <v>0</v>
      </c>
      <c r="G162" s="79">
        <f t="array" ref="G162">COUNTIFS(All!$C$2:$C$6538, $A162, All!$E$2:$E$6538, G$2, All!$H$2:$H$6538, $AI$2)</f>
        <v>0</v>
      </c>
      <c r="H162" s="79">
        <f t="array" ref="H162">COUNTIFS(All!$C$2:$C$6538, $A162, All!$E$2:$E$6538, H$2, All!$H$2:$H$6538, $AI$2)</f>
        <v>0</v>
      </c>
      <c r="I162" s="79">
        <f t="array" ref="I162">COUNTIFS(All!$C$2:$C$6538, $A162, All!$E$2:$E$6538, I$2, All!$H$2:$H$6538, $AI$2)</f>
        <v>0</v>
      </c>
      <c r="J162" s="79">
        <f t="array" ref="J162">COUNTIFS(All!$C$2:$C$6538, $A162, All!$E$2:$E$6538, J$2, All!$H$2:$H$6538, $AI$2)</f>
        <v>0</v>
      </c>
      <c r="K162" s="79">
        <f t="array" ref="K162">COUNTIFS(All!$C$2:$C$6538, $A162, All!$E$2:$E$6538, K$2, All!$H$2:$H$6538, $AI$2)</f>
        <v>1</v>
      </c>
      <c r="L162" s="79">
        <f t="array" ref="L162">COUNTIFS(All!$C$2:$C$6538, $A162, All!$E$2:$E$6538, L$2, All!$H$2:$H$6538, $AI$2)</f>
        <v>0</v>
      </c>
      <c r="M162" s="79">
        <f t="array" ref="M162">COUNTIFS(All!$C$2:$C$6538, $A162, All!$E$2:$E$6538, M$2, All!$H$2:$H$6538, $AI$2)</f>
        <v>0</v>
      </c>
      <c r="N162" s="79">
        <f t="array" ref="N162">COUNTIFS(All!$C$2:$C$6538, $A162, All!$E$2:$E$6538, N$2, All!$H$2:$H$6538, $AI$2)</f>
        <v>0</v>
      </c>
      <c r="O162" s="79">
        <f t="array" ref="O162">COUNTIFS(All!$C$2:$C$6538, $A162, All!$E$2:$E$6538, O$2, All!$H$2:$H$6538, $AI$2)</f>
        <v>0</v>
      </c>
      <c r="P162" s="79">
        <f t="array" ref="P162">COUNTIFS(All!$C$2:$C$6538, $A162, All!$E$2:$E$6538, P$2, All!$H$2:$H$6538, $AI$2)</f>
        <v>0</v>
      </c>
      <c r="Q162" s="79">
        <f t="array" ref="Q162">COUNTIFS(All!$C$2:$C$6538, $A162, All!$E$2:$E$6538, Q$2, All!$H$2:$H$6538, $AI$2)</f>
        <v>0</v>
      </c>
      <c r="R162" s="79">
        <f t="array" ref="R162">COUNTIFS(All!$C$2:$C$6538, $A162, All!$E$2:$E$6538, R$2, All!$H$2:$H$6538, $AI$2)</f>
        <v>0</v>
      </c>
      <c r="S162" s="79">
        <f t="array" ref="S162">COUNTIFS(All!$C$2:$C$6538, $A162, All!$E$2:$E$6538, S$2, All!$H$2:$H$6538, $AI$2)</f>
        <v>0</v>
      </c>
      <c r="T162" s="79">
        <f t="array" ref="T162">COUNTIFS(All!$C$2:$C$6538, $A162, All!$E$2:$E$6538, T$2, All!$H$2:$H$6538, $AI$2)</f>
        <v>0</v>
      </c>
      <c r="U162" s="79">
        <f t="array" ref="U162">COUNTIFS(All!$C$2:$C$6538, $A162, All!$E$2:$E$6538, U$2, All!$H$2:$H$6538, $AI$2)</f>
        <v>0</v>
      </c>
      <c r="V162" s="79">
        <f t="array" ref="V162">COUNTIFS(All!$C$2:$C$6538, $A162, All!$E$2:$E$6538, V$2, All!$H$2:$H$6538, $AI$2)</f>
        <v>0</v>
      </c>
      <c r="W162" s="79">
        <f t="array" ref="W162">COUNTIFS(All!$C$2:$C$6538, $A162, All!$E$2:$E$6538, W$2, All!$H$2:$H$6538, $AI$2)</f>
        <v>0</v>
      </c>
      <c r="X162" s="79">
        <f t="array" ref="X162">COUNTIFS(All!$C$2:$C$6538, $A162, All!$E$2:$E$6538, X$2, All!$H$2:$H$6538, $AI$2)</f>
        <v>0</v>
      </c>
      <c r="Y162" s="79">
        <f t="array" ref="Y162">COUNTIFS(All!$C$2:$C$6538, $A162, All!$E$2:$E$6538, Y$2, All!$H$2:$H$6538, $AI$2)</f>
        <v>0</v>
      </c>
      <c r="Z162" s="79">
        <f t="array" ref="Z162">COUNTIFS(All!$C$2:$C$6538, $A162, All!$E$2:$E$6538, Z$2, All!$H$2:$H$6538, $AI$2)</f>
        <v>0</v>
      </c>
      <c r="AA162" s="79">
        <f t="array" ref="AA162">COUNTIFS(All!$C$2:$C$6538, $A162, All!$E$2:$E$6538, AA$2, All!$H$2:$H$6538, $AI$2)</f>
        <v>0</v>
      </c>
      <c r="AB162" s="79">
        <f t="array" ref="AB162">COUNTIFS(All!$C$2:$C$6538, $A162, All!$E$2:$E$6538, AB$2, All!$H$2:$H$6538, $AI$2)</f>
        <v>0</v>
      </c>
      <c r="AC162" s="79">
        <f t="array" ref="AC162">COUNTIFS(All!$C$2:$C$6538, $A162, All!$E$2:$E$6538, AC$2, All!$H$2:$H$6538, $AI$2)</f>
        <v>0</v>
      </c>
      <c r="AD162" s="79">
        <f t="array" ref="AD162">COUNTIFS(All!$C$2:$C$6538, $A162, All!$E$2:$E$6538, AD$2, All!$H$2:$H$6538, $AI$2)</f>
        <v>0</v>
      </c>
      <c r="AE162" s="79">
        <f t="array" ref="AE162">COUNTIFS(All!$C$2:$C$6538, $A162, All!$E$2:$E$6538, AE$2, All!$H$2:$H$6538, $AI$2)</f>
        <v>0</v>
      </c>
      <c r="AF162" s="79">
        <f t="array" ref="AF162">COUNTIFS(All!$C$2:$C$6538, $A162, All!$E$2:$E$6538, AF$2, All!$H$2:$H$6538, $AI$2)</f>
        <v>0</v>
      </c>
      <c r="AG162" s="79">
        <f t="array" ref="AG162">COUNTIFS(All!$C$2:$C$6538, $A162, All!$E$2:$E$6538, AG$2, All!$H$2:$H$6538, $AI$2)</f>
        <v>0</v>
      </c>
      <c r="AH162" s="79">
        <f t="array" ref="AH162">COUNTIFS(All!$C$2:$C$6538, $A162, All!$E$2:$E$6538, AH$2, All!$H$2:$H$6538, $AI$2)</f>
        <v>0</v>
      </c>
      <c r="AI162" s="83">
        <f t="shared" si="0"/>
        <v>2</v>
      </c>
    </row>
    <row r="163" spans="1:35">
      <c r="A163" s="85"/>
      <c r="B163" s="85"/>
      <c r="C163" s="85"/>
      <c r="D163" s="83">
        <f t="shared" ref="D163:AH163" si="1">SUM(D3:D162)</f>
        <v>96</v>
      </c>
      <c r="E163" s="83">
        <f t="shared" si="1"/>
        <v>56</v>
      </c>
      <c r="F163" s="83">
        <f t="shared" si="1"/>
        <v>2</v>
      </c>
      <c r="G163" s="83">
        <f t="shared" si="1"/>
        <v>3</v>
      </c>
      <c r="H163" s="83">
        <f t="shared" si="1"/>
        <v>7</v>
      </c>
      <c r="I163" s="83">
        <f t="shared" si="1"/>
        <v>16</v>
      </c>
      <c r="J163" s="83">
        <f t="shared" si="1"/>
        <v>3</v>
      </c>
      <c r="K163" s="83">
        <f t="shared" si="1"/>
        <v>143</v>
      </c>
      <c r="L163" s="83">
        <f t="shared" si="1"/>
        <v>2</v>
      </c>
      <c r="M163" s="83">
        <f t="shared" si="1"/>
        <v>9</v>
      </c>
      <c r="N163" s="83">
        <f t="shared" si="1"/>
        <v>2</v>
      </c>
      <c r="O163" s="83">
        <f t="shared" si="1"/>
        <v>396</v>
      </c>
      <c r="P163" s="83">
        <f t="shared" si="1"/>
        <v>2</v>
      </c>
      <c r="Q163" s="83">
        <f t="shared" si="1"/>
        <v>3</v>
      </c>
      <c r="R163" s="83">
        <f t="shared" si="1"/>
        <v>2</v>
      </c>
      <c r="S163" s="83">
        <f t="shared" si="1"/>
        <v>2</v>
      </c>
      <c r="T163" s="83">
        <f t="shared" si="1"/>
        <v>3</v>
      </c>
      <c r="U163" s="83">
        <f t="shared" si="1"/>
        <v>3</v>
      </c>
      <c r="V163" s="83">
        <f t="shared" si="1"/>
        <v>5</v>
      </c>
      <c r="W163" s="83">
        <f t="shared" si="1"/>
        <v>3</v>
      </c>
      <c r="X163" s="83">
        <f t="shared" si="1"/>
        <v>4</v>
      </c>
      <c r="Y163" s="83">
        <f t="shared" si="1"/>
        <v>3</v>
      </c>
      <c r="Z163" s="83">
        <f t="shared" si="1"/>
        <v>2</v>
      </c>
      <c r="AA163" s="83">
        <f t="shared" si="1"/>
        <v>1</v>
      </c>
      <c r="AB163" s="83">
        <f t="shared" si="1"/>
        <v>5</v>
      </c>
      <c r="AC163" s="83">
        <f t="shared" si="1"/>
        <v>2</v>
      </c>
      <c r="AD163" s="83">
        <f t="shared" si="1"/>
        <v>2</v>
      </c>
      <c r="AE163" s="83">
        <f t="shared" si="1"/>
        <v>1</v>
      </c>
      <c r="AF163" s="83">
        <f t="shared" si="1"/>
        <v>0</v>
      </c>
      <c r="AG163" s="83">
        <f t="shared" si="1"/>
        <v>3</v>
      </c>
      <c r="AH163" s="83">
        <f t="shared" si="1"/>
        <v>2</v>
      </c>
      <c r="AI163" s="86">
        <f t="shared" si="0"/>
        <v>783</v>
      </c>
    </row>
    <row r="164" spans="1:35">
      <c r="A164" s="87"/>
      <c r="B164" s="87"/>
      <c r="C164" s="87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</row>
    <row r="165" spans="1:35">
      <c r="A165" s="87"/>
      <c r="B165" s="87"/>
      <c r="C165" s="87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</row>
    <row r="166" spans="1:35">
      <c r="A166" s="87"/>
      <c r="B166" s="87"/>
      <c r="C166" s="87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</row>
    <row r="167" spans="1:35">
      <c r="A167" s="87"/>
      <c r="B167" s="87"/>
      <c r="C167" s="87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</row>
    <row r="168" spans="1:35">
      <c r="A168" s="87"/>
      <c r="B168" s="87"/>
      <c r="C168" s="87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</row>
    <row r="169" spans="1:35">
      <c r="A169" s="87"/>
      <c r="B169" s="87"/>
      <c r="C169" s="87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</row>
    <row r="170" spans="1:35">
      <c r="A170" s="87"/>
      <c r="B170" s="87"/>
      <c r="C170" s="8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</row>
    <row r="171" spans="1:35">
      <c r="A171" s="87"/>
      <c r="B171" s="87"/>
      <c r="C171" s="87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</row>
    <row r="172" spans="1:35">
      <c r="A172" s="87"/>
      <c r="B172" s="87"/>
      <c r="C172" s="87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</row>
    <row r="173" spans="1:35">
      <c r="A173" s="87"/>
      <c r="B173" s="87"/>
      <c r="C173" s="87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</row>
    <row r="174" spans="1:35">
      <c r="A174" s="87"/>
      <c r="B174" s="87"/>
      <c r="C174" s="87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</row>
    <row r="175" spans="1:35">
      <c r="A175" s="87"/>
      <c r="B175" s="87"/>
      <c r="C175" s="87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</row>
    <row r="176" spans="1:35">
      <c r="A176" s="87"/>
      <c r="B176" s="87"/>
      <c r="C176" s="87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</row>
    <row r="177" spans="1:34">
      <c r="A177" s="87"/>
      <c r="B177" s="87"/>
      <c r="C177" s="87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</row>
    <row r="178" spans="1:34">
      <c r="A178" s="87"/>
      <c r="B178" s="87"/>
      <c r="C178" s="87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</row>
    <row r="179" spans="1:34">
      <c r="A179" s="87"/>
      <c r="B179" s="87"/>
      <c r="C179" s="87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</row>
    <row r="180" spans="1:34">
      <c r="A180" s="87"/>
      <c r="B180" s="87"/>
      <c r="C180" s="87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</row>
    <row r="181" spans="1:34">
      <c r="A181" s="87"/>
      <c r="B181" s="87"/>
      <c r="C181" s="87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</row>
    <row r="182" spans="1:34">
      <c r="A182" s="87"/>
      <c r="B182" s="87"/>
      <c r="C182" s="87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</row>
    <row r="183" spans="1:34">
      <c r="A183" s="87"/>
      <c r="B183" s="87"/>
      <c r="C183" s="87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</row>
    <row r="184" spans="1:34">
      <c r="A184" s="87"/>
      <c r="B184" s="87"/>
      <c r="C184" s="87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</row>
    <row r="185" spans="1:34">
      <c r="A185" s="87"/>
      <c r="B185" s="87"/>
      <c r="C185" s="87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</row>
    <row r="186" spans="1:34">
      <c r="A186" s="87"/>
      <c r="B186" s="87"/>
      <c r="C186" s="87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</row>
    <row r="187" spans="1:34">
      <c r="A187" s="87"/>
      <c r="B187" s="87"/>
      <c r="C187" s="87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</row>
    <row r="188" spans="1:34">
      <c r="A188" s="87"/>
      <c r="B188" s="87"/>
      <c r="C188" s="87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</row>
    <row r="189" spans="1:34">
      <c r="A189" s="87"/>
      <c r="B189" s="87"/>
      <c r="C189" s="87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</row>
    <row r="190" spans="1:34">
      <c r="A190" s="87"/>
      <c r="B190" s="87"/>
      <c r="C190" s="87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</row>
    <row r="191" spans="1:34">
      <c r="A191" s="87"/>
      <c r="B191" s="87"/>
      <c r="C191" s="87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</row>
    <row r="192" spans="1:34">
      <c r="A192" s="87"/>
      <c r="B192" s="87"/>
      <c r="C192" s="87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</row>
    <row r="193" spans="1:34">
      <c r="A193" s="87"/>
      <c r="B193" s="87"/>
      <c r="C193" s="87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</row>
    <row r="194" spans="1:34">
      <c r="A194" s="87"/>
      <c r="B194" s="87"/>
      <c r="C194" s="87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</row>
    <row r="195" spans="1:34">
      <c r="A195" s="87"/>
      <c r="B195" s="87"/>
      <c r="C195" s="87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</row>
    <row r="196" spans="1:34">
      <c r="A196" s="87"/>
      <c r="B196" s="87"/>
      <c r="C196" s="87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</row>
    <row r="197" spans="1:34">
      <c r="A197" s="87"/>
      <c r="B197" s="87"/>
      <c r="C197" s="87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</row>
    <row r="198" spans="1:34">
      <c r="A198" s="87"/>
      <c r="B198" s="87"/>
      <c r="C198" s="87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</row>
    <row r="199" spans="1:34">
      <c r="A199" s="87"/>
      <c r="B199" s="87"/>
      <c r="C199" s="87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</row>
    <row r="200" spans="1:34">
      <c r="A200" s="87"/>
      <c r="B200" s="87"/>
      <c r="C200" s="87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</row>
    <row r="201" spans="1:34">
      <c r="A201" s="87"/>
      <c r="B201" s="87"/>
      <c r="C201" s="87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</row>
    <row r="202" spans="1:34">
      <c r="A202" s="87"/>
      <c r="B202" s="87"/>
      <c r="C202" s="87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</row>
    <row r="203" spans="1:34">
      <c r="A203" s="87"/>
      <c r="B203" s="87"/>
      <c r="C203" s="87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</row>
    <row r="204" spans="1:34">
      <c r="A204" s="87"/>
      <c r="B204" s="87"/>
      <c r="C204" s="87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</row>
    <row r="205" spans="1:34">
      <c r="A205" s="87"/>
      <c r="B205" s="87"/>
      <c r="C205" s="87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</row>
    <row r="206" spans="1:34">
      <c r="A206" s="87"/>
      <c r="B206" s="87"/>
      <c r="C206" s="8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</row>
    <row r="207" spans="1:34">
      <c r="A207" s="87"/>
      <c r="B207" s="87"/>
      <c r="C207" s="87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</row>
    <row r="208" spans="1:34">
      <c r="A208" s="87"/>
      <c r="B208" s="87"/>
      <c r="C208" s="87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</row>
    <row r="209" spans="1:34">
      <c r="A209" s="87"/>
      <c r="B209" s="87"/>
      <c r="C209" s="87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</row>
    <row r="210" spans="1:34">
      <c r="A210" s="87"/>
      <c r="B210" s="87"/>
      <c r="C210" s="87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</row>
    <row r="211" spans="1:34">
      <c r="A211" s="87"/>
      <c r="B211" s="87"/>
      <c r="C211" s="87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</row>
    <row r="212" spans="1:34">
      <c r="A212" s="87"/>
      <c r="B212" s="87"/>
      <c r="C212" s="87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</row>
    <row r="213" spans="1:34">
      <c r="A213" s="87"/>
      <c r="B213" s="87"/>
      <c r="C213" s="87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</row>
    <row r="214" spans="1:34">
      <c r="A214" s="87"/>
      <c r="B214" s="87"/>
      <c r="C214" s="87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</row>
    <row r="215" spans="1:34">
      <c r="A215" s="87"/>
      <c r="B215" s="87"/>
      <c r="C215" s="87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</row>
    <row r="216" spans="1:34">
      <c r="A216" s="87"/>
      <c r="B216" s="87"/>
      <c r="C216" s="87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</row>
    <row r="217" spans="1:34">
      <c r="A217" s="87"/>
      <c r="B217" s="87"/>
      <c r="C217" s="87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</row>
    <row r="218" spans="1:34">
      <c r="A218" s="87"/>
      <c r="B218" s="87"/>
      <c r="C218" s="87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</row>
    <row r="219" spans="1:34">
      <c r="A219" s="87"/>
      <c r="B219" s="87"/>
      <c r="C219" s="87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</row>
    <row r="220" spans="1:34">
      <c r="A220" s="87"/>
      <c r="B220" s="87"/>
      <c r="C220" s="87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</row>
    <row r="221" spans="1:34">
      <c r="A221" s="87"/>
      <c r="B221" s="87"/>
      <c r="C221" s="87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</row>
    <row r="222" spans="1:34">
      <c r="A222" s="87"/>
      <c r="B222" s="87"/>
      <c r="C222" s="87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</row>
    <row r="223" spans="1:34">
      <c r="A223" s="87"/>
      <c r="B223" s="87"/>
      <c r="C223" s="87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</row>
    <row r="224" spans="1:34">
      <c r="A224" s="87"/>
      <c r="B224" s="87"/>
      <c r="C224" s="87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</row>
    <row r="225" spans="1:34">
      <c r="A225" s="87"/>
      <c r="B225" s="87"/>
      <c r="C225" s="87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</row>
    <row r="226" spans="1:34">
      <c r="A226" s="87"/>
      <c r="B226" s="87"/>
      <c r="C226" s="87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</row>
    <row r="227" spans="1:34">
      <c r="A227" s="87"/>
      <c r="B227" s="87"/>
      <c r="C227" s="87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</row>
    <row r="228" spans="1:34">
      <c r="A228" s="87"/>
      <c r="B228" s="87"/>
      <c r="C228" s="87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</row>
    <row r="229" spans="1:34">
      <c r="A229" s="87"/>
      <c r="B229" s="87"/>
      <c r="C229" s="87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</row>
    <row r="230" spans="1:34">
      <c r="A230" s="87"/>
      <c r="B230" s="87"/>
      <c r="C230" s="87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</row>
    <row r="231" spans="1:34">
      <c r="A231" s="87"/>
      <c r="B231" s="87"/>
      <c r="C231" s="87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</row>
    <row r="232" spans="1:34">
      <c r="A232" s="87"/>
      <c r="B232" s="87"/>
      <c r="C232" s="87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</row>
    <row r="233" spans="1:34">
      <c r="A233" s="87"/>
      <c r="B233" s="87"/>
      <c r="C233" s="87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</row>
    <row r="234" spans="1:34">
      <c r="A234" s="87"/>
      <c r="B234" s="87"/>
      <c r="C234" s="87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</row>
    <row r="235" spans="1:34">
      <c r="A235" s="87"/>
      <c r="B235" s="87"/>
      <c r="C235" s="87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</row>
    <row r="236" spans="1:34">
      <c r="A236" s="87"/>
      <c r="B236" s="87"/>
      <c r="C236" s="87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</row>
    <row r="237" spans="1:34">
      <c r="A237" s="87"/>
      <c r="B237" s="87"/>
      <c r="C237" s="87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</row>
    <row r="238" spans="1:34">
      <c r="A238" s="87"/>
      <c r="B238" s="87"/>
      <c r="C238" s="87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</row>
    <row r="239" spans="1:34">
      <c r="A239" s="87"/>
      <c r="B239" s="87"/>
      <c r="C239" s="87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</row>
    <row r="240" spans="1:34">
      <c r="A240" s="87"/>
      <c r="B240" s="87"/>
      <c r="C240" s="87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</row>
    <row r="241" spans="1:34">
      <c r="A241" s="87"/>
      <c r="B241" s="87"/>
      <c r="C241" s="87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</row>
    <row r="242" spans="1:34">
      <c r="A242" s="87"/>
      <c r="B242" s="87"/>
      <c r="C242" s="87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</row>
    <row r="243" spans="1:34">
      <c r="A243" s="87"/>
      <c r="B243" s="87"/>
      <c r="C243" s="87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</row>
    <row r="244" spans="1:34">
      <c r="A244" s="87"/>
      <c r="B244" s="87"/>
      <c r="C244" s="87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</row>
    <row r="245" spans="1:34">
      <c r="A245" s="87"/>
      <c r="B245" s="87"/>
      <c r="C245" s="87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</row>
    <row r="246" spans="1:34">
      <c r="A246" s="87"/>
      <c r="B246" s="87"/>
      <c r="C246" s="87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</row>
    <row r="247" spans="1:34">
      <c r="A247" s="87"/>
      <c r="B247" s="87"/>
      <c r="C247" s="87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</row>
    <row r="248" spans="1:34">
      <c r="A248" s="87"/>
      <c r="B248" s="87"/>
      <c r="C248" s="87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</row>
    <row r="249" spans="1:34">
      <c r="A249" s="87"/>
      <c r="B249" s="87"/>
      <c r="C249" s="87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</row>
    <row r="250" spans="1:34">
      <c r="A250" s="87"/>
      <c r="B250" s="87"/>
      <c r="C250" s="8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</row>
    <row r="251" spans="1:34">
      <c r="A251" s="87"/>
      <c r="B251" s="87"/>
      <c r="C251" s="87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</row>
    <row r="252" spans="1:34">
      <c r="A252" s="87"/>
      <c r="B252" s="87"/>
      <c r="C252" s="87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</row>
    <row r="253" spans="1:34">
      <c r="A253" s="87"/>
      <c r="B253" s="87"/>
      <c r="C253" s="87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</row>
    <row r="254" spans="1:34">
      <c r="A254" s="87"/>
      <c r="B254" s="87"/>
      <c r="C254" s="87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</row>
    <row r="255" spans="1:34">
      <c r="A255" s="87"/>
      <c r="B255" s="87"/>
      <c r="C255" s="87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</row>
    <row r="256" spans="1:34">
      <c r="A256" s="87"/>
      <c r="B256" s="87"/>
      <c r="C256" s="87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</row>
    <row r="257" spans="1:34">
      <c r="A257" s="87"/>
      <c r="B257" s="87"/>
      <c r="C257" s="87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</row>
    <row r="258" spans="1:34">
      <c r="A258" s="87"/>
      <c r="B258" s="87"/>
      <c r="C258" s="87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</row>
    <row r="259" spans="1:34">
      <c r="A259" s="87"/>
      <c r="B259" s="87"/>
      <c r="C259" s="87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</row>
    <row r="260" spans="1:34">
      <c r="A260" s="87"/>
      <c r="B260" s="87"/>
      <c r="C260" s="87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</row>
    <row r="261" spans="1:34">
      <c r="A261" s="87"/>
      <c r="B261" s="87"/>
      <c r="C261" s="87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</row>
    <row r="262" spans="1:34">
      <c r="A262" s="87"/>
      <c r="B262" s="87"/>
      <c r="C262" s="87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</row>
    <row r="263" spans="1:34">
      <c r="A263" s="87"/>
      <c r="B263" s="87"/>
      <c r="C263" s="87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</row>
    <row r="264" spans="1:34">
      <c r="A264" s="87"/>
      <c r="B264" s="87"/>
      <c r="C264" s="87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</row>
    <row r="265" spans="1:34">
      <c r="A265" s="87"/>
      <c r="B265" s="87"/>
      <c r="C265" s="87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</row>
    <row r="266" spans="1:34">
      <c r="A266" s="87"/>
      <c r="B266" s="87"/>
      <c r="C266" s="87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</row>
    <row r="267" spans="1:34">
      <c r="A267" s="87"/>
      <c r="B267" s="87"/>
      <c r="C267" s="87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</row>
    <row r="268" spans="1:34">
      <c r="A268" s="87"/>
      <c r="B268" s="87"/>
      <c r="C268" s="87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</row>
    <row r="269" spans="1:34">
      <c r="A269" s="87"/>
      <c r="B269" s="87"/>
      <c r="C269" s="87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</row>
    <row r="270" spans="1:34">
      <c r="A270" s="87"/>
      <c r="B270" s="87"/>
      <c r="C270" s="87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</row>
    <row r="271" spans="1:34">
      <c r="A271" s="87"/>
      <c r="B271" s="87"/>
      <c r="C271" s="87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</row>
    <row r="272" spans="1:34">
      <c r="A272" s="87"/>
      <c r="B272" s="87"/>
      <c r="C272" s="87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</row>
    <row r="273" spans="1:34">
      <c r="A273" s="87"/>
      <c r="B273" s="87"/>
      <c r="C273" s="87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</row>
    <row r="274" spans="1:34">
      <c r="A274" s="87"/>
      <c r="B274" s="87"/>
      <c r="C274" s="87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</row>
    <row r="275" spans="1:34">
      <c r="A275" s="87"/>
      <c r="B275" s="87"/>
      <c r="C275" s="87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</row>
    <row r="276" spans="1:34">
      <c r="A276" s="87"/>
      <c r="B276" s="87"/>
      <c r="C276" s="87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</row>
    <row r="277" spans="1:34">
      <c r="A277" s="87"/>
      <c r="B277" s="87"/>
      <c r="C277" s="87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</row>
    <row r="278" spans="1:34">
      <c r="A278" s="87"/>
      <c r="B278" s="87"/>
      <c r="C278" s="87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</row>
    <row r="279" spans="1:34">
      <c r="A279" s="87"/>
      <c r="B279" s="87"/>
      <c r="C279" s="87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</row>
    <row r="280" spans="1:34">
      <c r="A280" s="87"/>
      <c r="B280" s="87"/>
      <c r="C280" s="87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</row>
    <row r="281" spans="1:34">
      <c r="A281" s="87"/>
      <c r="B281" s="87"/>
      <c r="C281" s="87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</row>
    <row r="282" spans="1:34">
      <c r="A282" s="87"/>
      <c r="B282" s="87"/>
      <c r="C282" s="87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</row>
    <row r="283" spans="1:34">
      <c r="A283" s="87"/>
      <c r="B283" s="87"/>
      <c r="C283" s="8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</row>
    <row r="284" spans="1:34">
      <c r="A284" s="87"/>
      <c r="B284" s="87"/>
      <c r="C284" s="8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</row>
    <row r="285" spans="1:34">
      <c r="A285" s="87"/>
      <c r="B285" s="87"/>
      <c r="C285" s="87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</row>
    <row r="286" spans="1:34">
      <c r="A286" s="87"/>
      <c r="B286" s="87"/>
      <c r="C286" s="87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</row>
    <row r="287" spans="1:34">
      <c r="A287" s="87"/>
      <c r="B287" s="87"/>
      <c r="C287" s="87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</row>
    <row r="288" spans="1:34">
      <c r="A288" s="87"/>
      <c r="B288" s="87"/>
      <c r="C288" s="87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</row>
    <row r="289" spans="1:34">
      <c r="A289" s="87"/>
      <c r="B289" s="87"/>
      <c r="C289" s="87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</row>
    <row r="290" spans="1:34">
      <c r="A290" s="87"/>
      <c r="B290" s="87"/>
      <c r="C290" s="87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</row>
    <row r="291" spans="1:34">
      <c r="A291" s="87"/>
      <c r="B291" s="87"/>
      <c r="C291" s="87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</row>
    <row r="292" spans="1:34">
      <c r="A292" s="87"/>
      <c r="B292" s="87"/>
      <c r="C292" s="87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</row>
    <row r="293" spans="1:34">
      <c r="A293" s="87"/>
      <c r="B293" s="87"/>
      <c r="C293" s="87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</row>
    <row r="294" spans="1:34">
      <c r="A294" s="87"/>
      <c r="B294" s="87"/>
      <c r="C294" s="87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</row>
    <row r="295" spans="1:34">
      <c r="A295" s="87"/>
      <c r="B295" s="87"/>
      <c r="C295" s="87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</row>
    <row r="296" spans="1:34">
      <c r="A296" s="87"/>
      <c r="B296" s="87"/>
      <c r="C296" s="87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</row>
    <row r="297" spans="1:34">
      <c r="A297" s="87"/>
      <c r="B297" s="87"/>
      <c r="C297" s="87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</row>
    <row r="298" spans="1:34">
      <c r="A298" s="87"/>
      <c r="B298" s="87"/>
      <c r="C298" s="87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</row>
    <row r="299" spans="1:34">
      <c r="A299" s="87"/>
      <c r="B299" s="87"/>
      <c r="C299" s="87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</row>
    <row r="300" spans="1:34">
      <c r="A300" s="87"/>
      <c r="B300" s="87"/>
      <c r="C300" s="87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</row>
    <row r="301" spans="1:34">
      <c r="A301" s="87"/>
      <c r="B301" s="87"/>
      <c r="C301" s="87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</row>
    <row r="302" spans="1:34">
      <c r="A302" s="87"/>
      <c r="B302" s="87"/>
      <c r="C302" s="87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</row>
    <row r="303" spans="1:34">
      <c r="A303" s="87"/>
      <c r="B303" s="87"/>
      <c r="C303" s="87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</row>
    <row r="304" spans="1:34">
      <c r="A304" s="87"/>
      <c r="B304" s="87"/>
      <c r="C304" s="87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</row>
    <row r="305" spans="1:34">
      <c r="A305" s="87"/>
      <c r="B305" s="87"/>
      <c r="C305" s="87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</row>
    <row r="306" spans="1:34">
      <c r="A306" s="87"/>
      <c r="B306" s="87"/>
      <c r="C306" s="8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</row>
    <row r="307" spans="1:34">
      <c r="A307" s="87"/>
      <c r="B307" s="87"/>
      <c r="C307" s="87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</row>
    <row r="308" spans="1:34">
      <c r="A308" s="87"/>
      <c r="B308" s="87"/>
      <c r="C308" s="87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</row>
    <row r="309" spans="1:34">
      <c r="A309" s="87"/>
      <c r="B309" s="87"/>
      <c r="C309" s="87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</row>
    <row r="310" spans="1:34">
      <c r="A310" s="87"/>
      <c r="B310" s="87"/>
      <c r="C310" s="87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</row>
    <row r="311" spans="1:34">
      <c r="A311" s="87"/>
      <c r="B311" s="87"/>
      <c r="C311" s="87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</row>
    <row r="312" spans="1:34">
      <c r="A312" s="87"/>
      <c r="B312" s="87"/>
      <c r="C312" s="87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</row>
    <row r="313" spans="1:34">
      <c r="A313" s="87"/>
      <c r="B313" s="87"/>
      <c r="C313" s="87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</row>
    <row r="314" spans="1:34">
      <c r="A314" s="87"/>
      <c r="B314" s="87"/>
      <c r="C314" s="87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</row>
    <row r="315" spans="1:34">
      <c r="A315" s="87"/>
      <c r="B315" s="87"/>
      <c r="C315" s="87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</row>
    <row r="316" spans="1:34">
      <c r="A316" s="87"/>
      <c r="B316" s="87"/>
      <c r="C316" s="87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</row>
    <row r="317" spans="1:34">
      <c r="A317" s="87"/>
      <c r="B317" s="87"/>
      <c r="C317" s="87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</row>
    <row r="318" spans="1:34">
      <c r="A318" s="87"/>
      <c r="B318" s="87"/>
      <c r="C318" s="87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</row>
    <row r="319" spans="1:34">
      <c r="A319" s="87"/>
      <c r="B319" s="87"/>
      <c r="C319" s="87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</row>
    <row r="320" spans="1:34">
      <c r="A320" s="87"/>
      <c r="B320" s="87"/>
      <c r="C320" s="87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</row>
    <row r="321" spans="1:34">
      <c r="A321" s="87"/>
      <c r="B321" s="87"/>
      <c r="C321" s="87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</row>
    <row r="322" spans="1:34">
      <c r="A322" s="87"/>
      <c r="B322" s="87"/>
      <c r="C322" s="87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</row>
    <row r="323" spans="1:34">
      <c r="A323" s="87"/>
      <c r="B323" s="87"/>
      <c r="C323" s="87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</row>
    <row r="324" spans="1:34">
      <c r="A324" s="87"/>
      <c r="B324" s="87"/>
      <c r="C324" s="87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</row>
    <row r="325" spans="1:34">
      <c r="A325" s="87"/>
      <c r="B325" s="87"/>
      <c r="C325" s="87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</row>
    <row r="326" spans="1:34">
      <c r="A326" s="87"/>
      <c r="B326" s="87"/>
      <c r="C326" s="87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</row>
    <row r="327" spans="1:34">
      <c r="A327" s="87"/>
      <c r="B327" s="87"/>
      <c r="C327" s="87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</row>
    <row r="328" spans="1:34">
      <c r="A328" s="87"/>
      <c r="B328" s="87"/>
      <c r="C328" s="87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</row>
    <row r="329" spans="1:34">
      <c r="A329" s="87"/>
      <c r="B329" s="87"/>
      <c r="C329" s="87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</row>
    <row r="330" spans="1:34">
      <c r="A330" s="87"/>
      <c r="B330" s="87"/>
      <c r="C330" s="87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</row>
    <row r="331" spans="1:34">
      <c r="A331" s="87"/>
      <c r="B331" s="87"/>
      <c r="C331" s="87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</row>
    <row r="332" spans="1:34">
      <c r="A332" s="87"/>
      <c r="B332" s="87"/>
      <c r="C332" s="87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</row>
    <row r="333" spans="1:34">
      <c r="A333" s="87"/>
      <c r="B333" s="87"/>
      <c r="C333" s="87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</row>
    <row r="334" spans="1:34">
      <c r="A334" s="87"/>
      <c r="B334" s="87"/>
      <c r="C334" s="87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</row>
    <row r="335" spans="1:34">
      <c r="A335" s="87"/>
      <c r="B335" s="87"/>
      <c r="C335" s="87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</row>
    <row r="336" spans="1:34">
      <c r="A336" s="87"/>
      <c r="B336" s="87"/>
      <c r="C336" s="87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</row>
    <row r="337" spans="1:34">
      <c r="A337" s="87"/>
      <c r="B337" s="87"/>
      <c r="C337" s="87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</row>
    <row r="338" spans="1:34">
      <c r="A338" s="87"/>
      <c r="B338" s="87"/>
      <c r="C338" s="87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</row>
    <row r="339" spans="1:34">
      <c r="A339" s="87"/>
      <c r="B339" s="87"/>
      <c r="C339" s="87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</row>
    <row r="340" spans="1:34">
      <c r="A340" s="87"/>
      <c r="B340" s="87"/>
      <c r="C340" s="87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</row>
    <row r="341" spans="1:34">
      <c r="A341" s="87"/>
      <c r="B341" s="87"/>
      <c r="C341" s="87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</row>
    <row r="342" spans="1:34">
      <c r="A342" s="87"/>
      <c r="B342" s="87"/>
      <c r="C342" s="87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</row>
    <row r="343" spans="1:34">
      <c r="A343" s="87"/>
      <c r="B343" s="87"/>
      <c r="C343" s="87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</row>
    <row r="344" spans="1:34">
      <c r="A344" s="87"/>
      <c r="B344" s="87"/>
      <c r="C344" s="87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</row>
    <row r="345" spans="1:34">
      <c r="A345" s="87"/>
      <c r="B345" s="87"/>
      <c r="C345" s="87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</row>
    <row r="346" spans="1:34">
      <c r="A346" s="87"/>
      <c r="B346" s="87"/>
      <c r="C346" s="87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</row>
    <row r="347" spans="1:34">
      <c r="A347" s="87"/>
      <c r="B347" s="87"/>
      <c r="C347" s="87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</row>
    <row r="348" spans="1:34">
      <c r="A348" s="87"/>
      <c r="B348" s="87"/>
      <c r="C348" s="87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</row>
    <row r="349" spans="1:34">
      <c r="A349" s="87"/>
      <c r="B349" s="87"/>
      <c r="C349" s="87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</row>
    <row r="350" spans="1:34">
      <c r="A350" s="87"/>
      <c r="B350" s="87"/>
      <c r="C350" s="87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</row>
    <row r="351" spans="1:34">
      <c r="A351" s="87"/>
      <c r="B351" s="87"/>
      <c r="C351" s="87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</row>
    <row r="352" spans="1:34">
      <c r="A352" s="87"/>
      <c r="B352" s="87"/>
      <c r="C352" s="87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</row>
    <row r="353" spans="1:34">
      <c r="A353" s="87"/>
      <c r="B353" s="87"/>
      <c r="C353" s="87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</row>
    <row r="354" spans="1:34">
      <c r="A354" s="87"/>
      <c r="B354" s="87"/>
      <c r="C354" s="87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</row>
    <row r="355" spans="1:34">
      <c r="A355" s="87"/>
      <c r="B355" s="87"/>
      <c r="C355" s="87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</row>
    <row r="356" spans="1:34">
      <c r="A356" s="87"/>
      <c r="B356" s="87"/>
      <c r="C356" s="87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</row>
    <row r="357" spans="1:34">
      <c r="A357" s="87"/>
      <c r="B357" s="87"/>
      <c r="C357" s="87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</row>
    <row r="358" spans="1:34">
      <c r="A358" s="87"/>
      <c r="B358" s="87"/>
      <c r="C358" s="87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</row>
    <row r="359" spans="1:34">
      <c r="A359" s="87"/>
      <c r="B359" s="87"/>
      <c r="C359" s="87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</row>
    <row r="360" spans="1:34">
      <c r="A360" s="87"/>
      <c r="B360" s="87"/>
      <c r="C360" s="87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</row>
    <row r="361" spans="1:34">
      <c r="A361" s="87"/>
      <c r="B361" s="87"/>
      <c r="C361" s="87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</row>
    <row r="362" spans="1:34">
      <c r="A362" s="87"/>
      <c r="B362" s="87"/>
      <c r="C362" s="87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</row>
    <row r="363" spans="1:34">
      <c r="A363" s="87"/>
      <c r="B363" s="87"/>
      <c r="C363" s="87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</row>
    <row r="364" spans="1:34">
      <c r="A364" s="87"/>
      <c r="B364" s="87"/>
      <c r="C364" s="87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</row>
    <row r="365" spans="1:34">
      <c r="A365" s="87"/>
      <c r="B365" s="87"/>
      <c r="C365" s="87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</row>
    <row r="366" spans="1:34">
      <c r="A366" s="87"/>
      <c r="B366" s="87"/>
      <c r="C366" s="87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</row>
    <row r="367" spans="1:34">
      <c r="A367" s="87"/>
      <c r="B367" s="87"/>
      <c r="C367" s="87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</row>
    <row r="368" spans="1:34">
      <c r="A368" s="87"/>
      <c r="B368" s="87"/>
      <c r="C368" s="87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</row>
    <row r="369" spans="1:34">
      <c r="A369" s="87"/>
      <c r="B369" s="87"/>
      <c r="C369" s="87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</row>
    <row r="370" spans="1:34">
      <c r="A370" s="87"/>
      <c r="B370" s="87"/>
      <c r="C370" s="87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</row>
    <row r="371" spans="1:34">
      <c r="A371" s="87"/>
      <c r="B371" s="87"/>
      <c r="C371" s="87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</row>
    <row r="372" spans="1:34">
      <c r="A372" s="87"/>
      <c r="B372" s="87"/>
      <c r="C372" s="87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</row>
    <row r="373" spans="1:34">
      <c r="A373" s="87"/>
      <c r="B373" s="87"/>
      <c r="C373" s="87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</row>
    <row r="374" spans="1:34">
      <c r="A374" s="87"/>
      <c r="B374" s="87"/>
      <c r="C374" s="87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</row>
    <row r="375" spans="1:34">
      <c r="A375" s="87"/>
      <c r="B375" s="87"/>
      <c r="C375" s="87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</row>
    <row r="376" spans="1:34">
      <c r="A376" s="87"/>
      <c r="B376" s="87"/>
      <c r="C376" s="87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</row>
    <row r="377" spans="1:34">
      <c r="A377" s="87"/>
      <c r="B377" s="87"/>
      <c r="C377" s="87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</row>
    <row r="378" spans="1:34">
      <c r="A378" s="87"/>
      <c r="B378" s="87"/>
      <c r="C378" s="87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</row>
    <row r="379" spans="1:34">
      <c r="A379" s="87"/>
      <c r="B379" s="87"/>
      <c r="C379" s="87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</row>
    <row r="380" spans="1:34">
      <c r="A380" s="87"/>
      <c r="B380" s="87"/>
      <c r="C380" s="87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</row>
    <row r="381" spans="1:34">
      <c r="A381" s="87"/>
      <c r="B381" s="87"/>
      <c r="C381" s="87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</row>
    <row r="382" spans="1:34">
      <c r="A382" s="87"/>
      <c r="B382" s="87"/>
      <c r="C382" s="87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</row>
    <row r="383" spans="1:34">
      <c r="A383" s="87"/>
      <c r="B383" s="87"/>
      <c r="C383" s="87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</row>
    <row r="384" spans="1:34">
      <c r="A384" s="87"/>
      <c r="B384" s="87"/>
      <c r="C384" s="87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</row>
    <row r="385" spans="1:34">
      <c r="A385" s="87"/>
      <c r="B385" s="87"/>
      <c r="C385" s="87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</row>
    <row r="386" spans="1:34">
      <c r="A386" s="87"/>
      <c r="B386" s="87"/>
      <c r="C386" s="87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</row>
    <row r="387" spans="1:34">
      <c r="A387" s="87"/>
      <c r="B387" s="87"/>
      <c r="C387" s="87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</row>
    <row r="388" spans="1:34">
      <c r="A388" s="87"/>
      <c r="B388" s="87"/>
      <c r="C388" s="87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</row>
    <row r="389" spans="1:34">
      <c r="A389" s="87"/>
      <c r="B389" s="87"/>
      <c r="C389" s="87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</row>
    <row r="390" spans="1:34">
      <c r="A390" s="87"/>
      <c r="B390" s="87"/>
      <c r="C390" s="87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</row>
    <row r="391" spans="1:34">
      <c r="A391" s="87"/>
      <c r="B391" s="87"/>
      <c r="C391" s="87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</row>
    <row r="392" spans="1:34">
      <c r="A392" s="87"/>
      <c r="B392" s="87"/>
      <c r="C392" s="87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</row>
    <row r="393" spans="1:34">
      <c r="A393" s="87"/>
      <c r="B393" s="87"/>
      <c r="C393" s="87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</row>
    <row r="394" spans="1:34">
      <c r="A394" s="87"/>
      <c r="B394" s="87"/>
      <c r="C394" s="87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</row>
    <row r="395" spans="1:34">
      <c r="A395" s="87"/>
      <c r="B395" s="87"/>
      <c r="C395" s="87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</row>
    <row r="396" spans="1:34">
      <c r="A396" s="87"/>
      <c r="B396" s="87"/>
      <c r="C396" s="87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</row>
    <row r="397" spans="1:34">
      <c r="A397" s="87"/>
      <c r="B397" s="87"/>
      <c r="C397" s="87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</row>
    <row r="398" spans="1:34">
      <c r="A398" s="87"/>
      <c r="B398" s="87"/>
      <c r="C398" s="87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</row>
    <row r="399" spans="1:34">
      <c r="A399" s="87"/>
      <c r="B399" s="87"/>
      <c r="C399" s="87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</row>
    <row r="400" spans="1:34">
      <c r="A400" s="87"/>
      <c r="B400" s="87"/>
      <c r="C400" s="87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</row>
    <row r="401" spans="1:34">
      <c r="A401" s="87"/>
      <c r="B401" s="87"/>
      <c r="C401" s="87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</row>
    <row r="402" spans="1:34">
      <c r="A402" s="87"/>
      <c r="B402" s="87"/>
      <c r="C402" s="87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</row>
    <row r="403" spans="1:34">
      <c r="A403" s="87"/>
      <c r="B403" s="87"/>
      <c r="C403" s="87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</row>
    <row r="404" spans="1:34">
      <c r="A404" s="87"/>
      <c r="B404" s="87"/>
      <c r="C404" s="87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</row>
    <row r="405" spans="1:34">
      <c r="A405" s="87"/>
      <c r="B405" s="87"/>
      <c r="C405" s="87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</row>
    <row r="406" spans="1:34">
      <c r="A406" s="87"/>
      <c r="B406" s="87"/>
      <c r="C406" s="87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</row>
    <row r="407" spans="1:34">
      <c r="A407" s="87"/>
      <c r="B407" s="87"/>
      <c r="C407" s="87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</row>
    <row r="408" spans="1:34">
      <c r="A408" s="87"/>
      <c r="B408" s="87"/>
      <c r="C408" s="87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</row>
    <row r="409" spans="1:34">
      <c r="A409" s="87"/>
      <c r="B409" s="87"/>
      <c r="C409" s="87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</row>
    <row r="410" spans="1:34">
      <c r="A410" s="87"/>
      <c r="B410" s="87"/>
      <c r="C410" s="87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</row>
    <row r="411" spans="1:34">
      <c r="A411" s="87"/>
      <c r="B411" s="87"/>
      <c r="C411" s="87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</row>
    <row r="412" spans="1:34">
      <c r="A412" s="87"/>
      <c r="B412" s="87"/>
      <c r="C412" s="8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</row>
    <row r="413" spans="1:34">
      <c r="A413" s="87"/>
      <c r="B413" s="87"/>
      <c r="C413" s="8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</row>
    <row r="414" spans="1:34">
      <c r="A414" s="87"/>
      <c r="B414" s="87"/>
      <c r="C414" s="87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</row>
    <row r="415" spans="1:34">
      <c r="A415" s="87"/>
      <c r="B415" s="87"/>
      <c r="C415" s="87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</row>
    <row r="416" spans="1:34">
      <c r="A416" s="87"/>
      <c r="B416" s="87"/>
      <c r="C416" s="87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</row>
    <row r="417" spans="1:34">
      <c r="A417" s="87"/>
      <c r="B417" s="87"/>
      <c r="C417" s="87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</row>
    <row r="418" spans="1:34">
      <c r="A418" s="87"/>
      <c r="B418" s="87"/>
      <c r="C418" s="87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</row>
    <row r="419" spans="1:34">
      <c r="A419" s="87"/>
      <c r="B419" s="87"/>
      <c r="C419" s="87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</row>
    <row r="420" spans="1:34">
      <c r="A420" s="87"/>
      <c r="B420" s="87"/>
      <c r="C420" s="87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</row>
    <row r="421" spans="1:34">
      <c r="A421" s="87"/>
      <c r="B421" s="87"/>
      <c r="C421" s="87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</row>
    <row r="422" spans="1:34">
      <c r="A422" s="87"/>
      <c r="B422" s="87"/>
      <c r="C422" s="87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</row>
    <row r="423" spans="1:34">
      <c r="A423" s="87"/>
      <c r="B423" s="87"/>
      <c r="C423" s="87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</row>
    <row r="424" spans="1:34">
      <c r="A424" s="87"/>
      <c r="B424" s="87"/>
      <c r="C424" s="87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</row>
    <row r="425" spans="1:34">
      <c r="A425" s="87"/>
      <c r="B425" s="87"/>
      <c r="C425" s="87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</row>
    <row r="426" spans="1:34">
      <c r="A426" s="87"/>
      <c r="B426" s="87"/>
      <c r="C426" s="87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</row>
    <row r="427" spans="1:34">
      <c r="A427" s="87"/>
      <c r="B427" s="87"/>
      <c r="C427" s="87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</row>
    <row r="428" spans="1:34">
      <c r="A428" s="87"/>
      <c r="B428" s="87"/>
      <c r="C428" s="87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</row>
    <row r="429" spans="1:34">
      <c r="A429" s="87"/>
      <c r="B429" s="87"/>
      <c r="C429" s="87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</row>
    <row r="430" spans="1:34">
      <c r="A430" s="87"/>
      <c r="B430" s="87"/>
      <c r="C430" s="87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</row>
    <row r="431" spans="1:34">
      <c r="A431" s="87"/>
      <c r="B431" s="87"/>
      <c r="C431" s="87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</row>
    <row r="432" spans="1:34">
      <c r="A432" s="87"/>
      <c r="B432" s="87"/>
      <c r="C432" s="87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</row>
    <row r="433" spans="1:34">
      <c r="A433" s="87"/>
      <c r="B433" s="87"/>
      <c r="C433" s="87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</row>
    <row r="434" spans="1:34">
      <c r="A434" s="87"/>
      <c r="B434" s="87"/>
      <c r="C434" s="87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</row>
    <row r="435" spans="1:34">
      <c r="A435" s="87"/>
      <c r="B435" s="87"/>
      <c r="C435" s="87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</row>
    <row r="436" spans="1:34">
      <c r="A436" s="87"/>
      <c r="B436" s="87"/>
      <c r="C436" s="87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</row>
    <row r="437" spans="1:34">
      <c r="A437" s="87"/>
      <c r="B437" s="87"/>
      <c r="C437" s="87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</row>
    <row r="438" spans="1:34">
      <c r="A438" s="87"/>
      <c r="B438" s="87"/>
      <c r="C438" s="87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</row>
    <row r="439" spans="1:34">
      <c r="A439" s="87"/>
      <c r="B439" s="87"/>
      <c r="C439" s="87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</row>
    <row r="440" spans="1:34">
      <c r="A440" s="87"/>
      <c r="B440" s="87"/>
      <c r="C440" s="87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</row>
    <row r="441" spans="1:34">
      <c r="A441" s="87"/>
      <c r="B441" s="87"/>
      <c r="C441" s="87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</row>
    <row r="442" spans="1:34">
      <c r="A442" s="87"/>
      <c r="B442" s="87"/>
      <c r="C442" s="87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</row>
    <row r="443" spans="1:34">
      <c r="A443" s="87"/>
      <c r="B443" s="87"/>
      <c r="C443" s="87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</row>
    <row r="444" spans="1:34">
      <c r="A444" s="87"/>
      <c r="B444" s="87"/>
      <c r="C444" s="87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</row>
    <row r="445" spans="1:34">
      <c r="A445" s="87"/>
      <c r="B445" s="87"/>
      <c r="C445" s="87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</row>
    <row r="446" spans="1:34">
      <c r="A446" s="87"/>
      <c r="B446" s="87"/>
      <c r="C446" s="87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</row>
    <row r="447" spans="1:34">
      <c r="A447" s="87"/>
      <c r="B447" s="87"/>
      <c r="C447" s="87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</row>
    <row r="448" spans="1:34">
      <c r="A448" s="87"/>
      <c r="B448" s="87"/>
      <c r="C448" s="87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</row>
    <row r="449" spans="1:34">
      <c r="A449" s="87"/>
      <c r="B449" s="87"/>
      <c r="C449" s="87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</row>
    <row r="450" spans="1:34">
      <c r="A450" s="87"/>
      <c r="B450" s="87"/>
      <c r="C450" s="87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</row>
    <row r="451" spans="1:34">
      <c r="A451" s="87"/>
      <c r="B451" s="87"/>
      <c r="C451" s="87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</row>
    <row r="452" spans="1:34">
      <c r="A452" s="87"/>
      <c r="B452" s="87"/>
      <c r="C452" s="87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</row>
    <row r="453" spans="1:34">
      <c r="A453" s="87"/>
      <c r="B453" s="87"/>
      <c r="C453" s="87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</row>
    <row r="454" spans="1:34">
      <c r="A454" s="87"/>
      <c r="B454" s="87"/>
      <c r="C454" s="87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</row>
    <row r="455" spans="1:34">
      <c r="A455" s="87"/>
      <c r="B455" s="87"/>
      <c r="C455" s="87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</row>
    <row r="456" spans="1:34">
      <c r="A456" s="87"/>
      <c r="B456" s="87"/>
      <c r="C456" s="87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</row>
    <row r="457" spans="1:34">
      <c r="A457" s="87"/>
      <c r="B457" s="87"/>
      <c r="C457" s="87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</row>
    <row r="458" spans="1:34">
      <c r="A458" s="87"/>
      <c r="B458" s="87"/>
      <c r="C458" s="87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</row>
    <row r="459" spans="1:34">
      <c r="A459" s="87"/>
      <c r="B459" s="87"/>
      <c r="C459" s="87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</row>
    <row r="460" spans="1:34">
      <c r="A460" s="87"/>
      <c r="B460" s="87"/>
      <c r="C460" s="87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</row>
    <row r="461" spans="1:34">
      <c r="A461" s="87"/>
      <c r="B461" s="87"/>
      <c r="C461" s="87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</row>
    <row r="462" spans="1:34">
      <c r="A462" s="87"/>
      <c r="B462" s="87"/>
      <c r="C462" s="8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</row>
    <row r="463" spans="1:34">
      <c r="A463" s="87"/>
      <c r="B463" s="87"/>
      <c r="C463" s="8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</row>
    <row r="464" spans="1:34">
      <c r="A464" s="87"/>
      <c r="B464" s="87"/>
      <c r="C464" s="87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</row>
    <row r="465" spans="1:34">
      <c r="A465" s="87"/>
      <c r="B465" s="87"/>
      <c r="C465" s="87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</row>
    <row r="466" spans="1:34">
      <c r="A466" s="87"/>
      <c r="B466" s="87"/>
      <c r="C466" s="87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</row>
    <row r="467" spans="1:34">
      <c r="A467" s="87"/>
      <c r="B467" s="87"/>
      <c r="C467" s="87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</row>
    <row r="468" spans="1:34">
      <c r="A468" s="87"/>
      <c r="B468" s="87"/>
      <c r="C468" s="87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</row>
    <row r="469" spans="1:34">
      <c r="A469" s="87"/>
      <c r="B469" s="87"/>
      <c r="C469" s="87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</row>
    <row r="470" spans="1:34">
      <c r="A470" s="87"/>
      <c r="B470" s="87"/>
      <c r="C470" s="87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</row>
    <row r="471" spans="1:34">
      <c r="A471" s="87"/>
      <c r="B471" s="87"/>
      <c r="C471" s="87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</row>
    <row r="472" spans="1:34">
      <c r="A472" s="87"/>
      <c r="B472" s="87"/>
      <c r="C472" s="87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</row>
    <row r="473" spans="1:34">
      <c r="A473" s="87"/>
      <c r="B473" s="87"/>
      <c r="C473" s="87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</row>
    <row r="474" spans="1:34">
      <c r="A474" s="87"/>
      <c r="B474" s="87"/>
      <c r="C474" s="87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</row>
    <row r="475" spans="1:34">
      <c r="A475" s="87"/>
      <c r="B475" s="87"/>
      <c r="C475" s="87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</row>
    <row r="476" spans="1:34">
      <c r="A476" s="87"/>
      <c r="B476" s="87"/>
      <c r="C476" s="87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</row>
    <row r="477" spans="1:34">
      <c r="A477" s="87"/>
      <c r="B477" s="87"/>
      <c r="C477" s="87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</row>
    <row r="478" spans="1:34">
      <c r="A478" s="87"/>
      <c r="B478" s="87"/>
      <c r="C478" s="87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</row>
    <row r="479" spans="1:34">
      <c r="A479" s="87"/>
      <c r="B479" s="87"/>
      <c r="C479" s="87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</row>
    <row r="480" spans="1:34">
      <c r="A480" s="87"/>
      <c r="B480" s="87"/>
      <c r="C480" s="87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</row>
    <row r="481" spans="1:34">
      <c r="A481" s="87"/>
      <c r="B481" s="87"/>
      <c r="C481" s="87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</row>
    <row r="482" spans="1:34">
      <c r="A482" s="87"/>
      <c r="B482" s="87"/>
      <c r="C482" s="87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</row>
    <row r="483" spans="1:34">
      <c r="A483" s="87"/>
      <c r="B483" s="87"/>
      <c r="C483" s="87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</row>
    <row r="484" spans="1:34">
      <c r="A484" s="87"/>
      <c r="B484" s="87"/>
      <c r="C484" s="87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</row>
    <row r="485" spans="1:34">
      <c r="A485" s="87"/>
      <c r="B485" s="87"/>
      <c r="C485" s="87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</row>
    <row r="486" spans="1:34">
      <c r="A486" s="87"/>
      <c r="B486" s="87"/>
      <c r="C486" s="87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</row>
    <row r="487" spans="1:34">
      <c r="A487" s="87"/>
      <c r="B487" s="87"/>
      <c r="C487" s="87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</row>
    <row r="488" spans="1:34">
      <c r="A488" s="87"/>
      <c r="B488" s="87"/>
      <c r="C488" s="87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</row>
    <row r="489" spans="1:34">
      <c r="A489" s="87"/>
      <c r="B489" s="87"/>
      <c r="C489" s="87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</row>
    <row r="490" spans="1:34">
      <c r="A490" s="87"/>
      <c r="B490" s="87"/>
      <c r="C490" s="87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</row>
    <row r="491" spans="1:34">
      <c r="A491" s="87"/>
      <c r="B491" s="87"/>
      <c r="C491" s="87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</row>
    <row r="492" spans="1:34">
      <c r="A492" s="87"/>
      <c r="B492" s="87"/>
      <c r="C492" s="87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</row>
    <row r="493" spans="1:34">
      <c r="A493" s="87"/>
      <c r="B493" s="87"/>
      <c r="C493" s="87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</row>
    <row r="494" spans="1:34">
      <c r="A494" s="87"/>
      <c r="B494" s="87"/>
      <c r="C494" s="87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</row>
    <row r="495" spans="1:34">
      <c r="A495" s="87"/>
      <c r="B495" s="87"/>
      <c r="C495" s="87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</row>
    <row r="496" spans="1:34">
      <c r="A496" s="87"/>
      <c r="B496" s="87"/>
      <c r="C496" s="87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</row>
    <row r="497" spans="1:34">
      <c r="A497" s="87"/>
      <c r="B497" s="87"/>
      <c r="C497" s="87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</row>
    <row r="498" spans="1:34">
      <c r="A498" s="87"/>
      <c r="B498" s="87"/>
      <c r="C498" s="87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</row>
    <row r="499" spans="1:34">
      <c r="A499" s="87"/>
      <c r="B499" s="87"/>
      <c r="C499" s="87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</row>
    <row r="500" spans="1:34">
      <c r="A500" s="87"/>
      <c r="B500" s="87"/>
      <c r="C500" s="87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</row>
    <row r="501" spans="1:34">
      <c r="A501" s="87"/>
      <c r="B501" s="87"/>
      <c r="C501" s="87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</row>
    <row r="502" spans="1:34">
      <c r="A502" s="87"/>
      <c r="B502" s="87"/>
      <c r="C502" s="87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</row>
    <row r="503" spans="1:34">
      <c r="A503" s="87"/>
      <c r="B503" s="87"/>
      <c r="C503" s="87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</row>
    <row r="504" spans="1:34">
      <c r="A504" s="87"/>
      <c r="B504" s="87"/>
      <c r="C504" s="87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</row>
    <row r="505" spans="1:34">
      <c r="A505" s="87"/>
      <c r="B505" s="87"/>
      <c r="C505" s="87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</row>
    <row r="506" spans="1:34">
      <c r="A506" s="87"/>
      <c r="B506" s="87"/>
      <c r="C506" s="87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</row>
    <row r="507" spans="1:34">
      <c r="A507" s="87"/>
      <c r="B507" s="87"/>
      <c r="C507" s="87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</row>
    <row r="508" spans="1:34">
      <c r="A508" s="87"/>
      <c r="B508" s="87"/>
      <c r="C508" s="87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</row>
    <row r="509" spans="1:34">
      <c r="A509" s="87"/>
      <c r="B509" s="87"/>
      <c r="C509" s="87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</row>
    <row r="510" spans="1:34">
      <c r="A510" s="87"/>
      <c r="B510" s="87"/>
      <c r="C510" s="87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</row>
    <row r="511" spans="1:34">
      <c r="A511" s="87"/>
      <c r="B511" s="87"/>
      <c r="C511" s="87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</row>
    <row r="512" spans="1:34">
      <c r="A512" s="87"/>
      <c r="B512" s="87"/>
      <c r="C512" s="87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</row>
    <row r="513" spans="1:34">
      <c r="A513" s="87"/>
      <c r="B513" s="87"/>
      <c r="C513" s="87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</row>
    <row r="514" spans="1:34">
      <c r="A514" s="87"/>
      <c r="B514" s="87"/>
      <c r="C514" s="87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</row>
    <row r="515" spans="1:34">
      <c r="A515" s="87"/>
      <c r="B515" s="87"/>
      <c r="C515" s="87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</row>
    <row r="516" spans="1:34">
      <c r="A516" s="87"/>
      <c r="B516" s="87"/>
      <c r="C516" s="87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</row>
    <row r="517" spans="1:34">
      <c r="A517" s="87"/>
      <c r="B517" s="87"/>
      <c r="C517" s="87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</row>
    <row r="518" spans="1:34">
      <c r="A518" s="87"/>
      <c r="B518" s="87"/>
      <c r="C518" s="87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</row>
    <row r="519" spans="1:34">
      <c r="A519" s="87"/>
      <c r="B519" s="87"/>
      <c r="C519" s="87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</row>
    <row r="520" spans="1:34">
      <c r="A520" s="87"/>
      <c r="B520" s="87"/>
      <c r="C520" s="87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</row>
    <row r="521" spans="1:34">
      <c r="A521" s="87"/>
      <c r="B521" s="87"/>
      <c r="C521" s="87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</row>
    <row r="522" spans="1:34">
      <c r="A522" s="87"/>
      <c r="B522" s="87"/>
      <c r="C522" s="87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</row>
    <row r="523" spans="1:34">
      <c r="A523" s="87"/>
      <c r="B523" s="87"/>
      <c r="C523" s="87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</row>
    <row r="524" spans="1:34">
      <c r="A524" s="87"/>
      <c r="B524" s="87"/>
      <c r="C524" s="87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</row>
    <row r="525" spans="1:34">
      <c r="A525" s="87"/>
      <c r="B525" s="87"/>
      <c r="C525" s="87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</row>
    <row r="526" spans="1:34">
      <c r="A526" s="87"/>
      <c r="B526" s="87"/>
      <c r="C526" s="87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</row>
    <row r="527" spans="1:34">
      <c r="A527" s="87"/>
      <c r="B527" s="87"/>
      <c r="C527" s="87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</row>
    <row r="528" spans="1:34">
      <c r="A528" s="87"/>
      <c r="B528" s="87"/>
      <c r="C528" s="87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</row>
    <row r="529" spans="1:34">
      <c r="A529" s="87"/>
      <c r="B529" s="87"/>
      <c r="C529" s="87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</row>
    <row r="530" spans="1:34">
      <c r="A530" s="87"/>
      <c r="B530" s="87"/>
      <c r="C530" s="87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</row>
    <row r="531" spans="1:34">
      <c r="A531" s="87"/>
      <c r="B531" s="87"/>
      <c r="C531" s="87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</row>
    <row r="532" spans="1:34">
      <c r="A532" s="87"/>
      <c r="B532" s="87"/>
      <c r="C532" s="87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</row>
    <row r="533" spans="1:34">
      <c r="A533" s="87"/>
      <c r="B533" s="87"/>
      <c r="C533" s="87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</row>
    <row r="534" spans="1:34">
      <c r="A534" s="87"/>
      <c r="B534" s="87"/>
      <c r="C534" s="87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</row>
    <row r="535" spans="1:34">
      <c r="A535" s="87"/>
      <c r="B535" s="87"/>
      <c r="C535" s="87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</row>
    <row r="536" spans="1:34">
      <c r="A536" s="87"/>
      <c r="B536" s="87"/>
      <c r="C536" s="87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</row>
    <row r="537" spans="1:34">
      <c r="A537" s="87"/>
      <c r="B537" s="87"/>
      <c r="C537" s="87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</row>
    <row r="538" spans="1:34">
      <c r="A538" s="87"/>
      <c r="B538" s="87"/>
      <c r="C538" s="87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</row>
    <row r="539" spans="1:34">
      <c r="A539" s="87"/>
      <c r="B539" s="87"/>
      <c r="C539" s="87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</row>
    <row r="540" spans="1:34">
      <c r="A540" s="87"/>
      <c r="B540" s="87"/>
      <c r="C540" s="87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</row>
    <row r="541" spans="1:34">
      <c r="A541" s="87"/>
      <c r="B541" s="87"/>
      <c r="C541" s="87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</row>
    <row r="542" spans="1:34">
      <c r="A542" s="87"/>
      <c r="B542" s="87"/>
      <c r="C542" s="87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</row>
    <row r="543" spans="1:34">
      <c r="A543" s="87"/>
      <c r="B543" s="87"/>
      <c r="C543" s="87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</row>
    <row r="544" spans="1:34">
      <c r="A544" s="87"/>
      <c r="B544" s="87"/>
      <c r="C544" s="87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</row>
    <row r="545" spans="1:34">
      <c r="A545" s="87"/>
      <c r="B545" s="87"/>
      <c r="C545" s="87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</row>
    <row r="546" spans="1:34">
      <c r="A546" s="87"/>
      <c r="B546" s="87"/>
      <c r="C546" s="87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</row>
    <row r="547" spans="1:34">
      <c r="A547" s="87"/>
      <c r="B547" s="87"/>
      <c r="C547" s="87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</row>
    <row r="548" spans="1:34">
      <c r="A548" s="87"/>
      <c r="B548" s="87"/>
      <c r="C548" s="87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</row>
    <row r="549" spans="1:34">
      <c r="A549" s="87"/>
      <c r="B549" s="87"/>
      <c r="C549" s="87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</row>
    <row r="550" spans="1:34">
      <c r="A550" s="87"/>
      <c r="B550" s="87"/>
      <c r="C550" s="87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</row>
    <row r="551" spans="1:34">
      <c r="A551" s="87"/>
      <c r="B551" s="87"/>
      <c r="C551" s="87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</row>
    <row r="552" spans="1:34">
      <c r="A552" s="87"/>
      <c r="B552" s="87"/>
      <c r="C552" s="87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</row>
    <row r="553" spans="1:34">
      <c r="A553" s="87"/>
      <c r="B553" s="87"/>
      <c r="C553" s="87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</row>
    <row r="554" spans="1:34">
      <c r="A554" s="87"/>
      <c r="B554" s="87"/>
      <c r="C554" s="87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</row>
    <row r="555" spans="1:34">
      <c r="A555" s="87"/>
      <c r="B555" s="87"/>
      <c r="C555" s="87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</row>
    <row r="556" spans="1:34">
      <c r="A556" s="87"/>
      <c r="B556" s="87"/>
      <c r="C556" s="87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</row>
    <row r="557" spans="1:34">
      <c r="A557" s="87"/>
      <c r="B557" s="87"/>
      <c r="C557" s="87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</row>
    <row r="558" spans="1:34">
      <c r="A558" s="87"/>
      <c r="B558" s="87"/>
      <c r="C558" s="87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</row>
    <row r="559" spans="1:34">
      <c r="A559" s="87"/>
      <c r="B559" s="87"/>
      <c r="C559" s="87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</row>
    <row r="560" spans="1:34">
      <c r="A560" s="87"/>
      <c r="B560" s="87"/>
      <c r="C560" s="87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</row>
    <row r="561" spans="1:34">
      <c r="A561" s="87"/>
      <c r="B561" s="87"/>
      <c r="C561" s="87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</row>
    <row r="562" spans="1:34">
      <c r="A562" s="87"/>
      <c r="B562" s="87"/>
      <c r="C562" s="87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</row>
    <row r="563" spans="1:34">
      <c r="A563" s="87"/>
      <c r="B563" s="87"/>
      <c r="C563" s="87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</row>
    <row r="564" spans="1:34">
      <c r="A564" s="87"/>
      <c r="B564" s="87"/>
      <c r="C564" s="87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</row>
    <row r="565" spans="1:34">
      <c r="A565" s="87"/>
      <c r="B565" s="87"/>
      <c r="C565" s="87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</row>
    <row r="566" spans="1:34">
      <c r="A566" s="87"/>
      <c r="B566" s="87"/>
      <c r="C566" s="87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</row>
    <row r="567" spans="1:34">
      <c r="A567" s="87"/>
      <c r="B567" s="87"/>
      <c r="C567" s="87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</row>
    <row r="568" spans="1:34">
      <c r="A568" s="87"/>
      <c r="B568" s="87"/>
      <c r="C568" s="87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</row>
    <row r="569" spans="1:34">
      <c r="A569" s="87"/>
      <c r="B569" s="87"/>
      <c r="C569" s="87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</row>
    <row r="570" spans="1:34">
      <c r="A570" s="87"/>
      <c r="B570" s="87"/>
      <c r="C570" s="87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</row>
    <row r="571" spans="1:34">
      <c r="A571" s="87"/>
      <c r="B571" s="87"/>
      <c r="C571" s="87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</row>
    <row r="572" spans="1:34">
      <c r="A572" s="87"/>
      <c r="B572" s="87"/>
      <c r="C572" s="87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</row>
    <row r="573" spans="1:34">
      <c r="A573" s="87"/>
      <c r="B573" s="87"/>
      <c r="C573" s="87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</row>
    <row r="574" spans="1:34">
      <c r="A574" s="87"/>
      <c r="B574" s="87"/>
      <c r="C574" s="87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</row>
    <row r="575" spans="1:34">
      <c r="A575" s="87"/>
      <c r="B575" s="87"/>
      <c r="C575" s="87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</row>
    <row r="576" spans="1:34">
      <c r="A576" s="87"/>
      <c r="B576" s="87"/>
      <c r="C576" s="87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</row>
    <row r="577" spans="1:34">
      <c r="A577" s="87"/>
      <c r="B577" s="87"/>
      <c r="C577" s="87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</row>
    <row r="578" spans="1:34">
      <c r="A578" s="87"/>
      <c r="B578" s="87"/>
      <c r="C578" s="87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</row>
    <row r="579" spans="1:34">
      <c r="A579" s="87"/>
      <c r="B579" s="87"/>
      <c r="C579" s="87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</row>
    <row r="580" spans="1:34">
      <c r="A580" s="87"/>
      <c r="B580" s="87"/>
      <c r="C580" s="87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</row>
    <row r="581" spans="1:34">
      <c r="A581" s="87"/>
      <c r="B581" s="87"/>
      <c r="C581" s="87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</row>
    <row r="582" spans="1:34">
      <c r="A582" s="87"/>
      <c r="B582" s="87"/>
      <c r="C582" s="87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</row>
    <row r="583" spans="1:34">
      <c r="A583" s="87"/>
      <c r="B583" s="87"/>
      <c r="C583" s="87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</row>
    <row r="584" spans="1:34">
      <c r="A584" s="87"/>
      <c r="B584" s="87"/>
      <c r="C584" s="87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</row>
    <row r="585" spans="1:34">
      <c r="A585" s="87"/>
      <c r="B585" s="87"/>
      <c r="C585" s="87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</row>
    <row r="586" spans="1:34">
      <c r="A586" s="87"/>
      <c r="B586" s="87"/>
      <c r="C586" s="87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</row>
    <row r="587" spans="1:34">
      <c r="A587" s="87"/>
      <c r="B587" s="87"/>
      <c r="C587" s="87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</row>
    <row r="588" spans="1:34">
      <c r="A588" s="87"/>
      <c r="B588" s="87"/>
      <c r="C588" s="87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</row>
    <row r="589" spans="1:34">
      <c r="A589" s="87"/>
      <c r="B589" s="87"/>
      <c r="C589" s="87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</row>
    <row r="590" spans="1:34">
      <c r="A590" s="87"/>
      <c r="B590" s="87"/>
      <c r="C590" s="87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</row>
    <row r="591" spans="1:34">
      <c r="A591" s="87"/>
      <c r="B591" s="87"/>
      <c r="C591" s="87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</row>
    <row r="592" spans="1:34">
      <c r="A592" s="87"/>
      <c r="B592" s="87"/>
      <c r="C592" s="87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</row>
    <row r="593" spans="1:34">
      <c r="A593" s="87"/>
      <c r="B593" s="87"/>
      <c r="C593" s="87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</row>
    <row r="594" spans="1:34">
      <c r="A594" s="87"/>
      <c r="B594" s="87"/>
      <c r="C594" s="87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</row>
    <row r="595" spans="1:34">
      <c r="A595" s="87"/>
      <c r="B595" s="87"/>
      <c r="C595" s="87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</row>
    <row r="596" spans="1:34">
      <c r="A596" s="87"/>
      <c r="B596" s="87"/>
      <c r="C596" s="87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</row>
    <row r="597" spans="1:34">
      <c r="A597" s="87"/>
      <c r="B597" s="87"/>
      <c r="C597" s="87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</row>
    <row r="598" spans="1:34">
      <c r="A598" s="87"/>
      <c r="B598" s="87"/>
      <c r="C598" s="87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</row>
    <row r="599" spans="1:34">
      <c r="A599" s="87"/>
      <c r="B599" s="87"/>
      <c r="C599" s="87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</row>
    <row r="600" spans="1:34">
      <c r="A600" s="87"/>
      <c r="B600" s="87"/>
      <c r="C600" s="87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</row>
    <row r="601" spans="1:34">
      <c r="A601" s="87"/>
      <c r="B601" s="87"/>
      <c r="C601" s="87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</row>
    <row r="602" spans="1:34">
      <c r="A602" s="87"/>
      <c r="B602" s="87"/>
      <c r="C602" s="87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</row>
    <row r="603" spans="1:34">
      <c r="A603" s="87"/>
      <c r="B603" s="87"/>
      <c r="C603" s="87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</row>
    <row r="604" spans="1:34">
      <c r="A604" s="87"/>
      <c r="B604" s="87"/>
      <c r="C604" s="87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</row>
    <row r="605" spans="1:34">
      <c r="A605" s="87"/>
      <c r="B605" s="87"/>
      <c r="C605" s="87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</row>
    <row r="606" spans="1:34">
      <c r="A606" s="87"/>
      <c r="B606" s="87"/>
      <c r="C606" s="87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</row>
    <row r="607" spans="1:34">
      <c r="A607" s="87"/>
      <c r="B607" s="87"/>
      <c r="C607" s="87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</row>
    <row r="608" spans="1:34">
      <c r="A608" s="87"/>
      <c r="B608" s="87"/>
      <c r="C608" s="87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</row>
    <row r="609" spans="1:34">
      <c r="A609" s="87"/>
      <c r="B609" s="87"/>
      <c r="C609" s="87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</row>
    <row r="610" spans="1:34">
      <c r="A610" s="87"/>
      <c r="B610" s="87"/>
      <c r="C610" s="87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</row>
    <row r="611" spans="1:34">
      <c r="A611" s="87"/>
      <c r="B611" s="87"/>
      <c r="C611" s="87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</row>
    <row r="612" spans="1:34">
      <c r="A612" s="87"/>
      <c r="B612" s="87"/>
      <c r="C612" s="87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</row>
    <row r="613" spans="1:34">
      <c r="A613" s="87"/>
      <c r="B613" s="87"/>
      <c r="C613" s="87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</row>
    <row r="614" spans="1:34">
      <c r="A614" s="87"/>
      <c r="B614" s="87"/>
      <c r="C614" s="87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</row>
    <row r="615" spans="1:34">
      <c r="A615" s="87"/>
      <c r="B615" s="87"/>
      <c r="C615" s="87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</row>
    <row r="616" spans="1:34">
      <c r="A616" s="87"/>
      <c r="B616" s="87"/>
      <c r="C616" s="87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</row>
    <row r="617" spans="1:34">
      <c r="A617" s="87"/>
      <c r="B617" s="87"/>
      <c r="C617" s="87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</row>
    <row r="618" spans="1:34">
      <c r="A618" s="87"/>
      <c r="B618" s="87"/>
      <c r="C618" s="87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</row>
    <row r="619" spans="1:34">
      <c r="A619" s="87"/>
      <c r="B619" s="87"/>
      <c r="C619" s="87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</row>
    <row r="620" spans="1:34">
      <c r="A620" s="87"/>
      <c r="B620" s="87"/>
      <c r="C620" s="87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</row>
    <row r="621" spans="1:34">
      <c r="A621" s="87"/>
      <c r="B621" s="87"/>
      <c r="C621" s="87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</row>
    <row r="622" spans="1:34">
      <c r="A622" s="87"/>
      <c r="B622" s="87"/>
      <c r="C622" s="87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</row>
    <row r="623" spans="1:34">
      <c r="A623" s="87"/>
      <c r="B623" s="87"/>
      <c r="C623" s="87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</row>
    <row r="624" spans="1:34">
      <c r="A624" s="87"/>
      <c r="B624" s="87"/>
      <c r="C624" s="87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</row>
    <row r="625" spans="1:34">
      <c r="A625" s="87"/>
      <c r="B625" s="87"/>
      <c r="C625" s="87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</row>
    <row r="626" spans="1:34">
      <c r="A626" s="87"/>
      <c r="B626" s="87"/>
      <c r="C626" s="87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</row>
    <row r="627" spans="1:34">
      <c r="A627" s="87"/>
      <c r="B627" s="87"/>
      <c r="C627" s="87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</row>
    <row r="628" spans="1:34">
      <c r="A628" s="87"/>
      <c r="B628" s="87"/>
      <c r="C628" s="87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</row>
    <row r="629" spans="1:34">
      <c r="A629" s="87"/>
      <c r="B629" s="87"/>
      <c r="C629" s="87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</row>
    <row r="630" spans="1:34">
      <c r="A630" s="87"/>
      <c r="B630" s="87"/>
      <c r="C630" s="87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</row>
    <row r="631" spans="1:34">
      <c r="A631" s="87"/>
      <c r="B631" s="87"/>
      <c r="C631" s="87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</row>
    <row r="632" spans="1:34">
      <c r="A632" s="87"/>
      <c r="B632" s="87"/>
      <c r="C632" s="87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</row>
    <row r="633" spans="1:34">
      <c r="A633" s="87"/>
      <c r="B633" s="87"/>
      <c r="C633" s="87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</row>
    <row r="634" spans="1:34">
      <c r="A634" s="87"/>
      <c r="B634" s="87"/>
      <c r="C634" s="87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</row>
    <row r="635" spans="1:34">
      <c r="A635" s="87"/>
      <c r="B635" s="87"/>
      <c r="C635" s="87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</row>
    <row r="636" spans="1:34">
      <c r="A636" s="87"/>
      <c r="B636" s="87"/>
      <c r="C636" s="87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</row>
    <row r="637" spans="1:34">
      <c r="A637" s="87"/>
      <c r="B637" s="87"/>
      <c r="C637" s="87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</row>
    <row r="638" spans="1:34">
      <c r="A638" s="87"/>
      <c r="B638" s="87"/>
      <c r="C638" s="87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</row>
    <row r="639" spans="1:34">
      <c r="A639" s="87"/>
      <c r="B639" s="87"/>
      <c r="C639" s="87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</row>
    <row r="640" spans="1:34">
      <c r="A640" s="87"/>
      <c r="B640" s="87"/>
      <c r="C640" s="87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</row>
    <row r="641" spans="1:34">
      <c r="A641" s="87"/>
      <c r="B641" s="87"/>
      <c r="C641" s="87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</row>
    <row r="642" spans="1:34">
      <c r="A642" s="87"/>
      <c r="B642" s="87"/>
      <c r="C642" s="87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</row>
    <row r="643" spans="1:34">
      <c r="A643" s="87"/>
      <c r="B643" s="87"/>
      <c r="C643" s="87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</row>
    <row r="644" spans="1:34">
      <c r="A644" s="87"/>
      <c r="B644" s="87"/>
      <c r="C644" s="87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</row>
    <row r="645" spans="1:34">
      <c r="A645" s="87"/>
      <c r="B645" s="87"/>
      <c r="C645" s="87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</row>
    <row r="646" spans="1:34">
      <c r="A646" s="87"/>
      <c r="B646" s="87"/>
      <c r="C646" s="87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</row>
    <row r="647" spans="1:34">
      <c r="A647" s="87"/>
      <c r="B647" s="87"/>
      <c r="C647" s="87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</row>
    <row r="648" spans="1:34">
      <c r="A648" s="87"/>
      <c r="B648" s="87"/>
      <c r="C648" s="87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</row>
    <row r="649" spans="1:34">
      <c r="A649" s="87"/>
      <c r="B649" s="87"/>
      <c r="C649" s="87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</row>
    <row r="650" spans="1:34">
      <c r="A650" s="87"/>
      <c r="B650" s="87"/>
      <c r="C650" s="87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</row>
    <row r="651" spans="1:34">
      <c r="A651" s="87"/>
      <c r="B651" s="87"/>
      <c r="C651" s="87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</row>
    <row r="652" spans="1:34">
      <c r="A652" s="87"/>
      <c r="B652" s="87"/>
      <c r="C652" s="87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</row>
    <row r="653" spans="1:34">
      <c r="A653" s="87"/>
      <c r="B653" s="87"/>
      <c r="C653" s="87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</row>
    <row r="654" spans="1:34">
      <c r="A654" s="87"/>
      <c r="B654" s="87"/>
      <c r="C654" s="87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</row>
    <row r="655" spans="1:34">
      <c r="A655" s="87"/>
      <c r="B655" s="87"/>
      <c r="C655" s="87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</row>
    <row r="656" spans="1:34">
      <c r="A656" s="87"/>
      <c r="B656" s="87"/>
      <c r="C656" s="87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</row>
    <row r="657" spans="1:34">
      <c r="A657" s="87"/>
      <c r="B657" s="87"/>
      <c r="C657" s="87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</row>
    <row r="658" spans="1:34">
      <c r="A658" s="87"/>
      <c r="B658" s="87"/>
      <c r="C658" s="87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</row>
    <row r="659" spans="1:34">
      <c r="A659" s="87"/>
      <c r="B659" s="87"/>
      <c r="C659" s="87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</row>
    <row r="660" spans="1:34">
      <c r="A660" s="87"/>
      <c r="B660" s="87"/>
      <c r="C660" s="87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</row>
    <row r="661" spans="1:34">
      <c r="A661" s="87"/>
      <c r="B661" s="87"/>
      <c r="C661" s="87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</row>
    <row r="662" spans="1:34">
      <c r="A662" s="87"/>
      <c r="B662" s="87"/>
      <c r="C662" s="87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</row>
    <row r="663" spans="1:34">
      <c r="A663" s="87"/>
      <c r="B663" s="87"/>
      <c r="C663" s="87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</row>
    <row r="664" spans="1:34">
      <c r="A664" s="87"/>
      <c r="B664" s="87"/>
      <c r="C664" s="87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</row>
    <row r="665" spans="1:34">
      <c r="A665" s="87"/>
      <c r="B665" s="87"/>
      <c r="C665" s="87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</row>
    <row r="666" spans="1:34">
      <c r="A666" s="87"/>
      <c r="B666" s="87"/>
      <c r="C666" s="87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</row>
    <row r="667" spans="1:34">
      <c r="A667" s="87"/>
      <c r="B667" s="87"/>
      <c r="C667" s="87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</row>
    <row r="668" spans="1:34">
      <c r="A668" s="87"/>
      <c r="B668" s="87"/>
      <c r="C668" s="87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</row>
    <row r="669" spans="1:34">
      <c r="A669" s="87"/>
      <c r="B669" s="87"/>
      <c r="C669" s="87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</row>
    <row r="670" spans="1:34">
      <c r="A670" s="87"/>
      <c r="B670" s="87"/>
      <c r="C670" s="87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</row>
    <row r="671" spans="1:34">
      <c r="A671" s="87"/>
      <c r="B671" s="87"/>
      <c r="C671" s="87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</row>
    <row r="672" spans="1:34">
      <c r="A672" s="87"/>
      <c r="B672" s="87"/>
      <c r="C672" s="87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</row>
    <row r="673" spans="1:34">
      <c r="A673" s="87"/>
      <c r="B673" s="87"/>
      <c r="C673" s="87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</row>
    <row r="674" spans="1:34">
      <c r="A674" s="87"/>
      <c r="B674" s="87"/>
      <c r="C674" s="87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</row>
    <row r="675" spans="1:34">
      <c r="A675" s="87"/>
      <c r="B675" s="87"/>
      <c r="C675" s="87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</row>
    <row r="676" spans="1:34">
      <c r="A676" s="87"/>
      <c r="B676" s="87"/>
      <c r="C676" s="87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</row>
    <row r="677" spans="1:34">
      <c r="A677" s="87"/>
      <c r="B677" s="87"/>
      <c r="C677" s="87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</row>
    <row r="678" spans="1:34">
      <c r="A678" s="87"/>
      <c r="B678" s="87"/>
      <c r="C678" s="87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</row>
    <row r="679" spans="1:34">
      <c r="A679" s="87"/>
      <c r="B679" s="87"/>
      <c r="C679" s="87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</row>
    <row r="680" spans="1:34">
      <c r="A680" s="87"/>
      <c r="B680" s="87"/>
      <c r="C680" s="87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</row>
    <row r="681" spans="1:34">
      <c r="A681" s="87"/>
      <c r="B681" s="87"/>
      <c r="C681" s="87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</row>
    <row r="682" spans="1:34">
      <c r="A682" s="87"/>
      <c r="B682" s="87"/>
      <c r="C682" s="87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</row>
    <row r="683" spans="1:34">
      <c r="A683" s="87"/>
      <c r="B683" s="87"/>
      <c r="C683" s="87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</row>
    <row r="684" spans="1:34">
      <c r="A684" s="87"/>
      <c r="B684" s="87"/>
      <c r="C684" s="87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</row>
    <row r="685" spans="1:34">
      <c r="A685" s="87"/>
      <c r="B685" s="87"/>
      <c r="C685" s="87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</row>
    <row r="686" spans="1:34">
      <c r="A686" s="87"/>
      <c r="B686" s="87"/>
      <c r="C686" s="87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</row>
    <row r="687" spans="1:34">
      <c r="A687" s="87"/>
      <c r="B687" s="87"/>
      <c r="C687" s="87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</row>
    <row r="688" spans="1:34">
      <c r="A688" s="87"/>
      <c r="B688" s="87"/>
      <c r="C688" s="87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</row>
    <row r="689" spans="1:34">
      <c r="A689" s="87"/>
      <c r="B689" s="87"/>
      <c r="C689" s="87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</row>
    <row r="690" spans="1:34">
      <c r="A690" s="87"/>
      <c r="B690" s="87"/>
      <c r="C690" s="87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</row>
    <row r="691" spans="1:34">
      <c r="A691" s="87"/>
      <c r="B691" s="87"/>
      <c r="C691" s="87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</row>
    <row r="692" spans="1:34">
      <c r="A692" s="87"/>
      <c r="B692" s="87"/>
      <c r="C692" s="87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</row>
    <row r="693" spans="1:34">
      <c r="A693" s="87"/>
      <c r="B693" s="87"/>
      <c r="C693" s="87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</row>
    <row r="694" spans="1:34">
      <c r="A694" s="87"/>
      <c r="B694" s="87"/>
      <c r="C694" s="87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</row>
    <row r="695" spans="1:34">
      <c r="A695" s="87"/>
      <c r="B695" s="87"/>
      <c r="C695" s="87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</row>
    <row r="696" spans="1:34">
      <c r="A696" s="87"/>
      <c r="B696" s="87"/>
      <c r="C696" s="87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</row>
    <row r="697" spans="1:34">
      <c r="A697" s="87"/>
      <c r="B697" s="87"/>
      <c r="C697" s="87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</row>
    <row r="698" spans="1:34">
      <c r="A698" s="87"/>
      <c r="B698" s="87"/>
      <c r="C698" s="87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</row>
    <row r="699" spans="1:34">
      <c r="A699" s="87"/>
      <c r="B699" s="87"/>
      <c r="C699" s="87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</row>
    <row r="700" spans="1:34">
      <c r="A700" s="87"/>
      <c r="B700" s="87"/>
      <c r="C700" s="87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</row>
    <row r="701" spans="1:34">
      <c r="A701" s="87"/>
      <c r="B701" s="87"/>
      <c r="C701" s="87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</row>
    <row r="702" spans="1:34">
      <c r="A702" s="87"/>
      <c r="B702" s="87"/>
      <c r="C702" s="87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</row>
    <row r="703" spans="1:34">
      <c r="A703" s="87"/>
      <c r="B703" s="87"/>
      <c r="C703" s="87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</row>
    <row r="704" spans="1:34">
      <c r="A704" s="87"/>
      <c r="B704" s="87"/>
      <c r="C704" s="87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</row>
    <row r="705" spans="1:34">
      <c r="A705" s="87"/>
      <c r="B705" s="87"/>
      <c r="C705" s="87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</row>
    <row r="706" spans="1:34">
      <c r="A706" s="87"/>
      <c r="B706" s="87"/>
      <c r="C706" s="87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</row>
    <row r="707" spans="1:34">
      <c r="A707" s="87"/>
      <c r="B707" s="87"/>
      <c r="C707" s="87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</row>
    <row r="708" spans="1:34">
      <c r="A708" s="87"/>
      <c r="B708" s="87"/>
      <c r="C708" s="87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</row>
    <row r="709" spans="1:34">
      <c r="A709" s="87"/>
      <c r="B709" s="87"/>
      <c r="C709" s="87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</row>
    <row r="710" spans="1:34">
      <c r="A710" s="87"/>
      <c r="B710" s="87"/>
      <c r="C710" s="87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</row>
    <row r="711" spans="1:34">
      <c r="A711" s="87"/>
      <c r="B711" s="87"/>
      <c r="C711" s="87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</row>
    <row r="712" spans="1:34">
      <c r="A712" s="87"/>
      <c r="B712" s="87"/>
      <c r="C712" s="87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</row>
    <row r="713" spans="1:34">
      <c r="A713" s="87"/>
      <c r="B713" s="87"/>
      <c r="C713" s="87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</row>
    <row r="714" spans="1:34">
      <c r="A714" s="87"/>
      <c r="B714" s="87"/>
      <c r="C714" s="87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</row>
    <row r="715" spans="1:34">
      <c r="A715" s="87"/>
      <c r="B715" s="87"/>
      <c r="C715" s="87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</row>
    <row r="716" spans="1:34">
      <c r="A716" s="87"/>
      <c r="B716" s="87"/>
      <c r="C716" s="87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</row>
    <row r="717" spans="1:34">
      <c r="A717" s="87"/>
      <c r="B717" s="87"/>
      <c r="C717" s="87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</row>
    <row r="718" spans="1:34">
      <c r="A718" s="87"/>
      <c r="B718" s="87"/>
      <c r="C718" s="87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</row>
    <row r="719" spans="1:34">
      <c r="A719" s="87"/>
      <c r="B719" s="87"/>
      <c r="C719" s="87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</row>
    <row r="720" spans="1:34">
      <c r="A720" s="87"/>
      <c r="B720" s="87"/>
      <c r="C720" s="87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</row>
    <row r="721" spans="1:34">
      <c r="A721" s="87"/>
      <c r="B721" s="87"/>
      <c r="C721" s="87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</row>
    <row r="722" spans="1:34">
      <c r="A722" s="87"/>
      <c r="B722" s="87"/>
      <c r="C722" s="87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</row>
    <row r="723" spans="1:34">
      <c r="A723" s="87"/>
      <c r="B723" s="87"/>
      <c r="C723" s="87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</row>
    <row r="724" spans="1:34">
      <c r="A724" s="87"/>
      <c r="B724" s="87"/>
      <c r="C724" s="87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</row>
    <row r="725" spans="1:34">
      <c r="A725" s="87"/>
      <c r="B725" s="87"/>
      <c r="C725" s="87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</row>
    <row r="726" spans="1:34">
      <c r="A726" s="87"/>
      <c r="B726" s="87"/>
      <c r="C726" s="87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</row>
    <row r="727" spans="1:34">
      <c r="A727" s="87"/>
      <c r="B727" s="87"/>
      <c r="C727" s="87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</row>
    <row r="728" spans="1:34">
      <c r="A728" s="87"/>
      <c r="B728" s="87"/>
      <c r="C728" s="87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</row>
    <row r="729" spans="1:34">
      <c r="A729" s="87"/>
      <c r="B729" s="87"/>
      <c r="C729" s="87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</row>
    <row r="730" spans="1:34">
      <c r="A730" s="87"/>
      <c r="B730" s="87"/>
      <c r="C730" s="87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</row>
    <row r="731" spans="1:34">
      <c r="A731" s="87"/>
      <c r="B731" s="87"/>
      <c r="C731" s="87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</row>
    <row r="732" spans="1:34">
      <c r="A732" s="87"/>
      <c r="B732" s="87"/>
      <c r="C732" s="87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</row>
    <row r="733" spans="1:34">
      <c r="A733" s="87"/>
      <c r="B733" s="87"/>
      <c r="C733" s="87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</row>
    <row r="734" spans="1:34">
      <c r="A734" s="87"/>
      <c r="B734" s="87"/>
      <c r="C734" s="87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</row>
    <row r="735" spans="1:34">
      <c r="A735" s="87"/>
      <c r="B735" s="87"/>
      <c r="C735" s="87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</row>
    <row r="736" spans="1:34">
      <c r="A736" s="87"/>
      <c r="B736" s="87"/>
      <c r="C736" s="87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</row>
    <row r="737" spans="1:34">
      <c r="A737" s="87"/>
      <c r="B737" s="87"/>
      <c r="C737" s="87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</row>
    <row r="738" spans="1:34">
      <c r="A738" s="87"/>
      <c r="B738" s="87"/>
      <c r="C738" s="87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</row>
    <row r="739" spans="1:34">
      <c r="A739" s="87"/>
      <c r="B739" s="87"/>
      <c r="C739" s="87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</row>
    <row r="740" spans="1:34">
      <c r="A740" s="87"/>
      <c r="B740" s="87"/>
      <c r="C740" s="87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</row>
    <row r="741" spans="1:34">
      <c r="A741" s="87"/>
      <c r="B741" s="87"/>
      <c r="C741" s="87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</row>
    <row r="742" spans="1:34">
      <c r="A742" s="87"/>
      <c r="B742" s="87"/>
      <c r="C742" s="87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</row>
    <row r="743" spans="1:34">
      <c r="A743" s="87"/>
      <c r="B743" s="87"/>
      <c r="C743" s="87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</row>
    <row r="744" spans="1:34">
      <c r="A744" s="87"/>
      <c r="B744" s="87"/>
      <c r="C744" s="87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</row>
    <row r="745" spans="1:34">
      <c r="A745" s="87"/>
      <c r="B745" s="87"/>
      <c r="C745" s="87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</row>
    <row r="746" spans="1:34">
      <c r="A746" s="87"/>
      <c r="B746" s="87"/>
      <c r="C746" s="87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</row>
    <row r="747" spans="1:34">
      <c r="A747" s="87"/>
      <c r="B747" s="87"/>
      <c r="C747" s="87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</row>
    <row r="748" spans="1:34">
      <c r="A748" s="87"/>
      <c r="B748" s="87"/>
      <c r="C748" s="87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</row>
    <row r="749" spans="1:34">
      <c r="A749" s="87"/>
      <c r="B749" s="87"/>
      <c r="C749" s="87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</row>
    <row r="750" spans="1:34">
      <c r="A750" s="87"/>
      <c r="B750" s="87"/>
      <c r="C750" s="87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</row>
    <row r="751" spans="1:34">
      <c r="A751" s="87"/>
      <c r="B751" s="87"/>
      <c r="C751" s="87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</row>
    <row r="752" spans="1:34">
      <c r="A752" s="87"/>
      <c r="B752" s="87"/>
      <c r="C752" s="87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</row>
    <row r="753" spans="1:34">
      <c r="A753" s="87"/>
      <c r="B753" s="87"/>
      <c r="C753" s="87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</row>
    <row r="754" spans="1:34">
      <c r="A754" s="87"/>
      <c r="B754" s="87"/>
      <c r="C754" s="87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</row>
    <row r="755" spans="1:34">
      <c r="A755" s="87"/>
      <c r="B755" s="87"/>
      <c r="C755" s="87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</row>
    <row r="756" spans="1:34">
      <c r="A756" s="87"/>
      <c r="B756" s="87"/>
      <c r="C756" s="87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</row>
    <row r="757" spans="1:34">
      <c r="A757" s="87"/>
      <c r="B757" s="87"/>
      <c r="C757" s="87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</row>
    <row r="758" spans="1:34">
      <c r="A758" s="87"/>
      <c r="B758" s="87"/>
      <c r="C758" s="87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</row>
    <row r="759" spans="1:34">
      <c r="A759" s="87"/>
      <c r="B759" s="87"/>
      <c r="C759" s="87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</row>
    <row r="760" spans="1:34">
      <c r="A760" s="87"/>
      <c r="B760" s="87"/>
      <c r="C760" s="87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</row>
    <row r="761" spans="1:34">
      <c r="A761" s="87"/>
      <c r="B761" s="87"/>
      <c r="C761" s="87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</row>
    <row r="762" spans="1:34">
      <c r="A762" s="87"/>
      <c r="B762" s="87"/>
      <c r="C762" s="87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</row>
    <row r="763" spans="1:34">
      <c r="A763" s="87"/>
      <c r="B763" s="87"/>
      <c r="C763" s="87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</row>
    <row r="764" spans="1:34">
      <c r="A764" s="87"/>
      <c r="B764" s="87"/>
      <c r="C764" s="87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</row>
    <row r="765" spans="1:34">
      <c r="A765" s="87"/>
      <c r="B765" s="87"/>
      <c r="C765" s="87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</row>
    <row r="766" spans="1:34">
      <c r="A766" s="87"/>
      <c r="B766" s="87"/>
      <c r="C766" s="87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</row>
    <row r="767" spans="1:34">
      <c r="A767" s="87"/>
      <c r="B767" s="87"/>
      <c r="C767" s="87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</row>
    <row r="768" spans="1:34">
      <c r="A768" s="87"/>
      <c r="B768" s="87"/>
      <c r="C768" s="87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</row>
    <row r="769" spans="1:34">
      <c r="A769" s="87"/>
      <c r="B769" s="87"/>
      <c r="C769" s="87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</row>
    <row r="770" spans="1:34">
      <c r="A770" s="87"/>
      <c r="B770" s="87"/>
      <c r="C770" s="87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</row>
    <row r="771" spans="1:34">
      <c r="A771" s="87"/>
      <c r="B771" s="87"/>
      <c r="C771" s="87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</row>
    <row r="772" spans="1:34">
      <c r="A772" s="87"/>
      <c r="B772" s="87"/>
      <c r="C772" s="87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</row>
    <row r="773" spans="1:34">
      <c r="A773" s="87"/>
      <c r="B773" s="87"/>
      <c r="C773" s="87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</row>
    <row r="774" spans="1:34">
      <c r="A774" s="87"/>
      <c r="B774" s="87"/>
      <c r="C774" s="87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</row>
    <row r="775" spans="1:34">
      <c r="A775" s="87"/>
      <c r="B775" s="87"/>
      <c r="C775" s="87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</row>
    <row r="776" spans="1:34">
      <c r="A776" s="87"/>
      <c r="B776" s="87"/>
      <c r="C776" s="87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</row>
    <row r="777" spans="1:34">
      <c r="A777" s="87"/>
      <c r="B777" s="87"/>
      <c r="C777" s="87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</row>
    <row r="778" spans="1:34">
      <c r="A778" s="87"/>
      <c r="B778" s="87"/>
      <c r="C778" s="87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</row>
    <row r="779" spans="1:34">
      <c r="A779" s="87"/>
      <c r="B779" s="87"/>
      <c r="C779" s="87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</row>
    <row r="780" spans="1:34">
      <c r="A780" s="87"/>
      <c r="B780" s="87"/>
      <c r="C780" s="87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</row>
    <row r="781" spans="1:34">
      <c r="A781" s="87"/>
      <c r="B781" s="87"/>
      <c r="C781" s="87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</row>
    <row r="782" spans="1:34">
      <c r="A782" s="87"/>
      <c r="B782" s="87"/>
      <c r="C782" s="87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</row>
    <row r="783" spans="1:34">
      <c r="A783" s="87"/>
      <c r="B783" s="87"/>
      <c r="C783" s="87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</row>
    <row r="784" spans="1:34">
      <c r="A784" s="87"/>
      <c r="B784" s="87"/>
      <c r="C784" s="87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</row>
    <row r="785" spans="1:34">
      <c r="A785" s="87"/>
      <c r="B785" s="87"/>
      <c r="C785" s="87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</row>
    <row r="786" spans="1:34">
      <c r="A786" s="87"/>
      <c r="B786" s="87"/>
      <c r="C786" s="87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</row>
    <row r="787" spans="1:34">
      <c r="A787" s="87"/>
      <c r="B787" s="87"/>
      <c r="C787" s="87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</row>
    <row r="788" spans="1:34">
      <c r="A788" s="87"/>
      <c r="B788" s="87"/>
      <c r="C788" s="87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</row>
    <row r="789" spans="1:34">
      <c r="A789" s="87"/>
      <c r="B789" s="87"/>
      <c r="C789" s="87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</row>
    <row r="790" spans="1:34">
      <c r="A790" s="87"/>
      <c r="B790" s="87"/>
      <c r="C790" s="87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</row>
    <row r="791" spans="1:34">
      <c r="A791" s="87"/>
      <c r="B791" s="87"/>
      <c r="C791" s="87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</row>
    <row r="792" spans="1:34">
      <c r="A792" s="87"/>
      <c r="B792" s="87"/>
      <c r="C792" s="87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</row>
    <row r="793" spans="1:34">
      <c r="A793" s="87"/>
      <c r="B793" s="87"/>
      <c r="C793" s="87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</row>
    <row r="794" spans="1:34">
      <c r="A794" s="87"/>
      <c r="B794" s="87"/>
      <c r="C794" s="87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</row>
    <row r="795" spans="1:34">
      <c r="A795" s="87"/>
      <c r="B795" s="87"/>
      <c r="C795" s="87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</row>
    <row r="796" spans="1:34">
      <c r="A796" s="87"/>
      <c r="B796" s="87"/>
      <c r="C796" s="87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</row>
    <row r="797" spans="1:34">
      <c r="A797" s="87"/>
      <c r="B797" s="87"/>
      <c r="C797" s="87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</row>
    <row r="798" spans="1:34">
      <c r="A798" s="87"/>
      <c r="B798" s="87"/>
      <c r="C798" s="87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</row>
    <row r="799" spans="1:34">
      <c r="A799" s="87"/>
      <c r="B799" s="87"/>
      <c r="C799" s="87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</row>
    <row r="800" spans="1:34">
      <c r="A800" s="87"/>
      <c r="B800" s="87"/>
      <c r="C800" s="87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</row>
    <row r="801" spans="1:34">
      <c r="A801" s="87"/>
      <c r="B801" s="87"/>
      <c r="C801" s="87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</row>
    <row r="802" spans="1:34">
      <c r="A802" s="87"/>
      <c r="B802" s="87"/>
      <c r="C802" s="87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</row>
    <row r="803" spans="1:34">
      <c r="A803" s="87"/>
      <c r="B803" s="87"/>
      <c r="C803" s="87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</row>
    <row r="804" spans="1:34">
      <c r="A804" s="87"/>
      <c r="B804" s="87"/>
      <c r="C804" s="87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</row>
    <row r="805" spans="1:34">
      <c r="A805" s="87"/>
      <c r="B805" s="87"/>
      <c r="C805" s="87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</row>
    <row r="806" spans="1:34">
      <c r="A806" s="87"/>
      <c r="B806" s="87"/>
      <c r="C806" s="87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</row>
    <row r="807" spans="1:34">
      <c r="A807" s="87"/>
      <c r="B807" s="87"/>
      <c r="C807" s="87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</row>
    <row r="808" spans="1:34">
      <c r="A808" s="87"/>
      <c r="B808" s="87"/>
      <c r="C808" s="87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</row>
    <row r="809" spans="1:34">
      <c r="A809" s="87"/>
      <c r="B809" s="87"/>
      <c r="C809" s="87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</row>
    <row r="810" spans="1:34">
      <c r="A810" s="87"/>
      <c r="B810" s="87"/>
      <c r="C810" s="87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</row>
    <row r="811" spans="1:34">
      <c r="A811" s="87"/>
      <c r="B811" s="87"/>
      <c r="C811" s="87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</row>
    <row r="812" spans="1:34">
      <c r="A812" s="87"/>
      <c r="B812" s="87"/>
      <c r="C812" s="87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</row>
    <row r="813" spans="1:34">
      <c r="A813" s="87"/>
      <c r="B813" s="87"/>
      <c r="C813" s="87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</row>
    <row r="814" spans="1:34">
      <c r="A814" s="87"/>
      <c r="B814" s="87"/>
      <c r="C814" s="87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</row>
    <row r="815" spans="1:34">
      <c r="A815" s="87"/>
      <c r="B815" s="87"/>
      <c r="C815" s="87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</row>
    <row r="816" spans="1:34">
      <c r="A816" s="87"/>
      <c r="B816" s="87"/>
      <c r="C816" s="87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</row>
    <row r="817" spans="1:34">
      <c r="A817" s="87"/>
      <c r="B817" s="87"/>
      <c r="C817" s="87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</row>
    <row r="818" spans="1:34">
      <c r="A818" s="87"/>
      <c r="B818" s="87"/>
      <c r="C818" s="87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</row>
    <row r="819" spans="1:34">
      <c r="A819" s="87"/>
      <c r="B819" s="87"/>
      <c r="C819" s="87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</row>
    <row r="820" spans="1:34">
      <c r="A820" s="87"/>
      <c r="B820" s="87"/>
      <c r="C820" s="87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</row>
    <row r="821" spans="1:34">
      <c r="A821" s="87"/>
      <c r="B821" s="87"/>
      <c r="C821" s="87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</row>
    <row r="822" spans="1:34">
      <c r="A822" s="87"/>
      <c r="B822" s="87"/>
      <c r="C822" s="87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</row>
    <row r="823" spans="1:34">
      <c r="A823" s="87"/>
      <c r="B823" s="87"/>
      <c r="C823" s="87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</row>
    <row r="824" spans="1:34">
      <c r="A824" s="87"/>
      <c r="B824" s="87"/>
      <c r="C824" s="87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</row>
    <row r="825" spans="1:34">
      <c r="A825" s="87"/>
      <c r="B825" s="87"/>
      <c r="C825" s="87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</row>
    <row r="826" spans="1:34">
      <c r="A826" s="87"/>
      <c r="B826" s="87"/>
      <c r="C826" s="87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</row>
    <row r="827" spans="1:34">
      <c r="A827" s="87"/>
      <c r="B827" s="87"/>
      <c r="C827" s="87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</row>
    <row r="828" spans="1:34">
      <c r="A828" s="87"/>
      <c r="B828" s="87"/>
      <c r="C828" s="87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</row>
    <row r="829" spans="1:34">
      <c r="A829" s="87"/>
      <c r="B829" s="87"/>
      <c r="C829" s="87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</row>
    <row r="830" spans="1:34">
      <c r="A830" s="87"/>
      <c r="B830" s="87"/>
      <c r="C830" s="87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</row>
    <row r="831" spans="1:34">
      <c r="A831" s="87"/>
      <c r="B831" s="87"/>
      <c r="C831" s="87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</row>
    <row r="832" spans="1:34">
      <c r="A832" s="87"/>
      <c r="B832" s="87"/>
      <c r="C832" s="87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</row>
    <row r="833" spans="1:34">
      <c r="A833" s="87"/>
      <c r="B833" s="87"/>
      <c r="C833" s="87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</row>
    <row r="834" spans="1:34">
      <c r="A834" s="87"/>
      <c r="B834" s="87"/>
      <c r="C834" s="87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</row>
    <row r="835" spans="1:34">
      <c r="A835" s="87"/>
      <c r="B835" s="87"/>
      <c r="C835" s="87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</row>
    <row r="836" spans="1:34">
      <c r="A836" s="87"/>
      <c r="B836" s="87"/>
      <c r="C836" s="87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</row>
    <row r="837" spans="1:34">
      <c r="A837" s="87"/>
      <c r="B837" s="87"/>
      <c r="C837" s="87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</row>
    <row r="838" spans="1:34">
      <c r="A838" s="87"/>
      <c r="B838" s="87"/>
      <c r="C838" s="87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</row>
    <row r="839" spans="1:34">
      <c r="A839" s="87"/>
      <c r="B839" s="87"/>
      <c r="C839" s="87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</row>
    <row r="840" spans="1:34">
      <c r="A840" s="87"/>
      <c r="B840" s="87"/>
      <c r="C840" s="87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</row>
    <row r="841" spans="1:34">
      <c r="A841" s="87"/>
      <c r="B841" s="87"/>
      <c r="C841" s="87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</row>
    <row r="842" spans="1:34">
      <c r="A842" s="87"/>
      <c r="B842" s="87"/>
      <c r="C842" s="87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</row>
    <row r="843" spans="1:34">
      <c r="A843" s="87"/>
      <c r="B843" s="87"/>
      <c r="C843" s="87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</row>
    <row r="844" spans="1:34">
      <c r="A844" s="87"/>
      <c r="B844" s="87"/>
      <c r="C844" s="87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</row>
    <row r="845" spans="1:34">
      <c r="A845" s="87"/>
      <c r="B845" s="87"/>
      <c r="C845" s="87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</row>
    <row r="846" spans="1:34">
      <c r="A846" s="87"/>
      <c r="B846" s="87"/>
      <c r="C846" s="87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</row>
    <row r="847" spans="1:34">
      <c r="A847" s="87"/>
      <c r="B847" s="87"/>
      <c r="C847" s="87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</row>
    <row r="848" spans="1:34">
      <c r="A848" s="87"/>
      <c r="B848" s="87"/>
      <c r="C848" s="87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</row>
    <row r="849" spans="1:34">
      <c r="A849" s="87"/>
      <c r="B849" s="87"/>
      <c r="C849" s="87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</row>
    <row r="850" spans="1:34">
      <c r="A850" s="87"/>
      <c r="B850" s="87"/>
      <c r="C850" s="87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</row>
    <row r="851" spans="1:34">
      <c r="A851" s="87"/>
      <c r="B851" s="87"/>
      <c r="C851" s="87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</row>
    <row r="852" spans="1:34">
      <c r="A852" s="87"/>
      <c r="B852" s="87"/>
      <c r="C852" s="87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</row>
    <row r="853" spans="1:34">
      <c r="A853" s="87"/>
      <c r="B853" s="87"/>
      <c r="C853" s="87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</row>
    <row r="854" spans="1:34">
      <c r="A854" s="87"/>
      <c r="B854" s="87"/>
      <c r="C854" s="87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</row>
    <row r="855" spans="1:34">
      <c r="A855" s="87"/>
      <c r="B855" s="87"/>
      <c r="C855" s="87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</row>
    <row r="856" spans="1:34">
      <c r="A856" s="87"/>
      <c r="B856" s="87"/>
      <c r="C856" s="87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</row>
    <row r="857" spans="1:34">
      <c r="A857" s="87"/>
      <c r="B857" s="87"/>
      <c r="C857" s="87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</row>
    <row r="858" spans="1:34">
      <c r="A858" s="87"/>
      <c r="B858" s="87"/>
      <c r="C858" s="87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</row>
    <row r="859" spans="1:34">
      <c r="A859" s="87"/>
      <c r="B859" s="87"/>
      <c r="C859" s="87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</row>
    <row r="860" spans="1:34">
      <c r="A860" s="87"/>
      <c r="B860" s="87"/>
      <c r="C860" s="87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</row>
    <row r="861" spans="1:34">
      <c r="A861" s="87"/>
      <c r="B861" s="87"/>
      <c r="C861" s="87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</row>
    <row r="862" spans="1:34">
      <c r="A862" s="87"/>
      <c r="B862" s="87"/>
      <c r="C862" s="87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</row>
    <row r="863" spans="1:34">
      <c r="A863" s="87"/>
      <c r="B863" s="87"/>
      <c r="C863" s="87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</row>
    <row r="864" spans="1:34">
      <c r="A864" s="87"/>
      <c r="B864" s="87"/>
      <c r="C864" s="87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</row>
    <row r="865" spans="1:34">
      <c r="A865" s="87"/>
      <c r="B865" s="87"/>
      <c r="C865" s="87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</row>
    <row r="866" spans="1:34">
      <c r="A866" s="87"/>
      <c r="B866" s="87"/>
      <c r="C866" s="87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</row>
    <row r="867" spans="1:34">
      <c r="A867" s="87"/>
      <c r="B867" s="87"/>
      <c r="C867" s="87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</row>
    <row r="868" spans="1:34">
      <c r="A868" s="87"/>
      <c r="B868" s="87"/>
      <c r="C868" s="87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</row>
    <row r="869" spans="1:34">
      <c r="A869" s="87"/>
      <c r="B869" s="87"/>
      <c r="C869" s="87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</row>
    <row r="870" spans="1:34">
      <c r="A870" s="87"/>
      <c r="B870" s="87"/>
      <c r="C870" s="87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</row>
    <row r="871" spans="1:34">
      <c r="A871" s="87"/>
      <c r="B871" s="87"/>
      <c r="C871" s="87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</row>
    <row r="872" spans="1:34">
      <c r="A872" s="87"/>
      <c r="B872" s="87"/>
      <c r="C872" s="87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</row>
    <row r="873" spans="1:34">
      <c r="A873" s="87"/>
      <c r="B873" s="87"/>
      <c r="C873" s="87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</row>
    <row r="874" spans="1:34">
      <c r="A874" s="87"/>
      <c r="B874" s="87"/>
      <c r="C874" s="87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</row>
    <row r="875" spans="1:34">
      <c r="A875" s="87"/>
      <c r="B875" s="87"/>
      <c r="C875" s="87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</row>
    <row r="876" spans="1:34">
      <c r="A876" s="87"/>
      <c r="B876" s="87"/>
      <c r="C876" s="87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</row>
    <row r="877" spans="1:34">
      <c r="A877" s="87"/>
      <c r="B877" s="87"/>
      <c r="C877" s="87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</row>
    <row r="878" spans="1:34">
      <c r="A878" s="87"/>
      <c r="B878" s="87"/>
      <c r="C878" s="87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</row>
    <row r="879" spans="1:34">
      <c r="A879" s="87"/>
      <c r="B879" s="87"/>
      <c r="C879" s="87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</row>
    <row r="880" spans="1:34">
      <c r="A880" s="87"/>
      <c r="B880" s="87"/>
      <c r="C880" s="87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</row>
    <row r="881" spans="1:34">
      <c r="A881" s="87"/>
      <c r="B881" s="87"/>
      <c r="C881" s="87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</row>
    <row r="882" spans="1:34">
      <c r="A882" s="87"/>
      <c r="B882" s="87"/>
      <c r="C882" s="87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</row>
    <row r="883" spans="1:34">
      <c r="A883" s="87"/>
      <c r="B883" s="87"/>
      <c r="C883" s="87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</row>
    <row r="884" spans="1:34">
      <c r="A884" s="87"/>
      <c r="B884" s="87"/>
      <c r="C884" s="87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</row>
    <row r="885" spans="1:34">
      <c r="A885" s="87"/>
      <c r="B885" s="87"/>
      <c r="C885" s="87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</row>
    <row r="886" spans="1:34">
      <c r="A886" s="87"/>
      <c r="B886" s="87"/>
      <c r="C886" s="87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</row>
    <row r="887" spans="1:34">
      <c r="A887" s="87"/>
      <c r="B887" s="87"/>
      <c r="C887" s="87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</row>
    <row r="888" spans="1:34">
      <c r="A888" s="87"/>
      <c r="B888" s="87"/>
      <c r="C888" s="87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</row>
    <row r="889" spans="1:34">
      <c r="A889" s="87"/>
      <c r="B889" s="87"/>
      <c r="C889" s="87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</row>
    <row r="890" spans="1:34">
      <c r="A890" s="87"/>
      <c r="B890" s="87"/>
      <c r="C890" s="87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</row>
    <row r="891" spans="1:34">
      <c r="A891" s="87"/>
      <c r="B891" s="87"/>
      <c r="C891" s="87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</row>
    <row r="892" spans="1:34">
      <c r="A892" s="87"/>
      <c r="B892" s="87"/>
      <c r="C892" s="87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</row>
    <row r="893" spans="1:34">
      <c r="A893" s="87"/>
      <c r="B893" s="87"/>
      <c r="C893" s="87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</row>
    <row r="894" spans="1:34">
      <c r="A894" s="87"/>
      <c r="B894" s="87"/>
      <c r="C894" s="87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</row>
    <row r="895" spans="1:34">
      <c r="A895" s="87"/>
      <c r="B895" s="87"/>
      <c r="C895" s="87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</row>
    <row r="896" spans="1:34">
      <c r="A896" s="87"/>
      <c r="B896" s="87"/>
      <c r="C896" s="87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</row>
    <row r="897" spans="1:34">
      <c r="A897" s="87"/>
      <c r="B897" s="87"/>
      <c r="C897" s="87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</row>
    <row r="898" spans="1:34">
      <c r="A898" s="87"/>
      <c r="B898" s="87"/>
      <c r="C898" s="87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</row>
    <row r="899" spans="1:34">
      <c r="A899" s="87"/>
      <c r="B899" s="87"/>
      <c r="C899" s="87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</row>
    <row r="900" spans="1:34">
      <c r="A900" s="87"/>
      <c r="B900" s="87"/>
      <c r="C900" s="87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</row>
    <row r="901" spans="1:34">
      <c r="A901" s="87"/>
      <c r="B901" s="87"/>
      <c r="C901" s="87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</row>
    <row r="902" spans="1:34">
      <c r="A902" s="87"/>
      <c r="B902" s="87"/>
      <c r="C902" s="87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</row>
    <row r="903" spans="1:34">
      <c r="A903" s="87"/>
      <c r="B903" s="87"/>
      <c r="C903" s="87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</row>
    <row r="904" spans="1:34">
      <c r="A904" s="87"/>
      <c r="B904" s="87"/>
      <c r="C904" s="87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</row>
    <row r="905" spans="1:34">
      <c r="A905" s="87"/>
      <c r="B905" s="87"/>
      <c r="C905" s="87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</row>
    <row r="906" spans="1:34">
      <c r="A906" s="87"/>
      <c r="B906" s="87"/>
      <c r="C906" s="87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</row>
    <row r="907" spans="1:34">
      <c r="A907" s="87"/>
      <c r="B907" s="87"/>
      <c r="C907" s="87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</row>
    <row r="908" spans="1:34">
      <c r="A908" s="87"/>
      <c r="B908" s="87"/>
      <c r="C908" s="87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</row>
    <row r="909" spans="1:34">
      <c r="A909" s="87"/>
      <c r="B909" s="87"/>
      <c r="C909" s="87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</row>
    <row r="910" spans="1:34">
      <c r="A910" s="87"/>
      <c r="B910" s="87"/>
      <c r="C910" s="87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</row>
    <row r="911" spans="1:34">
      <c r="A911" s="87"/>
      <c r="B911" s="87"/>
      <c r="C911" s="87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</row>
    <row r="912" spans="1:34">
      <c r="A912" s="87"/>
      <c r="B912" s="87"/>
      <c r="C912" s="87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</row>
    <row r="913" spans="1:34">
      <c r="A913" s="87"/>
      <c r="B913" s="87"/>
      <c r="C913" s="87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</row>
    <row r="914" spans="1:34">
      <c r="A914" s="87"/>
      <c r="B914" s="87"/>
      <c r="C914" s="87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</row>
    <row r="915" spans="1:34">
      <c r="A915" s="87"/>
      <c r="B915" s="87"/>
      <c r="C915" s="87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</row>
    <row r="916" spans="1:34">
      <c r="A916" s="87"/>
      <c r="B916" s="87"/>
      <c r="C916" s="87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</row>
    <row r="917" spans="1:34">
      <c r="A917" s="87"/>
      <c r="B917" s="87"/>
      <c r="C917" s="87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</row>
    <row r="918" spans="1:34">
      <c r="A918" s="87"/>
      <c r="B918" s="87"/>
      <c r="C918" s="87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</row>
    <row r="919" spans="1:34">
      <c r="A919" s="87"/>
      <c r="B919" s="87"/>
      <c r="C919" s="87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</row>
    <row r="920" spans="1:34">
      <c r="A920" s="87"/>
      <c r="B920" s="87"/>
      <c r="C920" s="87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</row>
    <row r="921" spans="1:34">
      <c r="A921" s="87"/>
      <c r="B921" s="87"/>
      <c r="C921" s="87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</row>
    <row r="922" spans="1:34">
      <c r="A922" s="87"/>
      <c r="B922" s="87"/>
      <c r="C922" s="87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</row>
    <row r="923" spans="1:34">
      <c r="A923" s="87"/>
      <c r="B923" s="87"/>
      <c r="C923" s="87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</row>
    <row r="924" spans="1:34">
      <c r="A924" s="87"/>
      <c r="B924" s="87"/>
      <c r="C924" s="87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</row>
    <row r="925" spans="1:34">
      <c r="A925" s="87"/>
      <c r="B925" s="87"/>
      <c r="C925" s="87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</row>
    <row r="926" spans="1:34">
      <c r="A926" s="87"/>
      <c r="B926" s="87"/>
      <c r="C926" s="87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</row>
    <row r="927" spans="1:34">
      <c r="A927" s="87"/>
      <c r="B927" s="87"/>
      <c r="C927" s="87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</row>
    <row r="928" spans="1:34">
      <c r="A928" s="87"/>
      <c r="B928" s="87"/>
      <c r="C928" s="87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</row>
    <row r="929" spans="1:34">
      <c r="A929" s="87"/>
      <c r="B929" s="87"/>
      <c r="C929" s="87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</row>
    <row r="930" spans="1:34">
      <c r="A930" s="87"/>
      <c r="B930" s="87"/>
      <c r="C930" s="87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</row>
    <row r="931" spans="1:34">
      <c r="A931" s="87"/>
      <c r="B931" s="87"/>
      <c r="C931" s="87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</row>
    <row r="932" spans="1:34">
      <c r="A932" s="87"/>
      <c r="B932" s="87"/>
      <c r="C932" s="87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</row>
    <row r="933" spans="1:34">
      <c r="A933" s="87"/>
      <c r="B933" s="87"/>
      <c r="C933" s="87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</row>
    <row r="934" spans="1:34">
      <c r="A934" s="87"/>
      <c r="B934" s="87"/>
      <c r="C934" s="87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</row>
    <row r="935" spans="1:34">
      <c r="A935" s="87"/>
      <c r="B935" s="87"/>
      <c r="C935" s="87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</row>
    <row r="936" spans="1:34">
      <c r="A936" s="87"/>
      <c r="B936" s="87"/>
      <c r="C936" s="87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</row>
    <row r="937" spans="1:34">
      <c r="A937" s="87"/>
      <c r="B937" s="87"/>
      <c r="C937" s="87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</row>
    <row r="938" spans="1:34">
      <c r="A938" s="87"/>
      <c r="B938" s="87"/>
      <c r="C938" s="87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</row>
    <row r="939" spans="1:34">
      <c r="A939" s="87"/>
      <c r="B939" s="87"/>
      <c r="C939" s="87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</row>
    <row r="940" spans="1:34">
      <c r="A940" s="87"/>
      <c r="B940" s="87"/>
      <c r="C940" s="87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</row>
    <row r="941" spans="1:34">
      <c r="A941" s="87"/>
      <c r="B941" s="87"/>
      <c r="C941" s="87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</row>
    <row r="942" spans="1:34">
      <c r="A942" s="87"/>
      <c r="B942" s="87"/>
      <c r="C942" s="87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</row>
    <row r="943" spans="1:34">
      <c r="A943" s="87"/>
      <c r="B943" s="87"/>
      <c r="C943" s="87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</row>
    <row r="944" spans="1:34">
      <c r="A944" s="87"/>
      <c r="B944" s="87"/>
      <c r="C944" s="87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</row>
    <row r="945" spans="1:34">
      <c r="A945" s="87"/>
      <c r="B945" s="87"/>
      <c r="C945" s="87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</row>
    <row r="946" spans="1:34">
      <c r="A946" s="87"/>
      <c r="B946" s="87"/>
      <c r="C946" s="87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</row>
    <row r="947" spans="1:34">
      <c r="A947" s="87"/>
      <c r="B947" s="87"/>
      <c r="C947" s="87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</row>
    <row r="948" spans="1:34">
      <c r="A948" s="87"/>
      <c r="B948" s="87"/>
      <c r="C948" s="87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</row>
    <row r="949" spans="1:34">
      <c r="A949" s="87"/>
      <c r="B949" s="87"/>
      <c r="C949" s="87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</row>
    <row r="950" spans="1:34">
      <c r="A950" s="87"/>
      <c r="B950" s="87"/>
      <c r="C950" s="87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</row>
    <row r="951" spans="1:34">
      <c r="A951" s="87"/>
      <c r="B951" s="87"/>
      <c r="C951" s="87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</row>
    <row r="952" spans="1:34">
      <c r="A952" s="87"/>
      <c r="B952" s="87"/>
      <c r="C952" s="87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</row>
    <row r="953" spans="1:34">
      <c r="A953" s="87"/>
      <c r="B953" s="87"/>
      <c r="C953" s="87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</row>
    <row r="954" spans="1:34">
      <c r="A954" s="87"/>
      <c r="B954" s="87"/>
      <c r="C954" s="87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</row>
    <row r="955" spans="1:34">
      <c r="A955" s="87"/>
      <c r="B955" s="87"/>
      <c r="C955" s="87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</row>
    <row r="956" spans="1:34">
      <c r="A956" s="87"/>
      <c r="B956" s="87"/>
      <c r="C956" s="87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</row>
    <row r="957" spans="1:34">
      <c r="A957" s="87"/>
      <c r="B957" s="87"/>
      <c r="C957" s="87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</row>
    <row r="958" spans="1:34">
      <c r="A958" s="87"/>
      <c r="B958" s="87"/>
      <c r="C958" s="87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</row>
    <row r="959" spans="1:34">
      <c r="A959" s="87"/>
      <c r="B959" s="87"/>
      <c r="C959" s="87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</row>
    <row r="960" spans="1:34">
      <c r="A960" s="87"/>
      <c r="B960" s="87"/>
      <c r="C960" s="87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</row>
    <row r="961" spans="1:34">
      <c r="A961" s="87"/>
      <c r="B961" s="87"/>
      <c r="C961" s="87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</row>
    <row r="962" spans="1:34">
      <c r="A962" s="87"/>
      <c r="B962" s="87"/>
      <c r="C962" s="87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</row>
    <row r="963" spans="1:34">
      <c r="A963" s="87"/>
      <c r="B963" s="87"/>
      <c r="C963" s="87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</row>
    <row r="964" spans="1:34">
      <c r="A964" s="87"/>
      <c r="B964" s="87"/>
      <c r="C964" s="87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</row>
    <row r="965" spans="1:34">
      <c r="A965" s="87"/>
      <c r="B965" s="87"/>
      <c r="C965" s="87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</row>
    <row r="966" spans="1:34">
      <c r="A966" s="87"/>
      <c r="B966" s="87"/>
      <c r="C966" s="87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</row>
    <row r="967" spans="1:34">
      <c r="A967" s="87"/>
      <c r="B967" s="87"/>
      <c r="C967" s="87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</row>
    <row r="968" spans="1:34">
      <c r="A968" s="87"/>
      <c r="B968" s="87"/>
      <c r="C968" s="87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</row>
    <row r="969" spans="1:34">
      <c r="A969" s="87"/>
      <c r="B969" s="87"/>
      <c r="C969" s="87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</row>
    <row r="970" spans="1:34">
      <c r="A970" s="87"/>
      <c r="B970" s="87"/>
      <c r="C970" s="87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</row>
    <row r="971" spans="1:34">
      <c r="A971" s="87"/>
      <c r="B971" s="87"/>
      <c r="C971" s="87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</row>
    <row r="972" spans="1:34">
      <c r="A972" s="87"/>
      <c r="B972" s="87"/>
      <c r="C972" s="87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</row>
    <row r="973" spans="1:34">
      <c r="A973" s="87"/>
      <c r="B973" s="87"/>
      <c r="C973" s="87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</row>
    <row r="974" spans="1:34">
      <c r="A974" s="87"/>
      <c r="B974" s="87"/>
      <c r="C974" s="87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</row>
    <row r="975" spans="1:34">
      <c r="A975" s="87"/>
      <c r="B975" s="87"/>
      <c r="C975" s="87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</row>
    <row r="976" spans="1:34">
      <c r="A976" s="87"/>
      <c r="B976" s="87"/>
      <c r="C976" s="87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</row>
    <row r="977" spans="1:34">
      <c r="A977" s="87"/>
      <c r="B977" s="87"/>
      <c r="C977" s="87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</row>
    <row r="978" spans="1:34">
      <c r="A978" s="87"/>
      <c r="B978" s="87"/>
      <c r="C978" s="87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</row>
    <row r="979" spans="1:34">
      <c r="A979" s="87"/>
      <c r="B979" s="87"/>
      <c r="C979" s="87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</row>
    <row r="980" spans="1:34">
      <c r="A980" s="87"/>
      <c r="B980" s="87"/>
      <c r="C980" s="87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</row>
    <row r="981" spans="1:34">
      <c r="A981" s="87"/>
      <c r="B981" s="87"/>
      <c r="C981" s="87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</row>
    <row r="982" spans="1:34">
      <c r="A982" s="87"/>
      <c r="B982" s="87"/>
      <c r="C982" s="87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</row>
    <row r="983" spans="1:34">
      <c r="A983" s="87"/>
      <c r="B983" s="87"/>
      <c r="C983" s="87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</row>
    <row r="984" spans="1:34">
      <c r="A984" s="87"/>
      <c r="B984" s="87"/>
      <c r="C984" s="87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</row>
    <row r="985" spans="1:34">
      <c r="A985" s="87"/>
      <c r="B985" s="87"/>
      <c r="C985" s="87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</row>
    <row r="986" spans="1:34">
      <c r="A986" s="87"/>
      <c r="B986" s="87"/>
      <c r="C986" s="87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</row>
    <row r="987" spans="1:34">
      <c r="A987" s="87"/>
      <c r="B987" s="87"/>
      <c r="C987" s="87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</row>
    <row r="988" spans="1:34">
      <c r="A988" s="87"/>
      <c r="B988" s="87"/>
      <c r="C988" s="87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</row>
    <row r="989" spans="1:34">
      <c r="A989" s="87"/>
      <c r="B989" s="87"/>
      <c r="C989" s="87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</row>
    <row r="990" spans="1:34">
      <c r="A990" s="87"/>
      <c r="B990" s="87"/>
      <c r="C990" s="87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</row>
    <row r="991" spans="1:34">
      <c r="A991" s="87"/>
      <c r="B991" s="87"/>
      <c r="C991" s="87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</row>
    <row r="992" spans="1:34">
      <c r="A992" s="87"/>
      <c r="B992" s="87"/>
      <c r="C992" s="87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</row>
    <row r="993" spans="1:34">
      <c r="A993" s="87"/>
      <c r="B993" s="87"/>
      <c r="C993" s="87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</row>
    <row r="994" spans="1:34">
      <c r="A994" s="87"/>
      <c r="B994" s="87"/>
      <c r="C994" s="87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</row>
    <row r="995" spans="1:34">
      <c r="A995" s="87"/>
      <c r="B995" s="87"/>
      <c r="C995" s="87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</row>
    <row r="996" spans="1:34">
      <c r="A996" s="87"/>
      <c r="B996" s="87"/>
      <c r="C996" s="87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</row>
    <row r="997" spans="1:34">
      <c r="A997" s="87"/>
      <c r="B997" s="87"/>
      <c r="C997" s="87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</row>
    <row r="998" spans="1:34">
      <c r="A998" s="87"/>
      <c r="B998" s="87"/>
      <c r="C998" s="87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</row>
    <row r="999" spans="1:34">
      <c r="A999" s="87"/>
      <c r="B999" s="87"/>
      <c r="C999" s="87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</row>
    <row r="1000" spans="1:34">
      <c r="A1000" s="87"/>
      <c r="B1000" s="87"/>
      <c r="C1000" s="87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</row>
  </sheetData>
  <autoFilter ref="A2:BD163" xr:uid="{00000000-0009-0000-0000-000001000000}"/>
  <mergeCells count="1">
    <mergeCell ref="A1:B1"/>
  </mergeCells>
  <conditionalFormatting sqref="D3:AI163">
    <cfRule type="cellIs" dxfId="0" priority="1" operator="lessThan">
      <formula>1</formula>
    </cfRule>
  </conditionalFormatting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E162"/>
  <sheetViews>
    <sheetView showGridLines="0" workbookViewId="0"/>
  </sheetViews>
  <sheetFormatPr defaultColWidth="12.5703125" defaultRowHeight="15.75" customHeight="1"/>
  <sheetData>
    <row r="1" spans="1:31">
      <c r="A1" s="90"/>
      <c r="B1" s="91" t="s">
        <v>5582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3"/>
    </row>
    <row r="2" spans="1:31">
      <c r="A2" s="91" t="s">
        <v>2</v>
      </c>
      <c r="B2" s="90" t="s">
        <v>5583</v>
      </c>
      <c r="C2" s="94" t="s">
        <v>5584</v>
      </c>
      <c r="D2" s="94" t="s">
        <v>5585</v>
      </c>
      <c r="E2" s="94" t="s">
        <v>5586</v>
      </c>
      <c r="F2" s="94" t="s">
        <v>5587</v>
      </c>
      <c r="G2" s="94" t="s">
        <v>5588</v>
      </c>
      <c r="H2" s="94" t="s">
        <v>5589</v>
      </c>
      <c r="I2" s="94" t="s">
        <v>5590</v>
      </c>
      <c r="J2" s="94" t="s">
        <v>5591</v>
      </c>
      <c r="K2" s="94" t="s">
        <v>5592</v>
      </c>
      <c r="L2" s="94" t="s">
        <v>5593</v>
      </c>
      <c r="M2" s="94" t="s">
        <v>5594</v>
      </c>
      <c r="N2" s="94" t="s">
        <v>5595</v>
      </c>
      <c r="O2" s="94" t="s">
        <v>5596</v>
      </c>
      <c r="P2" s="94" t="s">
        <v>5597</v>
      </c>
      <c r="Q2" s="94" t="s">
        <v>5598</v>
      </c>
      <c r="R2" s="94" t="s">
        <v>5598</v>
      </c>
      <c r="S2" s="94" t="s">
        <v>5599</v>
      </c>
      <c r="T2" s="94" t="s">
        <v>5600</v>
      </c>
      <c r="U2" s="94" t="s">
        <v>5601</v>
      </c>
      <c r="V2" s="94" t="s">
        <v>5602</v>
      </c>
      <c r="W2" s="94" t="s">
        <v>5603</v>
      </c>
      <c r="X2" s="94" t="s">
        <v>5604</v>
      </c>
      <c r="Y2" s="94" t="s">
        <v>5605</v>
      </c>
      <c r="Z2" s="94" t="s">
        <v>5606</v>
      </c>
      <c r="AA2" s="94" t="s">
        <v>5607</v>
      </c>
      <c r="AB2" s="94" t="s">
        <v>5608</v>
      </c>
      <c r="AC2" s="94" t="s">
        <v>5609</v>
      </c>
      <c r="AD2" s="94" t="s">
        <v>5610</v>
      </c>
      <c r="AE2" s="95" t="s">
        <v>5611</v>
      </c>
    </row>
    <row r="3" spans="1:31">
      <c r="A3" s="90" t="s">
        <v>16</v>
      </c>
      <c r="B3" s="106">
        <v>1</v>
      </c>
      <c r="C3" s="107">
        <v>2</v>
      </c>
      <c r="D3" s="107">
        <v>0</v>
      </c>
      <c r="E3" s="107">
        <v>0</v>
      </c>
      <c r="F3" s="107">
        <v>1</v>
      </c>
      <c r="G3" s="107">
        <v>1</v>
      </c>
      <c r="H3" s="107">
        <v>0</v>
      </c>
      <c r="I3" s="107">
        <v>1</v>
      </c>
      <c r="J3" s="107">
        <v>0</v>
      </c>
      <c r="K3" s="107">
        <v>1</v>
      </c>
      <c r="L3" s="107">
        <v>0</v>
      </c>
      <c r="M3" s="107">
        <v>3</v>
      </c>
      <c r="N3" s="107">
        <v>0</v>
      </c>
      <c r="O3" s="107">
        <v>0</v>
      </c>
      <c r="P3" s="107">
        <v>0</v>
      </c>
      <c r="Q3" s="107">
        <v>0</v>
      </c>
      <c r="R3" s="107">
        <v>0</v>
      </c>
      <c r="S3" s="107">
        <v>0</v>
      </c>
      <c r="T3" s="107">
        <v>0</v>
      </c>
      <c r="U3" s="107">
        <v>0</v>
      </c>
      <c r="V3" s="107">
        <v>0</v>
      </c>
      <c r="W3" s="107">
        <v>0</v>
      </c>
      <c r="X3" s="107">
        <v>2</v>
      </c>
      <c r="Y3" s="107">
        <v>0</v>
      </c>
      <c r="Z3" s="107">
        <v>0</v>
      </c>
      <c r="AA3" s="107">
        <v>0</v>
      </c>
      <c r="AB3" s="107">
        <v>0</v>
      </c>
      <c r="AC3" s="107">
        <v>0</v>
      </c>
      <c r="AD3" s="107">
        <v>0</v>
      </c>
      <c r="AE3" s="108">
        <v>0</v>
      </c>
    </row>
    <row r="4" spans="1:31">
      <c r="A4" s="96" t="s">
        <v>103</v>
      </c>
      <c r="B4" s="109">
        <v>1</v>
      </c>
      <c r="C4" s="110">
        <v>2</v>
      </c>
      <c r="D4" s="110">
        <v>0</v>
      </c>
      <c r="E4" s="110">
        <v>1</v>
      </c>
      <c r="F4" s="110">
        <v>1</v>
      </c>
      <c r="G4" s="110">
        <v>0</v>
      </c>
      <c r="H4" s="110">
        <v>0</v>
      </c>
      <c r="I4" s="110">
        <v>1</v>
      </c>
      <c r="J4" s="110">
        <v>0</v>
      </c>
      <c r="K4" s="110">
        <v>0</v>
      </c>
      <c r="L4" s="110">
        <v>0</v>
      </c>
      <c r="M4" s="110">
        <v>3</v>
      </c>
      <c r="N4" s="110">
        <v>0</v>
      </c>
      <c r="O4" s="110">
        <v>0</v>
      </c>
      <c r="P4" s="110">
        <v>0</v>
      </c>
      <c r="Q4" s="110">
        <v>1</v>
      </c>
      <c r="R4" s="110">
        <v>1</v>
      </c>
      <c r="S4" s="110">
        <v>0</v>
      </c>
      <c r="T4" s="110">
        <v>1</v>
      </c>
      <c r="U4" s="110">
        <v>3</v>
      </c>
      <c r="V4" s="110">
        <v>1</v>
      </c>
      <c r="W4" s="110">
        <v>1</v>
      </c>
      <c r="X4" s="110">
        <v>0</v>
      </c>
      <c r="Y4" s="110">
        <v>0</v>
      </c>
      <c r="Z4" s="110">
        <v>0</v>
      </c>
      <c r="AA4" s="110">
        <v>0</v>
      </c>
      <c r="AB4" s="110">
        <v>0</v>
      </c>
      <c r="AC4" s="110">
        <v>0</v>
      </c>
      <c r="AD4" s="110">
        <v>0</v>
      </c>
      <c r="AE4" s="111">
        <v>0</v>
      </c>
    </row>
    <row r="5" spans="1:31">
      <c r="A5" s="96" t="s">
        <v>158</v>
      </c>
      <c r="B5" s="109">
        <v>0</v>
      </c>
      <c r="C5" s="110">
        <v>1</v>
      </c>
      <c r="D5" s="110">
        <v>0</v>
      </c>
      <c r="E5" s="110">
        <v>0</v>
      </c>
      <c r="F5" s="110">
        <v>0</v>
      </c>
      <c r="G5" s="110">
        <v>0</v>
      </c>
      <c r="H5" s="110">
        <v>0</v>
      </c>
      <c r="I5" s="110">
        <v>1</v>
      </c>
      <c r="J5" s="110">
        <v>0</v>
      </c>
      <c r="K5" s="110">
        <v>0</v>
      </c>
      <c r="L5" s="110">
        <v>0</v>
      </c>
      <c r="M5" s="110">
        <v>3</v>
      </c>
      <c r="N5" s="110">
        <v>0</v>
      </c>
      <c r="O5" s="110">
        <v>0</v>
      </c>
      <c r="P5" s="110">
        <v>0</v>
      </c>
      <c r="Q5" s="110">
        <v>0</v>
      </c>
      <c r="R5" s="110">
        <v>0</v>
      </c>
      <c r="S5" s="110">
        <v>0</v>
      </c>
      <c r="T5" s="110">
        <v>0</v>
      </c>
      <c r="U5" s="110">
        <v>0</v>
      </c>
      <c r="V5" s="110">
        <v>0</v>
      </c>
      <c r="W5" s="110">
        <v>0</v>
      </c>
      <c r="X5" s="110">
        <v>0</v>
      </c>
      <c r="Y5" s="110">
        <v>0</v>
      </c>
      <c r="Z5" s="110">
        <v>0</v>
      </c>
      <c r="AA5" s="110">
        <v>0</v>
      </c>
      <c r="AB5" s="110">
        <v>0</v>
      </c>
      <c r="AC5" s="110">
        <v>0</v>
      </c>
      <c r="AD5" s="110">
        <v>0</v>
      </c>
      <c r="AE5" s="111">
        <v>0</v>
      </c>
    </row>
    <row r="6" spans="1:31">
      <c r="A6" s="96" t="s">
        <v>187</v>
      </c>
      <c r="B6" s="109">
        <v>0</v>
      </c>
      <c r="C6" s="110">
        <v>1</v>
      </c>
      <c r="D6" s="110">
        <v>0</v>
      </c>
      <c r="E6" s="110">
        <v>0</v>
      </c>
      <c r="F6" s="110">
        <v>0</v>
      </c>
      <c r="G6" s="110">
        <v>0</v>
      </c>
      <c r="H6" s="110">
        <v>0</v>
      </c>
      <c r="I6" s="110">
        <v>1</v>
      </c>
      <c r="J6" s="110">
        <v>0</v>
      </c>
      <c r="K6" s="110">
        <v>0</v>
      </c>
      <c r="L6" s="110">
        <v>0</v>
      </c>
      <c r="M6" s="110">
        <v>3</v>
      </c>
      <c r="N6" s="110">
        <v>0</v>
      </c>
      <c r="O6" s="110">
        <v>0</v>
      </c>
      <c r="P6" s="110">
        <v>0</v>
      </c>
      <c r="Q6" s="110">
        <v>0</v>
      </c>
      <c r="R6" s="110">
        <v>0</v>
      </c>
      <c r="S6" s="110">
        <v>0</v>
      </c>
      <c r="T6" s="110">
        <v>0</v>
      </c>
      <c r="U6" s="110">
        <v>0</v>
      </c>
      <c r="V6" s="110">
        <v>0</v>
      </c>
      <c r="W6" s="110">
        <v>0</v>
      </c>
      <c r="X6" s="110">
        <v>0</v>
      </c>
      <c r="Y6" s="110">
        <v>0</v>
      </c>
      <c r="Z6" s="110">
        <v>1</v>
      </c>
      <c r="AA6" s="110">
        <v>0</v>
      </c>
      <c r="AB6" s="110">
        <v>0</v>
      </c>
      <c r="AC6" s="110">
        <v>0</v>
      </c>
      <c r="AD6" s="110">
        <v>0</v>
      </c>
      <c r="AE6" s="111">
        <v>0</v>
      </c>
    </row>
    <row r="7" spans="1:31">
      <c r="A7" s="96" t="s">
        <v>5358</v>
      </c>
      <c r="B7" s="109">
        <v>0</v>
      </c>
      <c r="C7" s="110">
        <v>0</v>
      </c>
      <c r="D7" s="110">
        <v>0</v>
      </c>
      <c r="E7" s="110">
        <v>0</v>
      </c>
      <c r="F7" s="110">
        <v>0</v>
      </c>
      <c r="G7" s="110">
        <v>0</v>
      </c>
      <c r="H7" s="110">
        <v>0</v>
      </c>
      <c r="I7" s="110">
        <v>0</v>
      </c>
      <c r="J7" s="110">
        <v>0</v>
      </c>
      <c r="K7" s="110">
        <v>0</v>
      </c>
      <c r="L7" s="110">
        <v>0</v>
      </c>
      <c r="M7" s="110">
        <v>0</v>
      </c>
      <c r="N7" s="110">
        <v>0</v>
      </c>
      <c r="O7" s="110">
        <v>0</v>
      </c>
      <c r="P7" s="110">
        <v>0</v>
      </c>
      <c r="Q7" s="110">
        <v>0</v>
      </c>
      <c r="R7" s="110">
        <v>0</v>
      </c>
      <c r="S7" s="110">
        <v>0</v>
      </c>
      <c r="T7" s="110">
        <v>0</v>
      </c>
      <c r="U7" s="110">
        <v>0</v>
      </c>
      <c r="V7" s="110">
        <v>0</v>
      </c>
      <c r="W7" s="110">
        <v>0</v>
      </c>
      <c r="X7" s="110">
        <v>0</v>
      </c>
      <c r="Y7" s="110">
        <v>0</v>
      </c>
      <c r="Z7" s="110">
        <v>0</v>
      </c>
      <c r="AA7" s="110">
        <v>0</v>
      </c>
      <c r="AB7" s="110">
        <v>0</v>
      </c>
      <c r="AC7" s="110">
        <v>0</v>
      </c>
      <c r="AD7" s="110">
        <v>0</v>
      </c>
      <c r="AE7" s="111">
        <v>0</v>
      </c>
    </row>
    <row r="8" spans="1:31">
      <c r="A8" s="96" t="s">
        <v>5412</v>
      </c>
      <c r="B8" s="109">
        <v>1</v>
      </c>
      <c r="C8" s="110">
        <v>0</v>
      </c>
      <c r="D8" s="110">
        <v>0</v>
      </c>
      <c r="E8" s="110">
        <v>0</v>
      </c>
      <c r="F8" s="110">
        <v>0</v>
      </c>
      <c r="G8" s="110">
        <v>0</v>
      </c>
      <c r="H8" s="110">
        <v>0</v>
      </c>
      <c r="I8" s="110">
        <v>1</v>
      </c>
      <c r="J8" s="110">
        <v>0</v>
      </c>
      <c r="K8" s="110">
        <v>0</v>
      </c>
      <c r="L8" s="110">
        <v>0</v>
      </c>
      <c r="M8" s="110">
        <v>0</v>
      </c>
      <c r="N8" s="110">
        <v>0</v>
      </c>
      <c r="O8" s="110">
        <v>0</v>
      </c>
      <c r="P8" s="110">
        <v>0</v>
      </c>
      <c r="Q8" s="110">
        <v>0</v>
      </c>
      <c r="R8" s="110">
        <v>0</v>
      </c>
      <c r="S8" s="110">
        <v>0</v>
      </c>
      <c r="T8" s="110">
        <v>0</v>
      </c>
      <c r="U8" s="110">
        <v>0</v>
      </c>
      <c r="V8" s="110">
        <v>0</v>
      </c>
      <c r="W8" s="110">
        <v>0</v>
      </c>
      <c r="X8" s="110">
        <v>0</v>
      </c>
      <c r="Y8" s="110">
        <v>0</v>
      </c>
      <c r="Z8" s="110">
        <v>0</v>
      </c>
      <c r="AA8" s="110">
        <v>0</v>
      </c>
      <c r="AB8" s="110">
        <v>0</v>
      </c>
      <c r="AC8" s="110">
        <v>0</v>
      </c>
      <c r="AD8" s="110">
        <v>0</v>
      </c>
      <c r="AE8" s="111">
        <v>0</v>
      </c>
    </row>
    <row r="9" spans="1:31">
      <c r="A9" s="96" t="s">
        <v>230</v>
      </c>
      <c r="B9" s="109">
        <v>0</v>
      </c>
      <c r="C9" s="110">
        <v>0</v>
      </c>
      <c r="D9" s="110">
        <v>0</v>
      </c>
      <c r="E9" s="110">
        <v>0</v>
      </c>
      <c r="F9" s="110">
        <v>0</v>
      </c>
      <c r="G9" s="110">
        <v>0</v>
      </c>
      <c r="H9" s="110">
        <v>0</v>
      </c>
      <c r="I9" s="110">
        <v>1</v>
      </c>
      <c r="J9" s="110">
        <v>0</v>
      </c>
      <c r="K9" s="110">
        <v>0</v>
      </c>
      <c r="L9" s="110">
        <v>0</v>
      </c>
      <c r="M9" s="110">
        <v>2</v>
      </c>
      <c r="N9" s="110">
        <v>0</v>
      </c>
      <c r="O9" s="110">
        <v>0</v>
      </c>
      <c r="P9" s="110">
        <v>0</v>
      </c>
      <c r="Q9" s="110">
        <v>0</v>
      </c>
      <c r="R9" s="110">
        <v>0</v>
      </c>
      <c r="S9" s="110">
        <v>0</v>
      </c>
      <c r="T9" s="110">
        <v>0</v>
      </c>
      <c r="U9" s="110">
        <v>0</v>
      </c>
      <c r="V9" s="110">
        <v>0</v>
      </c>
      <c r="W9" s="110">
        <v>0</v>
      </c>
      <c r="X9" s="110">
        <v>0</v>
      </c>
      <c r="Y9" s="110">
        <v>0</v>
      </c>
      <c r="Z9" s="110">
        <v>0</v>
      </c>
      <c r="AA9" s="110">
        <v>0</v>
      </c>
      <c r="AB9" s="110">
        <v>0</v>
      </c>
      <c r="AC9" s="110">
        <v>0</v>
      </c>
      <c r="AD9" s="110">
        <v>0</v>
      </c>
      <c r="AE9" s="111">
        <v>0</v>
      </c>
    </row>
    <row r="10" spans="1:31">
      <c r="A10" s="96" t="s">
        <v>268</v>
      </c>
      <c r="B10" s="109">
        <v>0</v>
      </c>
      <c r="C10" s="110">
        <v>1</v>
      </c>
      <c r="D10" s="110">
        <v>0</v>
      </c>
      <c r="E10" s="110">
        <v>0</v>
      </c>
      <c r="F10" s="110">
        <v>0</v>
      </c>
      <c r="G10" s="110">
        <v>3</v>
      </c>
      <c r="H10" s="110">
        <v>0</v>
      </c>
      <c r="I10" s="110">
        <v>0</v>
      </c>
      <c r="J10" s="110">
        <v>0</v>
      </c>
      <c r="K10" s="110">
        <v>1</v>
      </c>
      <c r="L10" s="110">
        <v>0</v>
      </c>
      <c r="M10" s="110">
        <v>3</v>
      </c>
      <c r="N10" s="110">
        <v>0</v>
      </c>
      <c r="O10" s="110">
        <v>0</v>
      </c>
      <c r="P10" s="110">
        <v>2</v>
      </c>
      <c r="Q10" s="110">
        <v>0</v>
      </c>
      <c r="R10" s="110">
        <v>0</v>
      </c>
      <c r="S10" s="110">
        <v>1</v>
      </c>
      <c r="T10" s="110">
        <v>0</v>
      </c>
      <c r="U10" s="110">
        <v>0</v>
      </c>
      <c r="V10" s="110">
        <v>0</v>
      </c>
      <c r="W10" s="110">
        <v>0</v>
      </c>
      <c r="X10" s="110">
        <v>0</v>
      </c>
      <c r="Y10" s="110">
        <v>1</v>
      </c>
      <c r="Z10" s="110">
        <v>0</v>
      </c>
      <c r="AA10" s="110">
        <v>0</v>
      </c>
      <c r="AB10" s="110">
        <v>1</v>
      </c>
      <c r="AC10" s="110">
        <v>0</v>
      </c>
      <c r="AD10" s="110">
        <v>0</v>
      </c>
      <c r="AE10" s="111">
        <v>0</v>
      </c>
    </row>
    <row r="11" spans="1:31">
      <c r="A11" s="96" t="s">
        <v>5250</v>
      </c>
      <c r="B11" s="109">
        <v>0</v>
      </c>
      <c r="C11" s="110">
        <v>0</v>
      </c>
      <c r="D11" s="110">
        <v>0</v>
      </c>
      <c r="E11" s="110">
        <v>0</v>
      </c>
      <c r="F11" s="110">
        <v>0</v>
      </c>
      <c r="G11" s="110">
        <v>0</v>
      </c>
      <c r="H11" s="110">
        <v>0</v>
      </c>
      <c r="I11" s="110">
        <v>0</v>
      </c>
      <c r="J11" s="110">
        <v>0</v>
      </c>
      <c r="K11" s="110">
        <v>0</v>
      </c>
      <c r="L11" s="110">
        <v>0</v>
      </c>
      <c r="M11" s="110">
        <v>0</v>
      </c>
      <c r="N11" s="110">
        <v>0</v>
      </c>
      <c r="O11" s="110">
        <v>0</v>
      </c>
      <c r="P11" s="110">
        <v>0</v>
      </c>
      <c r="Q11" s="110">
        <v>0</v>
      </c>
      <c r="R11" s="110">
        <v>0</v>
      </c>
      <c r="S11" s="110">
        <v>0</v>
      </c>
      <c r="T11" s="110">
        <v>0</v>
      </c>
      <c r="U11" s="110">
        <v>0</v>
      </c>
      <c r="V11" s="110">
        <v>0</v>
      </c>
      <c r="W11" s="110">
        <v>0</v>
      </c>
      <c r="X11" s="110">
        <v>0</v>
      </c>
      <c r="Y11" s="110">
        <v>0</v>
      </c>
      <c r="Z11" s="110">
        <v>0</v>
      </c>
      <c r="AA11" s="110">
        <v>0</v>
      </c>
      <c r="AB11" s="110">
        <v>0</v>
      </c>
      <c r="AC11" s="110">
        <v>0</v>
      </c>
      <c r="AD11" s="110">
        <v>0</v>
      </c>
      <c r="AE11" s="111">
        <v>0</v>
      </c>
    </row>
    <row r="12" spans="1:31">
      <c r="A12" s="96" t="s">
        <v>319</v>
      </c>
      <c r="B12" s="109">
        <v>2</v>
      </c>
      <c r="C12" s="110">
        <v>2</v>
      </c>
      <c r="D12" s="110">
        <v>0</v>
      </c>
      <c r="E12" s="110">
        <v>0</v>
      </c>
      <c r="F12" s="110">
        <v>0</v>
      </c>
      <c r="G12" s="110">
        <v>0</v>
      </c>
      <c r="H12" s="110">
        <v>1</v>
      </c>
      <c r="I12" s="110">
        <v>1</v>
      </c>
      <c r="J12" s="110">
        <v>0</v>
      </c>
      <c r="K12" s="110">
        <v>0</v>
      </c>
      <c r="L12" s="110">
        <v>0</v>
      </c>
      <c r="M12" s="110">
        <v>3</v>
      </c>
      <c r="N12" s="110">
        <v>0</v>
      </c>
      <c r="O12" s="110">
        <v>0</v>
      </c>
      <c r="P12" s="110">
        <v>0</v>
      </c>
      <c r="Q12" s="110">
        <v>0</v>
      </c>
      <c r="R12" s="110">
        <v>0</v>
      </c>
      <c r="S12" s="110">
        <v>0</v>
      </c>
      <c r="T12" s="110">
        <v>0</v>
      </c>
      <c r="U12" s="110">
        <v>0</v>
      </c>
      <c r="V12" s="110">
        <v>0</v>
      </c>
      <c r="W12" s="110">
        <v>0</v>
      </c>
      <c r="X12" s="110">
        <v>1</v>
      </c>
      <c r="Y12" s="110">
        <v>0</v>
      </c>
      <c r="Z12" s="110">
        <v>0</v>
      </c>
      <c r="AA12" s="110">
        <v>0</v>
      </c>
      <c r="AB12" s="110">
        <v>0</v>
      </c>
      <c r="AC12" s="110">
        <v>0</v>
      </c>
      <c r="AD12" s="110">
        <v>0</v>
      </c>
      <c r="AE12" s="111">
        <v>0</v>
      </c>
    </row>
    <row r="13" spans="1:31">
      <c r="A13" s="96" t="s">
        <v>5142</v>
      </c>
      <c r="B13" s="109">
        <v>1</v>
      </c>
      <c r="C13" s="110">
        <v>0</v>
      </c>
      <c r="D13" s="110">
        <v>0</v>
      </c>
      <c r="E13" s="110">
        <v>0</v>
      </c>
      <c r="F13" s="110">
        <v>0</v>
      </c>
      <c r="G13" s="110">
        <v>0</v>
      </c>
      <c r="H13" s="110">
        <v>0</v>
      </c>
      <c r="I13" s="110">
        <v>1</v>
      </c>
      <c r="J13" s="110">
        <v>0</v>
      </c>
      <c r="K13" s="110">
        <v>0</v>
      </c>
      <c r="L13" s="110">
        <v>0</v>
      </c>
      <c r="M13" s="110">
        <v>0</v>
      </c>
      <c r="N13" s="110">
        <v>0</v>
      </c>
      <c r="O13" s="110">
        <v>0</v>
      </c>
      <c r="P13" s="110">
        <v>0</v>
      </c>
      <c r="Q13" s="110">
        <v>0</v>
      </c>
      <c r="R13" s="110">
        <v>0</v>
      </c>
      <c r="S13" s="110">
        <v>0</v>
      </c>
      <c r="T13" s="110">
        <v>0</v>
      </c>
      <c r="U13" s="110">
        <v>0</v>
      </c>
      <c r="V13" s="110">
        <v>0</v>
      </c>
      <c r="W13" s="110">
        <v>0</v>
      </c>
      <c r="X13" s="110">
        <v>0</v>
      </c>
      <c r="Y13" s="110">
        <v>0</v>
      </c>
      <c r="Z13" s="110">
        <v>0</v>
      </c>
      <c r="AA13" s="110">
        <v>0</v>
      </c>
      <c r="AB13" s="110">
        <v>0</v>
      </c>
      <c r="AC13" s="110">
        <v>0</v>
      </c>
      <c r="AD13" s="110">
        <v>0</v>
      </c>
      <c r="AE13" s="111">
        <v>0</v>
      </c>
    </row>
    <row r="14" spans="1:31">
      <c r="A14" s="96" t="s">
        <v>366</v>
      </c>
      <c r="B14" s="109">
        <v>1</v>
      </c>
      <c r="C14" s="110">
        <v>0</v>
      </c>
      <c r="D14" s="110">
        <v>0</v>
      </c>
      <c r="E14" s="110">
        <v>0</v>
      </c>
      <c r="F14" s="110">
        <v>0</v>
      </c>
      <c r="G14" s="110">
        <v>0</v>
      </c>
      <c r="H14" s="110">
        <v>0</v>
      </c>
      <c r="I14" s="110">
        <v>0</v>
      </c>
      <c r="J14" s="110">
        <v>0</v>
      </c>
      <c r="K14" s="110">
        <v>0</v>
      </c>
      <c r="L14" s="110">
        <v>0</v>
      </c>
      <c r="M14" s="110">
        <v>3</v>
      </c>
      <c r="N14" s="110">
        <v>0</v>
      </c>
      <c r="O14" s="110">
        <v>0</v>
      </c>
      <c r="P14" s="110">
        <v>0</v>
      </c>
      <c r="Q14" s="110">
        <v>0</v>
      </c>
      <c r="R14" s="110">
        <v>0</v>
      </c>
      <c r="S14" s="110">
        <v>0</v>
      </c>
      <c r="T14" s="110">
        <v>0</v>
      </c>
      <c r="U14" s="110">
        <v>1</v>
      </c>
      <c r="V14" s="110">
        <v>0</v>
      </c>
      <c r="W14" s="110">
        <v>1</v>
      </c>
      <c r="X14" s="110">
        <v>0</v>
      </c>
      <c r="Y14" s="110">
        <v>0</v>
      </c>
      <c r="Z14" s="110">
        <v>0</v>
      </c>
      <c r="AA14" s="110">
        <v>0</v>
      </c>
      <c r="AB14" s="110">
        <v>0</v>
      </c>
      <c r="AC14" s="110">
        <v>0</v>
      </c>
      <c r="AD14" s="110">
        <v>0</v>
      </c>
      <c r="AE14" s="111">
        <v>1</v>
      </c>
    </row>
    <row r="15" spans="1:31">
      <c r="A15" s="96" t="s">
        <v>406</v>
      </c>
      <c r="B15" s="109">
        <v>1</v>
      </c>
      <c r="C15" s="110">
        <v>2</v>
      </c>
      <c r="D15" s="110">
        <v>0</v>
      </c>
      <c r="E15" s="110">
        <v>0</v>
      </c>
      <c r="F15" s="110">
        <v>0</v>
      </c>
      <c r="G15" s="110">
        <v>0</v>
      </c>
      <c r="H15" s="110">
        <v>0</v>
      </c>
      <c r="I15" s="110">
        <v>1</v>
      </c>
      <c r="J15" s="110">
        <v>0</v>
      </c>
      <c r="K15" s="110">
        <v>0</v>
      </c>
      <c r="L15" s="110">
        <v>1</v>
      </c>
      <c r="M15" s="110">
        <v>3</v>
      </c>
      <c r="N15" s="110">
        <v>2</v>
      </c>
      <c r="O15" s="110">
        <v>1</v>
      </c>
      <c r="P15" s="110">
        <v>0</v>
      </c>
      <c r="Q15" s="110">
        <v>0</v>
      </c>
      <c r="R15" s="110">
        <v>0</v>
      </c>
      <c r="S15" s="110">
        <v>0</v>
      </c>
      <c r="T15" s="110">
        <v>1</v>
      </c>
      <c r="U15" s="110">
        <v>0</v>
      </c>
      <c r="V15" s="110">
        <v>0</v>
      </c>
      <c r="W15" s="110">
        <v>0</v>
      </c>
      <c r="X15" s="110">
        <v>0</v>
      </c>
      <c r="Y15" s="110">
        <v>1</v>
      </c>
      <c r="Z15" s="110">
        <v>1</v>
      </c>
      <c r="AA15" s="110">
        <v>0</v>
      </c>
      <c r="AB15" s="110">
        <v>0</v>
      </c>
      <c r="AC15" s="110">
        <v>0</v>
      </c>
      <c r="AD15" s="110">
        <v>0</v>
      </c>
      <c r="AE15" s="111">
        <v>1</v>
      </c>
    </row>
    <row r="16" spans="1:31">
      <c r="A16" s="96" t="s">
        <v>456</v>
      </c>
      <c r="B16" s="109">
        <v>2</v>
      </c>
      <c r="C16" s="110">
        <v>1</v>
      </c>
      <c r="D16" s="110">
        <v>0</v>
      </c>
      <c r="E16" s="110">
        <v>0</v>
      </c>
      <c r="F16" s="110">
        <v>0</v>
      </c>
      <c r="G16" s="110">
        <v>0</v>
      </c>
      <c r="H16" s="110">
        <v>0</v>
      </c>
      <c r="I16" s="110">
        <v>1</v>
      </c>
      <c r="J16" s="110">
        <v>0</v>
      </c>
      <c r="K16" s="110">
        <v>1</v>
      </c>
      <c r="L16" s="110">
        <v>0</v>
      </c>
      <c r="M16" s="110">
        <v>1</v>
      </c>
      <c r="N16" s="110">
        <v>0</v>
      </c>
      <c r="O16" s="110">
        <v>2</v>
      </c>
      <c r="P16" s="110">
        <v>0</v>
      </c>
      <c r="Q16" s="110">
        <v>0</v>
      </c>
      <c r="R16" s="110">
        <v>0</v>
      </c>
      <c r="S16" s="110">
        <v>0</v>
      </c>
      <c r="T16" s="110">
        <v>0</v>
      </c>
      <c r="U16" s="110">
        <v>0</v>
      </c>
      <c r="V16" s="110">
        <v>0</v>
      </c>
      <c r="W16" s="110">
        <v>0</v>
      </c>
      <c r="X16" s="110">
        <v>0</v>
      </c>
      <c r="Y16" s="110">
        <v>0</v>
      </c>
      <c r="Z16" s="110">
        <v>0</v>
      </c>
      <c r="AA16" s="110">
        <v>1</v>
      </c>
      <c r="AB16" s="110">
        <v>0</v>
      </c>
      <c r="AC16" s="110">
        <v>0</v>
      </c>
      <c r="AD16" s="110">
        <v>0</v>
      </c>
      <c r="AE16" s="111">
        <v>0</v>
      </c>
    </row>
    <row r="17" spans="1:31">
      <c r="A17" s="96" t="s">
        <v>495</v>
      </c>
      <c r="B17" s="109">
        <v>2</v>
      </c>
      <c r="C17" s="110">
        <v>1</v>
      </c>
      <c r="D17" s="110">
        <v>0</v>
      </c>
      <c r="E17" s="110">
        <v>0</v>
      </c>
      <c r="F17" s="110">
        <v>0</v>
      </c>
      <c r="G17" s="110">
        <v>1</v>
      </c>
      <c r="H17" s="110">
        <v>0</v>
      </c>
      <c r="I17" s="110">
        <v>1</v>
      </c>
      <c r="J17" s="110">
        <v>0</v>
      </c>
      <c r="K17" s="110">
        <v>0</v>
      </c>
      <c r="L17" s="110">
        <v>0</v>
      </c>
      <c r="M17" s="110">
        <v>3</v>
      </c>
      <c r="N17" s="110">
        <v>0</v>
      </c>
      <c r="O17" s="110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0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1</v>
      </c>
      <c r="AA17" s="110">
        <v>0</v>
      </c>
      <c r="AB17" s="110">
        <v>0</v>
      </c>
      <c r="AC17" s="110">
        <v>0</v>
      </c>
      <c r="AD17" s="110">
        <v>0</v>
      </c>
      <c r="AE17" s="111">
        <v>0</v>
      </c>
    </row>
    <row r="18" spans="1:31">
      <c r="A18" s="96" t="s">
        <v>537</v>
      </c>
      <c r="B18" s="109">
        <v>1</v>
      </c>
      <c r="C18" s="110">
        <v>1</v>
      </c>
      <c r="D18" s="110">
        <v>0</v>
      </c>
      <c r="E18" s="110">
        <v>0</v>
      </c>
      <c r="F18" s="110">
        <v>1</v>
      </c>
      <c r="G18" s="110">
        <v>0</v>
      </c>
      <c r="H18" s="110">
        <v>0</v>
      </c>
      <c r="I18" s="110">
        <v>1</v>
      </c>
      <c r="J18" s="110">
        <v>0</v>
      </c>
      <c r="K18" s="110">
        <v>0</v>
      </c>
      <c r="L18" s="110">
        <v>0</v>
      </c>
      <c r="M18" s="110">
        <v>1</v>
      </c>
      <c r="N18" s="110">
        <v>0</v>
      </c>
      <c r="O18" s="110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0">
        <v>0</v>
      </c>
      <c r="V18" s="110">
        <v>0</v>
      </c>
      <c r="W18" s="110">
        <v>0</v>
      </c>
      <c r="X18" s="110">
        <v>0</v>
      </c>
      <c r="Y18" s="110">
        <v>0</v>
      </c>
      <c r="Z18" s="110">
        <v>0</v>
      </c>
      <c r="AA18" s="110">
        <v>0</v>
      </c>
      <c r="AB18" s="110">
        <v>0</v>
      </c>
      <c r="AC18" s="110">
        <v>0</v>
      </c>
      <c r="AD18" s="110">
        <v>0</v>
      </c>
      <c r="AE18" s="111">
        <v>0</v>
      </c>
    </row>
    <row r="19" spans="1:31">
      <c r="A19" s="96" t="s">
        <v>571</v>
      </c>
      <c r="B19" s="109">
        <v>0</v>
      </c>
      <c r="C19" s="110">
        <v>0</v>
      </c>
      <c r="D19" s="110">
        <v>0</v>
      </c>
      <c r="E19" s="110">
        <v>0</v>
      </c>
      <c r="F19" s="110">
        <v>0</v>
      </c>
      <c r="G19" s="110">
        <v>0</v>
      </c>
      <c r="H19" s="110">
        <v>1</v>
      </c>
      <c r="I19" s="110">
        <v>1</v>
      </c>
      <c r="J19" s="110">
        <v>0</v>
      </c>
      <c r="K19" s="110">
        <v>0</v>
      </c>
      <c r="L19" s="110">
        <v>0</v>
      </c>
      <c r="M19" s="110">
        <v>3</v>
      </c>
      <c r="N19" s="110">
        <v>0</v>
      </c>
      <c r="O19" s="110">
        <v>0</v>
      </c>
      <c r="P19" s="110">
        <v>0</v>
      </c>
      <c r="Q19" s="110">
        <v>0</v>
      </c>
      <c r="R19" s="110">
        <v>0</v>
      </c>
      <c r="S19" s="110">
        <v>0</v>
      </c>
      <c r="T19" s="110">
        <v>0</v>
      </c>
      <c r="U19" s="110">
        <v>0</v>
      </c>
      <c r="V19" s="110">
        <v>0</v>
      </c>
      <c r="W19" s="110">
        <v>0</v>
      </c>
      <c r="X19" s="110">
        <v>0</v>
      </c>
      <c r="Y19" s="110">
        <v>0</v>
      </c>
      <c r="Z19" s="110">
        <v>0</v>
      </c>
      <c r="AA19" s="110">
        <v>0</v>
      </c>
      <c r="AB19" s="110">
        <v>0</v>
      </c>
      <c r="AC19" s="110">
        <v>0</v>
      </c>
      <c r="AD19" s="110">
        <v>0</v>
      </c>
      <c r="AE19" s="111">
        <v>0</v>
      </c>
    </row>
    <row r="20" spans="1:31">
      <c r="A20" s="96" t="s">
        <v>5169</v>
      </c>
      <c r="B20" s="109">
        <v>0</v>
      </c>
      <c r="C20" s="110">
        <v>0</v>
      </c>
      <c r="D20" s="110">
        <v>0</v>
      </c>
      <c r="E20" s="110">
        <v>0</v>
      </c>
      <c r="F20" s="110">
        <v>0</v>
      </c>
      <c r="G20" s="110">
        <v>0</v>
      </c>
      <c r="H20" s="110">
        <v>0</v>
      </c>
      <c r="I20" s="110">
        <v>0</v>
      </c>
      <c r="J20" s="110">
        <v>0</v>
      </c>
      <c r="K20" s="110">
        <v>0</v>
      </c>
      <c r="L20" s="110">
        <v>0</v>
      </c>
      <c r="M20" s="110">
        <v>0</v>
      </c>
      <c r="N20" s="110">
        <v>0</v>
      </c>
      <c r="O20" s="110">
        <v>0</v>
      </c>
      <c r="P20" s="110">
        <v>0</v>
      </c>
      <c r="Q20" s="110">
        <v>0</v>
      </c>
      <c r="R20" s="110">
        <v>0</v>
      </c>
      <c r="S20" s="110">
        <v>0</v>
      </c>
      <c r="T20" s="110">
        <v>0</v>
      </c>
      <c r="U20" s="110">
        <v>0</v>
      </c>
      <c r="V20" s="110">
        <v>0</v>
      </c>
      <c r="W20" s="110">
        <v>0</v>
      </c>
      <c r="X20" s="110">
        <v>0</v>
      </c>
      <c r="Y20" s="110">
        <v>0</v>
      </c>
      <c r="Z20" s="110">
        <v>0</v>
      </c>
      <c r="AA20" s="110">
        <v>0</v>
      </c>
      <c r="AB20" s="110">
        <v>0</v>
      </c>
      <c r="AC20" s="110">
        <v>0</v>
      </c>
      <c r="AD20" s="110">
        <v>0</v>
      </c>
      <c r="AE20" s="111">
        <v>0</v>
      </c>
    </row>
    <row r="21" spans="1:31">
      <c r="A21" s="96" t="s">
        <v>610</v>
      </c>
      <c r="B21" s="109">
        <v>1</v>
      </c>
      <c r="C21" s="110">
        <v>1</v>
      </c>
      <c r="D21" s="110">
        <v>0</v>
      </c>
      <c r="E21" s="110">
        <v>0</v>
      </c>
      <c r="F21" s="110">
        <v>0</v>
      </c>
      <c r="G21" s="110">
        <v>1</v>
      </c>
      <c r="H21" s="110">
        <v>0</v>
      </c>
      <c r="I21" s="110">
        <v>1</v>
      </c>
      <c r="J21" s="110">
        <v>0</v>
      </c>
      <c r="K21" s="110">
        <v>0</v>
      </c>
      <c r="L21" s="110">
        <v>0</v>
      </c>
      <c r="M21" s="110">
        <v>3</v>
      </c>
      <c r="N21" s="110">
        <v>0</v>
      </c>
      <c r="O21" s="110">
        <v>0</v>
      </c>
      <c r="P21" s="110">
        <v>0</v>
      </c>
      <c r="Q21" s="110">
        <v>1</v>
      </c>
      <c r="R21" s="110">
        <v>1</v>
      </c>
      <c r="S21" s="110">
        <v>0</v>
      </c>
      <c r="T21" s="110">
        <v>0</v>
      </c>
      <c r="U21" s="110">
        <v>0</v>
      </c>
      <c r="V21" s="110">
        <v>0</v>
      </c>
      <c r="W21" s="110">
        <v>0</v>
      </c>
      <c r="X21" s="110">
        <v>0</v>
      </c>
      <c r="Y21" s="110">
        <v>0</v>
      </c>
      <c r="Z21" s="110">
        <v>0</v>
      </c>
      <c r="AA21" s="110">
        <v>0</v>
      </c>
      <c r="AB21" s="110">
        <v>0</v>
      </c>
      <c r="AC21" s="110">
        <v>0</v>
      </c>
      <c r="AD21" s="110">
        <v>0</v>
      </c>
      <c r="AE21" s="111">
        <v>0</v>
      </c>
    </row>
    <row r="22" spans="1:31">
      <c r="A22" s="96" t="s">
        <v>647</v>
      </c>
      <c r="B22" s="109">
        <v>1</v>
      </c>
      <c r="C22" s="110">
        <v>1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0">
        <v>1</v>
      </c>
      <c r="J22" s="110">
        <v>0</v>
      </c>
      <c r="K22" s="110">
        <v>0</v>
      </c>
      <c r="L22" s="110">
        <v>0</v>
      </c>
      <c r="M22" s="110">
        <v>2</v>
      </c>
      <c r="N22" s="110">
        <v>0</v>
      </c>
      <c r="O22" s="110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0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0">
        <v>0</v>
      </c>
      <c r="AB22" s="110">
        <v>0</v>
      </c>
      <c r="AC22" s="110">
        <v>0</v>
      </c>
      <c r="AD22" s="110">
        <v>0</v>
      </c>
      <c r="AE22" s="111">
        <v>0</v>
      </c>
    </row>
    <row r="23" spans="1:31">
      <c r="A23" s="96" t="s">
        <v>681</v>
      </c>
      <c r="B23" s="109">
        <v>0</v>
      </c>
      <c r="C23" s="110">
        <v>1</v>
      </c>
      <c r="D23" s="110">
        <v>0</v>
      </c>
      <c r="E23" s="110">
        <v>0</v>
      </c>
      <c r="F23" s="110">
        <v>0</v>
      </c>
      <c r="G23" s="110">
        <v>0</v>
      </c>
      <c r="H23" s="110">
        <v>1</v>
      </c>
      <c r="I23" s="110">
        <v>1</v>
      </c>
      <c r="J23" s="110">
        <v>0</v>
      </c>
      <c r="K23" s="110">
        <v>0</v>
      </c>
      <c r="L23" s="110">
        <v>0</v>
      </c>
      <c r="M23" s="110">
        <v>3</v>
      </c>
      <c r="N23" s="110">
        <v>0</v>
      </c>
      <c r="O23" s="110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0">
        <v>0</v>
      </c>
      <c r="V23" s="110">
        <v>0</v>
      </c>
      <c r="W23" s="110">
        <v>0</v>
      </c>
      <c r="X23" s="110">
        <v>0</v>
      </c>
      <c r="Y23" s="110">
        <v>0</v>
      </c>
      <c r="Z23" s="110">
        <v>0</v>
      </c>
      <c r="AA23" s="110">
        <v>0</v>
      </c>
      <c r="AB23" s="110">
        <v>0</v>
      </c>
      <c r="AC23" s="110">
        <v>0</v>
      </c>
      <c r="AD23" s="110">
        <v>0</v>
      </c>
      <c r="AE23" s="111">
        <v>0</v>
      </c>
    </row>
    <row r="24" spans="1:31">
      <c r="A24" s="96" t="s">
        <v>720</v>
      </c>
      <c r="B24" s="109">
        <v>1</v>
      </c>
      <c r="C24" s="110">
        <v>1</v>
      </c>
      <c r="D24" s="110">
        <v>0</v>
      </c>
      <c r="E24" s="110">
        <v>0</v>
      </c>
      <c r="F24" s="110">
        <v>0</v>
      </c>
      <c r="G24" s="110">
        <v>0</v>
      </c>
      <c r="H24" s="110">
        <v>0</v>
      </c>
      <c r="I24" s="110">
        <v>1</v>
      </c>
      <c r="J24" s="110">
        <v>0</v>
      </c>
      <c r="K24" s="110">
        <v>0</v>
      </c>
      <c r="L24" s="110">
        <v>0</v>
      </c>
      <c r="M24" s="110">
        <v>3</v>
      </c>
      <c r="N24" s="110">
        <v>0</v>
      </c>
      <c r="O24" s="110">
        <v>0</v>
      </c>
      <c r="P24" s="110">
        <v>0</v>
      </c>
      <c r="Q24" s="110">
        <v>0</v>
      </c>
      <c r="R24" s="110">
        <v>0</v>
      </c>
      <c r="S24" s="110">
        <v>0</v>
      </c>
      <c r="T24" s="110">
        <v>0</v>
      </c>
      <c r="U24" s="110">
        <v>0</v>
      </c>
      <c r="V24" s="110">
        <v>0</v>
      </c>
      <c r="W24" s="110">
        <v>0</v>
      </c>
      <c r="X24" s="110">
        <v>0</v>
      </c>
      <c r="Y24" s="110">
        <v>0</v>
      </c>
      <c r="Z24" s="110">
        <v>0</v>
      </c>
      <c r="AA24" s="110">
        <v>0</v>
      </c>
      <c r="AB24" s="110">
        <v>0</v>
      </c>
      <c r="AC24" s="110">
        <v>0</v>
      </c>
      <c r="AD24" s="110">
        <v>0</v>
      </c>
      <c r="AE24" s="111">
        <v>0</v>
      </c>
    </row>
    <row r="25" spans="1:31">
      <c r="A25" s="96" t="s">
        <v>756</v>
      </c>
      <c r="B25" s="109">
        <v>1</v>
      </c>
      <c r="C25" s="110">
        <v>1</v>
      </c>
      <c r="D25" s="110">
        <v>0</v>
      </c>
      <c r="E25" s="110">
        <v>0</v>
      </c>
      <c r="F25" s="110">
        <v>0</v>
      </c>
      <c r="G25" s="110">
        <v>0</v>
      </c>
      <c r="H25" s="110">
        <v>0</v>
      </c>
      <c r="I25" s="110">
        <v>1</v>
      </c>
      <c r="J25" s="110">
        <v>0</v>
      </c>
      <c r="K25" s="110">
        <v>0</v>
      </c>
      <c r="L25" s="110">
        <v>0</v>
      </c>
      <c r="M25" s="110">
        <v>1</v>
      </c>
      <c r="N25" s="110">
        <v>0</v>
      </c>
      <c r="O25" s="110">
        <v>0</v>
      </c>
      <c r="P25" s="110">
        <v>0</v>
      </c>
      <c r="Q25" s="110">
        <v>0</v>
      </c>
      <c r="R25" s="110">
        <v>0</v>
      </c>
      <c r="S25" s="110">
        <v>0</v>
      </c>
      <c r="T25" s="110">
        <v>0</v>
      </c>
      <c r="U25" s="110">
        <v>0</v>
      </c>
      <c r="V25" s="110">
        <v>0</v>
      </c>
      <c r="W25" s="110">
        <v>0</v>
      </c>
      <c r="X25" s="110">
        <v>0</v>
      </c>
      <c r="Y25" s="110">
        <v>0</v>
      </c>
      <c r="Z25" s="110">
        <v>0</v>
      </c>
      <c r="AA25" s="110">
        <v>0</v>
      </c>
      <c r="AB25" s="110">
        <v>0</v>
      </c>
      <c r="AC25" s="110">
        <v>0</v>
      </c>
      <c r="AD25" s="110">
        <v>0</v>
      </c>
      <c r="AE25" s="111">
        <v>0</v>
      </c>
    </row>
    <row r="26" spans="1:31">
      <c r="A26" s="96" t="s">
        <v>5331</v>
      </c>
      <c r="B26" s="109">
        <v>0</v>
      </c>
      <c r="C26" s="110">
        <v>0</v>
      </c>
      <c r="D26" s="110">
        <v>0</v>
      </c>
      <c r="E26" s="110">
        <v>0</v>
      </c>
      <c r="F26" s="110">
        <v>0</v>
      </c>
      <c r="G26" s="110">
        <v>0</v>
      </c>
      <c r="H26" s="110">
        <v>0</v>
      </c>
      <c r="I26" s="110">
        <v>0</v>
      </c>
      <c r="J26" s="110">
        <v>0</v>
      </c>
      <c r="K26" s="110">
        <v>0</v>
      </c>
      <c r="L26" s="110">
        <v>0</v>
      </c>
      <c r="M26" s="110">
        <v>0</v>
      </c>
      <c r="N26" s="110">
        <v>0</v>
      </c>
      <c r="O26" s="110">
        <v>0</v>
      </c>
      <c r="P26" s="110">
        <v>0</v>
      </c>
      <c r="Q26" s="110">
        <v>0</v>
      </c>
      <c r="R26" s="110">
        <v>0</v>
      </c>
      <c r="S26" s="110">
        <v>0</v>
      </c>
      <c r="T26" s="110">
        <v>0</v>
      </c>
      <c r="U26" s="110">
        <v>0</v>
      </c>
      <c r="V26" s="110">
        <v>0</v>
      </c>
      <c r="W26" s="110">
        <v>0</v>
      </c>
      <c r="X26" s="110">
        <v>0</v>
      </c>
      <c r="Y26" s="110">
        <v>0</v>
      </c>
      <c r="Z26" s="110">
        <v>0</v>
      </c>
      <c r="AA26" s="110">
        <v>0</v>
      </c>
      <c r="AB26" s="110">
        <v>0</v>
      </c>
      <c r="AC26" s="110">
        <v>0</v>
      </c>
      <c r="AD26" s="110">
        <v>0</v>
      </c>
      <c r="AE26" s="111">
        <v>0</v>
      </c>
    </row>
    <row r="27" spans="1:31">
      <c r="A27" s="96" t="s">
        <v>790</v>
      </c>
      <c r="B27" s="109">
        <v>0</v>
      </c>
      <c r="C27" s="110">
        <v>0</v>
      </c>
      <c r="D27" s="110">
        <v>0</v>
      </c>
      <c r="E27" s="110">
        <v>0</v>
      </c>
      <c r="F27" s="110">
        <v>0</v>
      </c>
      <c r="G27" s="110">
        <v>0</v>
      </c>
      <c r="H27" s="110">
        <v>0</v>
      </c>
      <c r="I27" s="110">
        <v>1</v>
      </c>
      <c r="J27" s="110">
        <v>0</v>
      </c>
      <c r="K27" s="110">
        <v>0</v>
      </c>
      <c r="L27" s="110">
        <v>0</v>
      </c>
      <c r="M27" s="110">
        <v>3</v>
      </c>
      <c r="N27" s="110">
        <v>0</v>
      </c>
      <c r="O27" s="110">
        <v>0</v>
      </c>
      <c r="P27" s="110">
        <v>0</v>
      </c>
      <c r="Q27" s="110">
        <v>0</v>
      </c>
      <c r="R27" s="110">
        <v>0</v>
      </c>
      <c r="S27" s="110">
        <v>0</v>
      </c>
      <c r="T27" s="110">
        <v>0</v>
      </c>
      <c r="U27" s="110">
        <v>0</v>
      </c>
      <c r="V27" s="110">
        <v>0</v>
      </c>
      <c r="W27" s="110">
        <v>0</v>
      </c>
      <c r="X27" s="110">
        <v>0</v>
      </c>
      <c r="Y27" s="110">
        <v>0</v>
      </c>
      <c r="Z27" s="110">
        <v>0</v>
      </c>
      <c r="AA27" s="110">
        <v>0</v>
      </c>
      <c r="AB27" s="110">
        <v>0</v>
      </c>
      <c r="AC27" s="110">
        <v>0</v>
      </c>
      <c r="AD27" s="110">
        <v>0</v>
      </c>
      <c r="AE27" s="111">
        <v>0</v>
      </c>
    </row>
    <row r="28" spans="1:31">
      <c r="A28" s="96" t="s">
        <v>828</v>
      </c>
      <c r="B28" s="109">
        <v>0</v>
      </c>
      <c r="C28" s="110">
        <v>0</v>
      </c>
      <c r="D28" s="110">
        <v>0</v>
      </c>
      <c r="E28" s="110">
        <v>0</v>
      </c>
      <c r="F28" s="110">
        <v>1</v>
      </c>
      <c r="G28" s="110">
        <v>0</v>
      </c>
      <c r="H28" s="110">
        <v>0</v>
      </c>
      <c r="I28" s="110">
        <v>1</v>
      </c>
      <c r="J28" s="110">
        <v>0</v>
      </c>
      <c r="K28" s="110">
        <v>0</v>
      </c>
      <c r="L28" s="110">
        <v>0</v>
      </c>
      <c r="M28" s="110">
        <v>3</v>
      </c>
      <c r="N28" s="110">
        <v>0</v>
      </c>
      <c r="O28" s="110">
        <v>0</v>
      </c>
      <c r="P28" s="110">
        <v>0</v>
      </c>
      <c r="Q28" s="110">
        <v>0</v>
      </c>
      <c r="R28" s="110">
        <v>0</v>
      </c>
      <c r="S28" s="110">
        <v>0</v>
      </c>
      <c r="T28" s="110">
        <v>0</v>
      </c>
      <c r="U28" s="110">
        <v>0</v>
      </c>
      <c r="V28" s="110">
        <v>0</v>
      </c>
      <c r="W28" s="110">
        <v>0</v>
      </c>
      <c r="X28" s="110">
        <v>0</v>
      </c>
      <c r="Y28" s="110">
        <v>0</v>
      </c>
      <c r="Z28" s="110">
        <v>0</v>
      </c>
      <c r="AA28" s="110">
        <v>0</v>
      </c>
      <c r="AB28" s="110">
        <v>0</v>
      </c>
      <c r="AC28" s="110">
        <v>0</v>
      </c>
      <c r="AD28" s="110">
        <v>0</v>
      </c>
      <c r="AE28" s="111">
        <v>0</v>
      </c>
    </row>
    <row r="29" spans="1:31">
      <c r="A29" s="96" t="s">
        <v>866</v>
      </c>
      <c r="B29" s="109">
        <v>0</v>
      </c>
      <c r="C29" s="110">
        <v>0</v>
      </c>
      <c r="D29" s="110">
        <v>0</v>
      </c>
      <c r="E29" s="110">
        <v>0</v>
      </c>
      <c r="F29" s="110">
        <v>0</v>
      </c>
      <c r="G29" s="110">
        <v>0</v>
      </c>
      <c r="H29" s="110">
        <v>0</v>
      </c>
      <c r="I29" s="110">
        <v>1</v>
      </c>
      <c r="J29" s="110">
        <v>0</v>
      </c>
      <c r="K29" s="110">
        <v>0</v>
      </c>
      <c r="L29" s="110">
        <v>0</v>
      </c>
      <c r="M29" s="110">
        <v>3</v>
      </c>
      <c r="N29" s="110">
        <v>0</v>
      </c>
      <c r="O29" s="110">
        <v>0</v>
      </c>
      <c r="P29" s="110">
        <v>0</v>
      </c>
      <c r="Q29" s="110">
        <v>0</v>
      </c>
      <c r="R29" s="110">
        <v>0</v>
      </c>
      <c r="S29" s="110">
        <v>0</v>
      </c>
      <c r="T29" s="110">
        <v>0</v>
      </c>
      <c r="U29" s="110">
        <v>0</v>
      </c>
      <c r="V29" s="110">
        <v>0</v>
      </c>
      <c r="W29" s="110">
        <v>0</v>
      </c>
      <c r="X29" s="110">
        <v>0</v>
      </c>
      <c r="Y29" s="110">
        <v>0</v>
      </c>
      <c r="Z29" s="110">
        <v>0</v>
      </c>
      <c r="AA29" s="110">
        <v>0</v>
      </c>
      <c r="AB29" s="110">
        <v>0</v>
      </c>
      <c r="AC29" s="110">
        <v>0</v>
      </c>
      <c r="AD29" s="110">
        <v>0</v>
      </c>
      <c r="AE29" s="111">
        <v>0</v>
      </c>
    </row>
    <row r="30" spans="1:31">
      <c r="A30" s="96" t="s">
        <v>901</v>
      </c>
      <c r="B30" s="109">
        <v>1</v>
      </c>
      <c r="C30" s="110">
        <v>0</v>
      </c>
      <c r="D30" s="110">
        <v>0</v>
      </c>
      <c r="E30" s="110">
        <v>0</v>
      </c>
      <c r="F30" s="110">
        <v>0</v>
      </c>
      <c r="G30" s="110">
        <v>0</v>
      </c>
      <c r="H30" s="110">
        <v>0</v>
      </c>
      <c r="I30" s="110">
        <v>1</v>
      </c>
      <c r="J30" s="110">
        <v>0</v>
      </c>
      <c r="K30" s="110">
        <v>0</v>
      </c>
      <c r="L30" s="110">
        <v>0</v>
      </c>
      <c r="M30" s="110">
        <v>3</v>
      </c>
      <c r="N30" s="110">
        <v>0</v>
      </c>
      <c r="O30" s="110">
        <v>0</v>
      </c>
      <c r="P30" s="110">
        <v>0</v>
      </c>
      <c r="Q30" s="110">
        <v>0</v>
      </c>
      <c r="R30" s="110">
        <v>0</v>
      </c>
      <c r="S30" s="110">
        <v>0</v>
      </c>
      <c r="T30" s="110">
        <v>0</v>
      </c>
      <c r="U30" s="110">
        <v>0</v>
      </c>
      <c r="V30" s="110">
        <v>0</v>
      </c>
      <c r="W30" s="110">
        <v>0</v>
      </c>
      <c r="X30" s="110">
        <v>0</v>
      </c>
      <c r="Y30" s="110">
        <v>0</v>
      </c>
      <c r="Z30" s="110">
        <v>0</v>
      </c>
      <c r="AA30" s="110">
        <v>0</v>
      </c>
      <c r="AB30" s="110">
        <v>0</v>
      </c>
      <c r="AC30" s="110">
        <v>0</v>
      </c>
      <c r="AD30" s="110">
        <v>0</v>
      </c>
      <c r="AE30" s="111">
        <v>0</v>
      </c>
    </row>
    <row r="31" spans="1:31">
      <c r="A31" s="96" t="s">
        <v>937</v>
      </c>
      <c r="B31" s="109">
        <v>0</v>
      </c>
      <c r="C31" s="110">
        <v>0</v>
      </c>
      <c r="D31" s="110">
        <v>0</v>
      </c>
      <c r="E31" s="110">
        <v>0</v>
      </c>
      <c r="F31" s="110">
        <v>0</v>
      </c>
      <c r="G31" s="110">
        <v>0</v>
      </c>
      <c r="H31" s="110">
        <v>0</v>
      </c>
      <c r="I31" s="110">
        <v>1</v>
      </c>
      <c r="J31" s="110">
        <v>0</v>
      </c>
      <c r="K31" s="110">
        <v>0</v>
      </c>
      <c r="L31" s="110">
        <v>0</v>
      </c>
      <c r="M31" s="110">
        <v>3</v>
      </c>
      <c r="N31" s="110">
        <v>0</v>
      </c>
      <c r="O31" s="110">
        <v>0</v>
      </c>
      <c r="P31" s="110">
        <v>0</v>
      </c>
      <c r="Q31" s="110">
        <v>0</v>
      </c>
      <c r="R31" s="110">
        <v>0</v>
      </c>
      <c r="S31" s="110">
        <v>0</v>
      </c>
      <c r="T31" s="110">
        <v>0</v>
      </c>
      <c r="U31" s="110">
        <v>0</v>
      </c>
      <c r="V31" s="110">
        <v>0</v>
      </c>
      <c r="W31" s="110">
        <v>0</v>
      </c>
      <c r="X31" s="110">
        <v>0</v>
      </c>
      <c r="Y31" s="110">
        <v>0</v>
      </c>
      <c r="Z31" s="110">
        <v>0</v>
      </c>
      <c r="AA31" s="110">
        <v>0</v>
      </c>
      <c r="AB31" s="110">
        <v>0</v>
      </c>
      <c r="AC31" s="110">
        <v>0</v>
      </c>
      <c r="AD31" s="110">
        <v>0</v>
      </c>
      <c r="AE31" s="111">
        <v>0</v>
      </c>
    </row>
    <row r="32" spans="1:31">
      <c r="A32" s="96" t="s">
        <v>5196</v>
      </c>
      <c r="B32" s="109">
        <v>0</v>
      </c>
      <c r="C32" s="110">
        <v>0</v>
      </c>
      <c r="D32" s="110">
        <v>0</v>
      </c>
      <c r="E32" s="110">
        <v>0</v>
      </c>
      <c r="F32" s="110">
        <v>0</v>
      </c>
      <c r="G32" s="110">
        <v>0</v>
      </c>
      <c r="H32" s="110">
        <v>0</v>
      </c>
      <c r="I32" s="110">
        <v>0</v>
      </c>
      <c r="J32" s="110">
        <v>0</v>
      </c>
      <c r="K32" s="110">
        <v>0</v>
      </c>
      <c r="L32" s="110">
        <v>0</v>
      </c>
      <c r="M32" s="110">
        <v>0</v>
      </c>
      <c r="N32" s="110">
        <v>0</v>
      </c>
      <c r="O32" s="110">
        <v>0</v>
      </c>
      <c r="P32" s="110">
        <v>0</v>
      </c>
      <c r="Q32" s="110">
        <v>0</v>
      </c>
      <c r="R32" s="110">
        <v>0</v>
      </c>
      <c r="S32" s="110">
        <v>0</v>
      </c>
      <c r="T32" s="110">
        <v>0</v>
      </c>
      <c r="U32" s="110">
        <v>0</v>
      </c>
      <c r="V32" s="110">
        <v>0</v>
      </c>
      <c r="W32" s="110">
        <v>0</v>
      </c>
      <c r="X32" s="110">
        <v>0</v>
      </c>
      <c r="Y32" s="110">
        <v>0</v>
      </c>
      <c r="Z32" s="110">
        <v>0</v>
      </c>
      <c r="AA32" s="110">
        <v>0</v>
      </c>
      <c r="AB32" s="110">
        <v>0</v>
      </c>
      <c r="AC32" s="110">
        <v>0</v>
      </c>
      <c r="AD32" s="110">
        <v>0</v>
      </c>
      <c r="AE32" s="111">
        <v>0</v>
      </c>
    </row>
    <row r="33" spans="1:31">
      <c r="A33" s="96" t="s">
        <v>971</v>
      </c>
      <c r="B33" s="109">
        <v>0</v>
      </c>
      <c r="C33" s="110">
        <v>0</v>
      </c>
      <c r="D33" s="110">
        <v>0</v>
      </c>
      <c r="E33" s="110">
        <v>0</v>
      </c>
      <c r="F33" s="110">
        <v>0</v>
      </c>
      <c r="G33" s="110">
        <v>0</v>
      </c>
      <c r="H33" s="110">
        <v>0</v>
      </c>
      <c r="I33" s="110">
        <v>1</v>
      </c>
      <c r="J33" s="110">
        <v>0</v>
      </c>
      <c r="K33" s="110">
        <v>0</v>
      </c>
      <c r="L33" s="110">
        <v>0</v>
      </c>
      <c r="M33" s="110">
        <v>3</v>
      </c>
      <c r="N33" s="110">
        <v>0</v>
      </c>
      <c r="O33" s="110">
        <v>0</v>
      </c>
      <c r="P33" s="110">
        <v>0</v>
      </c>
      <c r="Q33" s="110">
        <v>0</v>
      </c>
      <c r="R33" s="110">
        <v>0</v>
      </c>
      <c r="S33" s="110">
        <v>0</v>
      </c>
      <c r="T33" s="110">
        <v>0</v>
      </c>
      <c r="U33" s="110">
        <v>0</v>
      </c>
      <c r="V33" s="110">
        <v>0</v>
      </c>
      <c r="W33" s="110">
        <v>0</v>
      </c>
      <c r="X33" s="110">
        <v>0</v>
      </c>
      <c r="Y33" s="110">
        <v>0</v>
      </c>
      <c r="Z33" s="110">
        <v>0</v>
      </c>
      <c r="AA33" s="110">
        <v>0</v>
      </c>
      <c r="AB33" s="110">
        <v>0</v>
      </c>
      <c r="AC33" s="110">
        <v>0</v>
      </c>
      <c r="AD33" s="110">
        <v>0</v>
      </c>
      <c r="AE33" s="111">
        <v>0</v>
      </c>
    </row>
    <row r="34" spans="1:31">
      <c r="A34" s="96" t="s">
        <v>1006</v>
      </c>
      <c r="B34" s="109">
        <v>0</v>
      </c>
      <c r="C34" s="110">
        <v>0</v>
      </c>
      <c r="D34" s="110">
        <v>0</v>
      </c>
      <c r="E34" s="110">
        <v>0</v>
      </c>
      <c r="F34" s="110">
        <v>0</v>
      </c>
      <c r="G34" s="110">
        <v>0</v>
      </c>
      <c r="H34" s="110">
        <v>0</v>
      </c>
      <c r="I34" s="110">
        <v>1</v>
      </c>
      <c r="J34" s="110">
        <v>0</v>
      </c>
      <c r="K34" s="110">
        <v>0</v>
      </c>
      <c r="L34" s="110">
        <v>0</v>
      </c>
      <c r="M34" s="110">
        <v>3</v>
      </c>
      <c r="N34" s="110">
        <v>0</v>
      </c>
      <c r="O34" s="110">
        <v>0</v>
      </c>
      <c r="P34" s="110">
        <v>0</v>
      </c>
      <c r="Q34" s="110">
        <v>0</v>
      </c>
      <c r="R34" s="110">
        <v>0</v>
      </c>
      <c r="S34" s="110">
        <v>0</v>
      </c>
      <c r="T34" s="110">
        <v>0</v>
      </c>
      <c r="U34" s="110">
        <v>0</v>
      </c>
      <c r="V34" s="110">
        <v>0</v>
      </c>
      <c r="W34" s="110">
        <v>0</v>
      </c>
      <c r="X34" s="110">
        <v>0</v>
      </c>
      <c r="Y34" s="110">
        <v>0</v>
      </c>
      <c r="Z34" s="110">
        <v>0</v>
      </c>
      <c r="AA34" s="110">
        <v>0</v>
      </c>
      <c r="AB34" s="110">
        <v>0</v>
      </c>
      <c r="AC34" s="110">
        <v>0</v>
      </c>
      <c r="AD34" s="110">
        <v>0</v>
      </c>
      <c r="AE34" s="111">
        <v>0</v>
      </c>
    </row>
    <row r="35" spans="1:31">
      <c r="A35" s="96" t="s">
        <v>1041</v>
      </c>
      <c r="B35" s="109">
        <v>1</v>
      </c>
      <c r="C35" s="110">
        <v>0</v>
      </c>
      <c r="D35" s="110">
        <v>0</v>
      </c>
      <c r="E35" s="110">
        <v>0</v>
      </c>
      <c r="F35" s="110">
        <v>0</v>
      </c>
      <c r="G35" s="110">
        <v>0</v>
      </c>
      <c r="H35" s="110">
        <v>0</v>
      </c>
      <c r="I35" s="110">
        <v>1</v>
      </c>
      <c r="J35" s="110">
        <v>0</v>
      </c>
      <c r="K35" s="110">
        <v>0</v>
      </c>
      <c r="L35" s="110">
        <v>0</v>
      </c>
      <c r="M35" s="110">
        <v>2</v>
      </c>
      <c r="N35" s="110">
        <v>0</v>
      </c>
      <c r="O35" s="110">
        <v>0</v>
      </c>
      <c r="P35" s="110">
        <v>0</v>
      </c>
      <c r="Q35" s="110">
        <v>0</v>
      </c>
      <c r="R35" s="110">
        <v>0</v>
      </c>
      <c r="S35" s="110">
        <v>0</v>
      </c>
      <c r="T35" s="110">
        <v>0</v>
      </c>
      <c r="U35" s="110">
        <v>0</v>
      </c>
      <c r="V35" s="110">
        <v>0</v>
      </c>
      <c r="W35" s="110">
        <v>0</v>
      </c>
      <c r="X35" s="110">
        <v>0</v>
      </c>
      <c r="Y35" s="110">
        <v>0</v>
      </c>
      <c r="Z35" s="110">
        <v>0</v>
      </c>
      <c r="AA35" s="110">
        <v>0</v>
      </c>
      <c r="AB35" s="110">
        <v>0</v>
      </c>
      <c r="AC35" s="110">
        <v>0</v>
      </c>
      <c r="AD35" s="110">
        <v>0</v>
      </c>
      <c r="AE35" s="111">
        <v>0</v>
      </c>
    </row>
    <row r="36" spans="1:31">
      <c r="A36" s="96" t="s">
        <v>1077</v>
      </c>
      <c r="B36" s="109">
        <v>1</v>
      </c>
      <c r="C36" s="110">
        <v>1</v>
      </c>
      <c r="D36" s="110">
        <v>0</v>
      </c>
      <c r="E36" s="110">
        <v>0</v>
      </c>
      <c r="F36" s="110">
        <v>0</v>
      </c>
      <c r="G36" s="110">
        <v>0</v>
      </c>
      <c r="H36" s="110">
        <v>0</v>
      </c>
      <c r="I36" s="110">
        <v>1</v>
      </c>
      <c r="J36" s="110">
        <v>0</v>
      </c>
      <c r="K36" s="110">
        <v>1</v>
      </c>
      <c r="L36" s="110">
        <v>0</v>
      </c>
      <c r="M36" s="110">
        <v>3</v>
      </c>
      <c r="N36" s="110">
        <v>0</v>
      </c>
      <c r="O36" s="110">
        <v>0</v>
      </c>
      <c r="P36" s="110">
        <v>0</v>
      </c>
      <c r="Q36" s="110">
        <v>0</v>
      </c>
      <c r="R36" s="110">
        <v>0</v>
      </c>
      <c r="S36" s="110">
        <v>0</v>
      </c>
      <c r="T36" s="110">
        <v>0</v>
      </c>
      <c r="U36" s="110">
        <v>0</v>
      </c>
      <c r="V36" s="110">
        <v>0</v>
      </c>
      <c r="W36" s="110">
        <v>0</v>
      </c>
      <c r="X36" s="110">
        <v>0</v>
      </c>
      <c r="Y36" s="110">
        <v>0</v>
      </c>
      <c r="Z36" s="110">
        <v>0</v>
      </c>
      <c r="AA36" s="110">
        <v>0</v>
      </c>
      <c r="AB36" s="110">
        <v>0</v>
      </c>
      <c r="AC36" s="110">
        <v>0</v>
      </c>
      <c r="AD36" s="110">
        <v>0</v>
      </c>
      <c r="AE36" s="111">
        <v>0</v>
      </c>
    </row>
    <row r="37" spans="1:31">
      <c r="A37" s="96" t="s">
        <v>1113</v>
      </c>
      <c r="B37" s="109">
        <v>0</v>
      </c>
      <c r="C37" s="110">
        <v>0</v>
      </c>
      <c r="D37" s="110">
        <v>0</v>
      </c>
      <c r="E37" s="110">
        <v>0</v>
      </c>
      <c r="F37" s="110">
        <v>0</v>
      </c>
      <c r="G37" s="110">
        <v>0</v>
      </c>
      <c r="H37" s="110">
        <v>0</v>
      </c>
      <c r="I37" s="110">
        <v>0</v>
      </c>
      <c r="J37" s="110">
        <v>0</v>
      </c>
      <c r="K37" s="110">
        <v>0</v>
      </c>
      <c r="L37" s="110">
        <v>0</v>
      </c>
      <c r="M37" s="110">
        <v>2</v>
      </c>
      <c r="N37" s="110">
        <v>0</v>
      </c>
      <c r="O37" s="110">
        <v>0</v>
      </c>
      <c r="P37" s="110">
        <v>0</v>
      </c>
      <c r="Q37" s="110">
        <v>0</v>
      </c>
      <c r="R37" s="110">
        <v>0</v>
      </c>
      <c r="S37" s="110">
        <v>0</v>
      </c>
      <c r="T37" s="110">
        <v>0</v>
      </c>
      <c r="U37" s="110">
        <v>0</v>
      </c>
      <c r="V37" s="110">
        <v>0</v>
      </c>
      <c r="W37" s="110">
        <v>0</v>
      </c>
      <c r="X37" s="110">
        <v>0</v>
      </c>
      <c r="Y37" s="110">
        <v>0</v>
      </c>
      <c r="Z37" s="110">
        <v>0</v>
      </c>
      <c r="AA37" s="110">
        <v>0</v>
      </c>
      <c r="AB37" s="110">
        <v>0</v>
      </c>
      <c r="AC37" s="110">
        <v>0</v>
      </c>
      <c r="AD37" s="110">
        <v>0</v>
      </c>
      <c r="AE37" s="111">
        <v>0</v>
      </c>
    </row>
    <row r="38" spans="1:31">
      <c r="A38" s="96" t="s">
        <v>1146</v>
      </c>
      <c r="B38" s="109">
        <v>0</v>
      </c>
      <c r="C38" s="110">
        <v>0</v>
      </c>
      <c r="D38" s="110">
        <v>0</v>
      </c>
      <c r="E38" s="110">
        <v>0</v>
      </c>
      <c r="F38" s="110">
        <v>0</v>
      </c>
      <c r="G38" s="110">
        <v>0</v>
      </c>
      <c r="H38" s="110">
        <v>0</v>
      </c>
      <c r="I38" s="110">
        <v>1</v>
      </c>
      <c r="J38" s="110">
        <v>0</v>
      </c>
      <c r="K38" s="110">
        <v>0</v>
      </c>
      <c r="L38" s="110">
        <v>0</v>
      </c>
      <c r="M38" s="110">
        <v>3</v>
      </c>
      <c r="N38" s="110">
        <v>0</v>
      </c>
      <c r="O38" s="110">
        <v>0</v>
      </c>
      <c r="P38" s="110">
        <v>0</v>
      </c>
      <c r="Q38" s="110">
        <v>0</v>
      </c>
      <c r="R38" s="110">
        <v>0</v>
      </c>
      <c r="S38" s="110">
        <v>0</v>
      </c>
      <c r="T38" s="110">
        <v>0</v>
      </c>
      <c r="U38" s="110">
        <v>0</v>
      </c>
      <c r="V38" s="110">
        <v>0</v>
      </c>
      <c r="W38" s="110">
        <v>0</v>
      </c>
      <c r="X38" s="110">
        <v>0</v>
      </c>
      <c r="Y38" s="110">
        <v>0</v>
      </c>
      <c r="Z38" s="110">
        <v>0</v>
      </c>
      <c r="AA38" s="110">
        <v>0</v>
      </c>
      <c r="AB38" s="110">
        <v>0</v>
      </c>
      <c r="AC38" s="110">
        <v>0</v>
      </c>
      <c r="AD38" s="110">
        <v>0</v>
      </c>
      <c r="AE38" s="111">
        <v>0</v>
      </c>
    </row>
    <row r="39" spans="1:31">
      <c r="A39" s="96" t="s">
        <v>1181</v>
      </c>
      <c r="B39" s="109">
        <v>0</v>
      </c>
      <c r="C39" s="110">
        <v>0</v>
      </c>
      <c r="D39" s="110">
        <v>0</v>
      </c>
      <c r="E39" s="110">
        <v>0</v>
      </c>
      <c r="F39" s="110">
        <v>0</v>
      </c>
      <c r="G39" s="110">
        <v>0</v>
      </c>
      <c r="H39" s="110">
        <v>0</v>
      </c>
      <c r="I39" s="110">
        <v>1</v>
      </c>
      <c r="J39" s="110">
        <v>0</v>
      </c>
      <c r="K39" s="110">
        <v>0</v>
      </c>
      <c r="L39" s="110">
        <v>0</v>
      </c>
      <c r="M39" s="110">
        <v>3</v>
      </c>
      <c r="N39" s="110">
        <v>0</v>
      </c>
      <c r="O39" s="110">
        <v>0</v>
      </c>
      <c r="P39" s="110">
        <v>0</v>
      </c>
      <c r="Q39" s="110">
        <v>0</v>
      </c>
      <c r="R39" s="110">
        <v>0</v>
      </c>
      <c r="S39" s="110">
        <v>0</v>
      </c>
      <c r="T39" s="110">
        <v>0</v>
      </c>
      <c r="U39" s="110">
        <v>0</v>
      </c>
      <c r="V39" s="110">
        <v>0</v>
      </c>
      <c r="W39" s="110">
        <v>0</v>
      </c>
      <c r="X39" s="110">
        <v>0</v>
      </c>
      <c r="Y39" s="110">
        <v>0</v>
      </c>
      <c r="Z39" s="110">
        <v>0</v>
      </c>
      <c r="AA39" s="110">
        <v>0</v>
      </c>
      <c r="AB39" s="110">
        <v>0</v>
      </c>
      <c r="AC39" s="110">
        <v>0</v>
      </c>
      <c r="AD39" s="110">
        <v>0</v>
      </c>
      <c r="AE39" s="111">
        <v>0</v>
      </c>
    </row>
    <row r="40" spans="1:31">
      <c r="A40" s="96" t="s">
        <v>5034</v>
      </c>
      <c r="B40" s="109">
        <v>0</v>
      </c>
      <c r="C40" s="110">
        <v>0</v>
      </c>
      <c r="D40" s="110">
        <v>0</v>
      </c>
      <c r="E40" s="110">
        <v>0</v>
      </c>
      <c r="F40" s="110">
        <v>0</v>
      </c>
      <c r="G40" s="110">
        <v>0</v>
      </c>
      <c r="H40" s="110">
        <v>0</v>
      </c>
      <c r="I40" s="110">
        <v>0</v>
      </c>
      <c r="J40" s="110">
        <v>0</v>
      </c>
      <c r="K40" s="110">
        <v>0</v>
      </c>
      <c r="L40" s="110">
        <v>0</v>
      </c>
      <c r="M40" s="110">
        <v>3</v>
      </c>
      <c r="N40" s="110">
        <v>0</v>
      </c>
      <c r="O40" s="110">
        <v>0</v>
      </c>
      <c r="P40" s="110">
        <v>0</v>
      </c>
      <c r="Q40" s="110">
        <v>0</v>
      </c>
      <c r="R40" s="110">
        <v>0</v>
      </c>
      <c r="S40" s="110">
        <v>0</v>
      </c>
      <c r="T40" s="110">
        <v>0</v>
      </c>
      <c r="U40" s="110">
        <v>0</v>
      </c>
      <c r="V40" s="110">
        <v>0</v>
      </c>
      <c r="W40" s="110">
        <v>0</v>
      </c>
      <c r="X40" s="110">
        <v>0</v>
      </c>
      <c r="Y40" s="110">
        <v>0</v>
      </c>
      <c r="Z40" s="110">
        <v>0</v>
      </c>
      <c r="AA40" s="110">
        <v>0</v>
      </c>
      <c r="AB40" s="110">
        <v>0</v>
      </c>
      <c r="AC40" s="110">
        <v>0</v>
      </c>
      <c r="AD40" s="110">
        <v>0</v>
      </c>
      <c r="AE40" s="111">
        <v>0</v>
      </c>
    </row>
    <row r="41" spans="1:31">
      <c r="A41" s="96" t="s">
        <v>1216</v>
      </c>
      <c r="B41" s="109">
        <v>0</v>
      </c>
      <c r="C41" s="110">
        <v>0</v>
      </c>
      <c r="D41" s="110">
        <v>0</v>
      </c>
      <c r="E41" s="110">
        <v>1</v>
      </c>
      <c r="F41" s="110">
        <v>0</v>
      </c>
      <c r="G41" s="110">
        <v>0</v>
      </c>
      <c r="H41" s="110">
        <v>0</v>
      </c>
      <c r="I41" s="110">
        <v>1</v>
      </c>
      <c r="J41" s="110">
        <v>0</v>
      </c>
      <c r="K41" s="110">
        <v>0</v>
      </c>
      <c r="L41" s="110">
        <v>0</v>
      </c>
      <c r="M41" s="110">
        <v>2</v>
      </c>
      <c r="N41" s="110">
        <v>0</v>
      </c>
      <c r="O41" s="110">
        <v>0</v>
      </c>
      <c r="P41" s="110">
        <v>0</v>
      </c>
      <c r="Q41" s="110">
        <v>0</v>
      </c>
      <c r="R41" s="110">
        <v>0</v>
      </c>
      <c r="S41" s="110">
        <v>0</v>
      </c>
      <c r="T41" s="110">
        <v>0</v>
      </c>
      <c r="U41" s="110">
        <v>0</v>
      </c>
      <c r="V41" s="110">
        <v>0</v>
      </c>
      <c r="W41" s="110">
        <v>0</v>
      </c>
      <c r="X41" s="110">
        <v>0</v>
      </c>
      <c r="Y41" s="110">
        <v>0</v>
      </c>
      <c r="Z41" s="110">
        <v>0</v>
      </c>
      <c r="AA41" s="110">
        <v>0</v>
      </c>
      <c r="AB41" s="110">
        <v>0</v>
      </c>
      <c r="AC41" s="110">
        <v>0</v>
      </c>
      <c r="AD41" s="110">
        <v>0</v>
      </c>
      <c r="AE41" s="111">
        <v>0</v>
      </c>
    </row>
    <row r="42" spans="1:31">
      <c r="A42" s="96" t="s">
        <v>1250</v>
      </c>
      <c r="B42" s="109">
        <v>1</v>
      </c>
      <c r="C42" s="110">
        <v>0</v>
      </c>
      <c r="D42" s="110">
        <v>0</v>
      </c>
      <c r="E42" s="110">
        <v>0</v>
      </c>
      <c r="F42" s="110">
        <v>0</v>
      </c>
      <c r="G42" s="110">
        <v>0</v>
      </c>
      <c r="H42" s="110">
        <v>0</v>
      </c>
      <c r="I42" s="110">
        <v>0</v>
      </c>
      <c r="J42" s="110">
        <v>0</v>
      </c>
      <c r="K42" s="110">
        <v>0</v>
      </c>
      <c r="L42" s="110">
        <v>0</v>
      </c>
      <c r="M42" s="110">
        <v>3</v>
      </c>
      <c r="N42" s="110">
        <v>0</v>
      </c>
      <c r="O42" s="110">
        <v>0</v>
      </c>
      <c r="P42" s="110">
        <v>0</v>
      </c>
      <c r="Q42" s="110">
        <v>0</v>
      </c>
      <c r="R42" s="110">
        <v>0</v>
      </c>
      <c r="S42" s="110">
        <v>0</v>
      </c>
      <c r="T42" s="110">
        <v>0</v>
      </c>
      <c r="U42" s="110">
        <v>0</v>
      </c>
      <c r="V42" s="110">
        <v>0</v>
      </c>
      <c r="W42" s="110">
        <v>0</v>
      </c>
      <c r="X42" s="110">
        <v>0</v>
      </c>
      <c r="Y42" s="110">
        <v>0</v>
      </c>
      <c r="Z42" s="110">
        <v>0</v>
      </c>
      <c r="AA42" s="110">
        <v>0</v>
      </c>
      <c r="AB42" s="110">
        <v>0</v>
      </c>
      <c r="AC42" s="110">
        <v>0</v>
      </c>
      <c r="AD42" s="110">
        <v>0</v>
      </c>
      <c r="AE42" s="111">
        <v>0</v>
      </c>
    </row>
    <row r="43" spans="1:31">
      <c r="A43" s="96" t="s">
        <v>1284</v>
      </c>
      <c r="B43" s="109">
        <v>0</v>
      </c>
      <c r="C43" s="110">
        <v>0</v>
      </c>
      <c r="D43" s="110">
        <v>0</v>
      </c>
      <c r="E43" s="110">
        <v>0</v>
      </c>
      <c r="F43" s="110">
        <v>0</v>
      </c>
      <c r="G43" s="110">
        <v>0</v>
      </c>
      <c r="H43" s="110">
        <v>0</v>
      </c>
      <c r="I43" s="110">
        <v>1</v>
      </c>
      <c r="J43" s="110">
        <v>0</v>
      </c>
      <c r="K43" s="110">
        <v>0</v>
      </c>
      <c r="L43" s="110">
        <v>0</v>
      </c>
      <c r="M43" s="110">
        <v>2</v>
      </c>
      <c r="N43" s="110">
        <v>0</v>
      </c>
      <c r="O43" s="110">
        <v>0</v>
      </c>
      <c r="P43" s="110">
        <v>0</v>
      </c>
      <c r="Q43" s="110">
        <v>0</v>
      </c>
      <c r="R43" s="110">
        <v>0</v>
      </c>
      <c r="S43" s="110">
        <v>0</v>
      </c>
      <c r="T43" s="110">
        <v>0</v>
      </c>
      <c r="U43" s="110">
        <v>0</v>
      </c>
      <c r="V43" s="110">
        <v>0</v>
      </c>
      <c r="W43" s="110">
        <v>0</v>
      </c>
      <c r="X43" s="110">
        <v>0</v>
      </c>
      <c r="Y43" s="110">
        <v>0</v>
      </c>
      <c r="Z43" s="110">
        <v>0</v>
      </c>
      <c r="AA43" s="110">
        <v>0</v>
      </c>
      <c r="AB43" s="110">
        <v>0</v>
      </c>
      <c r="AC43" s="110">
        <v>0</v>
      </c>
      <c r="AD43" s="110">
        <v>0</v>
      </c>
      <c r="AE43" s="111">
        <v>0</v>
      </c>
    </row>
    <row r="44" spans="1:31">
      <c r="A44" s="96" t="s">
        <v>5277</v>
      </c>
      <c r="B44" s="109">
        <v>0</v>
      </c>
      <c r="C44" s="110">
        <v>0</v>
      </c>
      <c r="D44" s="110">
        <v>0</v>
      </c>
      <c r="E44" s="110">
        <v>0</v>
      </c>
      <c r="F44" s="110">
        <v>0</v>
      </c>
      <c r="G44" s="110">
        <v>0</v>
      </c>
      <c r="H44" s="110">
        <v>0</v>
      </c>
      <c r="I44" s="110">
        <v>0</v>
      </c>
      <c r="J44" s="110">
        <v>0</v>
      </c>
      <c r="K44" s="110">
        <v>0</v>
      </c>
      <c r="L44" s="110">
        <v>0</v>
      </c>
      <c r="M44" s="110">
        <v>0</v>
      </c>
      <c r="N44" s="110">
        <v>0</v>
      </c>
      <c r="O44" s="110">
        <v>0</v>
      </c>
      <c r="P44" s="110">
        <v>0</v>
      </c>
      <c r="Q44" s="110">
        <v>0</v>
      </c>
      <c r="R44" s="110">
        <v>0</v>
      </c>
      <c r="S44" s="110">
        <v>0</v>
      </c>
      <c r="T44" s="110">
        <v>0</v>
      </c>
      <c r="U44" s="110">
        <v>0</v>
      </c>
      <c r="V44" s="110">
        <v>0</v>
      </c>
      <c r="W44" s="110">
        <v>0</v>
      </c>
      <c r="X44" s="110">
        <v>0</v>
      </c>
      <c r="Y44" s="110">
        <v>0</v>
      </c>
      <c r="Z44" s="110">
        <v>0</v>
      </c>
      <c r="AA44" s="110">
        <v>0</v>
      </c>
      <c r="AB44" s="110">
        <v>0</v>
      </c>
      <c r="AC44" s="110">
        <v>0</v>
      </c>
      <c r="AD44" s="110">
        <v>0</v>
      </c>
      <c r="AE44" s="111">
        <v>0</v>
      </c>
    </row>
    <row r="45" spans="1:31">
      <c r="A45" s="96" t="s">
        <v>1318</v>
      </c>
      <c r="B45" s="109">
        <v>0</v>
      </c>
      <c r="C45" s="110">
        <v>0</v>
      </c>
      <c r="D45" s="110">
        <v>0</v>
      </c>
      <c r="E45" s="110">
        <v>0</v>
      </c>
      <c r="F45" s="110">
        <v>0</v>
      </c>
      <c r="G45" s="110">
        <v>0</v>
      </c>
      <c r="H45" s="110">
        <v>0</v>
      </c>
      <c r="I45" s="110">
        <v>1</v>
      </c>
      <c r="J45" s="110">
        <v>0</v>
      </c>
      <c r="K45" s="110">
        <v>1</v>
      </c>
      <c r="L45" s="110">
        <v>0</v>
      </c>
      <c r="M45" s="110">
        <v>1</v>
      </c>
      <c r="N45" s="110">
        <v>0</v>
      </c>
      <c r="O45" s="110">
        <v>0</v>
      </c>
      <c r="P45" s="110">
        <v>0</v>
      </c>
      <c r="Q45" s="110">
        <v>0</v>
      </c>
      <c r="R45" s="110">
        <v>0</v>
      </c>
      <c r="S45" s="110">
        <v>0</v>
      </c>
      <c r="T45" s="110">
        <v>0</v>
      </c>
      <c r="U45" s="110">
        <v>0</v>
      </c>
      <c r="V45" s="110">
        <v>0</v>
      </c>
      <c r="W45" s="110">
        <v>0</v>
      </c>
      <c r="X45" s="110">
        <v>0</v>
      </c>
      <c r="Y45" s="110">
        <v>0</v>
      </c>
      <c r="Z45" s="110">
        <v>0</v>
      </c>
      <c r="AA45" s="110">
        <v>0</v>
      </c>
      <c r="AB45" s="110">
        <v>0</v>
      </c>
      <c r="AC45" s="110">
        <v>0</v>
      </c>
      <c r="AD45" s="110">
        <v>0</v>
      </c>
      <c r="AE45" s="111">
        <v>0</v>
      </c>
    </row>
    <row r="46" spans="1:31">
      <c r="A46" s="96" t="s">
        <v>1349</v>
      </c>
      <c r="B46" s="109">
        <v>0</v>
      </c>
      <c r="C46" s="110">
        <v>0</v>
      </c>
      <c r="D46" s="110">
        <v>0</v>
      </c>
      <c r="E46" s="110">
        <v>0</v>
      </c>
      <c r="F46" s="110">
        <v>0</v>
      </c>
      <c r="G46" s="110">
        <v>0</v>
      </c>
      <c r="H46" s="110">
        <v>0</v>
      </c>
      <c r="I46" s="110">
        <v>1</v>
      </c>
      <c r="J46" s="110">
        <v>0</v>
      </c>
      <c r="K46" s="110">
        <v>0</v>
      </c>
      <c r="L46" s="110">
        <v>0</v>
      </c>
      <c r="M46" s="110">
        <v>3</v>
      </c>
      <c r="N46" s="110">
        <v>0</v>
      </c>
      <c r="O46" s="110">
        <v>0</v>
      </c>
      <c r="P46" s="110">
        <v>0</v>
      </c>
      <c r="Q46" s="110">
        <v>0</v>
      </c>
      <c r="R46" s="110">
        <v>0</v>
      </c>
      <c r="S46" s="110">
        <v>0</v>
      </c>
      <c r="T46" s="110">
        <v>0</v>
      </c>
      <c r="U46" s="110">
        <v>0</v>
      </c>
      <c r="V46" s="110">
        <v>0</v>
      </c>
      <c r="W46" s="110">
        <v>0</v>
      </c>
      <c r="X46" s="110">
        <v>0</v>
      </c>
      <c r="Y46" s="110">
        <v>0</v>
      </c>
      <c r="Z46" s="110">
        <v>0</v>
      </c>
      <c r="AA46" s="110">
        <v>0</v>
      </c>
      <c r="AB46" s="110">
        <v>0</v>
      </c>
      <c r="AC46" s="110">
        <v>0</v>
      </c>
      <c r="AD46" s="110">
        <v>0</v>
      </c>
      <c r="AE46" s="111">
        <v>0</v>
      </c>
    </row>
    <row r="47" spans="1:31">
      <c r="A47" s="96" t="s">
        <v>1384</v>
      </c>
      <c r="B47" s="109">
        <v>0</v>
      </c>
      <c r="C47" s="110">
        <v>1</v>
      </c>
      <c r="D47" s="110">
        <v>0</v>
      </c>
      <c r="E47" s="110">
        <v>0</v>
      </c>
      <c r="F47" s="110">
        <v>0</v>
      </c>
      <c r="G47" s="110">
        <v>0</v>
      </c>
      <c r="H47" s="110">
        <v>0</v>
      </c>
      <c r="I47" s="110">
        <v>1</v>
      </c>
      <c r="J47" s="110">
        <v>0</v>
      </c>
      <c r="K47" s="110">
        <v>0</v>
      </c>
      <c r="L47" s="110">
        <v>0</v>
      </c>
      <c r="M47" s="110">
        <v>3</v>
      </c>
      <c r="N47" s="110">
        <v>0</v>
      </c>
      <c r="O47" s="110">
        <v>0</v>
      </c>
      <c r="P47" s="110">
        <v>0</v>
      </c>
      <c r="Q47" s="110">
        <v>0</v>
      </c>
      <c r="R47" s="110">
        <v>0</v>
      </c>
      <c r="S47" s="110">
        <v>0</v>
      </c>
      <c r="T47" s="110">
        <v>0</v>
      </c>
      <c r="U47" s="110">
        <v>0</v>
      </c>
      <c r="V47" s="110">
        <v>0</v>
      </c>
      <c r="W47" s="110">
        <v>0</v>
      </c>
      <c r="X47" s="110">
        <v>0</v>
      </c>
      <c r="Y47" s="110">
        <v>0</v>
      </c>
      <c r="Z47" s="110">
        <v>0</v>
      </c>
      <c r="AA47" s="110">
        <v>0</v>
      </c>
      <c r="AB47" s="110">
        <v>0</v>
      </c>
      <c r="AC47" s="110">
        <v>0</v>
      </c>
      <c r="AD47" s="110">
        <v>0</v>
      </c>
      <c r="AE47" s="111">
        <v>0</v>
      </c>
    </row>
    <row r="48" spans="1:31">
      <c r="A48" s="96" t="s">
        <v>5466</v>
      </c>
      <c r="B48" s="109">
        <v>0</v>
      </c>
      <c r="C48" s="110">
        <v>0</v>
      </c>
      <c r="D48" s="110">
        <v>0</v>
      </c>
      <c r="E48" s="110">
        <v>0</v>
      </c>
      <c r="F48" s="110">
        <v>0</v>
      </c>
      <c r="G48" s="110">
        <v>0</v>
      </c>
      <c r="H48" s="110">
        <v>0</v>
      </c>
      <c r="I48" s="110">
        <v>1</v>
      </c>
      <c r="J48" s="110">
        <v>0</v>
      </c>
      <c r="K48" s="110">
        <v>0</v>
      </c>
      <c r="L48" s="110">
        <v>0</v>
      </c>
      <c r="M48" s="110">
        <v>0</v>
      </c>
      <c r="N48" s="110">
        <v>0</v>
      </c>
      <c r="O48" s="110">
        <v>0</v>
      </c>
      <c r="P48" s="110">
        <v>0</v>
      </c>
      <c r="Q48" s="110">
        <v>0</v>
      </c>
      <c r="R48" s="110">
        <v>0</v>
      </c>
      <c r="S48" s="110">
        <v>0</v>
      </c>
      <c r="T48" s="110">
        <v>0</v>
      </c>
      <c r="U48" s="110">
        <v>0</v>
      </c>
      <c r="V48" s="110">
        <v>0</v>
      </c>
      <c r="W48" s="110">
        <v>0</v>
      </c>
      <c r="X48" s="110">
        <v>0</v>
      </c>
      <c r="Y48" s="110">
        <v>0</v>
      </c>
      <c r="Z48" s="110">
        <v>0</v>
      </c>
      <c r="AA48" s="110">
        <v>0</v>
      </c>
      <c r="AB48" s="110">
        <v>0</v>
      </c>
      <c r="AC48" s="110">
        <v>0</v>
      </c>
      <c r="AD48" s="110">
        <v>0</v>
      </c>
      <c r="AE48" s="111">
        <v>0</v>
      </c>
    </row>
    <row r="49" spans="1:31">
      <c r="A49" s="96" t="s">
        <v>1419</v>
      </c>
      <c r="B49" s="109">
        <v>1</v>
      </c>
      <c r="C49" s="110">
        <v>1</v>
      </c>
      <c r="D49" s="110">
        <v>0</v>
      </c>
      <c r="E49" s="110">
        <v>0</v>
      </c>
      <c r="F49" s="110">
        <v>0</v>
      </c>
      <c r="G49" s="110">
        <v>0</v>
      </c>
      <c r="H49" s="110">
        <v>0</v>
      </c>
      <c r="I49" s="110">
        <v>1</v>
      </c>
      <c r="J49" s="110">
        <v>0</v>
      </c>
      <c r="K49" s="110">
        <v>0</v>
      </c>
      <c r="L49" s="110">
        <v>0</v>
      </c>
      <c r="M49" s="110">
        <v>2</v>
      </c>
      <c r="N49" s="110">
        <v>0</v>
      </c>
      <c r="O49" s="110">
        <v>0</v>
      </c>
      <c r="P49" s="110">
        <v>0</v>
      </c>
      <c r="Q49" s="110">
        <v>0</v>
      </c>
      <c r="R49" s="110">
        <v>0</v>
      </c>
      <c r="S49" s="110">
        <v>0</v>
      </c>
      <c r="T49" s="110">
        <v>0</v>
      </c>
      <c r="U49" s="110">
        <v>0</v>
      </c>
      <c r="V49" s="110">
        <v>0</v>
      </c>
      <c r="W49" s="110">
        <v>0</v>
      </c>
      <c r="X49" s="110">
        <v>0</v>
      </c>
      <c r="Y49" s="110">
        <v>0</v>
      </c>
      <c r="Z49" s="110">
        <v>0</v>
      </c>
      <c r="AA49" s="110">
        <v>0</v>
      </c>
      <c r="AB49" s="110">
        <v>0</v>
      </c>
      <c r="AC49" s="110">
        <v>0</v>
      </c>
      <c r="AD49" s="110">
        <v>0</v>
      </c>
      <c r="AE49" s="111">
        <v>0</v>
      </c>
    </row>
    <row r="50" spans="1:31">
      <c r="A50" s="96" t="s">
        <v>1452</v>
      </c>
      <c r="B50" s="109">
        <v>0</v>
      </c>
      <c r="C50" s="110">
        <v>0</v>
      </c>
      <c r="D50" s="110">
        <v>0</v>
      </c>
      <c r="E50" s="110">
        <v>0</v>
      </c>
      <c r="F50" s="110">
        <v>0</v>
      </c>
      <c r="G50" s="110">
        <v>0</v>
      </c>
      <c r="H50" s="110">
        <v>0</v>
      </c>
      <c r="I50" s="110">
        <v>1</v>
      </c>
      <c r="J50" s="110">
        <v>0</v>
      </c>
      <c r="K50" s="110">
        <v>0</v>
      </c>
      <c r="L50" s="110">
        <v>0</v>
      </c>
      <c r="M50" s="110">
        <v>3</v>
      </c>
      <c r="N50" s="110">
        <v>0</v>
      </c>
      <c r="O50" s="110">
        <v>0</v>
      </c>
      <c r="P50" s="110">
        <v>0</v>
      </c>
      <c r="Q50" s="110">
        <v>0</v>
      </c>
      <c r="R50" s="110">
        <v>0</v>
      </c>
      <c r="S50" s="110">
        <v>0</v>
      </c>
      <c r="T50" s="110">
        <v>0</v>
      </c>
      <c r="U50" s="110">
        <v>0</v>
      </c>
      <c r="V50" s="110">
        <v>0</v>
      </c>
      <c r="W50" s="110">
        <v>0</v>
      </c>
      <c r="X50" s="110">
        <v>0</v>
      </c>
      <c r="Y50" s="110">
        <v>0</v>
      </c>
      <c r="Z50" s="110">
        <v>0</v>
      </c>
      <c r="AA50" s="110">
        <v>0</v>
      </c>
      <c r="AB50" s="110">
        <v>0</v>
      </c>
      <c r="AC50" s="110">
        <v>0</v>
      </c>
      <c r="AD50" s="110">
        <v>0</v>
      </c>
      <c r="AE50" s="111">
        <v>0</v>
      </c>
    </row>
    <row r="51" spans="1:31">
      <c r="A51" s="96" t="s">
        <v>1487</v>
      </c>
      <c r="B51" s="109">
        <v>0</v>
      </c>
      <c r="C51" s="110">
        <v>1</v>
      </c>
      <c r="D51" s="110">
        <v>0</v>
      </c>
      <c r="E51" s="110">
        <v>0</v>
      </c>
      <c r="F51" s="110">
        <v>0</v>
      </c>
      <c r="G51" s="110">
        <v>0</v>
      </c>
      <c r="H51" s="110">
        <v>0</v>
      </c>
      <c r="I51" s="110">
        <v>1</v>
      </c>
      <c r="J51" s="110">
        <v>0</v>
      </c>
      <c r="K51" s="110">
        <v>0</v>
      </c>
      <c r="L51" s="110">
        <v>0</v>
      </c>
      <c r="M51" s="110">
        <v>3</v>
      </c>
      <c r="N51" s="110">
        <v>0</v>
      </c>
      <c r="O51" s="110">
        <v>0</v>
      </c>
      <c r="P51" s="110">
        <v>0</v>
      </c>
      <c r="Q51" s="110">
        <v>0</v>
      </c>
      <c r="R51" s="110">
        <v>0</v>
      </c>
      <c r="S51" s="110">
        <v>0</v>
      </c>
      <c r="T51" s="110">
        <v>0</v>
      </c>
      <c r="U51" s="110">
        <v>0</v>
      </c>
      <c r="V51" s="110">
        <v>0</v>
      </c>
      <c r="W51" s="110">
        <v>0</v>
      </c>
      <c r="X51" s="110">
        <v>0</v>
      </c>
      <c r="Y51" s="110">
        <v>0</v>
      </c>
      <c r="Z51" s="110">
        <v>0</v>
      </c>
      <c r="AA51" s="110">
        <v>0</v>
      </c>
      <c r="AB51" s="110">
        <v>0</v>
      </c>
      <c r="AC51" s="110">
        <v>0</v>
      </c>
      <c r="AD51" s="110">
        <v>0</v>
      </c>
      <c r="AE51" s="111">
        <v>0</v>
      </c>
    </row>
    <row r="52" spans="1:31">
      <c r="A52" s="96" t="s">
        <v>1522</v>
      </c>
      <c r="B52" s="109">
        <v>1</v>
      </c>
      <c r="C52" s="110">
        <v>1</v>
      </c>
      <c r="D52" s="110">
        <v>0</v>
      </c>
      <c r="E52" s="110">
        <v>0</v>
      </c>
      <c r="F52" s="110">
        <v>0</v>
      </c>
      <c r="G52" s="110">
        <v>0</v>
      </c>
      <c r="H52" s="110">
        <v>0</v>
      </c>
      <c r="I52" s="110">
        <v>1</v>
      </c>
      <c r="J52" s="110">
        <v>0</v>
      </c>
      <c r="K52" s="110">
        <v>0</v>
      </c>
      <c r="L52" s="110">
        <v>0</v>
      </c>
      <c r="M52" s="110">
        <v>2</v>
      </c>
      <c r="N52" s="110">
        <v>0</v>
      </c>
      <c r="O52" s="110">
        <v>0</v>
      </c>
      <c r="P52" s="110">
        <v>0</v>
      </c>
      <c r="Q52" s="110">
        <v>0</v>
      </c>
      <c r="R52" s="110">
        <v>0</v>
      </c>
      <c r="S52" s="110">
        <v>0</v>
      </c>
      <c r="T52" s="110">
        <v>0</v>
      </c>
      <c r="U52" s="110">
        <v>0</v>
      </c>
      <c r="V52" s="110">
        <v>0</v>
      </c>
      <c r="W52" s="110">
        <v>0</v>
      </c>
      <c r="X52" s="110">
        <v>0</v>
      </c>
      <c r="Y52" s="110">
        <v>0</v>
      </c>
      <c r="Z52" s="110">
        <v>0</v>
      </c>
      <c r="AA52" s="110">
        <v>0</v>
      </c>
      <c r="AB52" s="110">
        <v>0</v>
      </c>
      <c r="AC52" s="110">
        <v>0</v>
      </c>
      <c r="AD52" s="110">
        <v>0</v>
      </c>
      <c r="AE52" s="111">
        <v>0</v>
      </c>
    </row>
    <row r="53" spans="1:31">
      <c r="A53" s="96" t="s">
        <v>1557</v>
      </c>
      <c r="B53" s="109">
        <v>0</v>
      </c>
      <c r="C53" s="110">
        <v>0</v>
      </c>
      <c r="D53" s="110">
        <v>0</v>
      </c>
      <c r="E53" s="110">
        <v>0</v>
      </c>
      <c r="F53" s="110">
        <v>0</v>
      </c>
      <c r="G53" s="110">
        <v>0</v>
      </c>
      <c r="H53" s="110">
        <v>0</v>
      </c>
      <c r="I53" s="110">
        <v>1</v>
      </c>
      <c r="J53" s="110">
        <v>0</v>
      </c>
      <c r="K53" s="110">
        <v>0</v>
      </c>
      <c r="L53" s="110">
        <v>0</v>
      </c>
      <c r="M53" s="110">
        <v>3</v>
      </c>
      <c r="N53" s="110">
        <v>0</v>
      </c>
      <c r="O53" s="110">
        <v>0</v>
      </c>
      <c r="P53" s="110">
        <v>0</v>
      </c>
      <c r="Q53" s="110">
        <v>0</v>
      </c>
      <c r="R53" s="110">
        <v>0</v>
      </c>
      <c r="S53" s="110">
        <v>0</v>
      </c>
      <c r="T53" s="110">
        <v>0</v>
      </c>
      <c r="U53" s="110">
        <v>0</v>
      </c>
      <c r="V53" s="110">
        <v>0</v>
      </c>
      <c r="W53" s="110">
        <v>0</v>
      </c>
      <c r="X53" s="110">
        <v>0</v>
      </c>
      <c r="Y53" s="110">
        <v>0</v>
      </c>
      <c r="Z53" s="110">
        <v>0</v>
      </c>
      <c r="AA53" s="110">
        <v>0</v>
      </c>
      <c r="AB53" s="110">
        <v>0</v>
      </c>
      <c r="AC53" s="110">
        <v>0</v>
      </c>
      <c r="AD53" s="110">
        <v>0</v>
      </c>
      <c r="AE53" s="111">
        <v>0</v>
      </c>
    </row>
    <row r="54" spans="1:31">
      <c r="A54" s="96" t="s">
        <v>1591</v>
      </c>
      <c r="B54" s="109">
        <v>0</v>
      </c>
      <c r="C54" s="110">
        <v>0</v>
      </c>
      <c r="D54" s="110">
        <v>0</v>
      </c>
      <c r="E54" s="110">
        <v>0</v>
      </c>
      <c r="F54" s="110">
        <v>0</v>
      </c>
      <c r="G54" s="110">
        <v>0</v>
      </c>
      <c r="H54" s="110">
        <v>0</v>
      </c>
      <c r="I54" s="110">
        <v>1</v>
      </c>
      <c r="J54" s="110">
        <v>0</v>
      </c>
      <c r="K54" s="110">
        <v>0</v>
      </c>
      <c r="L54" s="110">
        <v>0</v>
      </c>
      <c r="M54" s="110">
        <v>3</v>
      </c>
      <c r="N54" s="110">
        <v>0</v>
      </c>
      <c r="O54" s="110">
        <v>0</v>
      </c>
      <c r="P54" s="110">
        <v>0</v>
      </c>
      <c r="Q54" s="110">
        <v>0</v>
      </c>
      <c r="R54" s="110">
        <v>0</v>
      </c>
      <c r="S54" s="110">
        <v>0</v>
      </c>
      <c r="T54" s="110">
        <v>0</v>
      </c>
      <c r="U54" s="110">
        <v>0</v>
      </c>
      <c r="V54" s="110">
        <v>0</v>
      </c>
      <c r="W54" s="110">
        <v>0</v>
      </c>
      <c r="X54" s="110">
        <v>0</v>
      </c>
      <c r="Y54" s="110">
        <v>0</v>
      </c>
      <c r="Z54" s="110">
        <v>0</v>
      </c>
      <c r="AA54" s="110">
        <v>0</v>
      </c>
      <c r="AB54" s="110">
        <v>0</v>
      </c>
      <c r="AC54" s="110">
        <v>0</v>
      </c>
      <c r="AD54" s="110">
        <v>0</v>
      </c>
      <c r="AE54" s="111">
        <v>0</v>
      </c>
    </row>
    <row r="55" spans="1:31">
      <c r="A55" s="96" t="s">
        <v>1625</v>
      </c>
      <c r="B55" s="109">
        <v>1</v>
      </c>
      <c r="C55" s="110">
        <v>0</v>
      </c>
      <c r="D55" s="110">
        <v>0</v>
      </c>
      <c r="E55" s="110">
        <v>0</v>
      </c>
      <c r="F55" s="110">
        <v>0</v>
      </c>
      <c r="G55" s="110">
        <v>0</v>
      </c>
      <c r="H55" s="110">
        <v>0</v>
      </c>
      <c r="I55" s="110">
        <v>1</v>
      </c>
      <c r="J55" s="110">
        <v>0</v>
      </c>
      <c r="K55" s="110">
        <v>0</v>
      </c>
      <c r="L55" s="110">
        <v>0</v>
      </c>
      <c r="M55" s="110">
        <v>3</v>
      </c>
      <c r="N55" s="110">
        <v>0</v>
      </c>
      <c r="O55" s="110">
        <v>0</v>
      </c>
      <c r="P55" s="110">
        <v>0</v>
      </c>
      <c r="Q55" s="110">
        <v>0</v>
      </c>
      <c r="R55" s="110">
        <v>0</v>
      </c>
      <c r="S55" s="110">
        <v>0</v>
      </c>
      <c r="T55" s="110">
        <v>0</v>
      </c>
      <c r="U55" s="110">
        <v>0</v>
      </c>
      <c r="V55" s="110">
        <v>0</v>
      </c>
      <c r="W55" s="110">
        <v>0</v>
      </c>
      <c r="X55" s="110">
        <v>0</v>
      </c>
      <c r="Y55" s="110">
        <v>0</v>
      </c>
      <c r="Z55" s="110">
        <v>0</v>
      </c>
      <c r="AA55" s="110">
        <v>0</v>
      </c>
      <c r="AB55" s="110">
        <v>0</v>
      </c>
      <c r="AC55" s="110">
        <v>0</v>
      </c>
      <c r="AD55" s="110">
        <v>0</v>
      </c>
      <c r="AE55" s="111">
        <v>0</v>
      </c>
    </row>
    <row r="56" spans="1:31">
      <c r="A56" s="96" t="s">
        <v>1660</v>
      </c>
      <c r="B56" s="109">
        <v>0</v>
      </c>
      <c r="C56" s="110">
        <v>0</v>
      </c>
      <c r="D56" s="110">
        <v>0</v>
      </c>
      <c r="E56" s="110">
        <v>0</v>
      </c>
      <c r="F56" s="110">
        <v>0</v>
      </c>
      <c r="G56" s="110">
        <v>0</v>
      </c>
      <c r="H56" s="110">
        <v>0</v>
      </c>
      <c r="I56" s="110">
        <v>1</v>
      </c>
      <c r="J56" s="110">
        <v>0</v>
      </c>
      <c r="K56" s="110">
        <v>0</v>
      </c>
      <c r="L56" s="110">
        <v>0</v>
      </c>
      <c r="M56" s="110">
        <v>3</v>
      </c>
      <c r="N56" s="110">
        <v>0</v>
      </c>
      <c r="O56" s="110">
        <v>0</v>
      </c>
      <c r="P56" s="110">
        <v>0</v>
      </c>
      <c r="Q56" s="110">
        <v>0</v>
      </c>
      <c r="R56" s="110">
        <v>0</v>
      </c>
      <c r="S56" s="110">
        <v>0</v>
      </c>
      <c r="T56" s="110">
        <v>0</v>
      </c>
      <c r="U56" s="110">
        <v>0</v>
      </c>
      <c r="V56" s="110">
        <v>0</v>
      </c>
      <c r="W56" s="110">
        <v>0</v>
      </c>
      <c r="X56" s="110">
        <v>0</v>
      </c>
      <c r="Y56" s="110">
        <v>0</v>
      </c>
      <c r="Z56" s="110">
        <v>0</v>
      </c>
      <c r="AA56" s="110">
        <v>0</v>
      </c>
      <c r="AB56" s="110">
        <v>0</v>
      </c>
      <c r="AC56" s="110">
        <v>0</v>
      </c>
      <c r="AD56" s="110">
        <v>0</v>
      </c>
      <c r="AE56" s="111">
        <v>0</v>
      </c>
    </row>
    <row r="57" spans="1:31">
      <c r="A57" s="96" t="s">
        <v>1695</v>
      </c>
      <c r="B57" s="109">
        <v>3</v>
      </c>
      <c r="C57" s="110">
        <v>1</v>
      </c>
      <c r="D57" s="110">
        <v>0</v>
      </c>
      <c r="E57" s="110">
        <v>0</v>
      </c>
      <c r="F57" s="110">
        <v>0</v>
      </c>
      <c r="G57" s="110">
        <v>0</v>
      </c>
      <c r="H57" s="110">
        <v>0</v>
      </c>
      <c r="I57" s="110">
        <v>2</v>
      </c>
      <c r="J57" s="110">
        <v>0</v>
      </c>
      <c r="K57" s="110">
        <v>0</v>
      </c>
      <c r="L57" s="110">
        <v>0</v>
      </c>
      <c r="M57" s="110">
        <v>3</v>
      </c>
      <c r="N57" s="110">
        <v>0</v>
      </c>
      <c r="O57" s="110">
        <v>0</v>
      </c>
      <c r="P57" s="110">
        <v>0</v>
      </c>
      <c r="Q57" s="110">
        <v>0</v>
      </c>
      <c r="R57" s="110">
        <v>0</v>
      </c>
      <c r="S57" s="110">
        <v>0</v>
      </c>
      <c r="T57" s="110">
        <v>0</v>
      </c>
      <c r="U57" s="110">
        <v>0</v>
      </c>
      <c r="V57" s="110">
        <v>0</v>
      </c>
      <c r="W57" s="110">
        <v>0</v>
      </c>
      <c r="X57" s="110">
        <v>0</v>
      </c>
      <c r="Y57" s="110">
        <v>0</v>
      </c>
      <c r="Z57" s="110">
        <v>0</v>
      </c>
      <c r="AA57" s="110">
        <v>0</v>
      </c>
      <c r="AB57" s="110">
        <v>0</v>
      </c>
      <c r="AC57" s="110">
        <v>0</v>
      </c>
      <c r="AD57" s="110">
        <v>0</v>
      </c>
      <c r="AE57" s="111">
        <v>0</v>
      </c>
    </row>
    <row r="58" spans="1:31">
      <c r="A58" s="96" t="s">
        <v>1734</v>
      </c>
      <c r="B58" s="109">
        <v>0</v>
      </c>
      <c r="C58" s="110">
        <v>0</v>
      </c>
      <c r="D58" s="110">
        <v>0</v>
      </c>
      <c r="E58" s="110">
        <v>0</v>
      </c>
      <c r="F58" s="110">
        <v>0</v>
      </c>
      <c r="G58" s="110">
        <v>0</v>
      </c>
      <c r="H58" s="110">
        <v>0</v>
      </c>
      <c r="I58" s="110">
        <v>1</v>
      </c>
      <c r="J58" s="110">
        <v>0</v>
      </c>
      <c r="K58" s="110">
        <v>0</v>
      </c>
      <c r="L58" s="110">
        <v>0</v>
      </c>
      <c r="M58" s="110">
        <v>3</v>
      </c>
      <c r="N58" s="110">
        <v>0</v>
      </c>
      <c r="O58" s="110">
        <v>0</v>
      </c>
      <c r="P58" s="110">
        <v>0</v>
      </c>
      <c r="Q58" s="110">
        <v>0</v>
      </c>
      <c r="R58" s="110">
        <v>0</v>
      </c>
      <c r="S58" s="110">
        <v>0</v>
      </c>
      <c r="T58" s="110">
        <v>0</v>
      </c>
      <c r="U58" s="110">
        <v>0</v>
      </c>
      <c r="V58" s="110">
        <v>0</v>
      </c>
      <c r="W58" s="110">
        <v>0</v>
      </c>
      <c r="X58" s="110">
        <v>0</v>
      </c>
      <c r="Y58" s="110">
        <v>0</v>
      </c>
      <c r="Z58" s="110">
        <v>0</v>
      </c>
      <c r="AA58" s="110">
        <v>0</v>
      </c>
      <c r="AB58" s="110">
        <v>0</v>
      </c>
      <c r="AC58" s="110">
        <v>0</v>
      </c>
      <c r="AD58" s="110">
        <v>0</v>
      </c>
      <c r="AE58" s="111">
        <v>0</v>
      </c>
    </row>
    <row r="59" spans="1:31">
      <c r="A59" s="96" t="s">
        <v>1769</v>
      </c>
      <c r="B59" s="109">
        <v>0</v>
      </c>
      <c r="C59" s="110">
        <v>1</v>
      </c>
      <c r="D59" s="110">
        <v>0</v>
      </c>
      <c r="E59" s="110">
        <v>0</v>
      </c>
      <c r="F59" s="110">
        <v>0</v>
      </c>
      <c r="G59" s="110">
        <v>0</v>
      </c>
      <c r="H59" s="110">
        <v>0</v>
      </c>
      <c r="I59" s="110">
        <v>1</v>
      </c>
      <c r="J59" s="110">
        <v>0</v>
      </c>
      <c r="K59" s="110">
        <v>0</v>
      </c>
      <c r="L59" s="110">
        <v>0</v>
      </c>
      <c r="M59" s="110">
        <v>3</v>
      </c>
      <c r="N59" s="110">
        <v>0</v>
      </c>
      <c r="O59" s="110">
        <v>0</v>
      </c>
      <c r="P59" s="110">
        <v>0</v>
      </c>
      <c r="Q59" s="110">
        <v>0</v>
      </c>
      <c r="R59" s="110">
        <v>0</v>
      </c>
      <c r="S59" s="110">
        <v>0</v>
      </c>
      <c r="T59" s="110">
        <v>0</v>
      </c>
      <c r="U59" s="110">
        <v>0</v>
      </c>
      <c r="V59" s="110">
        <v>0</v>
      </c>
      <c r="W59" s="110">
        <v>0</v>
      </c>
      <c r="X59" s="110">
        <v>0</v>
      </c>
      <c r="Y59" s="110">
        <v>0</v>
      </c>
      <c r="Z59" s="110">
        <v>0</v>
      </c>
      <c r="AA59" s="110">
        <v>0</v>
      </c>
      <c r="AB59" s="110">
        <v>0</v>
      </c>
      <c r="AC59" s="110">
        <v>0</v>
      </c>
      <c r="AD59" s="110">
        <v>0</v>
      </c>
      <c r="AE59" s="111">
        <v>0</v>
      </c>
    </row>
    <row r="60" spans="1:31">
      <c r="A60" s="96" t="s">
        <v>1804</v>
      </c>
      <c r="B60" s="109">
        <v>4</v>
      </c>
      <c r="C60" s="110">
        <v>0</v>
      </c>
      <c r="D60" s="110">
        <v>1</v>
      </c>
      <c r="E60" s="110">
        <v>0</v>
      </c>
      <c r="F60" s="110">
        <v>0</v>
      </c>
      <c r="G60" s="110">
        <v>0</v>
      </c>
      <c r="H60" s="110">
        <v>0</v>
      </c>
      <c r="I60" s="110">
        <v>1</v>
      </c>
      <c r="J60" s="110">
        <v>0</v>
      </c>
      <c r="K60" s="110">
        <v>1</v>
      </c>
      <c r="L60" s="110">
        <v>0</v>
      </c>
      <c r="M60" s="110">
        <v>3</v>
      </c>
      <c r="N60" s="110">
        <v>0</v>
      </c>
      <c r="O60" s="110">
        <v>0</v>
      </c>
      <c r="P60" s="110">
        <v>0</v>
      </c>
      <c r="Q60" s="110">
        <v>0</v>
      </c>
      <c r="R60" s="110">
        <v>0</v>
      </c>
      <c r="S60" s="110">
        <v>0</v>
      </c>
      <c r="T60" s="110">
        <v>0</v>
      </c>
      <c r="U60" s="110">
        <v>0</v>
      </c>
      <c r="V60" s="110">
        <v>0</v>
      </c>
      <c r="W60" s="110">
        <v>0</v>
      </c>
      <c r="X60" s="110">
        <v>0</v>
      </c>
      <c r="Y60" s="110">
        <v>0</v>
      </c>
      <c r="Z60" s="110">
        <v>0</v>
      </c>
      <c r="AA60" s="110">
        <v>0</v>
      </c>
      <c r="AB60" s="110">
        <v>0</v>
      </c>
      <c r="AC60" s="110">
        <v>0</v>
      </c>
      <c r="AD60" s="110">
        <v>0</v>
      </c>
      <c r="AE60" s="111">
        <v>0</v>
      </c>
    </row>
    <row r="61" spans="1:31">
      <c r="A61" s="96" t="s">
        <v>1843</v>
      </c>
      <c r="B61" s="109">
        <v>1</v>
      </c>
      <c r="C61" s="110">
        <v>1</v>
      </c>
      <c r="D61" s="110">
        <v>0</v>
      </c>
      <c r="E61" s="110">
        <v>0</v>
      </c>
      <c r="F61" s="110">
        <v>0</v>
      </c>
      <c r="G61" s="110">
        <v>0</v>
      </c>
      <c r="H61" s="110">
        <v>0</v>
      </c>
      <c r="I61" s="110">
        <v>1</v>
      </c>
      <c r="J61" s="110">
        <v>0</v>
      </c>
      <c r="K61" s="110">
        <v>0</v>
      </c>
      <c r="L61" s="110">
        <v>0</v>
      </c>
      <c r="M61" s="110">
        <v>3</v>
      </c>
      <c r="N61" s="110">
        <v>0</v>
      </c>
      <c r="O61" s="110">
        <v>0</v>
      </c>
      <c r="P61" s="110">
        <v>0</v>
      </c>
      <c r="Q61" s="110">
        <v>0</v>
      </c>
      <c r="R61" s="110">
        <v>0</v>
      </c>
      <c r="S61" s="110">
        <v>0</v>
      </c>
      <c r="T61" s="110">
        <v>0</v>
      </c>
      <c r="U61" s="110">
        <v>0</v>
      </c>
      <c r="V61" s="110">
        <v>0</v>
      </c>
      <c r="W61" s="110">
        <v>0</v>
      </c>
      <c r="X61" s="110">
        <v>0</v>
      </c>
      <c r="Y61" s="110">
        <v>0</v>
      </c>
      <c r="Z61" s="110">
        <v>0</v>
      </c>
      <c r="AA61" s="110">
        <v>0</v>
      </c>
      <c r="AB61" s="110">
        <v>0</v>
      </c>
      <c r="AC61" s="110">
        <v>0</v>
      </c>
      <c r="AD61" s="110">
        <v>0</v>
      </c>
      <c r="AE61" s="111">
        <v>0</v>
      </c>
    </row>
    <row r="62" spans="1:31">
      <c r="A62" s="96" t="s">
        <v>5548</v>
      </c>
      <c r="B62" s="109">
        <v>1</v>
      </c>
      <c r="C62" s="110">
        <v>0</v>
      </c>
      <c r="D62" s="110">
        <v>0</v>
      </c>
      <c r="E62" s="110">
        <v>0</v>
      </c>
      <c r="F62" s="110">
        <v>0</v>
      </c>
      <c r="G62" s="110">
        <v>0</v>
      </c>
      <c r="H62" s="110">
        <v>0</v>
      </c>
      <c r="I62" s="110">
        <v>1</v>
      </c>
      <c r="J62" s="110">
        <v>0</v>
      </c>
      <c r="K62" s="110">
        <v>0</v>
      </c>
      <c r="L62" s="110">
        <v>0</v>
      </c>
      <c r="M62" s="110">
        <v>0</v>
      </c>
      <c r="N62" s="110">
        <v>0</v>
      </c>
      <c r="O62" s="110">
        <v>0</v>
      </c>
      <c r="P62" s="110">
        <v>0</v>
      </c>
      <c r="Q62" s="110">
        <v>0</v>
      </c>
      <c r="R62" s="110">
        <v>0</v>
      </c>
      <c r="S62" s="110">
        <v>0</v>
      </c>
      <c r="T62" s="110">
        <v>0</v>
      </c>
      <c r="U62" s="110">
        <v>0</v>
      </c>
      <c r="V62" s="110">
        <v>0</v>
      </c>
      <c r="W62" s="110">
        <v>0</v>
      </c>
      <c r="X62" s="110">
        <v>0</v>
      </c>
      <c r="Y62" s="110">
        <v>0</v>
      </c>
      <c r="Z62" s="110">
        <v>0</v>
      </c>
      <c r="AA62" s="110">
        <v>0</v>
      </c>
      <c r="AB62" s="110">
        <v>0</v>
      </c>
      <c r="AC62" s="110">
        <v>0</v>
      </c>
      <c r="AD62" s="110">
        <v>0</v>
      </c>
      <c r="AE62" s="111">
        <v>0</v>
      </c>
    </row>
    <row r="63" spans="1:31">
      <c r="A63" s="96" t="s">
        <v>1879</v>
      </c>
      <c r="B63" s="109">
        <v>0</v>
      </c>
      <c r="C63" s="110">
        <v>0</v>
      </c>
      <c r="D63" s="110">
        <v>0</v>
      </c>
      <c r="E63" s="110">
        <v>0</v>
      </c>
      <c r="F63" s="110">
        <v>0</v>
      </c>
      <c r="G63" s="110">
        <v>0</v>
      </c>
      <c r="H63" s="110">
        <v>0</v>
      </c>
      <c r="I63" s="110">
        <v>1</v>
      </c>
      <c r="J63" s="110">
        <v>0</v>
      </c>
      <c r="K63" s="110">
        <v>0</v>
      </c>
      <c r="L63" s="110">
        <v>0</v>
      </c>
      <c r="M63" s="110">
        <v>2</v>
      </c>
      <c r="N63" s="110">
        <v>0</v>
      </c>
      <c r="O63" s="110">
        <v>0</v>
      </c>
      <c r="P63" s="110">
        <v>0</v>
      </c>
      <c r="Q63" s="110">
        <v>0</v>
      </c>
      <c r="R63" s="110">
        <v>0</v>
      </c>
      <c r="S63" s="110">
        <v>0</v>
      </c>
      <c r="T63" s="110">
        <v>0</v>
      </c>
      <c r="U63" s="110">
        <v>0</v>
      </c>
      <c r="V63" s="110">
        <v>0</v>
      </c>
      <c r="W63" s="110">
        <v>0</v>
      </c>
      <c r="X63" s="110">
        <v>0</v>
      </c>
      <c r="Y63" s="110">
        <v>0</v>
      </c>
      <c r="Z63" s="110">
        <v>0</v>
      </c>
      <c r="AA63" s="110">
        <v>0</v>
      </c>
      <c r="AB63" s="110">
        <v>0</v>
      </c>
      <c r="AC63" s="110">
        <v>0</v>
      </c>
      <c r="AD63" s="110">
        <v>0</v>
      </c>
      <c r="AE63" s="111">
        <v>0</v>
      </c>
    </row>
    <row r="64" spans="1:31">
      <c r="A64" s="96" t="s">
        <v>1912</v>
      </c>
      <c r="B64" s="109">
        <v>0</v>
      </c>
      <c r="C64" s="110">
        <v>0</v>
      </c>
      <c r="D64" s="110">
        <v>0</v>
      </c>
      <c r="E64" s="110">
        <v>0</v>
      </c>
      <c r="F64" s="110">
        <v>0</v>
      </c>
      <c r="G64" s="110">
        <v>0</v>
      </c>
      <c r="H64" s="110">
        <v>0</v>
      </c>
      <c r="I64" s="110">
        <v>2</v>
      </c>
      <c r="J64" s="110">
        <v>0</v>
      </c>
      <c r="K64" s="110">
        <v>0</v>
      </c>
      <c r="L64" s="110">
        <v>0</v>
      </c>
      <c r="M64" s="110">
        <v>3</v>
      </c>
      <c r="N64" s="110">
        <v>0</v>
      </c>
      <c r="O64" s="110">
        <v>0</v>
      </c>
      <c r="P64" s="110">
        <v>0</v>
      </c>
      <c r="Q64" s="110">
        <v>0</v>
      </c>
      <c r="R64" s="110">
        <v>0</v>
      </c>
      <c r="S64" s="110">
        <v>0</v>
      </c>
      <c r="T64" s="110">
        <v>0</v>
      </c>
      <c r="U64" s="110">
        <v>0</v>
      </c>
      <c r="V64" s="110">
        <v>0</v>
      </c>
      <c r="W64" s="110">
        <v>0</v>
      </c>
      <c r="X64" s="110">
        <v>0</v>
      </c>
      <c r="Y64" s="110">
        <v>0</v>
      </c>
      <c r="Z64" s="110">
        <v>0</v>
      </c>
      <c r="AA64" s="110">
        <v>0</v>
      </c>
      <c r="AB64" s="110">
        <v>0</v>
      </c>
      <c r="AC64" s="110">
        <v>0</v>
      </c>
      <c r="AD64" s="110">
        <v>0</v>
      </c>
      <c r="AE64" s="111">
        <v>0</v>
      </c>
    </row>
    <row r="65" spans="1:31">
      <c r="A65" s="96" t="s">
        <v>1948</v>
      </c>
      <c r="B65" s="109">
        <v>0</v>
      </c>
      <c r="C65" s="110">
        <v>0</v>
      </c>
      <c r="D65" s="110">
        <v>0</v>
      </c>
      <c r="E65" s="110">
        <v>0</v>
      </c>
      <c r="F65" s="110">
        <v>0</v>
      </c>
      <c r="G65" s="110">
        <v>0</v>
      </c>
      <c r="H65" s="110">
        <v>0</v>
      </c>
      <c r="I65" s="110">
        <v>1</v>
      </c>
      <c r="J65" s="110">
        <v>0</v>
      </c>
      <c r="K65" s="110">
        <v>0</v>
      </c>
      <c r="L65" s="110">
        <v>0</v>
      </c>
      <c r="M65" s="110">
        <v>3</v>
      </c>
      <c r="N65" s="110">
        <v>0</v>
      </c>
      <c r="O65" s="110">
        <v>0</v>
      </c>
      <c r="P65" s="110">
        <v>0</v>
      </c>
      <c r="Q65" s="110">
        <v>0</v>
      </c>
      <c r="R65" s="110">
        <v>0</v>
      </c>
      <c r="S65" s="110">
        <v>0</v>
      </c>
      <c r="T65" s="110">
        <v>0</v>
      </c>
      <c r="U65" s="110">
        <v>0</v>
      </c>
      <c r="V65" s="110">
        <v>0</v>
      </c>
      <c r="W65" s="110">
        <v>0</v>
      </c>
      <c r="X65" s="110">
        <v>0</v>
      </c>
      <c r="Y65" s="110">
        <v>0</v>
      </c>
      <c r="Z65" s="110">
        <v>0</v>
      </c>
      <c r="AA65" s="110">
        <v>0</v>
      </c>
      <c r="AB65" s="110">
        <v>0</v>
      </c>
      <c r="AC65" s="110">
        <v>0</v>
      </c>
      <c r="AD65" s="110">
        <v>0</v>
      </c>
      <c r="AE65" s="111">
        <v>0</v>
      </c>
    </row>
    <row r="66" spans="1:31">
      <c r="A66" s="96" t="s">
        <v>1982</v>
      </c>
      <c r="B66" s="109">
        <v>0</v>
      </c>
      <c r="C66" s="110">
        <v>0</v>
      </c>
      <c r="D66" s="110">
        <v>0</v>
      </c>
      <c r="E66" s="110">
        <v>0</v>
      </c>
      <c r="F66" s="110">
        <v>0</v>
      </c>
      <c r="G66" s="110">
        <v>0</v>
      </c>
      <c r="H66" s="110">
        <v>0</v>
      </c>
      <c r="I66" s="110">
        <v>1</v>
      </c>
      <c r="J66" s="110">
        <v>0</v>
      </c>
      <c r="K66" s="110">
        <v>0</v>
      </c>
      <c r="L66" s="110">
        <v>0</v>
      </c>
      <c r="M66" s="110">
        <v>1</v>
      </c>
      <c r="N66" s="110">
        <v>0</v>
      </c>
      <c r="O66" s="110">
        <v>0</v>
      </c>
      <c r="P66" s="110">
        <v>0</v>
      </c>
      <c r="Q66" s="110">
        <v>0</v>
      </c>
      <c r="R66" s="110">
        <v>0</v>
      </c>
      <c r="S66" s="110">
        <v>0</v>
      </c>
      <c r="T66" s="110">
        <v>0</v>
      </c>
      <c r="U66" s="110">
        <v>0</v>
      </c>
      <c r="V66" s="110">
        <v>0</v>
      </c>
      <c r="W66" s="110">
        <v>0</v>
      </c>
      <c r="X66" s="110">
        <v>0</v>
      </c>
      <c r="Y66" s="110">
        <v>0</v>
      </c>
      <c r="Z66" s="110">
        <v>0</v>
      </c>
      <c r="AA66" s="110">
        <v>0</v>
      </c>
      <c r="AB66" s="110">
        <v>0</v>
      </c>
      <c r="AC66" s="110">
        <v>0</v>
      </c>
      <c r="AD66" s="110">
        <v>0</v>
      </c>
      <c r="AE66" s="111">
        <v>0</v>
      </c>
    </row>
    <row r="67" spans="1:31">
      <c r="A67" s="96" t="s">
        <v>2014</v>
      </c>
      <c r="B67" s="109">
        <v>1</v>
      </c>
      <c r="C67" s="110">
        <v>0</v>
      </c>
      <c r="D67" s="110">
        <v>0</v>
      </c>
      <c r="E67" s="110">
        <v>0</v>
      </c>
      <c r="F67" s="110">
        <v>0</v>
      </c>
      <c r="G67" s="110">
        <v>0</v>
      </c>
      <c r="H67" s="110">
        <v>0</v>
      </c>
      <c r="I67" s="110">
        <v>1</v>
      </c>
      <c r="J67" s="110">
        <v>0</v>
      </c>
      <c r="K67" s="110">
        <v>0</v>
      </c>
      <c r="L67" s="110">
        <v>0</v>
      </c>
      <c r="M67" s="110">
        <v>2</v>
      </c>
      <c r="N67" s="110">
        <v>0</v>
      </c>
      <c r="O67" s="110">
        <v>0</v>
      </c>
      <c r="P67" s="110">
        <v>0</v>
      </c>
      <c r="Q67" s="110">
        <v>0</v>
      </c>
      <c r="R67" s="110">
        <v>0</v>
      </c>
      <c r="S67" s="110">
        <v>0</v>
      </c>
      <c r="T67" s="110">
        <v>0</v>
      </c>
      <c r="U67" s="110">
        <v>0</v>
      </c>
      <c r="V67" s="110">
        <v>0</v>
      </c>
      <c r="W67" s="110">
        <v>0</v>
      </c>
      <c r="X67" s="110">
        <v>0</v>
      </c>
      <c r="Y67" s="110">
        <v>0</v>
      </c>
      <c r="Z67" s="110">
        <v>0</v>
      </c>
      <c r="AA67" s="110">
        <v>0</v>
      </c>
      <c r="AB67" s="110">
        <v>0</v>
      </c>
      <c r="AC67" s="110">
        <v>0</v>
      </c>
      <c r="AD67" s="110">
        <v>0</v>
      </c>
      <c r="AE67" s="111">
        <v>0</v>
      </c>
    </row>
    <row r="68" spans="1:31">
      <c r="A68" s="96" t="s">
        <v>2049</v>
      </c>
      <c r="B68" s="109">
        <v>0</v>
      </c>
      <c r="C68" s="110">
        <v>0</v>
      </c>
      <c r="D68" s="110">
        <v>0</v>
      </c>
      <c r="E68" s="110">
        <v>0</v>
      </c>
      <c r="F68" s="110">
        <v>0</v>
      </c>
      <c r="G68" s="110">
        <v>0</v>
      </c>
      <c r="H68" s="110">
        <v>0</v>
      </c>
      <c r="I68" s="110">
        <v>1</v>
      </c>
      <c r="J68" s="110">
        <v>0</v>
      </c>
      <c r="K68" s="110">
        <v>0</v>
      </c>
      <c r="L68" s="110">
        <v>0</v>
      </c>
      <c r="M68" s="110">
        <v>2</v>
      </c>
      <c r="N68" s="110">
        <v>0</v>
      </c>
      <c r="O68" s="110">
        <v>0</v>
      </c>
      <c r="P68" s="110">
        <v>0</v>
      </c>
      <c r="Q68" s="110">
        <v>0</v>
      </c>
      <c r="R68" s="110">
        <v>0</v>
      </c>
      <c r="S68" s="110">
        <v>0</v>
      </c>
      <c r="T68" s="110">
        <v>0</v>
      </c>
      <c r="U68" s="110">
        <v>0</v>
      </c>
      <c r="V68" s="110">
        <v>0</v>
      </c>
      <c r="W68" s="110">
        <v>0</v>
      </c>
      <c r="X68" s="110">
        <v>0</v>
      </c>
      <c r="Y68" s="110">
        <v>0</v>
      </c>
      <c r="Z68" s="110">
        <v>0</v>
      </c>
      <c r="AA68" s="110">
        <v>0</v>
      </c>
      <c r="AB68" s="110">
        <v>0</v>
      </c>
      <c r="AC68" s="110">
        <v>0</v>
      </c>
      <c r="AD68" s="110">
        <v>0</v>
      </c>
      <c r="AE68" s="111">
        <v>0</v>
      </c>
    </row>
    <row r="69" spans="1:31">
      <c r="A69" s="96" t="s">
        <v>2082</v>
      </c>
      <c r="B69" s="109">
        <v>4</v>
      </c>
      <c r="C69" s="110">
        <v>1</v>
      </c>
      <c r="D69" s="110">
        <v>0</v>
      </c>
      <c r="E69" s="110">
        <v>0</v>
      </c>
      <c r="F69" s="110">
        <v>0</v>
      </c>
      <c r="G69" s="110">
        <v>0</v>
      </c>
      <c r="H69" s="110">
        <v>0</v>
      </c>
      <c r="I69" s="110">
        <v>1</v>
      </c>
      <c r="J69" s="110">
        <v>0</v>
      </c>
      <c r="K69" s="110">
        <v>1</v>
      </c>
      <c r="L69" s="110">
        <v>0</v>
      </c>
      <c r="M69" s="110">
        <v>3</v>
      </c>
      <c r="N69" s="110">
        <v>0</v>
      </c>
      <c r="O69" s="110">
        <v>0</v>
      </c>
      <c r="P69" s="110">
        <v>0</v>
      </c>
      <c r="Q69" s="110">
        <v>0</v>
      </c>
      <c r="R69" s="110">
        <v>0</v>
      </c>
      <c r="S69" s="110">
        <v>0</v>
      </c>
      <c r="T69" s="110">
        <v>0</v>
      </c>
      <c r="U69" s="110">
        <v>0</v>
      </c>
      <c r="V69" s="110">
        <v>0</v>
      </c>
      <c r="W69" s="110">
        <v>0</v>
      </c>
      <c r="X69" s="110">
        <v>0</v>
      </c>
      <c r="Y69" s="110">
        <v>0</v>
      </c>
      <c r="Z69" s="110">
        <v>0</v>
      </c>
      <c r="AA69" s="110">
        <v>0</v>
      </c>
      <c r="AB69" s="110">
        <v>0</v>
      </c>
      <c r="AC69" s="110">
        <v>0</v>
      </c>
      <c r="AD69" s="110">
        <v>0</v>
      </c>
      <c r="AE69" s="111">
        <v>0</v>
      </c>
    </row>
    <row r="70" spans="1:31">
      <c r="A70" s="96" t="s">
        <v>2120</v>
      </c>
      <c r="B70" s="109">
        <v>4</v>
      </c>
      <c r="C70" s="110">
        <v>1</v>
      </c>
      <c r="D70" s="110">
        <v>0</v>
      </c>
      <c r="E70" s="110">
        <v>0</v>
      </c>
      <c r="F70" s="110">
        <v>0</v>
      </c>
      <c r="G70" s="110">
        <v>0</v>
      </c>
      <c r="H70" s="110">
        <v>0</v>
      </c>
      <c r="I70" s="110">
        <v>1</v>
      </c>
      <c r="J70" s="110">
        <v>0</v>
      </c>
      <c r="K70" s="110">
        <v>0</v>
      </c>
      <c r="L70" s="110">
        <v>0</v>
      </c>
      <c r="M70" s="110">
        <v>3</v>
      </c>
      <c r="N70" s="110">
        <v>0</v>
      </c>
      <c r="O70" s="110">
        <v>0</v>
      </c>
      <c r="P70" s="110">
        <v>0</v>
      </c>
      <c r="Q70" s="110">
        <v>0</v>
      </c>
      <c r="R70" s="110">
        <v>0</v>
      </c>
      <c r="S70" s="110">
        <v>0</v>
      </c>
      <c r="T70" s="110">
        <v>0</v>
      </c>
      <c r="U70" s="110">
        <v>0</v>
      </c>
      <c r="V70" s="110">
        <v>0</v>
      </c>
      <c r="W70" s="110">
        <v>0</v>
      </c>
      <c r="X70" s="110">
        <v>0</v>
      </c>
      <c r="Y70" s="110">
        <v>0</v>
      </c>
      <c r="Z70" s="110">
        <v>0</v>
      </c>
      <c r="AA70" s="110">
        <v>0</v>
      </c>
      <c r="AB70" s="110">
        <v>0</v>
      </c>
      <c r="AC70" s="110">
        <v>0</v>
      </c>
      <c r="AD70" s="110">
        <v>0</v>
      </c>
      <c r="AE70" s="111">
        <v>0</v>
      </c>
    </row>
    <row r="71" spans="1:31">
      <c r="A71" s="96" t="s">
        <v>2160</v>
      </c>
      <c r="B71" s="109">
        <v>0</v>
      </c>
      <c r="C71" s="110">
        <v>0</v>
      </c>
      <c r="D71" s="110">
        <v>0</v>
      </c>
      <c r="E71" s="110">
        <v>0</v>
      </c>
      <c r="F71" s="110">
        <v>0</v>
      </c>
      <c r="G71" s="110">
        <v>0</v>
      </c>
      <c r="H71" s="110">
        <v>0</v>
      </c>
      <c r="I71" s="110">
        <v>1</v>
      </c>
      <c r="J71" s="110">
        <v>0</v>
      </c>
      <c r="K71" s="110">
        <v>0</v>
      </c>
      <c r="L71" s="110">
        <v>0</v>
      </c>
      <c r="M71" s="110">
        <v>3</v>
      </c>
      <c r="N71" s="110">
        <v>0</v>
      </c>
      <c r="O71" s="110">
        <v>0</v>
      </c>
      <c r="P71" s="110">
        <v>0</v>
      </c>
      <c r="Q71" s="110">
        <v>0</v>
      </c>
      <c r="R71" s="110">
        <v>0</v>
      </c>
      <c r="S71" s="110">
        <v>0</v>
      </c>
      <c r="T71" s="110">
        <v>0</v>
      </c>
      <c r="U71" s="110">
        <v>0</v>
      </c>
      <c r="V71" s="110">
        <v>0</v>
      </c>
      <c r="W71" s="110">
        <v>0</v>
      </c>
      <c r="X71" s="110">
        <v>0</v>
      </c>
      <c r="Y71" s="110">
        <v>0</v>
      </c>
      <c r="Z71" s="110">
        <v>0</v>
      </c>
      <c r="AA71" s="110">
        <v>0</v>
      </c>
      <c r="AB71" s="110">
        <v>0</v>
      </c>
      <c r="AC71" s="110">
        <v>0</v>
      </c>
      <c r="AD71" s="110">
        <v>0</v>
      </c>
      <c r="AE71" s="111">
        <v>0</v>
      </c>
    </row>
    <row r="72" spans="1:31">
      <c r="A72" s="96" t="s">
        <v>2194</v>
      </c>
      <c r="B72" s="109">
        <v>0</v>
      </c>
      <c r="C72" s="110">
        <v>0</v>
      </c>
      <c r="D72" s="110">
        <v>0</v>
      </c>
      <c r="E72" s="110">
        <v>0</v>
      </c>
      <c r="F72" s="110">
        <v>0</v>
      </c>
      <c r="G72" s="110">
        <v>0</v>
      </c>
      <c r="H72" s="110">
        <v>0</v>
      </c>
      <c r="I72" s="110">
        <v>1</v>
      </c>
      <c r="J72" s="110">
        <v>0</v>
      </c>
      <c r="K72" s="110">
        <v>0</v>
      </c>
      <c r="L72" s="110">
        <v>0</v>
      </c>
      <c r="M72" s="110">
        <v>3</v>
      </c>
      <c r="N72" s="110">
        <v>0</v>
      </c>
      <c r="O72" s="110">
        <v>0</v>
      </c>
      <c r="P72" s="110">
        <v>0</v>
      </c>
      <c r="Q72" s="110">
        <v>0</v>
      </c>
      <c r="R72" s="110">
        <v>0</v>
      </c>
      <c r="S72" s="110">
        <v>0</v>
      </c>
      <c r="T72" s="110">
        <v>0</v>
      </c>
      <c r="U72" s="110">
        <v>0</v>
      </c>
      <c r="V72" s="110">
        <v>0</v>
      </c>
      <c r="W72" s="110">
        <v>0</v>
      </c>
      <c r="X72" s="110">
        <v>0</v>
      </c>
      <c r="Y72" s="110">
        <v>0</v>
      </c>
      <c r="Z72" s="110">
        <v>0</v>
      </c>
      <c r="AA72" s="110">
        <v>0</v>
      </c>
      <c r="AB72" s="110">
        <v>0</v>
      </c>
      <c r="AC72" s="110">
        <v>0</v>
      </c>
      <c r="AD72" s="110">
        <v>0</v>
      </c>
      <c r="AE72" s="111">
        <v>0</v>
      </c>
    </row>
    <row r="73" spans="1:31">
      <c r="A73" s="96" t="s">
        <v>2228</v>
      </c>
      <c r="B73" s="109">
        <v>1</v>
      </c>
      <c r="C73" s="110">
        <v>0</v>
      </c>
      <c r="D73" s="110">
        <v>0</v>
      </c>
      <c r="E73" s="110">
        <v>0</v>
      </c>
      <c r="F73" s="110">
        <v>0</v>
      </c>
      <c r="G73" s="110">
        <v>0</v>
      </c>
      <c r="H73" s="110">
        <v>0</v>
      </c>
      <c r="I73" s="110">
        <v>1</v>
      </c>
      <c r="J73" s="110">
        <v>0</v>
      </c>
      <c r="K73" s="110">
        <v>0</v>
      </c>
      <c r="L73" s="110">
        <v>0</v>
      </c>
      <c r="M73" s="110">
        <v>1</v>
      </c>
      <c r="N73" s="110">
        <v>0</v>
      </c>
      <c r="O73" s="110">
        <v>0</v>
      </c>
      <c r="P73" s="110">
        <v>0</v>
      </c>
      <c r="Q73" s="110">
        <v>0</v>
      </c>
      <c r="R73" s="110">
        <v>0</v>
      </c>
      <c r="S73" s="110">
        <v>0</v>
      </c>
      <c r="T73" s="110">
        <v>0</v>
      </c>
      <c r="U73" s="110">
        <v>0</v>
      </c>
      <c r="V73" s="110">
        <v>0</v>
      </c>
      <c r="W73" s="110">
        <v>0</v>
      </c>
      <c r="X73" s="110">
        <v>0</v>
      </c>
      <c r="Y73" s="110">
        <v>0</v>
      </c>
      <c r="Z73" s="110">
        <v>0</v>
      </c>
      <c r="AA73" s="110">
        <v>0</v>
      </c>
      <c r="AB73" s="110">
        <v>0</v>
      </c>
      <c r="AC73" s="110">
        <v>0</v>
      </c>
      <c r="AD73" s="110">
        <v>0</v>
      </c>
      <c r="AE73" s="111">
        <v>0</v>
      </c>
    </row>
    <row r="74" spans="1:31">
      <c r="A74" s="96" t="s">
        <v>2261</v>
      </c>
      <c r="B74" s="109">
        <v>0</v>
      </c>
      <c r="C74" s="110">
        <v>1</v>
      </c>
      <c r="D74" s="110">
        <v>0</v>
      </c>
      <c r="E74" s="110">
        <v>0</v>
      </c>
      <c r="F74" s="110">
        <v>0</v>
      </c>
      <c r="G74" s="110">
        <v>0</v>
      </c>
      <c r="H74" s="110">
        <v>0</v>
      </c>
      <c r="I74" s="110">
        <v>1</v>
      </c>
      <c r="J74" s="110">
        <v>0</v>
      </c>
      <c r="K74" s="110">
        <v>0</v>
      </c>
      <c r="L74" s="110">
        <v>0</v>
      </c>
      <c r="M74" s="110">
        <v>3</v>
      </c>
      <c r="N74" s="110">
        <v>0</v>
      </c>
      <c r="O74" s="110">
        <v>0</v>
      </c>
      <c r="P74" s="110">
        <v>0</v>
      </c>
      <c r="Q74" s="110">
        <v>0</v>
      </c>
      <c r="R74" s="110">
        <v>0</v>
      </c>
      <c r="S74" s="110">
        <v>0</v>
      </c>
      <c r="T74" s="110">
        <v>0</v>
      </c>
      <c r="U74" s="110">
        <v>0</v>
      </c>
      <c r="V74" s="110">
        <v>0</v>
      </c>
      <c r="W74" s="110">
        <v>0</v>
      </c>
      <c r="X74" s="110">
        <v>0</v>
      </c>
      <c r="Y74" s="110">
        <v>0</v>
      </c>
      <c r="Z74" s="110">
        <v>0</v>
      </c>
      <c r="AA74" s="110">
        <v>0</v>
      </c>
      <c r="AB74" s="110">
        <v>0</v>
      </c>
      <c r="AC74" s="110">
        <v>0</v>
      </c>
      <c r="AD74" s="110">
        <v>0</v>
      </c>
      <c r="AE74" s="111">
        <v>0</v>
      </c>
    </row>
    <row r="75" spans="1:31">
      <c r="A75" s="96" t="s">
        <v>2295</v>
      </c>
      <c r="B75" s="109">
        <v>0</v>
      </c>
      <c r="C75" s="110">
        <v>0</v>
      </c>
      <c r="D75" s="110">
        <v>0</v>
      </c>
      <c r="E75" s="110">
        <v>0</v>
      </c>
      <c r="F75" s="110">
        <v>0</v>
      </c>
      <c r="G75" s="110">
        <v>1</v>
      </c>
      <c r="H75" s="110">
        <v>0</v>
      </c>
      <c r="I75" s="110">
        <v>1</v>
      </c>
      <c r="J75" s="110">
        <v>0</v>
      </c>
      <c r="K75" s="110">
        <v>0</v>
      </c>
      <c r="L75" s="110">
        <v>0</v>
      </c>
      <c r="M75" s="110">
        <v>3</v>
      </c>
      <c r="N75" s="110">
        <v>0</v>
      </c>
      <c r="O75" s="110">
        <v>0</v>
      </c>
      <c r="P75" s="110">
        <v>0</v>
      </c>
      <c r="Q75" s="110">
        <v>0</v>
      </c>
      <c r="R75" s="110">
        <v>0</v>
      </c>
      <c r="S75" s="110">
        <v>0</v>
      </c>
      <c r="T75" s="110">
        <v>0</v>
      </c>
      <c r="U75" s="110">
        <v>0</v>
      </c>
      <c r="V75" s="110">
        <v>0</v>
      </c>
      <c r="W75" s="110">
        <v>0</v>
      </c>
      <c r="X75" s="110">
        <v>0</v>
      </c>
      <c r="Y75" s="110">
        <v>0</v>
      </c>
      <c r="Z75" s="110">
        <v>0</v>
      </c>
      <c r="AA75" s="110">
        <v>0</v>
      </c>
      <c r="AB75" s="110">
        <v>0</v>
      </c>
      <c r="AC75" s="110">
        <v>0</v>
      </c>
      <c r="AD75" s="110">
        <v>0</v>
      </c>
      <c r="AE75" s="111">
        <v>0</v>
      </c>
    </row>
    <row r="76" spans="1:31">
      <c r="A76" s="96" t="s">
        <v>2330</v>
      </c>
      <c r="B76" s="109">
        <v>1</v>
      </c>
      <c r="C76" s="110">
        <v>0</v>
      </c>
      <c r="D76" s="110">
        <v>0</v>
      </c>
      <c r="E76" s="110">
        <v>0</v>
      </c>
      <c r="F76" s="110">
        <v>0</v>
      </c>
      <c r="G76" s="110">
        <v>0</v>
      </c>
      <c r="H76" s="110">
        <v>0</v>
      </c>
      <c r="I76" s="110">
        <v>1</v>
      </c>
      <c r="J76" s="110">
        <v>0</v>
      </c>
      <c r="K76" s="110">
        <v>0</v>
      </c>
      <c r="L76" s="110">
        <v>0</v>
      </c>
      <c r="M76" s="110">
        <v>3</v>
      </c>
      <c r="N76" s="110">
        <v>0</v>
      </c>
      <c r="O76" s="110">
        <v>0</v>
      </c>
      <c r="P76" s="110">
        <v>0</v>
      </c>
      <c r="Q76" s="110">
        <v>0</v>
      </c>
      <c r="R76" s="110">
        <v>0</v>
      </c>
      <c r="S76" s="110">
        <v>0</v>
      </c>
      <c r="T76" s="110">
        <v>0</v>
      </c>
      <c r="U76" s="110">
        <v>0</v>
      </c>
      <c r="V76" s="110">
        <v>0</v>
      </c>
      <c r="W76" s="110">
        <v>0</v>
      </c>
      <c r="X76" s="110">
        <v>0</v>
      </c>
      <c r="Y76" s="110">
        <v>0</v>
      </c>
      <c r="Z76" s="110">
        <v>0</v>
      </c>
      <c r="AA76" s="110">
        <v>0</v>
      </c>
      <c r="AB76" s="110">
        <v>0</v>
      </c>
      <c r="AC76" s="110">
        <v>0</v>
      </c>
      <c r="AD76" s="110">
        <v>0</v>
      </c>
      <c r="AE76" s="111">
        <v>0</v>
      </c>
    </row>
    <row r="77" spans="1:31">
      <c r="A77" s="96" t="s">
        <v>4849</v>
      </c>
      <c r="B77" s="109">
        <v>1</v>
      </c>
      <c r="C77" s="110">
        <v>0</v>
      </c>
      <c r="D77" s="110">
        <v>0</v>
      </c>
      <c r="E77" s="110">
        <v>0</v>
      </c>
      <c r="F77" s="110">
        <v>0</v>
      </c>
      <c r="G77" s="110">
        <v>0</v>
      </c>
      <c r="H77" s="110">
        <v>0</v>
      </c>
      <c r="I77" s="110">
        <v>1</v>
      </c>
      <c r="J77" s="110">
        <v>0</v>
      </c>
      <c r="K77" s="110">
        <v>0</v>
      </c>
      <c r="L77" s="110">
        <v>0</v>
      </c>
      <c r="M77" s="110">
        <v>3</v>
      </c>
      <c r="N77" s="110">
        <v>0</v>
      </c>
      <c r="O77" s="110">
        <v>0</v>
      </c>
      <c r="P77" s="110">
        <v>0</v>
      </c>
      <c r="Q77" s="110">
        <v>0</v>
      </c>
      <c r="R77" s="110">
        <v>0</v>
      </c>
      <c r="S77" s="110">
        <v>0</v>
      </c>
      <c r="T77" s="110">
        <v>0</v>
      </c>
      <c r="U77" s="110">
        <v>0</v>
      </c>
      <c r="V77" s="110">
        <v>0</v>
      </c>
      <c r="W77" s="110">
        <v>0</v>
      </c>
      <c r="X77" s="110">
        <v>0</v>
      </c>
      <c r="Y77" s="110">
        <v>0</v>
      </c>
      <c r="Z77" s="110">
        <v>0</v>
      </c>
      <c r="AA77" s="110">
        <v>0</v>
      </c>
      <c r="AB77" s="110">
        <v>0</v>
      </c>
      <c r="AC77" s="110">
        <v>0</v>
      </c>
      <c r="AD77" s="110">
        <v>0</v>
      </c>
      <c r="AE77" s="111">
        <v>0</v>
      </c>
    </row>
    <row r="78" spans="1:31">
      <c r="A78" s="96" t="s">
        <v>2366</v>
      </c>
      <c r="B78" s="109">
        <v>2</v>
      </c>
      <c r="C78" s="110">
        <v>0</v>
      </c>
      <c r="D78" s="110">
        <v>1</v>
      </c>
      <c r="E78" s="110">
        <v>0</v>
      </c>
      <c r="F78" s="110">
        <v>0</v>
      </c>
      <c r="G78" s="110">
        <v>0</v>
      </c>
      <c r="H78" s="110">
        <v>0</v>
      </c>
      <c r="I78" s="110">
        <v>1</v>
      </c>
      <c r="J78" s="110">
        <v>0</v>
      </c>
      <c r="K78" s="110">
        <v>0</v>
      </c>
      <c r="L78" s="110">
        <v>0</v>
      </c>
      <c r="M78" s="110">
        <v>3</v>
      </c>
      <c r="N78" s="110">
        <v>0</v>
      </c>
      <c r="O78" s="110">
        <v>0</v>
      </c>
      <c r="P78" s="110">
        <v>0</v>
      </c>
      <c r="Q78" s="110">
        <v>0</v>
      </c>
      <c r="R78" s="110">
        <v>0</v>
      </c>
      <c r="S78" s="110">
        <v>0</v>
      </c>
      <c r="T78" s="110">
        <v>0</v>
      </c>
      <c r="U78" s="110">
        <v>0</v>
      </c>
      <c r="V78" s="110">
        <v>0</v>
      </c>
      <c r="W78" s="110">
        <v>0</v>
      </c>
      <c r="X78" s="110">
        <v>0</v>
      </c>
      <c r="Y78" s="110">
        <v>0</v>
      </c>
      <c r="Z78" s="110">
        <v>0</v>
      </c>
      <c r="AA78" s="110">
        <v>0</v>
      </c>
      <c r="AB78" s="110">
        <v>0</v>
      </c>
      <c r="AC78" s="110">
        <v>0</v>
      </c>
      <c r="AD78" s="110">
        <v>0</v>
      </c>
      <c r="AE78" s="111">
        <v>0</v>
      </c>
    </row>
    <row r="79" spans="1:31">
      <c r="A79" s="96" t="s">
        <v>2403</v>
      </c>
      <c r="B79" s="109">
        <v>0</v>
      </c>
      <c r="C79" s="110">
        <v>0</v>
      </c>
      <c r="D79" s="110">
        <v>0</v>
      </c>
      <c r="E79" s="110">
        <v>0</v>
      </c>
      <c r="F79" s="110">
        <v>0</v>
      </c>
      <c r="G79" s="110">
        <v>0</v>
      </c>
      <c r="H79" s="110">
        <v>0</v>
      </c>
      <c r="I79" s="110">
        <v>0</v>
      </c>
      <c r="J79" s="110">
        <v>0</v>
      </c>
      <c r="K79" s="110">
        <v>0</v>
      </c>
      <c r="L79" s="110">
        <v>0</v>
      </c>
      <c r="M79" s="110">
        <v>3</v>
      </c>
      <c r="N79" s="110">
        <v>0</v>
      </c>
      <c r="O79" s="110">
        <v>0</v>
      </c>
      <c r="P79" s="110">
        <v>0</v>
      </c>
      <c r="Q79" s="110">
        <v>0</v>
      </c>
      <c r="R79" s="110">
        <v>0</v>
      </c>
      <c r="S79" s="110">
        <v>0</v>
      </c>
      <c r="T79" s="110">
        <v>0</v>
      </c>
      <c r="U79" s="110">
        <v>0</v>
      </c>
      <c r="V79" s="110">
        <v>0</v>
      </c>
      <c r="W79" s="110">
        <v>0</v>
      </c>
      <c r="X79" s="110">
        <v>0</v>
      </c>
      <c r="Y79" s="110">
        <v>0</v>
      </c>
      <c r="Z79" s="110">
        <v>0</v>
      </c>
      <c r="AA79" s="110">
        <v>0</v>
      </c>
      <c r="AB79" s="110">
        <v>0</v>
      </c>
      <c r="AC79" s="110">
        <v>0</v>
      </c>
      <c r="AD79" s="110">
        <v>0</v>
      </c>
      <c r="AE79" s="111">
        <v>0</v>
      </c>
    </row>
    <row r="80" spans="1:31">
      <c r="A80" s="96" t="s">
        <v>2437</v>
      </c>
      <c r="B80" s="109">
        <v>0</v>
      </c>
      <c r="C80" s="110">
        <v>0</v>
      </c>
      <c r="D80" s="110">
        <v>0</v>
      </c>
      <c r="E80" s="110">
        <v>0</v>
      </c>
      <c r="F80" s="110">
        <v>0</v>
      </c>
      <c r="G80" s="110">
        <v>0</v>
      </c>
      <c r="H80" s="110">
        <v>0</v>
      </c>
      <c r="I80" s="110">
        <v>0</v>
      </c>
      <c r="J80" s="110">
        <v>0</v>
      </c>
      <c r="K80" s="110">
        <v>0</v>
      </c>
      <c r="L80" s="110">
        <v>0</v>
      </c>
      <c r="M80" s="110">
        <v>3</v>
      </c>
      <c r="N80" s="110">
        <v>0</v>
      </c>
      <c r="O80" s="110">
        <v>0</v>
      </c>
      <c r="P80" s="110">
        <v>0</v>
      </c>
      <c r="Q80" s="110">
        <v>0</v>
      </c>
      <c r="R80" s="110">
        <v>0</v>
      </c>
      <c r="S80" s="110">
        <v>0</v>
      </c>
      <c r="T80" s="110">
        <v>0</v>
      </c>
      <c r="U80" s="110">
        <v>0</v>
      </c>
      <c r="V80" s="110">
        <v>0</v>
      </c>
      <c r="W80" s="110">
        <v>0</v>
      </c>
      <c r="X80" s="110">
        <v>0</v>
      </c>
      <c r="Y80" s="110">
        <v>0</v>
      </c>
      <c r="Z80" s="110">
        <v>0</v>
      </c>
      <c r="AA80" s="110">
        <v>0</v>
      </c>
      <c r="AB80" s="110">
        <v>0</v>
      </c>
      <c r="AC80" s="110">
        <v>0</v>
      </c>
      <c r="AD80" s="110">
        <v>0</v>
      </c>
      <c r="AE80" s="111">
        <v>0</v>
      </c>
    </row>
    <row r="81" spans="1:31">
      <c r="A81" s="96" t="s">
        <v>2472</v>
      </c>
      <c r="B81" s="109">
        <v>1</v>
      </c>
      <c r="C81" s="110">
        <v>1</v>
      </c>
      <c r="D81" s="110">
        <v>0</v>
      </c>
      <c r="E81" s="110">
        <v>0</v>
      </c>
      <c r="F81" s="110">
        <v>0</v>
      </c>
      <c r="G81" s="110">
        <v>0</v>
      </c>
      <c r="H81" s="110">
        <v>0</v>
      </c>
      <c r="I81" s="110">
        <v>1</v>
      </c>
      <c r="J81" s="110">
        <v>0</v>
      </c>
      <c r="K81" s="110">
        <v>0</v>
      </c>
      <c r="L81" s="110">
        <v>0</v>
      </c>
      <c r="M81" s="110">
        <v>3</v>
      </c>
      <c r="N81" s="110">
        <v>0</v>
      </c>
      <c r="O81" s="110">
        <v>0</v>
      </c>
      <c r="P81" s="110">
        <v>0</v>
      </c>
      <c r="Q81" s="110">
        <v>0</v>
      </c>
      <c r="R81" s="110">
        <v>0</v>
      </c>
      <c r="S81" s="110">
        <v>0</v>
      </c>
      <c r="T81" s="110">
        <v>0</v>
      </c>
      <c r="U81" s="110">
        <v>0</v>
      </c>
      <c r="V81" s="110">
        <v>0</v>
      </c>
      <c r="W81" s="110">
        <v>0</v>
      </c>
      <c r="X81" s="110">
        <v>0</v>
      </c>
      <c r="Y81" s="110">
        <v>0</v>
      </c>
      <c r="Z81" s="110">
        <v>0</v>
      </c>
      <c r="AA81" s="110">
        <v>0</v>
      </c>
      <c r="AB81" s="110">
        <v>0</v>
      </c>
      <c r="AC81" s="110">
        <v>0</v>
      </c>
      <c r="AD81" s="110">
        <v>0</v>
      </c>
      <c r="AE81" s="111">
        <v>0</v>
      </c>
    </row>
    <row r="82" spans="1:31">
      <c r="A82" s="96" t="s">
        <v>2507</v>
      </c>
      <c r="B82" s="109">
        <v>0</v>
      </c>
      <c r="C82" s="110">
        <v>0</v>
      </c>
      <c r="D82" s="110">
        <v>0</v>
      </c>
      <c r="E82" s="110">
        <v>0</v>
      </c>
      <c r="F82" s="110">
        <v>0</v>
      </c>
      <c r="G82" s="110">
        <v>0</v>
      </c>
      <c r="H82" s="110">
        <v>0</v>
      </c>
      <c r="I82" s="110">
        <v>1</v>
      </c>
      <c r="J82" s="110">
        <v>0</v>
      </c>
      <c r="K82" s="110">
        <v>0</v>
      </c>
      <c r="L82" s="110">
        <v>0</v>
      </c>
      <c r="M82" s="110">
        <v>3</v>
      </c>
      <c r="N82" s="110">
        <v>0</v>
      </c>
      <c r="O82" s="110">
        <v>0</v>
      </c>
      <c r="P82" s="110">
        <v>0</v>
      </c>
      <c r="Q82" s="110">
        <v>0</v>
      </c>
      <c r="R82" s="110">
        <v>0</v>
      </c>
      <c r="S82" s="110">
        <v>0</v>
      </c>
      <c r="T82" s="110">
        <v>0</v>
      </c>
      <c r="U82" s="110">
        <v>0</v>
      </c>
      <c r="V82" s="110">
        <v>1</v>
      </c>
      <c r="W82" s="110">
        <v>0</v>
      </c>
      <c r="X82" s="110">
        <v>0</v>
      </c>
      <c r="Y82" s="110">
        <v>0</v>
      </c>
      <c r="Z82" s="110">
        <v>0</v>
      </c>
      <c r="AA82" s="110">
        <v>0</v>
      </c>
      <c r="AB82" s="110">
        <v>0</v>
      </c>
      <c r="AC82" s="110">
        <v>0</v>
      </c>
      <c r="AD82" s="110">
        <v>0</v>
      </c>
      <c r="AE82" s="111">
        <v>0</v>
      </c>
    </row>
    <row r="83" spans="1:31">
      <c r="A83" s="96" t="s">
        <v>2576</v>
      </c>
      <c r="B83" s="109">
        <v>0</v>
      </c>
      <c r="C83" s="110">
        <v>1</v>
      </c>
      <c r="D83" s="110">
        <v>0</v>
      </c>
      <c r="E83" s="110">
        <v>0</v>
      </c>
      <c r="F83" s="110">
        <v>0</v>
      </c>
      <c r="G83" s="110">
        <v>0</v>
      </c>
      <c r="H83" s="110">
        <v>0</v>
      </c>
      <c r="I83" s="110">
        <v>1</v>
      </c>
      <c r="J83" s="110">
        <v>0</v>
      </c>
      <c r="K83" s="110">
        <v>0</v>
      </c>
      <c r="L83" s="110">
        <v>0</v>
      </c>
      <c r="M83" s="110">
        <v>3</v>
      </c>
      <c r="N83" s="110">
        <v>0</v>
      </c>
      <c r="O83" s="110">
        <v>0</v>
      </c>
      <c r="P83" s="110">
        <v>0</v>
      </c>
      <c r="Q83" s="110">
        <v>0</v>
      </c>
      <c r="R83" s="110">
        <v>0</v>
      </c>
      <c r="S83" s="110">
        <v>0</v>
      </c>
      <c r="T83" s="110">
        <v>0</v>
      </c>
      <c r="U83" s="110">
        <v>0</v>
      </c>
      <c r="V83" s="110">
        <v>0</v>
      </c>
      <c r="W83" s="110">
        <v>0</v>
      </c>
      <c r="X83" s="110">
        <v>0</v>
      </c>
      <c r="Y83" s="110">
        <v>0</v>
      </c>
      <c r="Z83" s="110">
        <v>0</v>
      </c>
      <c r="AA83" s="110">
        <v>0</v>
      </c>
      <c r="AB83" s="110">
        <v>0</v>
      </c>
      <c r="AC83" s="110">
        <v>0</v>
      </c>
      <c r="AD83" s="110">
        <v>0</v>
      </c>
      <c r="AE83" s="111">
        <v>0</v>
      </c>
    </row>
    <row r="84" spans="1:31">
      <c r="A84" s="96" t="s">
        <v>2611</v>
      </c>
      <c r="B84" s="109">
        <v>1</v>
      </c>
      <c r="C84" s="110">
        <v>0</v>
      </c>
      <c r="D84" s="110">
        <v>0</v>
      </c>
      <c r="E84" s="110">
        <v>0</v>
      </c>
      <c r="F84" s="110">
        <v>0</v>
      </c>
      <c r="G84" s="110">
        <v>0</v>
      </c>
      <c r="H84" s="110">
        <v>0</v>
      </c>
      <c r="I84" s="110">
        <v>1</v>
      </c>
      <c r="J84" s="110">
        <v>0</v>
      </c>
      <c r="K84" s="110">
        <v>0</v>
      </c>
      <c r="L84" s="110">
        <v>0</v>
      </c>
      <c r="M84" s="110">
        <v>3</v>
      </c>
      <c r="N84" s="110">
        <v>0</v>
      </c>
      <c r="O84" s="110">
        <v>0</v>
      </c>
      <c r="P84" s="110">
        <v>0</v>
      </c>
      <c r="Q84" s="110">
        <v>0</v>
      </c>
      <c r="R84" s="110">
        <v>0</v>
      </c>
      <c r="S84" s="110">
        <v>0</v>
      </c>
      <c r="T84" s="110">
        <v>0</v>
      </c>
      <c r="U84" s="110">
        <v>0</v>
      </c>
      <c r="V84" s="110">
        <v>0</v>
      </c>
      <c r="W84" s="110">
        <v>0</v>
      </c>
      <c r="X84" s="110">
        <v>0</v>
      </c>
      <c r="Y84" s="110">
        <v>0</v>
      </c>
      <c r="Z84" s="110">
        <v>0</v>
      </c>
      <c r="AA84" s="110">
        <v>0</v>
      </c>
      <c r="AB84" s="110">
        <v>0</v>
      </c>
      <c r="AC84" s="110">
        <v>0</v>
      </c>
      <c r="AD84" s="110">
        <v>0</v>
      </c>
      <c r="AE84" s="111">
        <v>0</v>
      </c>
    </row>
    <row r="85" spans="1:31">
      <c r="A85" s="96" t="s">
        <v>2646</v>
      </c>
      <c r="B85" s="109">
        <v>1</v>
      </c>
      <c r="C85" s="110">
        <v>0</v>
      </c>
      <c r="D85" s="110">
        <v>0</v>
      </c>
      <c r="E85" s="110">
        <v>0</v>
      </c>
      <c r="F85" s="110">
        <v>0</v>
      </c>
      <c r="G85" s="110">
        <v>0</v>
      </c>
      <c r="H85" s="110">
        <v>0</v>
      </c>
      <c r="I85" s="110">
        <v>1</v>
      </c>
      <c r="J85" s="110">
        <v>0</v>
      </c>
      <c r="K85" s="110">
        <v>0</v>
      </c>
      <c r="L85" s="110">
        <v>0</v>
      </c>
      <c r="M85" s="110">
        <v>3</v>
      </c>
      <c r="N85" s="110">
        <v>0</v>
      </c>
      <c r="O85" s="110">
        <v>0</v>
      </c>
      <c r="P85" s="110">
        <v>0</v>
      </c>
      <c r="Q85" s="110">
        <v>0</v>
      </c>
      <c r="R85" s="110">
        <v>0</v>
      </c>
      <c r="S85" s="110">
        <v>0</v>
      </c>
      <c r="T85" s="110">
        <v>0</v>
      </c>
      <c r="U85" s="110">
        <v>0</v>
      </c>
      <c r="V85" s="110">
        <v>0</v>
      </c>
      <c r="W85" s="110">
        <v>0</v>
      </c>
      <c r="X85" s="110">
        <v>0</v>
      </c>
      <c r="Y85" s="110">
        <v>0</v>
      </c>
      <c r="Z85" s="110">
        <v>0</v>
      </c>
      <c r="AA85" s="110">
        <v>0</v>
      </c>
      <c r="AB85" s="110">
        <v>0</v>
      </c>
      <c r="AC85" s="110">
        <v>0</v>
      </c>
      <c r="AD85" s="110">
        <v>0</v>
      </c>
      <c r="AE85" s="111">
        <v>0</v>
      </c>
    </row>
    <row r="86" spans="1:31">
      <c r="A86" s="96" t="s">
        <v>2682</v>
      </c>
      <c r="B86" s="109">
        <v>1</v>
      </c>
      <c r="C86" s="110">
        <v>0</v>
      </c>
      <c r="D86" s="110">
        <v>0</v>
      </c>
      <c r="E86" s="110">
        <v>0</v>
      </c>
      <c r="F86" s="110">
        <v>0</v>
      </c>
      <c r="G86" s="110">
        <v>0</v>
      </c>
      <c r="H86" s="110">
        <v>0</v>
      </c>
      <c r="I86" s="110">
        <v>1</v>
      </c>
      <c r="J86" s="110">
        <v>0</v>
      </c>
      <c r="K86" s="110">
        <v>0</v>
      </c>
      <c r="L86" s="110">
        <v>0</v>
      </c>
      <c r="M86" s="110">
        <v>3</v>
      </c>
      <c r="N86" s="110">
        <v>0</v>
      </c>
      <c r="O86" s="110">
        <v>0</v>
      </c>
      <c r="P86" s="110">
        <v>0</v>
      </c>
      <c r="Q86" s="110">
        <v>0</v>
      </c>
      <c r="R86" s="110">
        <v>0</v>
      </c>
      <c r="S86" s="110">
        <v>0</v>
      </c>
      <c r="T86" s="110">
        <v>0</v>
      </c>
      <c r="U86" s="110">
        <v>0</v>
      </c>
      <c r="V86" s="110">
        <v>0</v>
      </c>
      <c r="W86" s="110">
        <v>0</v>
      </c>
      <c r="X86" s="110">
        <v>0</v>
      </c>
      <c r="Y86" s="110">
        <v>0</v>
      </c>
      <c r="Z86" s="110">
        <v>0</v>
      </c>
      <c r="AA86" s="110">
        <v>0</v>
      </c>
      <c r="AB86" s="110">
        <v>0</v>
      </c>
      <c r="AC86" s="110">
        <v>0</v>
      </c>
      <c r="AD86" s="110">
        <v>0</v>
      </c>
      <c r="AE86" s="111">
        <v>0</v>
      </c>
    </row>
    <row r="87" spans="1:31">
      <c r="A87" s="96" t="s">
        <v>2717</v>
      </c>
      <c r="B87" s="109">
        <v>0</v>
      </c>
      <c r="C87" s="110">
        <v>0</v>
      </c>
      <c r="D87" s="110">
        <v>0</v>
      </c>
      <c r="E87" s="110">
        <v>0</v>
      </c>
      <c r="F87" s="110">
        <v>0</v>
      </c>
      <c r="G87" s="110">
        <v>0</v>
      </c>
      <c r="H87" s="110">
        <v>0</v>
      </c>
      <c r="I87" s="110">
        <v>1</v>
      </c>
      <c r="J87" s="110">
        <v>0</v>
      </c>
      <c r="K87" s="110">
        <v>0</v>
      </c>
      <c r="L87" s="110">
        <v>0</v>
      </c>
      <c r="M87" s="110">
        <v>3</v>
      </c>
      <c r="N87" s="110">
        <v>0</v>
      </c>
      <c r="O87" s="110">
        <v>0</v>
      </c>
      <c r="P87" s="110">
        <v>0</v>
      </c>
      <c r="Q87" s="110">
        <v>0</v>
      </c>
      <c r="R87" s="110">
        <v>0</v>
      </c>
      <c r="S87" s="110">
        <v>0</v>
      </c>
      <c r="T87" s="110">
        <v>0</v>
      </c>
      <c r="U87" s="110">
        <v>0</v>
      </c>
      <c r="V87" s="110">
        <v>0</v>
      </c>
      <c r="W87" s="110">
        <v>0</v>
      </c>
      <c r="X87" s="110">
        <v>0</v>
      </c>
      <c r="Y87" s="110">
        <v>0</v>
      </c>
      <c r="Z87" s="110">
        <v>0</v>
      </c>
      <c r="AA87" s="110">
        <v>0</v>
      </c>
      <c r="AB87" s="110">
        <v>0</v>
      </c>
      <c r="AC87" s="110">
        <v>0</v>
      </c>
      <c r="AD87" s="110">
        <v>0</v>
      </c>
      <c r="AE87" s="111">
        <v>0</v>
      </c>
    </row>
    <row r="88" spans="1:31">
      <c r="A88" s="96" t="s">
        <v>2751</v>
      </c>
      <c r="B88" s="109">
        <v>1</v>
      </c>
      <c r="C88" s="110">
        <v>0</v>
      </c>
      <c r="D88" s="110">
        <v>0</v>
      </c>
      <c r="E88" s="110">
        <v>0</v>
      </c>
      <c r="F88" s="110">
        <v>0</v>
      </c>
      <c r="G88" s="110">
        <v>0</v>
      </c>
      <c r="H88" s="110">
        <v>0</v>
      </c>
      <c r="I88" s="110">
        <v>1</v>
      </c>
      <c r="J88" s="110">
        <v>0</v>
      </c>
      <c r="K88" s="110">
        <v>0</v>
      </c>
      <c r="L88" s="110">
        <v>0</v>
      </c>
      <c r="M88" s="110">
        <v>3</v>
      </c>
      <c r="N88" s="110">
        <v>0</v>
      </c>
      <c r="O88" s="110">
        <v>0</v>
      </c>
      <c r="P88" s="110">
        <v>0</v>
      </c>
      <c r="Q88" s="110">
        <v>0</v>
      </c>
      <c r="R88" s="110">
        <v>0</v>
      </c>
      <c r="S88" s="110">
        <v>0</v>
      </c>
      <c r="T88" s="110">
        <v>0</v>
      </c>
      <c r="U88" s="110">
        <v>0</v>
      </c>
      <c r="V88" s="110">
        <v>0</v>
      </c>
      <c r="W88" s="110">
        <v>0</v>
      </c>
      <c r="X88" s="110">
        <v>0</v>
      </c>
      <c r="Y88" s="110">
        <v>0</v>
      </c>
      <c r="Z88" s="110">
        <v>0</v>
      </c>
      <c r="AA88" s="110">
        <v>0</v>
      </c>
      <c r="AB88" s="110">
        <v>0</v>
      </c>
      <c r="AC88" s="110">
        <v>0</v>
      </c>
      <c r="AD88" s="110">
        <v>0</v>
      </c>
      <c r="AE88" s="111">
        <v>0</v>
      </c>
    </row>
    <row r="89" spans="1:31">
      <c r="A89" s="96" t="s">
        <v>2787</v>
      </c>
      <c r="B89" s="109">
        <v>2</v>
      </c>
      <c r="C89" s="110">
        <v>0</v>
      </c>
      <c r="D89" s="110">
        <v>0</v>
      </c>
      <c r="E89" s="110">
        <v>1</v>
      </c>
      <c r="F89" s="110">
        <v>0</v>
      </c>
      <c r="G89" s="110">
        <v>0</v>
      </c>
      <c r="H89" s="110">
        <v>0</v>
      </c>
      <c r="I89" s="110">
        <v>1</v>
      </c>
      <c r="J89" s="110">
        <v>0</v>
      </c>
      <c r="K89" s="110">
        <v>0</v>
      </c>
      <c r="L89" s="110">
        <v>0</v>
      </c>
      <c r="M89" s="110">
        <v>3</v>
      </c>
      <c r="N89" s="110">
        <v>0</v>
      </c>
      <c r="O89" s="110">
        <v>0</v>
      </c>
      <c r="P89" s="110">
        <v>0</v>
      </c>
      <c r="Q89" s="110">
        <v>0</v>
      </c>
      <c r="R89" s="110">
        <v>0</v>
      </c>
      <c r="S89" s="110">
        <v>0</v>
      </c>
      <c r="T89" s="110">
        <v>0</v>
      </c>
      <c r="U89" s="110">
        <v>0</v>
      </c>
      <c r="V89" s="110">
        <v>0</v>
      </c>
      <c r="W89" s="110">
        <v>0</v>
      </c>
      <c r="X89" s="110">
        <v>0</v>
      </c>
      <c r="Y89" s="110">
        <v>0</v>
      </c>
      <c r="Z89" s="110">
        <v>0</v>
      </c>
      <c r="AA89" s="110">
        <v>0</v>
      </c>
      <c r="AB89" s="110">
        <v>0</v>
      </c>
      <c r="AC89" s="110">
        <v>0</v>
      </c>
      <c r="AD89" s="110">
        <v>0</v>
      </c>
      <c r="AE89" s="111">
        <v>0</v>
      </c>
    </row>
    <row r="90" spans="1:31">
      <c r="A90" s="96" t="s">
        <v>2823</v>
      </c>
      <c r="B90" s="109">
        <v>2</v>
      </c>
      <c r="C90" s="110">
        <v>0</v>
      </c>
      <c r="D90" s="110">
        <v>0</v>
      </c>
      <c r="E90" s="110">
        <v>0</v>
      </c>
      <c r="F90" s="110">
        <v>0</v>
      </c>
      <c r="G90" s="110">
        <v>0</v>
      </c>
      <c r="H90" s="110">
        <v>0</v>
      </c>
      <c r="I90" s="110">
        <v>1</v>
      </c>
      <c r="J90" s="110">
        <v>0</v>
      </c>
      <c r="K90" s="110">
        <v>1</v>
      </c>
      <c r="L90" s="110">
        <v>1</v>
      </c>
      <c r="M90" s="110">
        <v>3</v>
      </c>
      <c r="N90" s="110">
        <v>0</v>
      </c>
      <c r="O90" s="110">
        <v>0</v>
      </c>
      <c r="P90" s="110">
        <v>0</v>
      </c>
      <c r="Q90" s="110">
        <v>0</v>
      </c>
      <c r="R90" s="110">
        <v>0</v>
      </c>
      <c r="S90" s="110">
        <v>0</v>
      </c>
      <c r="T90" s="110">
        <v>0</v>
      </c>
      <c r="U90" s="110">
        <v>0</v>
      </c>
      <c r="V90" s="110">
        <v>0</v>
      </c>
      <c r="W90" s="110">
        <v>0</v>
      </c>
      <c r="X90" s="110">
        <v>0</v>
      </c>
      <c r="Y90" s="110">
        <v>0</v>
      </c>
      <c r="Z90" s="110">
        <v>0</v>
      </c>
      <c r="AA90" s="110">
        <v>0</v>
      </c>
      <c r="AB90" s="110">
        <v>0</v>
      </c>
      <c r="AC90" s="110">
        <v>0</v>
      </c>
      <c r="AD90" s="110">
        <v>0</v>
      </c>
      <c r="AE90" s="111">
        <v>0</v>
      </c>
    </row>
    <row r="91" spans="1:31">
      <c r="A91" s="96" t="s">
        <v>2859</v>
      </c>
      <c r="B91" s="109">
        <v>1</v>
      </c>
      <c r="C91" s="110">
        <v>1</v>
      </c>
      <c r="D91" s="110">
        <v>0</v>
      </c>
      <c r="E91" s="110">
        <v>0</v>
      </c>
      <c r="F91" s="110">
        <v>0</v>
      </c>
      <c r="G91" s="110">
        <v>0</v>
      </c>
      <c r="H91" s="110">
        <v>0</v>
      </c>
      <c r="I91" s="110">
        <v>1</v>
      </c>
      <c r="J91" s="110">
        <v>0</v>
      </c>
      <c r="K91" s="110">
        <v>0</v>
      </c>
      <c r="L91" s="110">
        <v>0</v>
      </c>
      <c r="M91" s="110">
        <v>3</v>
      </c>
      <c r="N91" s="110">
        <v>0</v>
      </c>
      <c r="O91" s="110">
        <v>0</v>
      </c>
      <c r="P91" s="110">
        <v>0</v>
      </c>
      <c r="Q91" s="110">
        <v>0</v>
      </c>
      <c r="R91" s="110">
        <v>0</v>
      </c>
      <c r="S91" s="110">
        <v>0</v>
      </c>
      <c r="T91" s="110">
        <v>0</v>
      </c>
      <c r="U91" s="110">
        <v>0</v>
      </c>
      <c r="V91" s="110">
        <v>0</v>
      </c>
      <c r="W91" s="110">
        <v>0</v>
      </c>
      <c r="X91" s="110">
        <v>0</v>
      </c>
      <c r="Y91" s="110">
        <v>0</v>
      </c>
      <c r="Z91" s="110">
        <v>0</v>
      </c>
      <c r="AA91" s="110">
        <v>0</v>
      </c>
      <c r="AB91" s="110">
        <v>0</v>
      </c>
      <c r="AC91" s="110">
        <v>0</v>
      </c>
      <c r="AD91" s="110">
        <v>0</v>
      </c>
      <c r="AE91" s="111">
        <v>0</v>
      </c>
    </row>
    <row r="92" spans="1:31">
      <c r="A92" s="96" t="s">
        <v>4875</v>
      </c>
      <c r="B92" s="109">
        <v>1</v>
      </c>
      <c r="C92" s="110">
        <v>0</v>
      </c>
      <c r="D92" s="110">
        <v>0</v>
      </c>
      <c r="E92" s="110">
        <v>0</v>
      </c>
      <c r="F92" s="110">
        <v>0</v>
      </c>
      <c r="G92" s="110">
        <v>0</v>
      </c>
      <c r="H92" s="110">
        <v>0</v>
      </c>
      <c r="I92" s="110">
        <v>1</v>
      </c>
      <c r="J92" s="110">
        <v>0</v>
      </c>
      <c r="K92" s="110">
        <v>0</v>
      </c>
      <c r="L92" s="110">
        <v>0</v>
      </c>
      <c r="M92" s="110">
        <v>3</v>
      </c>
      <c r="N92" s="110">
        <v>0</v>
      </c>
      <c r="O92" s="110">
        <v>0</v>
      </c>
      <c r="P92" s="110">
        <v>0</v>
      </c>
      <c r="Q92" s="110">
        <v>0</v>
      </c>
      <c r="R92" s="110">
        <v>0</v>
      </c>
      <c r="S92" s="110">
        <v>0</v>
      </c>
      <c r="T92" s="110">
        <v>0</v>
      </c>
      <c r="U92" s="110">
        <v>0</v>
      </c>
      <c r="V92" s="110">
        <v>0</v>
      </c>
      <c r="W92" s="110">
        <v>0</v>
      </c>
      <c r="X92" s="110">
        <v>0</v>
      </c>
      <c r="Y92" s="110">
        <v>0</v>
      </c>
      <c r="Z92" s="110">
        <v>0</v>
      </c>
      <c r="AA92" s="110">
        <v>0</v>
      </c>
      <c r="AB92" s="110">
        <v>1</v>
      </c>
      <c r="AC92" s="110">
        <v>0</v>
      </c>
      <c r="AD92" s="110">
        <v>0</v>
      </c>
      <c r="AE92" s="111">
        <v>0</v>
      </c>
    </row>
    <row r="93" spans="1:31">
      <c r="A93" s="96" t="s">
        <v>2894</v>
      </c>
      <c r="B93" s="109">
        <v>0</v>
      </c>
      <c r="C93" s="110">
        <v>1</v>
      </c>
      <c r="D93" s="110">
        <v>0</v>
      </c>
      <c r="E93" s="110">
        <v>0</v>
      </c>
      <c r="F93" s="110">
        <v>0</v>
      </c>
      <c r="G93" s="110">
        <v>0</v>
      </c>
      <c r="H93" s="110">
        <v>0</v>
      </c>
      <c r="I93" s="110">
        <v>1</v>
      </c>
      <c r="J93" s="110">
        <v>0</v>
      </c>
      <c r="K93" s="110">
        <v>0</v>
      </c>
      <c r="L93" s="110">
        <v>0</v>
      </c>
      <c r="M93" s="110">
        <v>3</v>
      </c>
      <c r="N93" s="110">
        <v>0</v>
      </c>
      <c r="O93" s="110">
        <v>0</v>
      </c>
      <c r="P93" s="110">
        <v>0</v>
      </c>
      <c r="Q93" s="110">
        <v>0</v>
      </c>
      <c r="R93" s="110">
        <v>0</v>
      </c>
      <c r="S93" s="110">
        <v>0</v>
      </c>
      <c r="T93" s="110">
        <v>0</v>
      </c>
      <c r="U93" s="110">
        <v>0</v>
      </c>
      <c r="V93" s="110">
        <v>0</v>
      </c>
      <c r="W93" s="110">
        <v>0</v>
      </c>
      <c r="X93" s="110">
        <v>0</v>
      </c>
      <c r="Y93" s="110">
        <v>0</v>
      </c>
      <c r="Z93" s="110">
        <v>0</v>
      </c>
      <c r="AA93" s="110">
        <v>0</v>
      </c>
      <c r="AB93" s="110">
        <v>0</v>
      </c>
      <c r="AC93" s="110">
        <v>0</v>
      </c>
      <c r="AD93" s="110">
        <v>0</v>
      </c>
      <c r="AE93" s="111">
        <v>0</v>
      </c>
    </row>
    <row r="94" spans="1:31">
      <c r="A94" s="96" t="s">
        <v>2928</v>
      </c>
      <c r="B94" s="109">
        <v>0</v>
      </c>
      <c r="C94" s="110">
        <v>0</v>
      </c>
      <c r="D94" s="110">
        <v>0</v>
      </c>
      <c r="E94" s="110">
        <v>0</v>
      </c>
      <c r="F94" s="110">
        <v>0</v>
      </c>
      <c r="G94" s="110">
        <v>0</v>
      </c>
      <c r="H94" s="110">
        <v>0</v>
      </c>
      <c r="I94" s="110">
        <v>1</v>
      </c>
      <c r="J94" s="110">
        <v>0</v>
      </c>
      <c r="K94" s="110">
        <v>0</v>
      </c>
      <c r="L94" s="110">
        <v>0</v>
      </c>
      <c r="M94" s="110">
        <v>3</v>
      </c>
      <c r="N94" s="110">
        <v>0</v>
      </c>
      <c r="O94" s="110">
        <v>0</v>
      </c>
      <c r="P94" s="110">
        <v>0</v>
      </c>
      <c r="Q94" s="110">
        <v>0</v>
      </c>
      <c r="R94" s="110">
        <v>0</v>
      </c>
      <c r="S94" s="110">
        <v>0</v>
      </c>
      <c r="T94" s="110">
        <v>0</v>
      </c>
      <c r="U94" s="110">
        <v>0</v>
      </c>
      <c r="V94" s="110">
        <v>0</v>
      </c>
      <c r="W94" s="110">
        <v>0</v>
      </c>
      <c r="X94" s="110">
        <v>0</v>
      </c>
      <c r="Y94" s="110">
        <v>0</v>
      </c>
      <c r="Z94" s="110">
        <v>0</v>
      </c>
      <c r="AA94" s="110">
        <v>0</v>
      </c>
      <c r="AB94" s="110">
        <v>0</v>
      </c>
      <c r="AC94" s="110">
        <v>0</v>
      </c>
      <c r="AD94" s="110">
        <v>0</v>
      </c>
      <c r="AE94" s="111">
        <v>0</v>
      </c>
    </row>
    <row r="95" spans="1:31">
      <c r="A95" s="96" t="s">
        <v>2963</v>
      </c>
      <c r="B95" s="109">
        <v>0</v>
      </c>
      <c r="C95" s="110">
        <v>1</v>
      </c>
      <c r="D95" s="110">
        <v>0</v>
      </c>
      <c r="E95" s="110">
        <v>0</v>
      </c>
      <c r="F95" s="110">
        <v>1</v>
      </c>
      <c r="G95" s="110">
        <v>1</v>
      </c>
      <c r="H95" s="110">
        <v>0</v>
      </c>
      <c r="I95" s="110">
        <v>1</v>
      </c>
      <c r="J95" s="110">
        <v>0</v>
      </c>
      <c r="K95" s="110">
        <v>0</v>
      </c>
      <c r="L95" s="110">
        <v>0</v>
      </c>
      <c r="M95" s="110">
        <v>2</v>
      </c>
      <c r="N95" s="110">
        <v>0</v>
      </c>
      <c r="O95" s="110">
        <v>0</v>
      </c>
      <c r="P95" s="110">
        <v>0</v>
      </c>
      <c r="Q95" s="110">
        <v>0</v>
      </c>
      <c r="R95" s="110">
        <v>0</v>
      </c>
      <c r="S95" s="110">
        <v>0</v>
      </c>
      <c r="T95" s="110">
        <v>0</v>
      </c>
      <c r="U95" s="110">
        <v>0</v>
      </c>
      <c r="V95" s="110">
        <v>0</v>
      </c>
      <c r="W95" s="110">
        <v>0</v>
      </c>
      <c r="X95" s="110">
        <v>0</v>
      </c>
      <c r="Y95" s="110">
        <v>0</v>
      </c>
      <c r="Z95" s="110">
        <v>0</v>
      </c>
      <c r="AA95" s="110">
        <v>0</v>
      </c>
      <c r="AB95" s="110">
        <v>0</v>
      </c>
      <c r="AC95" s="110">
        <v>0</v>
      </c>
      <c r="AD95" s="110">
        <v>0</v>
      </c>
      <c r="AE95" s="111">
        <v>0</v>
      </c>
    </row>
    <row r="96" spans="1:31">
      <c r="A96" s="96" t="s">
        <v>4818</v>
      </c>
      <c r="B96" s="109">
        <v>1</v>
      </c>
      <c r="C96" s="110">
        <v>0</v>
      </c>
      <c r="D96" s="110">
        <v>0</v>
      </c>
      <c r="E96" s="110">
        <v>0</v>
      </c>
      <c r="F96" s="110">
        <v>0</v>
      </c>
      <c r="G96" s="110">
        <v>0</v>
      </c>
      <c r="H96" s="110">
        <v>0</v>
      </c>
      <c r="I96" s="110">
        <v>1</v>
      </c>
      <c r="J96" s="110">
        <v>0</v>
      </c>
      <c r="K96" s="110">
        <v>0</v>
      </c>
      <c r="L96" s="110">
        <v>0</v>
      </c>
      <c r="M96" s="110">
        <v>3</v>
      </c>
      <c r="N96" s="110">
        <v>0</v>
      </c>
      <c r="O96" s="110">
        <v>0</v>
      </c>
      <c r="P96" s="110">
        <v>0</v>
      </c>
      <c r="Q96" s="110">
        <v>0</v>
      </c>
      <c r="R96" s="110">
        <v>0</v>
      </c>
      <c r="S96" s="110">
        <v>0</v>
      </c>
      <c r="T96" s="110">
        <v>0</v>
      </c>
      <c r="U96" s="110">
        <v>0</v>
      </c>
      <c r="V96" s="110">
        <v>0</v>
      </c>
      <c r="W96" s="110">
        <v>0</v>
      </c>
      <c r="X96" s="110">
        <v>0</v>
      </c>
      <c r="Y96" s="110">
        <v>0</v>
      </c>
      <c r="Z96" s="110">
        <v>0</v>
      </c>
      <c r="AA96" s="110">
        <v>0</v>
      </c>
      <c r="AB96" s="110">
        <v>0</v>
      </c>
      <c r="AC96" s="110">
        <v>0</v>
      </c>
      <c r="AD96" s="110">
        <v>0</v>
      </c>
      <c r="AE96" s="111">
        <v>0</v>
      </c>
    </row>
    <row r="97" spans="1:31">
      <c r="A97" s="96" t="s">
        <v>2999</v>
      </c>
      <c r="B97" s="109">
        <v>0</v>
      </c>
      <c r="C97" s="110">
        <v>1</v>
      </c>
      <c r="D97" s="110">
        <v>0</v>
      </c>
      <c r="E97" s="110">
        <v>0</v>
      </c>
      <c r="F97" s="110">
        <v>0</v>
      </c>
      <c r="G97" s="110">
        <v>0</v>
      </c>
      <c r="H97" s="110">
        <v>0</v>
      </c>
      <c r="I97" s="110">
        <v>1</v>
      </c>
      <c r="J97" s="110">
        <v>0</v>
      </c>
      <c r="K97" s="110">
        <v>0</v>
      </c>
      <c r="L97" s="110">
        <v>0</v>
      </c>
      <c r="M97" s="110">
        <v>3</v>
      </c>
      <c r="N97" s="110">
        <v>0</v>
      </c>
      <c r="O97" s="110">
        <v>0</v>
      </c>
      <c r="P97" s="110">
        <v>0</v>
      </c>
      <c r="Q97" s="110">
        <v>0</v>
      </c>
      <c r="R97" s="110">
        <v>0</v>
      </c>
      <c r="S97" s="110">
        <v>0</v>
      </c>
      <c r="T97" s="110">
        <v>0</v>
      </c>
      <c r="U97" s="110">
        <v>0</v>
      </c>
      <c r="V97" s="110">
        <v>0</v>
      </c>
      <c r="W97" s="110">
        <v>0</v>
      </c>
      <c r="X97" s="110">
        <v>0</v>
      </c>
      <c r="Y97" s="110">
        <v>0</v>
      </c>
      <c r="Z97" s="110">
        <v>0</v>
      </c>
      <c r="AA97" s="110">
        <v>0</v>
      </c>
      <c r="AB97" s="110">
        <v>0</v>
      </c>
      <c r="AC97" s="110">
        <v>0</v>
      </c>
      <c r="AD97" s="110">
        <v>0</v>
      </c>
      <c r="AE97" s="111">
        <v>0</v>
      </c>
    </row>
    <row r="98" spans="1:31">
      <c r="A98" s="96" t="s">
        <v>3033</v>
      </c>
      <c r="B98" s="109">
        <v>2</v>
      </c>
      <c r="C98" s="110">
        <v>1</v>
      </c>
      <c r="D98" s="110">
        <v>0</v>
      </c>
      <c r="E98" s="110">
        <v>0</v>
      </c>
      <c r="F98" s="110">
        <v>0</v>
      </c>
      <c r="G98" s="110">
        <v>0</v>
      </c>
      <c r="H98" s="110">
        <v>0</v>
      </c>
      <c r="I98" s="110">
        <v>1</v>
      </c>
      <c r="J98" s="110">
        <v>0</v>
      </c>
      <c r="K98" s="110">
        <v>0</v>
      </c>
      <c r="L98" s="110">
        <v>0</v>
      </c>
      <c r="M98" s="110">
        <v>3</v>
      </c>
      <c r="N98" s="110">
        <v>0</v>
      </c>
      <c r="O98" s="110">
        <v>0</v>
      </c>
      <c r="P98" s="110">
        <v>0</v>
      </c>
      <c r="Q98" s="110">
        <v>0</v>
      </c>
      <c r="R98" s="110">
        <v>0</v>
      </c>
      <c r="S98" s="110">
        <v>0</v>
      </c>
      <c r="T98" s="110">
        <v>0</v>
      </c>
      <c r="U98" s="110">
        <v>0</v>
      </c>
      <c r="V98" s="110">
        <v>0</v>
      </c>
      <c r="W98" s="110">
        <v>0</v>
      </c>
      <c r="X98" s="110">
        <v>0</v>
      </c>
      <c r="Y98" s="110">
        <v>0</v>
      </c>
      <c r="Z98" s="110">
        <v>0</v>
      </c>
      <c r="AA98" s="110">
        <v>0</v>
      </c>
      <c r="AB98" s="110">
        <v>0</v>
      </c>
      <c r="AC98" s="110">
        <v>0</v>
      </c>
      <c r="AD98" s="110">
        <v>0</v>
      </c>
      <c r="AE98" s="111">
        <v>0</v>
      </c>
    </row>
    <row r="99" spans="1:31">
      <c r="A99" s="96" t="s">
        <v>3071</v>
      </c>
      <c r="B99" s="109">
        <v>0</v>
      </c>
      <c r="C99" s="110">
        <v>0</v>
      </c>
      <c r="D99" s="110">
        <v>0</v>
      </c>
      <c r="E99" s="110">
        <v>0</v>
      </c>
      <c r="F99" s="110">
        <v>0</v>
      </c>
      <c r="G99" s="110">
        <v>0</v>
      </c>
      <c r="H99" s="110">
        <v>0</v>
      </c>
      <c r="I99" s="110">
        <v>1</v>
      </c>
      <c r="J99" s="110">
        <v>0</v>
      </c>
      <c r="K99" s="110">
        <v>0</v>
      </c>
      <c r="L99" s="110">
        <v>0</v>
      </c>
      <c r="M99" s="110">
        <v>3</v>
      </c>
      <c r="N99" s="110">
        <v>0</v>
      </c>
      <c r="O99" s="110">
        <v>0</v>
      </c>
      <c r="P99" s="110">
        <v>0</v>
      </c>
      <c r="Q99" s="110">
        <v>0</v>
      </c>
      <c r="R99" s="110">
        <v>0</v>
      </c>
      <c r="S99" s="110">
        <v>0</v>
      </c>
      <c r="T99" s="110">
        <v>0</v>
      </c>
      <c r="U99" s="110">
        <v>0</v>
      </c>
      <c r="V99" s="110">
        <v>0</v>
      </c>
      <c r="W99" s="110">
        <v>0</v>
      </c>
      <c r="X99" s="110">
        <v>0</v>
      </c>
      <c r="Y99" s="110">
        <v>0</v>
      </c>
      <c r="Z99" s="110">
        <v>0</v>
      </c>
      <c r="AA99" s="110">
        <v>0</v>
      </c>
      <c r="AB99" s="110">
        <v>0</v>
      </c>
      <c r="AC99" s="110">
        <v>0</v>
      </c>
      <c r="AD99" s="110">
        <v>0</v>
      </c>
      <c r="AE99" s="111">
        <v>0</v>
      </c>
    </row>
    <row r="100" spans="1:31">
      <c r="A100" s="96" t="s">
        <v>5439</v>
      </c>
      <c r="B100" s="109">
        <v>0</v>
      </c>
      <c r="C100" s="110">
        <v>0</v>
      </c>
      <c r="D100" s="110">
        <v>0</v>
      </c>
      <c r="E100" s="110">
        <v>0</v>
      </c>
      <c r="F100" s="110">
        <v>0</v>
      </c>
      <c r="G100" s="110">
        <v>0</v>
      </c>
      <c r="H100" s="110">
        <v>0</v>
      </c>
      <c r="I100" s="110">
        <v>0</v>
      </c>
      <c r="J100" s="110">
        <v>0</v>
      </c>
      <c r="K100" s="110">
        <v>0</v>
      </c>
      <c r="L100" s="110">
        <v>0</v>
      </c>
      <c r="M100" s="110">
        <v>0</v>
      </c>
      <c r="N100" s="110">
        <v>0</v>
      </c>
      <c r="O100" s="110">
        <v>0</v>
      </c>
      <c r="P100" s="110">
        <v>0</v>
      </c>
      <c r="Q100" s="110">
        <v>0</v>
      </c>
      <c r="R100" s="110">
        <v>0</v>
      </c>
      <c r="S100" s="110">
        <v>0</v>
      </c>
      <c r="T100" s="110">
        <v>0</v>
      </c>
      <c r="U100" s="110">
        <v>0</v>
      </c>
      <c r="V100" s="110">
        <v>0</v>
      </c>
      <c r="W100" s="110">
        <v>0</v>
      </c>
      <c r="X100" s="110">
        <v>0</v>
      </c>
      <c r="Y100" s="110">
        <v>0</v>
      </c>
      <c r="Z100" s="110">
        <v>0</v>
      </c>
      <c r="AA100" s="110">
        <v>0</v>
      </c>
      <c r="AB100" s="110">
        <v>0</v>
      </c>
      <c r="AC100" s="110">
        <v>0</v>
      </c>
      <c r="AD100" s="110">
        <v>0</v>
      </c>
      <c r="AE100" s="111">
        <v>0</v>
      </c>
    </row>
    <row r="101" spans="1:31">
      <c r="A101" s="96" t="s">
        <v>3106</v>
      </c>
      <c r="B101" s="109">
        <v>0</v>
      </c>
      <c r="C101" s="110">
        <v>0</v>
      </c>
      <c r="D101" s="110">
        <v>0</v>
      </c>
      <c r="E101" s="110">
        <v>0</v>
      </c>
      <c r="F101" s="110">
        <v>0</v>
      </c>
      <c r="G101" s="110">
        <v>0</v>
      </c>
      <c r="H101" s="110">
        <v>0</v>
      </c>
      <c r="I101" s="110">
        <v>1</v>
      </c>
      <c r="J101" s="110">
        <v>0</v>
      </c>
      <c r="K101" s="110">
        <v>0</v>
      </c>
      <c r="L101" s="110">
        <v>0</v>
      </c>
      <c r="M101" s="110">
        <v>3</v>
      </c>
      <c r="N101" s="110">
        <v>0</v>
      </c>
      <c r="O101" s="110">
        <v>0</v>
      </c>
      <c r="P101" s="110">
        <v>0</v>
      </c>
      <c r="Q101" s="110">
        <v>0</v>
      </c>
      <c r="R101" s="110">
        <v>0</v>
      </c>
      <c r="S101" s="110">
        <v>0</v>
      </c>
      <c r="T101" s="110">
        <v>0</v>
      </c>
      <c r="U101" s="110">
        <v>0</v>
      </c>
      <c r="V101" s="110">
        <v>0</v>
      </c>
      <c r="W101" s="110">
        <v>0</v>
      </c>
      <c r="X101" s="110">
        <v>0</v>
      </c>
      <c r="Y101" s="110">
        <v>0</v>
      </c>
      <c r="Z101" s="110">
        <v>0</v>
      </c>
      <c r="AA101" s="110">
        <v>0</v>
      </c>
      <c r="AB101" s="110">
        <v>0</v>
      </c>
      <c r="AC101" s="110">
        <v>0</v>
      </c>
      <c r="AD101" s="110">
        <v>0</v>
      </c>
      <c r="AE101" s="111">
        <v>0</v>
      </c>
    </row>
    <row r="102" spans="1:31">
      <c r="A102" s="96" t="s">
        <v>3140</v>
      </c>
      <c r="B102" s="109">
        <v>0</v>
      </c>
      <c r="C102" s="110">
        <v>1</v>
      </c>
      <c r="D102" s="110">
        <v>0</v>
      </c>
      <c r="E102" s="110">
        <v>0</v>
      </c>
      <c r="F102" s="110">
        <v>0</v>
      </c>
      <c r="G102" s="110">
        <v>0</v>
      </c>
      <c r="H102" s="110">
        <v>0</v>
      </c>
      <c r="I102" s="110">
        <v>1</v>
      </c>
      <c r="J102" s="110">
        <v>0</v>
      </c>
      <c r="K102" s="110">
        <v>0</v>
      </c>
      <c r="L102" s="110">
        <v>0</v>
      </c>
      <c r="M102" s="110">
        <v>3</v>
      </c>
      <c r="N102" s="110">
        <v>0</v>
      </c>
      <c r="O102" s="110">
        <v>0</v>
      </c>
      <c r="P102" s="110">
        <v>0</v>
      </c>
      <c r="Q102" s="110">
        <v>0</v>
      </c>
      <c r="R102" s="110">
        <v>0</v>
      </c>
      <c r="S102" s="110">
        <v>0</v>
      </c>
      <c r="T102" s="110">
        <v>0</v>
      </c>
      <c r="U102" s="110">
        <v>0</v>
      </c>
      <c r="V102" s="110">
        <v>0</v>
      </c>
      <c r="W102" s="110">
        <v>0</v>
      </c>
      <c r="X102" s="110">
        <v>0</v>
      </c>
      <c r="Y102" s="110">
        <v>0</v>
      </c>
      <c r="Z102" s="110">
        <v>0</v>
      </c>
      <c r="AA102" s="110">
        <v>0</v>
      </c>
      <c r="AB102" s="110">
        <v>0</v>
      </c>
      <c r="AC102" s="110">
        <v>0</v>
      </c>
      <c r="AD102" s="110">
        <v>0</v>
      </c>
      <c r="AE102" s="111">
        <v>0</v>
      </c>
    </row>
    <row r="103" spans="1:31">
      <c r="A103" s="96" t="s">
        <v>3175</v>
      </c>
      <c r="B103" s="109">
        <v>3</v>
      </c>
      <c r="C103" s="110">
        <v>1</v>
      </c>
      <c r="D103" s="110">
        <v>0</v>
      </c>
      <c r="E103" s="110">
        <v>0</v>
      </c>
      <c r="F103" s="110">
        <v>0</v>
      </c>
      <c r="G103" s="110">
        <v>0</v>
      </c>
      <c r="H103" s="110">
        <v>0</v>
      </c>
      <c r="I103" s="110">
        <v>1</v>
      </c>
      <c r="J103" s="110">
        <v>0</v>
      </c>
      <c r="K103" s="110">
        <v>0</v>
      </c>
      <c r="L103" s="110">
        <v>0</v>
      </c>
      <c r="M103" s="110">
        <v>3</v>
      </c>
      <c r="N103" s="110">
        <v>0</v>
      </c>
      <c r="O103" s="110">
        <v>0</v>
      </c>
      <c r="P103" s="110">
        <v>0</v>
      </c>
      <c r="Q103" s="110">
        <v>0</v>
      </c>
      <c r="R103" s="110">
        <v>0</v>
      </c>
      <c r="S103" s="110">
        <v>0</v>
      </c>
      <c r="T103" s="110">
        <v>0</v>
      </c>
      <c r="U103" s="110">
        <v>0</v>
      </c>
      <c r="V103" s="110">
        <v>0</v>
      </c>
      <c r="W103" s="110">
        <v>0</v>
      </c>
      <c r="X103" s="110">
        <v>0</v>
      </c>
      <c r="Y103" s="110">
        <v>0</v>
      </c>
      <c r="Z103" s="110">
        <v>0</v>
      </c>
      <c r="AA103" s="110">
        <v>0</v>
      </c>
      <c r="AB103" s="110">
        <v>0</v>
      </c>
      <c r="AC103" s="110">
        <v>0</v>
      </c>
      <c r="AD103" s="110">
        <v>0</v>
      </c>
      <c r="AE103" s="111">
        <v>0</v>
      </c>
    </row>
    <row r="104" spans="1:31">
      <c r="A104" s="96" t="s">
        <v>3213</v>
      </c>
      <c r="B104" s="109">
        <v>0</v>
      </c>
      <c r="C104" s="110">
        <v>1</v>
      </c>
      <c r="D104" s="110">
        <v>0</v>
      </c>
      <c r="E104" s="110">
        <v>0</v>
      </c>
      <c r="F104" s="110">
        <v>0</v>
      </c>
      <c r="G104" s="110">
        <v>0</v>
      </c>
      <c r="H104" s="110">
        <v>0</v>
      </c>
      <c r="I104" s="110">
        <v>1</v>
      </c>
      <c r="J104" s="110">
        <v>0</v>
      </c>
      <c r="K104" s="110">
        <v>0</v>
      </c>
      <c r="L104" s="110">
        <v>0</v>
      </c>
      <c r="M104" s="110">
        <v>3</v>
      </c>
      <c r="N104" s="110">
        <v>0</v>
      </c>
      <c r="O104" s="110">
        <v>0</v>
      </c>
      <c r="P104" s="110">
        <v>0</v>
      </c>
      <c r="Q104" s="110">
        <v>0</v>
      </c>
      <c r="R104" s="110">
        <v>0</v>
      </c>
      <c r="S104" s="110">
        <v>0</v>
      </c>
      <c r="T104" s="110">
        <v>0</v>
      </c>
      <c r="U104" s="110">
        <v>0</v>
      </c>
      <c r="V104" s="110">
        <v>0</v>
      </c>
      <c r="W104" s="110">
        <v>0</v>
      </c>
      <c r="X104" s="110">
        <v>0</v>
      </c>
      <c r="Y104" s="110">
        <v>0</v>
      </c>
      <c r="Z104" s="110">
        <v>0</v>
      </c>
      <c r="AA104" s="110">
        <v>0</v>
      </c>
      <c r="AB104" s="110">
        <v>0</v>
      </c>
      <c r="AC104" s="110">
        <v>0</v>
      </c>
      <c r="AD104" s="110">
        <v>0</v>
      </c>
      <c r="AE104" s="111">
        <v>0</v>
      </c>
    </row>
    <row r="105" spans="1:31">
      <c r="A105" s="96" t="s">
        <v>4902</v>
      </c>
      <c r="B105" s="109">
        <v>0</v>
      </c>
      <c r="C105" s="110">
        <v>0</v>
      </c>
      <c r="D105" s="110">
        <v>0</v>
      </c>
      <c r="E105" s="110">
        <v>0</v>
      </c>
      <c r="F105" s="110">
        <v>0</v>
      </c>
      <c r="G105" s="110">
        <v>0</v>
      </c>
      <c r="H105" s="110">
        <v>0</v>
      </c>
      <c r="I105" s="110">
        <v>1</v>
      </c>
      <c r="J105" s="110">
        <v>1</v>
      </c>
      <c r="K105" s="110">
        <v>0</v>
      </c>
      <c r="L105" s="110">
        <v>0</v>
      </c>
      <c r="M105" s="110">
        <v>3</v>
      </c>
      <c r="N105" s="110">
        <v>0</v>
      </c>
      <c r="O105" s="110">
        <v>0</v>
      </c>
      <c r="P105" s="110">
        <v>0</v>
      </c>
      <c r="Q105" s="110">
        <v>0</v>
      </c>
      <c r="R105" s="110">
        <v>0</v>
      </c>
      <c r="S105" s="110">
        <v>0</v>
      </c>
      <c r="T105" s="110">
        <v>0</v>
      </c>
      <c r="U105" s="110">
        <v>0</v>
      </c>
      <c r="V105" s="110">
        <v>0</v>
      </c>
      <c r="W105" s="110">
        <v>0</v>
      </c>
      <c r="X105" s="110">
        <v>0</v>
      </c>
      <c r="Y105" s="110">
        <v>0</v>
      </c>
      <c r="Z105" s="110">
        <v>0</v>
      </c>
      <c r="AA105" s="110">
        <v>1</v>
      </c>
      <c r="AB105" s="110">
        <v>0</v>
      </c>
      <c r="AC105" s="110">
        <v>0</v>
      </c>
      <c r="AD105" s="110">
        <v>0</v>
      </c>
      <c r="AE105" s="111">
        <v>0</v>
      </c>
    </row>
    <row r="106" spans="1:31">
      <c r="A106" s="96" t="s">
        <v>3247</v>
      </c>
      <c r="B106" s="109">
        <v>0</v>
      </c>
      <c r="C106" s="110">
        <v>0</v>
      </c>
      <c r="D106" s="110">
        <v>0</v>
      </c>
      <c r="E106" s="110">
        <v>0</v>
      </c>
      <c r="F106" s="110">
        <v>2</v>
      </c>
      <c r="G106" s="110">
        <v>2</v>
      </c>
      <c r="H106" s="110">
        <v>0</v>
      </c>
      <c r="I106" s="110">
        <v>1</v>
      </c>
      <c r="J106" s="110">
        <v>0</v>
      </c>
      <c r="K106" s="110">
        <v>0</v>
      </c>
      <c r="L106" s="110">
        <v>0</v>
      </c>
      <c r="M106" s="110">
        <v>3</v>
      </c>
      <c r="N106" s="110">
        <v>0</v>
      </c>
      <c r="O106" s="110">
        <v>0</v>
      </c>
      <c r="P106" s="110">
        <v>0</v>
      </c>
      <c r="Q106" s="110">
        <v>0</v>
      </c>
      <c r="R106" s="110">
        <v>0</v>
      </c>
      <c r="S106" s="110">
        <v>0</v>
      </c>
      <c r="T106" s="110">
        <v>0</v>
      </c>
      <c r="U106" s="110">
        <v>0</v>
      </c>
      <c r="V106" s="110">
        <v>0</v>
      </c>
      <c r="W106" s="110">
        <v>0</v>
      </c>
      <c r="X106" s="110">
        <v>0</v>
      </c>
      <c r="Y106" s="110">
        <v>0</v>
      </c>
      <c r="Z106" s="110">
        <v>0</v>
      </c>
      <c r="AA106" s="110">
        <v>0</v>
      </c>
      <c r="AB106" s="110">
        <v>0</v>
      </c>
      <c r="AC106" s="110">
        <v>0</v>
      </c>
      <c r="AD106" s="110">
        <v>0</v>
      </c>
      <c r="AE106" s="111">
        <v>0</v>
      </c>
    </row>
    <row r="107" spans="1:31">
      <c r="A107" s="96" t="s">
        <v>3286</v>
      </c>
      <c r="B107" s="109">
        <v>0</v>
      </c>
      <c r="C107" s="110">
        <v>1</v>
      </c>
      <c r="D107" s="110">
        <v>0</v>
      </c>
      <c r="E107" s="110">
        <v>0</v>
      </c>
      <c r="F107" s="110">
        <v>0</v>
      </c>
      <c r="G107" s="110">
        <v>0</v>
      </c>
      <c r="H107" s="110">
        <v>0</v>
      </c>
      <c r="I107" s="110">
        <v>1</v>
      </c>
      <c r="J107" s="110">
        <v>0</v>
      </c>
      <c r="K107" s="110">
        <v>0</v>
      </c>
      <c r="L107" s="110">
        <v>0</v>
      </c>
      <c r="M107" s="110">
        <v>3</v>
      </c>
      <c r="N107" s="110">
        <v>0</v>
      </c>
      <c r="O107" s="110">
        <v>0</v>
      </c>
      <c r="P107" s="110">
        <v>0</v>
      </c>
      <c r="Q107" s="110">
        <v>0</v>
      </c>
      <c r="R107" s="110">
        <v>0</v>
      </c>
      <c r="S107" s="110">
        <v>0</v>
      </c>
      <c r="T107" s="110">
        <v>0</v>
      </c>
      <c r="U107" s="110">
        <v>0</v>
      </c>
      <c r="V107" s="110">
        <v>0</v>
      </c>
      <c r="W107" s="110">
        <v>0</v>
      </c>
      <c r="X107" s="110">
        <v>0</v>
      </c>
      <c r="Y107" s="110">
        <v>0</v>
      </c>
      <c r="Z107" s="110">
        <v>0</v>
      </c>
      <c r="AA107" s="110">
        <v>0</v>
      </c>
      <c r="AB107" s="110">
        <v>0</v>
      </c>
      <c r="AC107" s="110">
        <v>0</v>
      </c>
      <c r="AD107" s="110">
        <v>0</v>
      </c>
      <c r="AE107" s="111">
        <v>0</v>
      </c>
    </row>
    <row r="108" spans="1:31">
      <c r="A108" s="96" t="s">
        <v>3323</v>
      </c>
      <c r="B108" s="109">
        <v>0</v>
      </c>
      <c r="C108" s="110">
        <v>0</v>
      </c>
      <c r="D108" s="110">
        <v>0</v>
      </c>
      <c r="E108" s="110">
        <v>0</v>
      </c>
      <c r="F108" s="110">
        <v>0</v>
      </c>
      <c r="G108" s="110">
        <v>0</v>
      </c>
      <c r="H108" s="110">
        <v>0</v>
      </c>
      <c r="I108" s="110">
        <v>1</v>
      </c>
      <c r="J108" s="110">
        <v>0</v>
      </c>
      <c r="K108" s="110">
        <v>1</v>
      </c>
      <c r="L108" s="110">
        <v>0</v>
      </c>
      <c r="M108" s="110">
        <v>3</v>
      </c>
      <c r="N108" s="110">
        <v>0</v>
      </c>
      <c r="O108" s="110">
        <v>0</v>
      </c>
      <c r="P108" s="110">
        <v>0</v>
      </c>
      <c r="Q108" s="110">
        <v>0</v>
      </c>
      <c r="R108" s="110">
        <v>0</v>
      </c>
      <c r="S108" s="110">
        <v>0</v>
      </c>
      <c r="T108" s="110">
        <v>1</v>
      </c>
      <c r="U108" s="110">
        <v>0</v>
      </c>
      <c r="V108" s="110">
        <v>0</v>
      </c>
      <c r="W108" s="110">
        <v>0</v>
      </c>
      <c r="X108" s="110">
        <v>0</v>
      </c>
      <c r="Y108" s="110">
        <v>0</v>
      </c>
      <c r="Z108" s="110">
        <v>0</v>
      </c>
      <c r="AA108" s="110">
        <v>0</v>
      </c>
      <c r="AB108" s="110">
        <v>0</v>
      </c>
      <c r="AC108" s="110">
        <v>0</v>
      </c>
      <c r="AD108" s="110">
        <v>0</v>
      </c>
      <c r="AE108" s="111">
        <v>0</v>
      </c>
    </row>
    <row r="109" spans="1:31">
      <c r="A109" s="96" t="s">
        <v>5086</v>
      </c>
      <c r="B109" s="109">
        <v>1</v>
      </c>
      <c r="C109" s="110">
        <v>0</v>
      </c>
      <c r="D109" s="110">
        <v>0</v>
      </c>
      <c r="E109" s="110">
        <v>0</v>
      </c>
      <c r="F109" s="110">
        <v>0</v>
      </c>
      <c r="G109" s="110">
        <v>0</v>
      </c>
      <c r="H109" s="110">
        <v>0</v>
      </c>
      <c r="I109" s="110">
        <v>1</v>
      </c>
      <c r="J109" s="110">
        <v>0</v>
      </c>
      <c r="K109" s="110">
        <v>0</v>
      </c>
      <c r="L109" s="110">
        <v>0</v>
      </c>
      <c r="M109" s="110">
        <v>3</v>
      </c>
      <c r="N109" s="110">
        <v>0</v>
      </c>
      <c r="O109" s="110">
        <v>0</v>
      </c>
      <c r="P109" s="110">
        <v>0</v>
      </c>
      <c r="Q109" s="110">
        <v>0</v>
      </c>
      <c r="R109" s="110">
        <v>0</v>
      </c>
      <c r="S109" s="110">
        <v>0</v>
      </c>
      <c r="T109" s="110">
        <v>0</v>
      </c>
      <c r="U109" s="110">
        <v>0</v>
      </c>
      <c r="V109" s="110">
        <v>0</v>
      </c>
      <c r="W109" s="110">
        <v>0</v>
      </c>
      <c r="X109" s="110">
        <v>0</v>
      </c>
      <c r="Y109" s="110">
        <v>0</v>
      </c>
      <c r="Z109" s="110">
        <v>0</v>
      </c>
      <c r="AA109" s="110">
        <v>0</v>
      </c>
      <c r="AB109" s="110">
        <v>0</v>
      </c>
      <c r="AC109" s="110">
        <v>0</v>
      </c>
      <c r="AD109" s="110">
        <v>0</v>
      </c>
      <c r="AE109" s="111">
        <v>1</v>
      </c>
    </row>
    <row r="110" spans="1:31">
      <c r="A110" s="96" t="s">
        <v>3362</v>
      </c>
      <c r="B110" s="109">
        <v>0</v>
      </c>
      <c r="C110" s="110">
        <v>0</v>
      </c>
      <c r="D110" s="110">
        <v>0</v>
      </c>
      <c r="E110" s="110">
        <v>0</v>
      </c>
      <c r="F110" s="110">
        <v>0</v>
      </c>
      <c r="G110" s="110">
        <v>0</v>
      </c>
      <c r="H110" s="110">
        <v>0</v>
      </c>
      <c r="I110" s="110">
        <v>1</v>
      </c>
      <c r="J110" s="110">
        <v>0</v>
      </c>
      <c r="K110" s="110">
        <v>0</v>
      </c>
      <c r="L110" s="110">
        <v>0</v>
      </c>
      <c r="M110" s="110">
        <v>3</v>
      </c>
      <c r="N110" s="110">
        <v>0</v>
      </c>
      <c r="O110" s="110">
        <v>0</v>
      </c>
      <c r="P110" s="110">
        <v>0</v>
      </c>
      <c r="Q110" s="110">
        <v>0</v>
      </c>
      <c r="R110" s="110">
        <v>0</v>
      </c>
      <c r="S110" s="110">
        <v>0</v>
      </c>
      <c r="T110" s="110">
        <v>0</v>
      </c>
      <c r="U110" s="110">
        <v>0</v>
      </c>
      <c r="V110" s="110">
        <v>0</v>
      </c>
      <c r="W110" s="110">
        <v>0</v>
      </c>
      <c r="X110" s="110">
        <v>0</v>
      </c>
      <c r="Y110" s="110">
        <v>0</v>
      </c>
      <c r="Z110" s="110">
        <v>0</v>
      </c>
      <c r="AA110" s="110">
        <v>0</v>
      </c>
      <c r="AB110" s="110">
        <v>0</v>
      </c>
      <c r="AC110" s="110">
        <v>0</v>
      </c>
      <c r="AD110" s="110">
        <v>0</v>
      </c>
      <c r="AE110" s="111">
        <v>0</v>
      </c>
    </row>
    <row r="111" spans="1:31">
      <c r="A111" s="96" t="s">
        <v>3398</v>
      </c>
      <c r="B111" s="109">
        <v>2</v>
      </c>
      <c r="C111" s="110">
        <v>1</v>
      </c>
      <c r="D111" s="110">
        <v>0</v>
      </c>
      <c r="E111" s="110">
        <v>0</v>
      </c>
      <c r="F111" s="110">
        <v>0</v>
      </c>
      <c r="G111" s="110">
        <v>0</v>
      </c>
      <c r="H111" s="110">
        <v>0</v>
      </c>
      <c r="I111" s="110">
        <v>1</v>
      </c>
      <c r="J111" s="110">
        <v>0</v>
      </c>
      <c r="K111" s="110">
        <v>0</v>
      </c>
      <c r="L111" s="110">
        <v>0</v>
      </c>
      <c r="M111" s="110">
        <v>3</v>
      </c>
      <c r="N111" s="110">
        <v>0</v>
      </c>
      <c r="O111" s="110">
        <v>0</v>
      </c>
      <c r="P111" s="110">
        <v>0</v>
      </c>
      <c r="Q111" s="110">
        <v>0</v>
      </c>
      <c r="R111" s="110">
        <v>0</v>
      </c>
      <c r="S111" s="110">
        <v>0</v>
      </c>
      <c r="T111" s="110">
        <v>0</v>
      </c>
      <c r="U111" s="110">
        <v>0</v>
      </c>
      <c r="V111" s="110">
        <v>0</v>
      </c>
      <c r="W111" s="110">
        <v>0</v>
      </c>
      <c r="X111" s="110">
        <v>0</v>
      </c>
      <c r="Y111" s="110">
        <v>0</v>
      </c>
      <c r="Z111" s="110">
        <v>0</v>
      </c>
      <c r="AA111" s="110">
        <v>0</v>
      </c>
      <c r="AB111" s="110">
        <v>0</v>
      </c>
      <c r="AC111" s="110">
        <v>0</v>
      </c>
      <c r="AD111" s="110">
        <v>0</v>
      </c>
      <c r="AE111" s="111">
        <v>0</v>
      </c>
    </row>
    <row r="112" spans="1:31">
      <c r="A112" s="96" t="s">
        <v>4929</v>
      </c>
      <c r="B112" s="109">
        <v>1</v>
      </c>
      <c r="C112" s="110">
        <v>0</v>
      </c>
      <c r="D112" s="110">
        <v>0</v>
      </c>
      <c r="E112" s="110">
        <v>0</v>
      </c>
      <c r="F112" s="110">
        <v>0</v>
      </c>
      <c r="G112" s="110">
        <v>0</v>
      </c>
      <c r="H112" s="110">
        <v>0</v>
      </c>
      <c r="I112" s="110">
        <v>1</v>
      </c>
      <c r="J112" s="110">
        <v>0</v>
      </c>
      <c r="K112" s="110">
        <v>0</v>
      </c>
      <c r="L112" s="110">
        <v>0</v>
      </c>
      <c r="M112" s="110">
        <v>3</v>
      </c>
      <c r="N112" s="110">
        <v>0</v>
      </c>
      <c r="O112" s="110">
        <v>0</v>
      </c>
      <c r="P112" s="110">
        <v>0</v>
      </c>
      <c r="Q112" s="110">
        <v>0</v>
      </c>
      <c r="R112" s="110">
        <v>0</v>
      </c>
      <c r="S112" s="110">
        <v>0</v>
      </c>
      <c r="T112" s="110">
        <v>0</v>
      </c>
      <c r="U112" s="110">
        <v>0</v>
      </c>
      <c r="V112" s="110">
        <v>0</v>
      </c>
      <c r="W112" s="110">
        <v>0</v>
      </c>
      <c r="X112" s="110">
        <v>0</v>
      </c>
      <c r="Y112" s="110">
        <v>0</v>
      </c>
      <c r="Z112" s="110">
        <v>0</v>
      </c>
      <c r="AA112" s="110">
        <v>0</v>
      </c>
      <c r="AB112" s="110">
        <v>0</v>
      </c>
      <c r="AC112" s="110">
        <v>1</v>
      </c>
      <c r="AD112" s="110">
        <v>0</v>
      </c>
      <c r="AE112" s="111">
        <v>0</v>
      </c>
    </row>
    <row r="113" spans="1:31">
      <c r="A113" s="96" t="s">
        <v>3439</v>
      </c>
      <c r="B113" s="109">
        <v>0</v>
      </c>
      <c r="C113" s="110">
        <v>1</v>
      </c>
      <c r="D113" s="110">
        <v>0</v>
      </c>
      <c r="E113" s="110">
        <v>0</v>
      </c>
      <c r="F113" s="110">
        <v>0</v>
      </c>
      <c r="G113" s="110">
        <v>0</v>
      </c>
      <c r="H113" s="110">
        <v>0</v>
      </c>
      <c r="I113" s="110">
        <v>1</v>
      </c>
      <c r="J113" s="110">
        <v>0</v>
      </c>
      <c r="K113" s="110">
        <v>0</v>
      </c>
      <c r="L113" s="110">
        <v>0</v>
      </c>
      <c r="M113" s="110">
        <v>2</v>
      </c>
      <c r="N113" s="110">
        <v>0</v>
      </c>
      <c r="O113" s="110">
        <v>0</v>
      </c>
      <c r="P113" s="110">
        <v>0</v>
      </c>
      <c r="Q113" s="110">
        <v>0</v>
      </c>
      <c r="R113" s="110">
        <v>0</v>
      </c>
      <c r="S113" s="110">
        <v>0</v>
      </c>
      <c r="T113" s="110">
        <v>0</v>
      </c>
      <c r="U113" s="110">
        <v>0</v>
      </c>
      <c r="V113" s="110">
        <v>0</v>
      </c>
      <c r="W113" s="110">
        <v>1</v>
      </c>
      <c r="X113" s="110">
        <v>0</v>
      </c>
      <c r="Y113" s="110">
        <v>0</v>
      </c>
      <c r="Z113" s="110">
        <v>0</v>
      </c>
      <c r="AA113" s="110">
        <v>0</v>
      </c>
      <c r="AB113" s="110">
        <v>0</v>
      </c>
      <c r="AC113" s="110">
        <v>0</v>
      </c>
      <c r="AD113" s="110">
        <v>0</v>
      </c>
      <c r="AE113" s="111">
        <v>0</v>
      </c>
    </row>
    <row r="114" spans="1:31">
      <c r="A114" s="96" t="s">
        <v>3477</v>
      </c>
      <c r="B114" s="109">
        <v>4</v>
      </c>
      <c r="C114" s="110">
        <v>0</v>
      </c>
      <c r="D114" s="110">
        <v>0</v>
      </c>
      <c r="E114" s="110">
        <v>0</v>
      </c>
      <c r="F114" s="110">
        <v>0</v>
      </c>
      <c r="G114" s="110">
        <v>0</v>
      </c>
      <c r="H114" s="110">
        <v>0</v>
      </c>
      <c r="I114" s="110">
        <v>1</v>
      </c>
      <c r="J114" s="110">
        <v>0</v>
      </c>
      <c r="K114" s="110">
        <v>0</v>
      </c>
      <c r="L114" s="110">
        <v>0</v>
      </c>
      <c r="M114" s="110">
        <v>3</v>
      </c>
      <c r="N114" s="110">
        <v>0</v>
      </c>
      <c r="O114" s="110">
        <v>0</v>
      </c>
      <c r="P114" s="110">
        <v>0</v>
      </c>
      <c r="Q114" s="110">
        <v>0</v>
      </c>
      <c r="R114" s="110">
        <v>0</v>
      </c>
      <c r="S114" s="110">
        <v>0</v>
      </c>
      <c r="T114" s="110">
        <v>0</v>
      </c>
      <c r="U114" s="110">
        <v>0</v>
      </c>
      <c r="V114" s="110">
        <v>0</v>
      </c>
      <c r="W114" s="110">
        <v>0</v>
      </c>
      <c r="X114" s="110">
        <v>0</v>
      </c>
      <c r="Y114" s="110">
        <v>0</v>
      </c>
      <c r="Z114" s="110">
        <v>0</v>
      </c>
      <c r="AA114" s="110">
        <v>0</v>
      </c>
      <c r="AB114" s="110">
        <v>0</v>
      </c>
      <c r="AC114" s="110">
        <v>0</v>
      </c>
      <c r="AD114" s="110">
        <v>0</v>
      </c>
      <c r="AE114" s="111">
        <v>0</v>
      </c>
    </row>
    <row r="115" spans="1:31">
      <c r="A115" s="96" t="s">
        <v>3516</v>
      </c>
      <c r="B115" s="109">
        <v>0</v>
      </c>
      <c r="C115" s="110">
        <v>1</v>
      </c>
      <c r="D115" s="110">
        <v>0</v>
      </c>
      <c r="E115" s="110">
        <v>0</v>
      </c>
      <c r="F115" s="110">
        <v>0</v>
      </c>
      <c r="G115" s="110">
        <v>0</v>
      </c>
      <c r="H115" s="110">
        <v>0</v>
      </c>
      <c r="I115" s="110">
        <v>1</v>
      </c>
      <c r="J115" s="110">
        <v>0</v>
      </c>
      <c r="K115" s="110">
        <v>0</v>
      </c>
      <c r="L115" s="110">
        <v>0</v>
      </c>
      <c r="M115" s="110">
        <v>2</v>
      </c>
      <c r="N115" s="110">
        <v>0</v>
      </c>
      <c r="O115" s="110">
        <v>0</v>
      </c>
      <c r="P115" s="110">
        <v>0</v>
      </c>
      <c r="Q115" s="110">
        <v>0</v>
      </c>
      <c r="R115" s="110">
        <v>0</v>
      </c>
      <c r="S115" s="110">
        <v>0</v>
      </c>
      <c r="T115" s="110">
        <v>0</v>
      </c>
      <c r="U115" s="110">
        <v>0</v>
      </c>
      <c r="V115" s="110">
        <v>0</v>
      </c>
      <c r="W115" s="110">
        <v>0</v>
      </c>
      <c r="X115" s="110">
        <v>0</v>
      </c>
      <c r="Y115" s="110">
        <v>0</v>
      </c>
      <c r="Z115" s="110">
        <v>0</v>
      </c>
      <c r="AA115" s="110">
        <v>0</v>
      </c>
      <c r="AB115" s="110">
        <v>0</v>
      </c>
      <c r="AC115" s="110">
        <v>0</v>
      </c>
      <c r="AD115" s="110">
        <v>0</v>
      </c>
      <c r="AE115" s="111">
        <v>0</v>
      </c>
    </row>
    <row r="116" spans="1:31">
      <c r="A116" s="96" t="s">
        <v>3549</v>
      </c>
      <c r="B116" s="109">
        <v>0</v>
      </c>
      <c r="C116" s="110">
        <v>1</v>
      </c>
      <c r="D116" s="110">
        <v>0</v>
      </c>
      <c r="E116" s="110">
        <v>0</v>
      </c>
      <c r="F116" s="110">
        <v>0</v>
      </c>
      <c r="G116" s="110">
        <v>0</v>
      </c>
      <c r="H116" s="110">
        <v>0</v>
      </c>
      <c r="I116" s="110">
        <v>1</v>
      </c>
      <c r="J116" s="110">
        <v>0</v>
      </c>
      <c r="K116" s="110">
        <v>0</v>
      </c>
      <c r="L116" s="110">
        <v>0</v>
      </c>
      <c r="M116" s="110">
        <v>2</v>
      </c>
      <c r="N116" s="110">
        <v>0</v>
      </c>
      <c r="O116" s="110">
        <v>0</v>
      </c>
      <c r="P116" s="110">
        <v>0</v>
      </c>
      <c r="Q116" s="110">
        <v>0</v>
      </c>
      <c r="R116" s="110">
        <v>0</v>
      </c>
      <c r="S116" s="110">
        <v>0</v>
      </c>
      <c r="T116" s="110">
        <v>0</v>
      </c>
      <c r="U116" s="110">
        <v>0</v>
      </c>
      <c r="V116" s="110">
        <v>0</v>
      </c>
      <c r="W116" s="110">
        <v>0</v>
      </c>
      <c r="X116" s="110">
        <v>0</v>
      </c>
      <c r="Y116" s="110">
        <v>0</v>
      </c>
      <c r="Z116" s="110">
        <v>0</v>
      </c>
      <c r="AA116" s="110">
        <v>0</v>
      </c>
      <c r="AB116" s="110">
        <v>0</v>
      </c>
      <c r="AC116" s="110">
        <v>0</v>
      </c>
      <c r="AD116" s="110">
        <v>0</v>
      </c>
      <c r="AE116" s="111">
        <v>0</v>
      </c>
    </row>
    <row r="117" spans="1:31">
      <c r="A117" s="96" t="s">
        <v>3587</v>
      </c>
      <c r="B117" s="109">
        <v>5</v>
      </c>
      <c r="C117" s="110">
        <v>1</v>
      </c>
      <c r="D117" s="110">
        <v>0</v>
      </c>
      <c r="E117" s="110">
        <v>0</v>
      </c>
      <c r="F117" s="110">
        <v>0</v>
      </c>
      <c r="G117" s="110">
        <v>3</v>
      </c>
      <c r="H117" s="110">
        <v>0</v>
      </c>
      <c r="I117" s="110">
        <v>1</v>
      </c>
      <c r="J117" s="110">
        <v>0</v>
      </c>
      <c r="K117" s="110">
        <v>0</v>
      </c>
      <c r="L117" s="110">
        <v>0</v>
      </c>
      <c r="M117" s="110">
        <v>3</v>
      </c>
      <c r="N117" s="110">
        <v>0</v>
      </c>
      <c r="O117" s="110">
        <v>0</v>
      </c>
      <c r="P117" s="110">
        <v>0</v>
      </c>
      <c r="Q117" s="110">
        <v>0</v>
      </c>
      <c r="R117" s="110">
        <v>0</v>
      </c>
      <c r="S117" s="110">
        <v>0</v>
      </c>
      <c r="T117" s="110">
        <v>0</v>
      </c>
      <c r="U117" s="110">
        <v>0</v>
      </c>
      <c r="V117" s="110">
        <v>0</v>
      </c>
      <c r="W117" s="110">
        <v>0</v>
      </c>
      <c r="X117" s="110">
        <v>0</v>
      </c>
      <c r="Y117" s="110">
        <v>0</v>
      </c>
      <c r="Z117" s="110">
        <v>0</v>
      </c>
      <c r="AA117" s="110">
        <v>0</v>
      </c>
      <c r="AB117" s="110">
        <v>0</v>
      </c>
      <c r="AC117" s="110">
        <v>0</v>
      </c>
      <c r="AD117" s="110">
        <v>0</v>
      </c>
      <c r="AE117" s="111">
        <v>0</v>
      </c>
    </row>
    <row r="118" spans="1:31">
      <c r="A118" s="96" t="s">
        <v>3632</v>
      </c>
      <c r="B118" s="109">
        <v>0</v>
      </c>
      <c r="C118" s="110">
        <v>0</v>
      </c>
      <c r="D118" s="110">
        <v>0</v>
      </c>
      <c r="E118" s="110">
        <v>0</v>
      </c>
      <c r="F118" s="110">
        <v>0</v>
      </c>
      <c r="G118" s="110">
        <v>0</v>
      </c>
      <c r="H118" s="110">
        <v>0</v>
      </c>
      <c r="I118" s="110">
        <v>0</v>
      </c>
      <c r="J118" s="110">
        <v>0</v>
      </c>
      <c r="K118" s="110">
        <v>0</v>
      </c>
      <c r="L118" s="110">
        <v>0</v>
      </c>
      <c r="M118" s="110">
        <v>3</v>
      </c>
      <c r="N118" s="110">
        <v>0</v>
      </c>
      <c r="O118" s="110">
        <v>0</v>
      </c>
      <c r="P118" s="110">
        <v>0</v>
      </c>
      <c r="Q118" s="110">
        <v>0</v>
      </c>
      <c r="R118" s="110">
        <v>0</v>
      </c>
      <c r="S118" s="110">
        <v>0</v>
      </c>
      <c r="T118" s="110">
        <v>0</v>
      </c>
      <c r="U118" s="110">
        <v>0</v>
      </c>
      <c r="V118" s="110">
        <v>0</v>
      </c>
      <c r="W118" s="110">
        <v>0</v>
      </c>
      <c r="X118" s="110">
        <v>0</v>
      </c>
      <c r="Y118" s="110">
        <v>0</v>
      </c>
      <c r="Z118" s="110">
        <v>0</v>
      </c>
      <c r="AA118" s="110">
        <v>0</v>
      </c>
      <c r="AB118" s="110">
        <v>0</v>
      </c>
      <c r="AC118" s="110">
        <v>0</v>
      </c>
      <c r="AD118" s="110">
        <v>0</v>
      </c>
      <c r="AE118" s="111">
        <v>0</v>
      </c>
    </row>
    <row r="119" spans="1:31">
      <c r="A119" s="96" t="s">
        <v>3667</v>
      </c>
      <c r="B119" s="109">
        <v>0</v>
      </c>
      <c r="C119" s="110">
        <v>0</v>
      </c>
      <c r="D119" s="110">
        <v>0</v>
      </c>
      <c r="E119" s="110">
        <v>0</v>
      </c>
      <c r="F119" s="110">
        <v>0</v>
      </c>
      <c r="G119" s="110">
        <v>0</v>
      </c>
      <c r="H119" s="110">
        <v>0</v>
      </c>
      <c r="I119" s="110">
        <v>1</v>
      </c>
      <c r="J119" s="110">
        <v>0</v>
      </c>
      <c r="K119" s="110">
        <v>0</v>
      </c>
      <c r="L119" s="110">
        <v>0</v>
      </c>
      <c r="M119" s="110">
        <v>3</v>
      </c>
      <c r="N119" s="110">
        <v>0</v>
      </c>
      <c r="O119" s="110">
        <v>0</v>
      </c>
      <c r="P119" s="110">
        <v>0</v>
      </c>
      <c r="Q119" s="110">
        <v>0</v>
      </c>
      <c r="R119" s="110">
        <v>0</v>
      </c>
      <c r="S119" s="110">
        <v>0</v>
      </c>
      <c r="T119" s="110">
        <v>0</v>
      </c>
      <c r="U119" s="110">
        <v>0</v>
      </c>
      <c r="V119" s="110">
        <v>0</v>
      </c>
      <c r="W119" s="110">
        <v>0</v>
      </c>
      <c r="X119" s="110">
        <v>0</v>
      </c>
      <c r="Y119" s="110">
        <v>0</v>
      </c>
      <c r="Z119" s="110">
        <v>0</v>
      </c>
      <c r="AA119" s="110">
        <v>0</v>
      </c>
      <c r="AB119" s="110">
        <v>0</v>
      </c>
      <c r="AC119" s="110">
        <v>0</v>
      </c>
      <c r="AD119" s="110">
        <v>0</v>
      </c>
      <c r="AE119" s="111">
        <v>0</v>
      </c>
    </row>
    <row r="120" spans="1:31">
      <c r="A120" s="96" t="s">
        <v>5493</v>
      </c>
      <c r="B120" s="109">
        <v>1</v>
      </c>
      <c r="C120" s="110">
        <v>0</v>
      </c>
      <c r="D120" s="110">
        <v>0</v>
      </c>
      <c r="E120" s="110">
        <v>0</v>
      </c>
      <c r="F120" s="110">
        <v>0</v>
      </c>
      <c r="G120" s="110">
        <v>0</v>
      </c>
      <c r="H120" s="110">
        <v>0</v>
      </c>
      <c r="I120" s="110">
        <v>1</v>
      </c>
      <c r="J120" s="110">
        <v>0</v>
      </c>
      <c r="K120" s="110">
        <v>0</v>
      </c>
      <c r="L120" s="110">
        <v>0</v>
      </c>
      <c r="M120" s="110">
        <v>0</v>
      </c>
      <c r="N120" s="110">
        <v>0</v>
      </c>
      <c r="O120" s="110">
        <v>0</v>
      </c>
      <c r="P120" s="110">
        <v>0</v>
      </c>
      <c r="Q120" s="110">
        <v>0</v>
      </c>
      <c r="R120" s="110">
        <v>0</v>
      </c>
      <c r="S120" s="110">
        <v>0</v>
      </c>
      <c r="T120" s="110">
        <v>0</v>
      </c>
      <c r="U120" s="110">
        <v>0</v>
      </c>
      <c r="V120" s="110">
        <v>0</v>
      </c>
      <c r="W120" s="110">
        <v>0</v>
      </c>
      <c r="X120" s="110">
        <v>0</v>
      </c>
      <c r="Y120" s="110">
        <v>0</v>
      </c>
      <c r="Z120" s="110">
        <v>0</v>
      </c>
      <c r="AA120" s="110">
        <v>0</v>
      </c>
      <c r="AB120" s="110">
        <v>0</v>
      </c>
      <c r="AC120" s="110">
        <v>0</v>
      </c>
      <c r="AD120" s="110">
        <v>0</v>
      </c>
      <c r="AE120" s="111">
        <v>0</v>
      </c>
    </row>
    <row r="121" spans="1:31">
      <c r="A121" s="96" t="s">
        <v>3701</v>
      </c>
      <c r="B121" s="109">
        <v>3</v>
      </c>
      <c r="C121" s="110">
        <v>0</v>
      </c>
      <c r="D121" s="110">
        <v>0</v>
      </c>
      <c r="E121" s="110">
        <v>0</v>
      </c>
      <c r="F121" s="110">
        <v>0</v>
      </c>
      <c r="G121" s="110">
        <v>0</v>
      </c>
      <c r="H121" s="110">
        <v>0</v>
      </c>
      <c r="I121" s="110">
        <v>1</v>
      </c>
      <c r="J121" s="110">
        <v>0</v>
      </c>
      <c r="K121" s="110">
        <v>0</v>
      </c>
      <c r="L121" s="110">
        <v>0</v>
      </c>
      <c r="M121" s="110">
        <v>3</v>
      </c>
      <c r="N121" s="110">
        <v>0</v>
      </c>
      <c r="O121" s="110">
        <v>0</v>
      </c>
      <c r="P121" s="110">
        <v>0</v>
      </c>
      <c r="Q121" s="110">
        <v>0</v>
      </c>
      <c r="R121" s="110">
        <v>0</v>
      </c>
      <c r="S121" s="110">
        <v>0</v>
      </c>
      <c r="T121" s="110">
        <v>0</v>
      </c>
      <c r="U121" s="110">
        <v>0</v>
      </c>
      <c r="V121" s="110">
        <v>0</v>
      </c>
      <c r="W121" s="110">
        <v>0</v>
      </c>
      <c r="X121" s="110">
        <v>0</v>
      </c>
      <c r="Y121" s="110">
        <v>0</v>
      </c>
      <c r="Z121" s="110">
        <v>0</v>
      </c>
      <c r="AA121" s="110">
        <v>0</v>
      </c>
      <c r="AB121" s="110">
        <v>0</v>
      </c>
      <c r="AC121" s="110">
        <v>0</v>
      </c>
      <c r="AD121" s="110">
        <v>0</v>
      </c>
      <c r="AE121" s="111">
        <v>0</v>
      </c>
    </row>
    <row r="122" spans="1:31">
      <c r="A122" s="96" t="s">
        <v>3738</v>
      </c>
      <c r="B122" s="109">
        <v>0</v>
      </c>
      <c r="C122" s="110">
        <v>0</v>
      </c>
      <c r="D122" s="110">
        <v>0</v>
      </c>
      <c r="E122" s="110">
        <v>0</v>
      </c>
      <c r="F122" s="110">
        <v>0</v>
      </c>
      <c r="G122" s="110">
        <v>0</v>
      </c>
      <c r="H122" s="110">
        <v>0</v>
      </c>
      <c r="I122" s="110">
        <v>1</v>
      </c>
      <c r="J122" s="110">
        <v>0</v>
      </c>
      <c r="K122" s="110">
        <v>0</v>
      </c>
      <c r="L122" s="110">
        <v>0</v>
      </c>
      <c r="M122" s="110">
        <v>3</v>
      </c>
      <c r="N122" s="110">
        <v>0</v>
      </c>
      <c r="O122" s="110">
        <v>0</v>
      </c>
      <c r="P122" s="110">
        <v>0</v>
      </c>
      <c r="Q122" s="110">
        <v>0</v>
      </c>
      <c r="R122" s="110">
        <v>0</v>
      </c>
      <c r="S122" s="110">
        <v>0</v>
      </c>
      <c r="T122" s="110">
        <v>0</v>
      </c>
      <c r="U122" s="110">
        <v>0</v>
      </c>
      <c r="V122" s="110">
        <v>0</v>
      </c>
      <c r="W122" s="110">
        <v>0</v>
      </c>
      <c r="X122" s="110">
        <v>0</v>
      </c>
      <c r="Y122" s="110">
        <v>0</v>
      </c>
      <c r="Z122" s="110">
        <v>0</v>
      </c>
      <c r="AA122" s="110">
        <v>0</v>
      </c>
      <c r="AB122" s="110">
        <v>0</v>
      </c>
      <c r="AC122" s="110">
        <v>0</v>
      </c>
      <c r="AD122" s="110">
        <v>0</v>
      </c>
      <c r="AE122" s="111">
        <v>0</v>
      </c>
    </row>
    <row r="123" spans="1:31">
      <c r="A123" s="96" t="s">
        <v>3772</v>
      </c>
      <c r="B123" s="109">
        <v>0</v>
      </c>
      <c r="C123" s="110">
        <v>0</v>
      </c>
      <c r="D123" s="110">
        <v>0</v>
      </c>
      <c r="E123" s="110">
        <v>0</v>
      </c>
      <c r="F123" s="110">
        <v>0</v>
      </c>
      <c r="G123" s="110">
        <v>0</v>
      </c>
      <c r="H123" s="110">
        <v>0</v>
      </c>
      <c r="I123" s="110">
        <v>1</v>
      </c>
      <c r="J123" s="110">
        <v>0</v>
      </c>
      <c r="K123" s="110">
        <v>0</v>
      </c>
      <c r="L123" s="110">
        <v>0</v>
      </c>
      <c r="M123" s="110">
        <v>3</v>
      </c>
      <c r="N123" s="110">
        <v>0</v>
      </c>
      <c r="O123" s="110">
        <v>0</v>
      </c>
      <c r="P123" s="110">
        <v>0</v>
      </c>
      <c r="Q123" s="110">
        <v>0</v>
      </c>
      <c r="R123" s="110">
        <v>0</v>
      </c>
      <c r="S123" s="110">
        <v>0</v>
      </c>
      <c r="T123" s="110">
        <v>0</v>
      </c>
      <c r="U123" s="110">
        <v>0</v>
      </c>
      <c r="V123" s="110">
        <v>0</v>
      </c>
      <c r="W123" s="110">
        <v>0</v>
      </c>
      <c r="X123" s="110">
        <v>0</v>
      </c>
      <c r="Y123" s="110">
        <v>0</v>
      </c>
      <c r="Z123" s="110">
        <v>0</v>
      </c>
      <c r="AA123" s="110">
        <v>0</v>
      </c>
      <c r="AB123" s="110">
        <v>0</v>
      </c>
      <c r="AC123" s="110">
        <v>0</v>
      </c>
      <c r="AD123" s="110">
        <v>0</v>
      </c>
      <c r="AE123" s="111">
        <v>0</v>
      </c>
    </row>
    <row r="124" spans="1:31">
      <c r="A124" s="96" t="s">
        <v>3807</v>
      </c>
      <c r="B124" s="109">
        <v>0</v>
      </c>
      <c r="C124" s="110">
        <v>1</v>
      </c>
      <c r="D124" s="110">
        <v>0</v>
      </c>
      <c r="E124" s="110">
        <v>0</v>
      </c>
      <c r="F124" s="110">
        <v>0</v>
      </c>
      <c r="G124" s="110">
        <v>0</v>
      </c>
      <c r="H124" s="110">
        <v>0</v>
      </c>
      <c r="I124" s="110">
        <v>1</v>
      </c>
      <c r="J124" s="110">
        <v>0</v>
      </c>
      <c r="K124" s="110">
        <v>0</v>
      </c>
      <c r="L124" s="110">
        <v>0</v>
      </c>
      <c r="M124" s="110">
        <v>3</v>
      </c>
      <c r="N124" s="110">
        <v>0</v>
      </c>
      <c r="O124" s="110">
        <v>0</v>
      </c>
      <c r="P124" s="110">
        <v>0</v>
      </c>
      <c r="Q124" s="110">
        <v>0</v>
      </c>
      <c r="R124" s="110">
        <v>0</v>
      </c>
      <c r="S124" s="110">
        <v>0</v>
      </c>
      <c r="T124" s="110">
        <v>0</v>
      </c>
      <c r="U124" s="110">
        <v>0</v>
      </c>
      <c r="V124" s="110">
        <v>0</v>
      </c>
      <c r="W124" s="110">
        <v>0</v>
      </c>
      <c r="X124" s="110">
        <v>0</v>
      </c>
      <c r="Y124" s="110">
        <v>0</v>
      </c>
      <c r="Z124" s="110">
        <v>0</v>
      </c>
      <c r="AA124" s="110">
        <v>0</v>
      </c>
      <c r="AB124" s="110">
        <v>0</v>
      </c>
      <c r="AC124" s="110">
        <v>0</v>
      </c>
      <c r="AD124" s="110">
        <v>0</v>
      </c>
      <c r="AE124" s="111">
        <v>0</v>
      </c>
    </row>
    <row r="125" spans="1:31">
      <c r="A125" s="96" t="s">
        <v>3841</v>
      </c>
      <c r="B125" s="109">
        <v>0</v>
      </c>
      <c r="C125" s="110">
        <v>0</v>
      </c>
      <c r="D125" s="110">
        <v>0</v>
      </c>
      <c r="E125" s="110">
        <v>0</v>
      </c>
      <c r="F125" s="110">
        <v>0</v>
      </c>
      <c r="G125" s="110">
        <v>0</v>
      </c>
      <c r="H125" s="110">
        <v>0</v>
      </c>
      <c r="I125" s="110">
        <v>1</v>
      </c>
      <c r="J125" s="110">
        <v>0</v>
      </c>
      <c r="K125" s="110">
        <v>0</v>
      </c>
      <c r="L125" s="110">
        <v>0</v>
      </c>
      <c r="M125" s="110">
        <v>3</v>
      </c>
      <c r="N125" s="110">
        <v>0</v>
      </c>
      <c r="O125" s="110">
        <v>0</v>
      </c>
      <c r="P125" s="110">
        <v>0</v>
      </c>
      <c r="Q125" s="110">
        <v>0</v>
      </c>
      <c r="R125" s="110">
        <v>0</v>
      </c>
      <c r="S125" s="110">
        <v>0</v>
      </c>
      <c r="T125" s="110">
        <v>0</v>
      </c>
      <c r="U125" s="110">
        <v>0</v>
      </c>
      <c r="V125" s="110">
        <v>0</v>
      </c>
      <c r="W125" s="110">
        <v>0</v>
      </c>
      <c r="X125" s="110">
        <v>0</v>
      </c>
      <c r="Y125" s="110">
        <v>0</v>
      </c>
      <c r="Z125" s="110">
        <v>0</v>
      </c>
      <c r="AA125" s="110">
        <v>0</v>
      </c>
      <c r="AB125" s="110">
        <v>0</v>
      </c>
      <c r="AC125" s="110">
        <v>0</v>
      </c>
      <c r="AD125" s="110">
        <v>0</v>
      </c>
      <c r="AE125" s="111">
        <v>0</v>
      </c>
    </row>
    <row r="126" spans="1:31">
      <c r="A126" s="96" t="s">
        <v>5113</v>
      </c>
      <c r="B126" s="109">
        <v>0</v>
      </c>
      <c r="C126" s="110">
        <v>0</v>
      </c>
      <c r="D126" s="110">
        <v>0</v>
      </c>
      <c r="E126" s="110">
        <v>0</v>
      </c>
      <c r="F126" s="110">
        <v>0</v>
      </c>
      <c r="G126" s="110">
        <v>0</v>
      </c>
      <c r="H126" s="110">
        <v>0</v>
      </c>
      <c r="I126" s="110">
        <v>1</v>
      </c>
      <c r="J126" s="110">
        <v>0</v>
      </c>
      <c r="K126" s="110">
        <v>0</v>
      </c>
      <c r="L126" s="110">
        <v>0</v>
      </c>
      <c r="M126" s="110">
        <v>0</v>
      </c>
      <c r="N126" s="110">
        <v>0</v>
      </c>
      <c r="O126" s="110">
        <v>0</v>
      </c>
      <c r="P126" s="110">
        <v>0</v>
      </c>
      <c r="Q126" s="110">
        <v>0</v>
      </c>
      <c r="R126" s="110">
        <v>0</v>
      </c>
      <c r="S126" s="110">
        <v>0</v>
      </c>
      <c r="T126" s="110">
        <v>0</v>
      </c>
      <c r="U126" s="110">
        <v>0</v>
      </c>
      <c r="V126" s="110">
        <v>0</v>
      </c>
      <c r="W126" s="110">
        <v>0</v>
      </c>
      <c r="X126" s="110">
        <v>0</v>
      </c>
      <c r="Y126" s="110">
        <v>0</v>
      </c>
      <c r="Z126" s="110">
        <v>0</v>
      </c>
      <c r="AA126" s="110">
        <v>0</v>
      </c>
      <c r="AB126" s="110">
        <v>0</v>
      </c>
      <c r="AC126" s="110">
        <v>0</v>
      </c>
      <c r="AD126" s="110">
        <v>0</v>
      </c>
      <c r="AE126" s="111">
        <v>0</v>
      </c>
    </row>
    <row r="127" spans="1:31">
      <c r="A127" s="96" t="s">
        <v>3875</v>
      </c>
      <c r="B127" s="109">
        <v>1</v>
      </c>
      <c r="C127" s="110">
        <v>1</v>
      </c>
      <c r="D127" s="110">
        <v>0</v>
      </c>
      <c r="E127" s="110">
        <v>0</v>
      </c>
      <c r="F127" s="110">
        <v>0</v>
      </c>
      <c r="G127" s="110">
        <v>0</v>
      </c>
      <c r="H127" s="110">
        <v>0</v>
      </c>
      <c r="I127" s="110">
        <v>1</v>
      </c>
      <c r="J127" s="110">
        <v>0</v>
      </c>
      <c r="K127" s="110">
        <v>0</v>
      </c>
      <c r="L127" s="110">
        <v>0</v>
      </c>
      <c r="M127" s="110">
        <v>3</v>
      </c>
      <c r="N127" s="110">
        <v>0</v>
      </c>
      <c r="O127" s="110">
        <v>0</v>
      </c>
      <c r="P127" s="110">
        <v>0</v>
      </c>
      <c r="Q127" s="110">
        <v>0</v>
      </c>
      <c r="R127" s="110">
        <v>0</v>
      </c>
      <c r="S127" s="110">
        <v>0</v>
      </c>
      <c r="T127" s="110">
        <v>0</v>
      </c>
      <c r="U127" s="110">
        <v>0</v>
      </c>
      <c r="V127" s="110">
        <v>0</v>
      </c>
      <c r="W127" s="110">
        <v>0</v>
      </c>
      <c r="X127" s="110">
        <v>0</v>
      </c>
      <c r="Y127" s="110">
        <v>0</v>
      </c>
      <c r="Z127" s="110">
        <v>0</v>
      </c>
      <c r="AA127" s="110">
        <v>0</v>
      </c>
      <c r="AB127" s="110">
        <v>0</v>
      </c>
      <c r="AC127" s="110">
        <v>0</v>
      </c>
      <c r="AD127" s="110">
        <v>0</v>
      </c>
      <c r="AE127" s="111">
        <v>0</v>
      </c>
    </row>
    <row r="128" spans="1:31">
      <c r="A128" s="96" t="s">
        <v>5304</v>
      </c>
      <c r="B128" s="109">
        <v>0</v>
      </c>
      <c r="C128" s="110">
        <v>0</v>
      </c>
      <c r="D128" s="110">
        <v>0</v>
      </c>
      <c r="E128" s="110">
        <v>0</v>
      </c>
      <c r="F128" s="110">
        <v>0</v>
      </c>
      <c r="G128" s="110">
        <v>0</v>
      </c>
      <c r="H128" s="110">
        <v>0</v>
      </c>
      <c r="I128" s="110">
        <v>0</v>
      </c>
      <c r="J128" s="110">
        <v>0</v>
      </c>
      <c r="K128" s="110">
        <v>0</v>
      </c>
      <c r="L128" s="110">
        <v>0</v>
      </c>
      <c r="M128" s="110">
        <v>0</v>
      </c>
      <c r="N128" s="110">
        <v>0</v>
      </c>
      <c r="O128" s="110">
        <v>0</v>
      </c>
      <c r="P128" s="110">
        <v>0</v>
      </c>
      <c r="Q128" s="110">
        <v>0</v>
      </c>
      <c r="R128" s="110">
        <v>0</v>
      </c>
      <c r="S128" s="110">
        <v>0</v>
      </c>
      <c r="T128" s="110">
        <v>0</v>
      </c>
      <c r="U128" s="110">
        <v>0</v>
      </c>
      <c r="V128" s="110">
        <v>0</v>
      </c>
      <c r="W128" s="110">
        <v>0</v>
      </c>
      <c r="X128" s="110">
        <v>0</v>
      </c>
      <c r="Y128" s="110">
        <v>0</v>
      </c>
      <c r="Z128" s="110">
        <v>0</v>
      </c>
      <c r="AA128" s="110">
        <v>0</v>
      </c>
      <c r="AB128" s="110">
        <v>0</v>
      </c>
      <c r="AC128" s="110">
        <v>0</v>
      </c>
      <c r="AD128" s="110">
        <v>0</v>
      </c>
      <c r="AE128" s="111">
        <v>0</v>
      </c>
    </row>
    <row r="129" spans="1:31">
      <c r="A129" s="96" t="s">
        <v>3910</v>
      </c>
      <c r="B129" s="109">
        <v>4</v>
      </c>
      <c r="C129" s="110">
        <v>0</v>
      </c>
      <c r="D129" s="110">
        <v>0</v>
      </c>
      <c r="E129" s="110">
        <v>0</v>
      </c>
      <c r="F129" s="110">
        <v>0</v>
      </c>
      <c r="G129" s="110">
        <v>0</v>
      </c>
      <c r="H129" s="110">
        <v>0</v>
      </c>
      <c r="I129" s="110">
        <v>2</v>
      </c>
      <c r="J129" s="110">
        <v>0</v>
      </c>
      <c r="K129" s="110">
        <v>0</v>
      </c>
      <c r="L129" s="110">
        <v>0</v>
      </c>
      <c r="M129" s="110">
        <v>6</v>
      </c>
      <c r="N129" s="110">
        <v>0</v>
      </c>
      <c r="O129" s="110">
        <v>0</v>
      </c>
      <c r="P129" s="110">
        <v>0</v>
      </c>
      <c r="Q129" s="110">
        <v>0</v>
      </c>
      <c r="R129" s="110">
        <v>0</v>
      </c>
      <c r="S129" s="110">
        <v>0</v>
      </c>
      <c r="T129" s="110">
        <v>0</v>
      </c>
      <c r="U129" s="110">
        <v>0</v>
      </c>
      <c r="V129" s="110">
        <v>0</v>
      </c>
      <c r="W129" s="110">
        <v>0</v>
      </c>
      <c r="X129" s="110">
        <v>0</v>
      </c>
      <c r="Y129" s="110">
        <v>0</v>
      </c>
      <c r="Z129" s="110">
        <v>2</v>
      </c>
      <c r="AA129" s="110">
        <v>0</v>
      </c>
      <c r="AB129" s="110">
        <v>0</v>
      </c>
      <c r="AC129" s="110">
        <v>0</v>
      </c>
      <c r="AD129" s="110">
        <v>0</v>
      </c>
      <c r="AE129" s="111">
        <v>0</v>
      </c>
    </row>
    <row r="130" spans="1:31">
      <c r="A130" s="96" t="s">
        <v>3944</v>
      </c>
      <c r="B130" s="109">
        <v>0</v>
      </c>
      <c r="C130" s="110">
        <v>0</v>
      </c>
      <c r="D130" s="110">
        <v>0</v>
      </c>
      <c r="E130" s="110">
        <v>0</v>
      </c>
      <c r="F130" s="110">
        <v>0</v>
      </c>
      <c r="G130" s="110">
        <v>0</v>
      </c>
      <c r="H130" s="110">
        <v>0</v>
      </c>
      <c r="I130" s="110">
        <v>1</v>
      </c>
      <c r="J130" s="110">
        <v>0</v>
      </c>
      <c r="K130" s="110">
        <v>0</v>
      </c>
      <c r="L130" s="110">
        <v>0</v>
      </c>
      <c r="M130" s="110">
        <v>3</v>
      </c>
      <c r="N130" s="110">
        <v>0</v>
      </c>
      <c r="O130" s="110">
        <v>0</v>
      </c>
      <c r="P130" s="110">
        <v>0</v>
      </c>
      <c r="Q130" s="110">
        <v>0</v>
      </c>
      <c r="R130" s="110">
        <v>0</v>
      </c>
      <c r="S130" s="110">
        <v>0</v>
      </c>
      <c r="T130" s="110">
        <v>0</v>
      </c>
      <c r="U130" s="110">
        <v>0</v>
      </c>
      <c r="V130" s="110">
        <v>0</v>
      </c>
      <c r="W130" s="110">
        <v>0</v>
      </c>
      <c r="X130" s="110">
        <v>0</v>
      </c>
      <c r="Y130" s="110">
        <v>0</v>
      </c>
      <c r="Z130" s="110">
        <v>0</v>
      </c>
      <c r="AA130" s="110">
        <v>0</v>
      </c>
      <c r="AB130" s="110">
        <v>0</v>
      </c>
      <c r="AC130" s="110">
        <v>0</v>
      </c>
      <c r="AD130" s="110">
        <v>0</v>
      </c>
      <c r="AE130" s="111">
        <v>0</v>
      </c>
    </row>
    <row r="131" spans="1:31">
      <c r="A131" s="96" t="s">
        <v>3978</v>
      </c>
      <c r="B131" s="109">
        <v>0</v>
      </c>
      <c r="C131" s="110">
        <v>1</v>
      </c>
      <c r="D131" s="110">
        <v>0</v>
      </c>
      <c r="E131" s="110">
        <v>0</v>
      </c>
      <c r="F131" s="110">
        <v>0</v>
      </c>
      <c r="G131" s="110">
        <v>1</v>
      </c>
      <c r="H131" s="110">
        <v>0</v>
      </c>
      <c r="I131" s="110">
        <v>1</v>
      </c>
      <c r="J131" s="110">
        <v>0</v>
      </c>
      <c r="K131" s="110">
        <v>0</v>
      </c>
      <c r="L131" s="110">
        <v>0</v>
      </c>
      <c r="M131" s="110">
        <v>3</v>
      </c>
      <c r="N131" s="110">
        <v>0</v>
      </c>
      <c r="O131" s="110">
        <v>0</v>
      </c>
      <c r="P131" s="110">
        <v>0</v>
      </c>
      <c r="Q131" s="110">
        <v>0</v>
      </c>
      <c r="R131" s="110">
        <v>0</v>
      </c>
      <c r="S131" s="110">
        <v>0</v>
      </c>
      <c r="T131" s="110">
        <v>0</v>
      </c>
      <c r="U131" s="110">
        <v>0</v>
      </c>
      <c r="V131" s="110">
        <v>0</v>
      </c>
      <c r="W131" s="110">
        <v>0</v>
      </c>
      <c r="X131" s="110">
        <v>0</v>
      </c>
      <c r="Y131" s="110">
        <v>0</v>
      </c>
      <c r="Z131" s="110">
        <v>0</v>
      </c>
      <c r="AA131" s="110">
        <v>0</v>
      </c>
      <c r="AB131" s="110">
        <v>0</v>
      </c>
      <c r="AC131" s="110">
        <v>0</v>
      </c>
      <c r="AD131" s="110">
        <v>0</v>
      </c>
      <c r="AE131" s="111">
        <v>0</v>
      </c>
    </row>
    <row r="132" spans="1:31">
      <c r="A132" s="96" t="s">
        <v>4016</v>
      </c>
      <c r="B132" s="109">
        <v>0</v>
      </c>
      <c r="C132" s="110">
        <v>0</v>
      </c>
      <c r="D132" s="110">
        <v>0</v>
      </c>
      <c r="E132" s="110">
        <v>0</v>
      </c>
      <c r="F132" s="110">
        <v>0</v>
      </c>
      <c r="G132" s="110">
        <v>0</v>
      </c>
      <c r="H132" s="110">
        <v>0</v>
      </c>
      <c r="I132" s="110">
        <v>1</v>
      </c>
      <c r="J132" s="110">
        <v>0</v>
      </c>
      <c r="K132" s="110">
        <v>0</v>
      </c>
      <c r="L132" s="110">
        <v>0</v>
      </c>
      <c r="M132" s="110">
        <v>3</v>
      </c>
      <c r="N132" s="110">
        <v>0</v>
      </c>
      <c r="O132" s="110">
        <v>0</v>
      </c>
      <c r="P132" s="110">
        <v>0</v>
      </c>
      <c r="Q132" s="110">
        <v>0</v>
      </c>
      <c r="R132" s="110">
        <v>0</v>
      </c>
      <c r="S132" s="110">
        <v>0</v>
      </c>
      <c r="T132" s="110">
        <v>0</v>
      </c>
      <c r="U132" s="110">
        <v>0</v>
      </c>
      <c r="V132" s="110">
        <v>0</v>
      </c>
      <c r="W132" s="110">
        <v>0</v>
      </c>
      <c r="X132" s="110">
        <v>0</v>
      </c>
      <c r="Y132" s="110">
        <v>0</v>
      </c>
      <c r="Z132" s="110">
        <v>0</v>
      </c>
      <c r="AA132" s="110">
        <v>0</v>
      </c>
      <c r="AB132" s="110">
        <v>0</v>
      </c>
      <c r="AC132" s="110">
        <v>0</v>
      </c>
      <c r="AD132" s="110">
        <v>0</v>
      </c>
      <c r="AE132" s="111">
        <v>0</v>
      </c>
    </row>
    <row r="133" spans="1:31">
      <c r="A133" s="96" t="s">
        <v>4050</v>
      </c>
      <c r="B133" s="109">
        <v>2</v>
      </c>
      <c r="C133" s="110">
        <v>0</v>
      </c>
      <c r="D133" s="110">
        <v>0</v>
      </c>
      <c r="E133" s="110">
        <v>0</v>
      </c>
      <c r="F133" s="110">
        <v>0</v>
      </c>
      <c r="G133" s="110">
        <v>0</v>
      </c>
      <c r="H133" s="110">
        <v>0</v>
      </c>
      <c r="I133" s="110">
        <v>1</v>
      </c>
      <c r="J133" s="110">
        <v>0</v>
      </c>
      <c r="K133" s="110">
        <v>0</v>
      </c>
      <c r="L133" s="110">
        <v>0</v>
      </c>
      <c r="M133" s="110">
        <v>3</v>
      </c>
      <c r="N133" s="110">
        <v>0</v>
      </c>
      <c r="O133" s="110">
        <v>0</v>
      </c>
      <c r="P133" s="110">
        <v>0</v>
      </c>
      <c r="Q133" s="110">
        <v>0</v>
      </c>
      <c r="R133" s="110">
        <v>0</v>
      </c>
      <c r="S133" s="110">
        <v>0</v>
      </c>
      <c r="T133" s="110">
        <v>0</v>
      </c>
      <c r="U133" s="110">
        <v>0</v>
      </c>
      <c r="V133" s="110">
        <v>0</v>
      </c>
      <c r="W133" s="110">
        <v>0</v>
      </c>
      <c r="X133" s="110">
        <v>0</v>
      </c>
      <c r="Y133" s="110">
        <v>0</v>
      </c>
      <c r="Z133" s="110">
        <v>0</v>
      </c>
      <c r="AA133" s="110">
        <v>0</v>
      </c>
      <c r="AB133" s="110">
        <v>0</v>
      </c>
      <c r="AC133" s="110">
        <v>0</v>
      </c>
      <c r="AD133" s="110">
        <v>0</v>
      </c>
      <c r="AE133" s="111">
        <v>0</v>
      </c>
    </row>
    <row r="134" spans="1:31">
      <c r="A134" s="96" t="s">
        <v>5385</v>
      </c>
      <c r="B134" s="109">
        <v>0</v>
      </c>
      <c r="C134" s="110">
        <v>0</v>
      </c>
      <c r="D134" s="110">
        <v>0</v>
      </c>
      <c r="E134" s="110">
        <v>0</v>
      </c>
      <c r="F134" s="110">
        <v>0</v>
      </c>
      <c r="G134" s="110">
        <v>0</v>
      </c>
      <c r="H134" s="110">
        <v>0</v>
      </c>
      <c r="I134" s="110">
        <v>1</v>
      </c>
      <c r="J134" s="110">
        <v>0</v>
      </c>
      <c r="K134" s="110">
        <v>0</v>
      </c>
      <c r="L134" s="110">
        <v>0</v>
      </c>
      <c r="M134" s="110">
        <v>0</v>
      </c>
      <c r="N134" s="110">
        <v>0</v>
      </c>
      <c r="O134" s="110">
        <v>0</v>
      </c>
      <c r="P134" s="110">
        <v>0</v>
      </c>
      <c r="Q134" s="110">
        <v>0</v>
      </c>
      <c r="R134" s="110">
        <v>0</v>
      </c>
      <c r="S134" s="110">
        <v>0</v>
      </c>
      <c r="T134" s="110">
        <v>0</v>
      </c>
      <c r="U134" s="110">
        <v>0</v>
      </c>
      <c r="V134" s="110">
        <v>0</v>
      </c>
      <c r="W134" s="110">
        <v>0</v>
      </c>
      <c r="X134" s="110">
        <v>0</v>
      </c>
      <c r="Y134" s="110">
        <v>0</v>
      </c>
      <c r="Z134" s="110">
        <v>0</v>
      </c>
      <c r="AA134" s="110">
        <v>0</v>
      </c>
      <c r="AB134" s="110">
        <v>0</v>
      </c>
      <c r="AC134" s="110">
        <v>0</v>
      </c>
      <c r="AD134" s="110">
        <v>0</v>
      </c>
      <c r="AE134" s="111">
        <v>0</v>
      </c>
    </row>
    <row r="135" spans="1:31">
      <c r="A135" s="96" t="s">
        <v>5520</v>
      </c>
      <c r="B135" s="109">
        <v>1</v>
      </c>
      <c r="C135" s="110">
        <v>0</v>
      </c>
      <c r="D135" s="110">
        <v>0</v>
      </c>
      <c r="E135" s="110">
        <v>0</v>
      </c>
      <c r="F135" s="110">
        <v>0</v>
      </c>
      <c r="G135" s="110">
        <v>0</v>
      </c>
      <c r="H135" s="110">
        <v>0</v>
      </c>
      <c r="I135" s="110">
        <v>1</v>
      </c>
      <c r="J135" s="110">
        <v>0</v>
      </c>
      <c r="K135" s="110">
        <v>0</v>
      </c>
      <c r="L135" s="110">
        <v>0</v>
      </c>
      <c r="M135" s="110">
        <v>0</v>
      </c>
      <c r="N135" s="110">
        <v>0</v>
      </c>
      <c r="O135" s="110">
        <v>0</v>
      </c>
      <c r="P135" s="110">
        <v>0</v>
      </c>
      <c r="Q135" s="110">
        <v>0</v>
      </c>
      <c r="R135" s="110">
        <v>0</v>
      </c>
      <c r="S135" s="110">
        <v>0</v>
      </c>
      <c r="T135" s="110">
        <v>0</v>
      </c>
      <c r="U135" s="110">
        <v>0</v>
      </c>
      <c r="V135" s="110">
        <v>0</v>
      </c>
      <c r="W135" s="110">
        <v>0</v>
      </c>
      <c r="X135" s="110">
        <v>0</v>
      </c>
      <c r="Y135" s="110">
        <v>0</v>
      </c>
      <c r="Z135" s="110">
        <v>0</v>
      </c>
      <c r="AA135" s="110">
        <v>0</v>
      </c>
      <c r="AB135" s="110">
        <v>0</v>
      </c>
      <c r="AC135" s="110">
        <v>0</v>
      </c>
      <c r="AD135" s="110">
        <v>0</v>
      </c>
      <c r="AE135" s="111">
        <v>0</v>
      </c>
    </row>
    <row r="136" spans="1:31">
      <c r="A136" s="96" t="s">
        <v>4090</v>
      </c>
      <c r="B136" s="109">
        <v>0</v>
      </c>
      <c r="C136" s="110">
        <v>0</v>
      </c>
      <c r="D136" s="110">
        <v>0</v>
      </c>
      <c r="E136" s="110">
        <v>0</v>
      </c>
      <c r="F136" s="110">
        <v>0</v>
      </c>
      <c r="G136" s="110">
        <v>0</v>
      </c>
      <c r="H136" s="110">
        <v>0</v>
      </c>
      <c r="I136" s="110">
        <v>1</v>
      </c>
      <c r="J136" s="110">
        <v>0</v>
      </c>
      <c r="K136" s="110">
        <v>0</v>
      </c>
      <c r="L136" s="110">
        <v>0</v>
      </c>
      <c r="M136" s="110">
        <v>3</v>
      </c>
      <c r="N136" s="110">
        <v>0</v>
      </c>
      <c r="O136" s="110">
        <v>0</v>
      </c>
      <c r="P136" s="110">
        <v>0</v>
      </c>
      <c r="Q136" s="110">
        <v>0</v>
      </c>
      <c r="R136" s="110">
        <v>0</v>
      </c>
      <c r="S136" s="110">
        <v>0</v>
      </c>
      <c r="T136" s="110">
        <v>0</v>
      </c>
      <c r="U136" s="110">
        <v>0</v>
      </c>
      <c r="V136" s="110">
        <v>0</v>
      </c>
      <c r="W136" s="110">
        <v>0</v>
      </c>
      <c r="X136" s="110">
        <v>0</v>
      </c>
      <c r="Y136" s="110">
        <v>0</v>
      </c>
      <c r="Z136" s="110">
        <v>0</v>
      </c>
      <c r="AA136" s="110">
        <v>0</v>
      </c>
      <c r="AB136" s="110">
        <v>0</v>
      </c>
      <c r="AC136" s="110">
        <v>0</v>
      </c>
      <c r="AD136" s="110">
        <v>0</v>
      </c>
      <c r="AE136" s="111">
        <v>0</v>
      </c>
    </row>
    <row r="137" spans="1:31">
      <c r="A137" s="96" t="s">
        <v>4124</v>
      </c>
      <c r="B137" s="109">
        <v>0</v>
      </c>
      <c r="C137" s="110">
        <v>0</v>
      </c>
      <c r="D137" s="110">
        <v>0</v>
      </c>
      <c r="E137" s="110">
        <v>0</v>
      </c>
      <c r="F137" s="110">
        <v>0</v>
      </c>
      <c r="G137" s="110">
        <v>0</v>
      </c>
      <c r="H137" s="110">
        <v>0</v>
      </c>
      <c r="I137" s="110">
        <v>1</v>
      </c>
      <c r="J137" s="110">
        <v>0</v>
      </c>
      <c r="K137" s="110">
        <v>0</v>
      </c>
      <c r="L137" s="110">
        <v>0</v>
      </c>
      <c r="M137" s="110">
        <v>1</v>
      </c>
      <c r="N137" s="110">
        <v>0</v>
      </c>
      <c r="O137" s="110">
        <v>0</v>
      </c>
      <c r="P137" s="110">
        <v>0</v>
      </c>
      <c r="Q137" s="110">
        <v>0</v>
      </c>
      <c r="R137" s="110">
        <v>0</v>
      </c>
      <c r="S137" s="110">
        <v>0</v>
      </c>
      <c r="T137" s="110">
        <v>0</v>
      </c>
      <c r="U137" s="110">
        <v>0</v>
      </c>
      <c r="V137" s="110">
        <v>0</v>
      </c>
      <c r="W137" s="110">
        <v>0</v>
      </c>
      <c r="X137" s="110">
        <v>0</v>
      </c>
      <c r="Y137" s="110">
        <v>0</v>
      </c>
      <c r="Z137" s="110">
        <v>0</v>
      </c>
      <c r="AA137" s="110">
        <v>0</v>
      </c>
      <c r="AB137" s="110">
        <v>0</v>
      </c>
      <c r="AC137" s="110">
        <v>0</v>
      </c>
      <c r="AD137" s="110">
        <v>0</v>
      </c>
      <c r="AE137" s="111">
        <v>0</v>
      </c>
    </row>
    <row r="138" spans="1:31">
      <c r="A138" s="96" t="s">
        <v>4156</v>
      </c>
      <c r="B138" s="109">
        <v>0</v>
      </c>
      <c r="C138" s="110">
        <v>0</v>
      </c>
      <c r="D138" s="110">
        <v>0</v>
      </c>
      <c r="E138" s="110">
        <v>0</v>
      </c>
      <c r="F138" s="110">
        <v>0</v>
      </c>
      <c r="G138" s="110">
        <v>0</v>
      </c>
      <c r="H138" s="110">
        <v>0</v>
      </c>
      <c r="I138" s="110">
        <v>1</v>
      </c>
      <c r="J138" s="110">
        <v>0</v>
      </c>
      <c r="K138" s="110">
        <v>0</v>
      </c>
      <c r="L138" s="110">
        <v>0</v>
      </c>
      <c r="M138" s="110">
        <v>3</v>
      </c>
      <c r="N138" s="110">
        <v>0</v>
      </c>
      <c r="O138" s="110">
        <v>0</v>
      </c>
      <c r="P138" s="110">
        <v>0</v>
      </c>
      <c r="Q138" s="110">
        <v>0</v>
      </c>
      <c r="R138" s="110">
        <v>0</v>
      </c>
      <c r="S138" s="110">
        <v>0</v>
      </c>
      <c r="T138" s="110">
        <v>0</v>
      </c>
      <c r="U138" s="110">
        <v>0</v>
      </c>
      <c r="V138" s="110">
        <v>0</v>
      </c>
      <c r="W138" s="110">
        <v>0</v>
      </c>
      <c r="X138" s="110">
        <v>0</v>
      </c>
      <c r="Y138" s="110">
        <v>0</v>
      </c>
      <c r="Z138" s="110">
        <v>0</v>
      </c>
      <c r="AA138" s="110">
        <v>0</v>
      </c>
      <c r="AB138" s="110">
        <v>0</v>
      </c>
      <c r="AC138" s="110">
        <v>0</v>
      </c>
      <c r="AD138" s="110">
        <v>0</v>
      </c>
      <c r="AE138" s="111">
        <v>0</v>
      </c>
    </row>
    <row r="139" spans="1:31">
      <c r="A139" s="96" t="s">
        <v>4191</v>
      </c>
      <c r="B139" s="109">
        <v>0</v>
      </c>
      <c r="C139" s="110">
        <v>0</v>
      </c>
      <c r="D139" s="110">
        <v>0</v>
      </c>
      <c r="E139" s="110">
        <v>0</v>
      </c>
      <c r="F139" s="110">
        <v>0</v>
      </c>
      <c r="G139" s="110">
        <v>0</v>
      </c>
      <c r="H139" s="110">
        <v>0</v>
      </c>
      <c r="I139" s="110">
        <v>1</v>
      </c>
      <c r="J139" s="110">
        <v>0</v>
      </c>
      <c r="K139" s="110">
        <v>0</v>
      </c>
      <c r="L139" s="110">
        <v>0</v>
      </c>
      <c r="M139" s="110">
        <v>3</v>
      </c>
      <c r="N139" s="110">
        <v>0</v>
      </c>
      <c r="O139" s="110">
        <v>0</v>
      </c>
      <c r="P139" s="110">
        <v>0</v>
      </c>
      <c r="Q139" s="110">
        <v>0</v>
      </c>
      <c r="R139" s="110">
        <v>0</v>
      </c>
      <c r="S139" s="110">
        <v>0</v>
      </c>
      <c r="T139" s="110">
        <v>0</v>
      </c>
      <c r="U139" s="110">
        <v>0</v>
      </c>
      <c r="V139" s="110">
        <v>0</v>
      </c>
      <c r="W139" s="110">
        <v>0</v>
      </c>
      <c r="X139" s="110">
        <v>0</v>
      </c>
      <c r="Y139" s="110">
        <v>0</v>
      </c>
      <c r="Z139" s="110">
        <v>0</v>
      </c>
      <c r="AA139" s="110">
        <v>0</v>
      </c>
      <c r="AB139" s="110">
        <v>0</v>
      </c>
      <c r="AC139" s="110">
        <v>0</v>
      </c>
      <c r="AD139" s="110">
        <v>0</v>
      </c>
      <c r="AE139" s="111">
        <v>0</v>
      </c>
    </row>
    <row r="140" spans="1:31">
      <c r="A140" s="96" t="s">
        <v>4225</v>
      </c>
      <c r="B140" s="109">
        <v>2</v>
      </c>
      <c r="C140" s="110">
        <v>1</v>
      </c>
      <c r="D140" s="110">
        <v>0</v>
      </c>
      <c r="E140" s="110">
        <v>0</v>
      </c>
      <c r="F140" s="110">
        <v>0</v>
      </c>
      <c r="G140" s="110">
        <v>1</v>
      </c>
      <c r="H140" s="110">
        <v>0</v>
      </c>
      <c r="I140" s="110">
        <v>1</v>
      </c>
      <c r="J140" s="110">
        <v>0</v>
      </c>
      <c r="K140" s="110">
        <v>0</v>
      </c>
      <c r="L140" s="110">
        <v>0</v>
      </c>
      <c r="M140" s="110">
        <v>3</v>
      </c>
      <c r="N140" s="110">
        <v>0</v>
      </c>
      <c r="O140" s="110">
        <v>0</v>
      </c>
      <c r="P140" s="110">
        <v>0</v>
      </c>
      <c r="Q140" s="110">
        <v>0</v>
      </c>
      <c r="R140" s="110">
        <v>0</v>
      </c>
      <c r="S140" s="110">
        <v>0</v>
      </c>
      <c r="T140" s="110">
        <v>0</v>
      </c>
      <c r="U140" s="110">
        <v>0</v>
      </c>
      <c r="V140" s="110">
        <v>0</v>
      </c>
      <c r="W140" s="110">
        <v>0</v>
      </c>
      <c r="X140" s="110">
        <v>0</v>
      </c>
      <c r="Y140" s="110">
        <v>0</v>
      </c>
      <c r="Z140" s="110">
        <v>0</v>
      </c>
      <c r="AA140" s="110">
        <v>0</v>
      </c>
      <c r="AB140" s="110">
        <v>0</v>
      </c>
      <c r="AC140" s="110">
        <v>0</v>
      </c>
      <c r="AD140" s="110">
        <v>0</v>
      </c>
      <c r="AE140" s="111">
        <v>0</v>
      </c>
    </row>
    <row r="141" spans="1:31">
      <c r="A141" s="96" t="s">
        <v>4261</v>
      </c>
      <c r="B141" s="109">
        <v>0</v>
      </c>
      <c r="C141" s="110">
        <v>0</v>
      </c>
      <c r="D141" s="110">
        <v>0</v>
      </c>
      <c r="E141" s="110">
        <v>0</v>
      </c>
      <c r="F141" s="110">
        <v>0</v>
      </c>
      <c r="G141" s="110">
        <v>0</v>
      </c>
      <c r="H141" s="110">
        <v>0</v>
      </c>
      <c r="I141" s="110">
        <v>1</v>
      </c>
      <c r="J141" s="110">
        <v>0</v>
      </c>
      <c r="K141" s="110">
        <v>0</v>
      </c>
      <c r="L141" s="110">
        <v>0</v>
      </c>
      <c r="M141" s="110">
        <v>3</v>
      </c>
      <c r="N141" s="110">
        <v>0</v>
      </c>
      <c r="O141" s="110">
        <v>0</v>
      </c>
      <c r="P141" s="110">
        <v>0</v>
      </c>
      <c r="Q141" s="110">
        <v>0</v>
      </c>
      <c r="R141" s="110">
        <v>0</v>
      </c>
      <c r="S141" s="110">
        <v>0</v>
      </c>
      <c r="T141" s="110">
        <v>0</v>
      </c>
      <c r="U141" s="110">
        <v>0</v>
      </c>
      <c r="V141" s="110">
        <v>0</v>
      </c>
      <c r="W141" s="110">
        <v>0</v>
      </c>
      <c r="X141" s="110">
        <v>0</v>
      </c>
      <c r="Y141" s="110">
        <v>0</v>
      </c>
      <c r="Z141" s="110">
        <v>0</v>
      </c>
      <c r="AA141" s="110">
        <v>0</v>
      </c>
      <c r="AB141" s="110">
        <v>0</v>
      </c>
      <c r="AC141" s="110">
        <v>0</v>
      </c>
      <c r="AD141" s="110">
        <v>0</v>
      </c>
      <c r="AE141" s="111">
        <v>0</v>
      </c>
    </row>
    <row r="142" spans="1:31">
      <c r="A142" s="96" t="s">
        <v>4295</v>
      </c>
      <c r="B142" s="109">
        <v>0</v>
      </c>
      <c r="C142" s="110">
        <v>0</v>
      </c>
      <c r="D142" s="110">
        <v>0</v>
      </c>
      <c r="E142" s="110">
        <v>0</v>
      </c>
      <c r="F142" s="110">
        <v>0</v>
      </c>
      <c r="G142" s="110">
        <v>0</v>
      </c>
      <c r="H142" s="110">
        <v>0</v>
      </c>
      <c r="I142" s="110">
        <v>1</v>
      </c>
      <c r="J142" s="110">
        <v>0</v>
      </c>
      <c r="K142" s="110">
        <v>0</v>
      </c>
      <c r="L142" s="110">
        <v>0</v>
      </c>
      <c r="M142" s="110">
        <v>3</v>
      </c>
      <c r="N142" s="110">
        <v>0</v>
      </c>
      <c r="O142" s="110">
        <v>0</v>
      </c>
      <c r="P142" s="110">
        <v>0</v>
      </c>
      <c r="Q142" s="110">
        <v>0</v>
      </c>
      <c r="R142" s="110">
        <v>0</v>
      </c>
      <c r="S142" s="110">
        <v>0</v>
      </c>
      <c r="T142" s="110">
        <v>0</v>
      </c>
      <c r="U142" s="110">
        <v>0</v>
      </c>
      <c r="V142" s="110">
        <v>0</v>
      </c>
      <c r="W142" s="110">
        <v>0</v>
      </c>
      <c r="X142" s="110">
        <v>0</v>
      </c>
      <c r="Y142" s="110">
        <v>0</v>
      </c>
      <c r="Z142" s="110">
        <v>0</v>
      </c>
      <c r="AA142" s="110">
        <v>0</v>
      </c>
      <c r="AB142" s="110">
        <v>0</v>
      </c>
      <c r="AC142" s="110">
        <v>0</v>
      </c>
      <c r="AD142" s="110">
        <v>0</v>
      </c>
      <c r="AE142" s="111">
        <v>0</v>
      </c>
    </row>
    <row r="143" spans="1:31">
      <c r="A143" s="96" t="s">
        <v>5060</v>
      </c>
      <c r="B143" s="109">
        <v>0</v>
      </c>
      <c r="C143" s="110">
        <v>0</v>
      </c>
      <c r="D143" s="110">
        <v>0</v>
      </c>
      <c r="E143" s="110">
        <v>0</v>
      </c>
      <c r="F143" s="110">
        <v>0</v>
      </c>
      <c r="G143" s="110">
        <v>0</v>
      </c>
      <c r="H143" s="110">
        <v>0</v>
      </c>
      <c r="I143" s="110">
        <v>0</v>
      </c>
      <c r="J143" s="110">
        <v>0</v>
      </c>
      <c r="K143" s="110">
        <v>0</v>
      </c>
      <c r="L143" s="110">
        <v>0</v>
      </c>
      <c r="M143" s="110">
        <v>3</v>
      </c>
      <c r="N143" s="110">
        <v>0</v>
      </c>
      <c r="O143" s="110">
        <v>0</v>
      </c>
      <c r="P143" s="110">
        <v>0</v>
      </c>
      <c r="Q143" s="110">
        <v>0</v>
      </c>
      <c r="R143" s="110">
        <v>0</v>
      </c>
      <c r="S143" s="110">
        <v>0</v>
      </c>
      <c r="T143" s="110">
        <v>0</v>
      </c>
      <c r="U143" s="110">
        <v>0</v>
      </c>
      <c r="V143" s="110">
        <v>0</v>
      </c>
      <c r="W143" s="110">
        <v>0</v>
      </c>
      <c r="X143" s="110">
        <v>0</v>
      </c>
      <c r="Y143" s="110">
        <v>0</v>
      </c>
      <c r="Z143" s="110">
        <v>0</v>
      </c>
      <c r="AA143" s="110">
        <v>0</v>
      </c>
      <c r="AB143" s="110">
        <v>0</v>
      </c>
      <c r="AC143" s="110">
        <v>0</v>
      </c>
      <c r="AD143" s="110">
        <v>0</v>
      </c>
      <c r="AE143" s="111">
        <v>0</v>
      </c>
    </row>
    <row r="144" spans="1:31">
      <c r="A144" s="96" t="s">
        <v>4956</v>
      </c>
      <c r="B144" s="109">
        <v>0</v>
      </c>
      <c r="C144" s="110">
        <v>0</v>
      </c>
      <c r="D144" s="110">
        <v>0</v>
      </c>
      <c r="E144" s="110">
        <v>0</v>
      </c>
      <c r="F144" s="110">
        <v>0</v>
      </c>
      <c r="G144" s="110">
        <v>0</v>
      </c>
      <c r="H144" s="110">
        <v>0</v>
      </c>
      <c r="I144" s="110">
        <v>1</v>
      </c>
      <c r="J144" s="110">
        <v>0</v>
      </c>
      <c r="K144" s="110">
        <v>0</v>
      </c>
      <c r="L144" s="110">
        <v>0</v>
      </c>
      <c r="M144" s="110">
        <v>3</v>
      </c>
      <c r="N144" s="110">
        <v>0</v>
      </c>
      <c r="O144" s="110">
        <v>0</v>
      </c>
      <c r="P144" s="110">
        <v>0</v>
      </c>
      <c r="Q144" s="110">
        <v>0</v>
      </c>
      <c r="R144" s="110">
        <v>0</v>
      </c>
      <c r="S144" s="110">
        <v>0</v>
      </c>
      <c r="T144" s="110">
        <v>0</v>
      </c>
      <c r="U144" s="110">
        <v>0</v>
      </c>
      <c r="V144" s="110">
        <v>0</v>
      </c>
      <c r="W144" s="110">
        <v>0</v>
      </c>
      <c r="X144" s="110">
        <v>0</v>
      </c>
      <c r="Y144" s="110">
        <v>0</v>
      </c>
      <c r="Z144" s="110">
        <v>0</v>
      </c>
      <c r="AA144" s="110">
        <v>0</v>
      </c>
      <c r="AB144" s="110">
        <v>0</v>
      </c>
      <c r="AC144" s="110">
        <v>0</v>
      </c>
      <c r="AD144" s="110">
        <v>0</v>
      </c>
      <c r="AE144" s="111">
        <v>0</v>
      </c>
    </row>
    <row r="145" spans="1:31">
      <c r="A145" s="96" t="s">
        <v>4329</v>
      </c>
      <c r="B145" s="109">
        <v>0</v>
      </c>
      <c r="C145" s="110">
        <v>0</v>
      </c>
      <c r="D145" s="110">
        <v>0</v>
      </c>
      <c r="E145" s="110">
        <v>0</v>
      </c>
      <c r="F145" s="110">
        <v>0</v>
      </c>
      <c r="G145" s="110">
        <v>0</v>
      </c>
      <c r="H145" s="110">
        <v>0</v>
      </c>
      <c r="I145" s="110">
        <v>1</v>
      </c>
      <c r="J145" s="110">
        <v>0</v>
      </c>
      <c r="K145" s="110">
        <v>0</v>
      </c>
      <c r="L145" s="110">
        <v>0</v>
      </c>
      <c r="M145" s="110">
        <v>1</v>
      </c>
      <c r="N145" s="110">
        <v>0</v>
      </c>
      <c r="O145" s="110">
        <v>0</v>
      </c>
      <c r="P145" s="110">
        <v>0</v>
      </c>
      <c r="Q145" s="110">
        <v>0</v>
      </c>
      <c r="R145" s="110">
        <v>0</v>
      </c>
      <c r="S145" s="110">
        <v>0</v>
      </c>
      <c r="T145" s="110">
        <v>0</v>
      </c>
      <c r="U145" s="110">
        <v>0</v>
      </c>
      <c r="V145" s="110">
        <v>0</v>
      </c>
      <c r="W145" s="110">
        <v>0</v>
      </c>
      <c r="X145" s="110">
        <v>0</v>
      </c>
      <c r="Y145" s="110">
        <v>0</v>
      </c>
      <c r="Z145" s="110">
        <v>0</v>
      </c>
      <c r="AA145" s="110">
        <v>0</v>
      </c>
      <c r="AB145" s="110">
        <v>0</v>
      </c>
      <c r="AC145" s="110">
        <v>0</v>
      </c>
      <c r="AD145" s="110">
        <v>0</v>
      </c>
      <c r="AE145" s="111">
        <v>0</v>
      </c>
    </row>
    <row r="146" spans="1:31">
      <c r="A146" s="96" t="s">
        <v>4361</v>
      </c>
      <c r="B146" s="109">
        <v>0</v>
      </c>
      <c r="C146" s="110">
        <v>1</v>
      </c>
      <c r="D146" s="110">
        <v>0</v>
      </c>
      <c r="E146" s="110">
        <v>0</v>
      </c>
      <c r="F146" s="110">
        <v>0</v>
      </c>
      <c r="G146" s="110">
        <v>0</v>
      </c>
      <c r="H146" s="110">
        <v>0</v>
      </c>
      <c r="I146" s="110">
        <v>1</v>
      </c>
      <c r="J146" s="110">
        <v>0</v>
      </c>
      <c r="K146" s="110">
        <v>0</v>
      </c>
      <c r="L146" s="110">
        <v>0</v>
      </c>
      <c r="M146" s="110">
        <v>3</v>
      </c>
      <c r="N146" s="110">
        <v>0</v>
      </c>
      <c r="O146" s="110">
        <v>0</v>
      </c>
      <c r="P146" s="110">
        <v>0</v>
      </c>
      <c r="Q146" s="110">
        <v>0</v>
      </c>
      <c r="R146" s="110">
        <v>0</v>
      </c>
      <c r="S146" s="110">
        <v>0</v>
      </c>
      <c r="T146" s="110">
        <v>0</v>
      </c>
      <c r="U146" s="110">
        <v>0</v>
      </c>
      <c r="V146" s="110">
        <v>0</v>
      </c>
      <c r="W146" s="110">
        <v>0</v>
      </c>
      <c r="X146" s="110">
        <v>0</v>
      </c>
      <c r="Y146" s="110">
        <v>0</v>
      </c>
      <c r="Z146" s="110">
        <v>0</v>
      </c>
      <c r="AA146" s="110">
        <v>0</v>
      </c>
      <c r="AB146" s="110">
        <v>0</v>
      </c>
      <c r="AC146" s="110">
        <v>0</v>
      </c>
      <c r="AD146" s="110">
        <v>0</v>
      </c>
      <c r="AE146" s="111">
        <v>0</v>
      </c>
    </row>
    <row r="147" spans="1:31">
      <c r="A147" s="96" t="s">
        <v>4395</v>
      </c>
      <c r="B147" s="109">
        <v>1</v>
      </c>
      <c r="C147" s="110">
        <v>0</v>
      </c>
      <c r="D147" s="110">
        <v>0</v>
      </c>
      <c r="E147" s="110">
        <v>0</v>
      </c>
      <c r="F147" s="110">
        <v>0</v>
      </c>
      <c r="G147" s="110">
        <v>0</v>
      </c>
      <c r="H147" s="110">
        <v>0</v>
      </c>
      <c r="I147" s="110">
        <v>0</v>
      </c>
      <c r="J147" s="110">
        <v>0</v>
      </c>
      <c r="K147" s="110">
        <v>0</v>
      </c>
      <c r="L147" s="110">
        <v>0</v>
      </c>
      <c r="M147" s="110">
        <v>3</v>
      </c>
      <c r="N147" s="110">
        <v>0</v>
      </c>
      <c r="O147" s="110">
        <v>0</v>
      </c>
      <c r="P147" s="110">
        <v>0</v>
      </c>
      <c r="Q147" s="110">
        <v>0</v>
      </c>
      <c r="R147" s="110">
        <v>0</v>
      </c>
      <c r="S147" s="110">
        <v>0</v>
      </c>
      <c r="T147" s="110">
        <v>0</v>
      </c>
      <c r="U147" s="110">
        <v>1</v>
      </c>
      <c r="V147" s="110">
        <v>0</v>
      </c>
      <c r="W147" s="110">
        <v>0</v>
      </c>
      <c r="X147" s="110">
        <v>0</v>
      </c>
      <c r="Y147" s="110">
        <v>0</v>
      </c>
      <c r="Z147" s="110">
        <v>0</v>
      </c>
      <c r="AA147" s="110">
        <v>0</v>
      </c>
      <c r="AB147" s="110">
        <v>0</v>
      </c>
      <c r="AC147" s="110">
        <v>0</v>
      </c>
      <c r="AD147" s="110">
        <v>0</v>
      </c>
      <c r="AE147" s="111">
        <v>0</v>
      </c>
    </row>
    <row r="148" spans="1:31">
      <c r="A148" s="96" t="s">
        <v>4434</v>
      </c>
      <c r="B148" s="109">
        <v>0</v>
      </c>
      <c r="C148" s="110">
        <v>0</v>
      </c>
      <c r="D148" s="110">
        <v>0</v>
      </c>
      <c r="E148" s="110">
        <v>0</v>
      </c>
      <c r="F148" s="110">
        <v>0</v>
      </c>
      <c r="G148" s="110">
        <v>0</v>
      </c>
      <c r="H148" s="110">
        <v>0</v>
      </c>
      <c r="I148" s="110">
        <v>1</v>
      </c>
      <c r="J148" s="110">
        <v>0</v>
      </c>
      <c r="K148" s="110">
        <v>0</v>
      </c>
      <c r="L148" s="110">
        <v>0</v>
      </c>
      <c r="M148" s="110">
        <v>3</v>
      </c>
      <c r="N148" s="110">
        <v>0</v>
      </c>
      <c r="O148" s="110">
        <v>0</v>
      </c>
      <c r="P148" s="110">
        <v>0</v>
      </c>
      <c r="Q148" s="110">
        <v>0</v>
      </c>
      <c r="R148" s="110">
        <v>0</v>
      </c>
      <c r="S148" s="110">
        <v>0</v>
      </c>
      <c r="T148" s="110">
        <v>0</v>
      </c>
      <c r="U148" s="110">
        <v>0</v>
      </c>
      <c r="V148" s="110">
        <v>0</v>
      </c>
      <c r="W148" s="110">
        <v>0</v>
      </c>
      <c r="X148" s="110">
        <v>0</v>
      </c>
      <c r="Y148" s="110">
        <v>0</v>
      </c>
      <c r="Z148" s="110">
        <v>0</v>
      </c>
      <c r="AA148" s="110">
        <v>0</v>
      </c>
      <c r="AB148" s="110">
        <v>0</v>
      </c>
      <c r="AC148" s="110">
        <v>0</v>
      </c>
      <c r="AD148" s="110">
        <v>0</v>
      </c>
      <c r="AE148" s="111">
        <v>0</v>
      </c>
    </row>
    <row r="149" spans="1:31">
      <c r="A149" s="96" t="s">
        <v>5223</v>
      </c>
      <c r="B149" s="109">
        <v>0</v>
      </c>
      <c r="C149" s="110">
        <v>0</v>
      </c>
      <c r="D149" s="110">
        <v>0</v>
      </c>
      <c r="E149" s="110">
        <v>0</v>
      </c>
      <c r="F149" s="110">
        <v>0</v>
      </c>
      <c r="G149" s="110">
        <v>0</v>
      </c>
      <c r="H149" s="110">
        <v>0</v>
      </c>
      <c r="I149" s="110">
        <v>0</v>
      </c>
      <c r="J149" s="110">
        <v>0</v>
      </c>
      <c r="K149" s="110">
        <v>0</v>
      </c>
      <c r="L149" s="110">
        <v>0</v>
      </c>
      <c r="M149" s="110">
        <v>0</v>
      </c>
      <c r="N149" s="110">
        <v>0</v>
      </c>
      <c r="O149" s="110">
        <v>0</v>
      </c>
      <c r="P149" s="110">
        <v>0</v>
      </c>
      <c r="Q149" s="110">
        <v>0</v>
      </c>
      <c r="R149" s="110">
        <v>0</v>
      </c>
      <c r="S149" s="110">
        <v>0</v>
      </c>
      <c r="T149" s="110">
        <v>0</v>
      </c>
      <c r="U149" s="110">
        <v>0</v>
      </c>
      <c r="V149" s="110">
        <v>0</v>
      </c>
      <c r="W149" s="110">
        <v>0</v>
      </c>
      <c r="X149" s="110">
        <v>0</v>
      </c>
      <c r="Y149" s="110">
        <v>0</v>
      </c>
      <c r="Z149" s="110">
        <v>0</v>
      </c>
      <c r="AA149" s="110">
        <v>0</v>
      </c>
      <c r="AB149" s="110">
        <v>0</v>
      </c>
      <c r="AC149" s="110">
        <v>0</v>
      </c>
      <c r="AD149" s="110">
        <v>0</v>
      </c>
      <c r="AE149" s="111">
        <v>0</v>
      </c>
    </row>
    <row r="150" spans="1:31">
      <c r="A150" s="96" t="s">
        <v>4982</v>
      </c>
      <c r="B150" s="109">
        <v>1</v>
      </c>
      <c r="C150" s="110">
        <v>0</v>
      </c>
      <c r="D150" s="110">
        <v>0</v>
      </c>
      <c r="E150" s="110">
        <v>0</v>
      </c>
      <c r="F150" s="110">
        <v>0</v>
      </c>
      <c r="G150" s="110">
        <v>0</v>
      </c>
      <c r="H150" s="110">
        <v>0</v>
      </c>
      <c r="I150" s="110">
        <v>1</v>
      </c>
      <c r="J150" s="110">
        <v>0</v>
      </c>
      <c r="K150" s="110">
        <v>0</v>
      </c>
      <c r="L150" s="110">
        <v>0</v>
      </c>
      <c r="M150" s="110">
        <v>3</v>
      </c>
      <c r="N150" s="110">
        <v>0</v>
      </c>
      <c r="O150" s="110">
        <v>0</v>
      </c>
      <c r="P150" s="110">
        <v>0</v>
      </c>
      <c r="Q150" s="110">
        <v>0</v>
      </c>
      <c r="R150" s="110">
        <v>0</v>
      </c>
      <c r="S150" s="110">
        <v>0</v>
      </c>
      <c r="T150" s="110">
        <v>0</v>
      </c>
      <c r="U150" s="110">
        <v>0</v>
      </c>
      <c r="V150" s="110">
        <v>0</v>
      </c>
      <c r="W150" s="110">
        <v>1</v>
      </c>
      <c r="X150" s="110">
        <v>0</v>
      </c>
      <c r="Y150" s="110">
        <v>0</v>
      </c>
      <c r="Z150" s="110">
        <v>0</v>
      </c>
      <c r="AA150" s="110">
        <v>0</v>
      </c>
      <c r="AB150" s="110">
        <v>0</v>
      </c>
      <c r="AC150" s="110">
        <v>0</v>
      </c>
      <c r="AD150" s="110">
        <v>0</v>
      </c>
      <c r="AE150" s="111">
        <v>0</v>
      </c>
    </row>
    <row r="151" spans="1:31">
      <c r="A151" s="96" t="s">
        <v>4468</v>
      </c>
      <c r="B151" s="109">
        <v>0</v>
      </c>
      <c r="C151" s="110">
        <v>1</v>
      </c>
      <c r="D151" s="110">
        <v>0</v>
      </c>
      <c r="E151" s="110">
        <v>0</v>
      </c>
      <c r="F151" s="110">
        <v>0</v>
      </c>
      <c r="G151" s="110">
        <v>0</v>
      </c>
      <c r="H151" s="110">
        <v>0</v>
      </c>
      <c r="I151" s="110">
        <v>1</v>
      </c>
      <c r="J151" s="110">
        <v>0</v>
      </c>
      <c r="K151" s="110">
        <v>0</v>
      </c>
      <c r="L151" s="110">
        <v>0</v>
      </c>
      <c r="M151" s="110">
        <v>3</v>
      </c>
      <c r="N151" s="110">
        <v>0</v>
      </c>
      <c r="O151" s="110">
        <v>0</v>
      </c>
      <c r="P151" s="110">
        <v>0</v>
      </c>
      <c r="Q151" s="110">
        <v>0</v>
      </c>
      <c r="R151" s="110">
        <v>0</v>
      </c>
      <c r="S151" s="110">
        <v>0</v>
      </c>
      <c r="T151" s="110">
        <v>0</v>
      </c>
      <c r="U151" s="110">
        <v>0</v>
      </c>
      <c r="V151" s="110">
        <v>0</v>
      </c>
      <c r="W151" s="110">
        <v>0</v>
      </c>
      <c r="X151" s="110">
        <v>0</v>
      </c>
      <c r="Y151" s="110">
        <v>0</v>
      </c>
      <c r="Z151" s="110">
        <v>0</v>
      </c>
      <c r="AA151" s="110">
        <v>0</v>
      </c>
      <c r="AB151" s="110">
        <v>0</v>
      </c>
      <c r="AC151" s="110">
        <v>0</v>
      </c>
      <c r="AD151" s="110">
        <v>0</v>
      </c>
      <c r="AE151" s="111">
        <v>0</v>
      </c>
    </row>
    <row r="152" spans="1:31">
      <c r="A152" s="96" t="s">
        <v>4502</v>
      </c>
      <c r="B152" s="109">
        <v>0</v>
      </c>
      <c r="C152" s="110">
        <v>1</v>
      </c>
      <c r="D152" s="110">
        <v>0</v>
      </c>
      <c r="E152" s="110">
        <v>0</v>
      </c>
      <c r="F152" s="110">
        <v>0</v>
      </c>
      <c r="G152" s="110">
        <v>0</v>
      </c>
      <c r="H152" s="110">
        <v>0</v>
      </c>
      <c r="I152" s="110">
        <v>1</v>
      </c>
      <c r="J152" s="110">
        <v>0</v>
      </c>
      <c r="K152" s="110">
        <v>0</v>
      </c>
      <c r="L152" s="110">
        <v>0</v>
      </c>
      <c r="M152" s="110">
        <v>3</v>
      </c>
      <c r="N152" s="110">
        <v>0</v>
      </c>
      <c r="O152" s="110">
        <v>0</v>
      </c>
      <c r="P152" s="110">
        <v>0</v>
      </c>
      <c r="Q152" s="110">
        <v>0</v>
      </c>
      <c r="R152" s="110">
        <v>0</v>
      </c>
      <c r="S152" s="110">
        <v>0</v>
      </c>
      <c r="T152" s="110">
        <v>0</v>
      </c>
      <c r="U152" s="110">
        <v>0</v>
      </c>
      <c r="V152" s="110">
        <v>0</v>
      </c>
      <c r="W152" s="110">
        <v>0</v>
      </c>
      <c r="X152" s="110">
        <v>0</v>
      </c>
      <c r="Y152" s="110">
        <v>0</v>
      </c>
      <c r="Z152" s="110">
        <v>0</v>
      </c>
      <c r="AA152" s="110">
        <v>0</v>
      </c>
      <c r="AB152" s="110">
        <v>0</v>
      </c>
      <c r="AC152" s="110">
        <v>0</v>
      </c>
      <c r="AD152" s="110">
        <v>0</v>
      </c>
      <c r="AE152" s="111">
        <v>0</v>
      </c>
    </row>
    <row r="153" spans="1:31">
      <c r="A153" s="96" t="s">
        <v>4536</v>
      </c>
      <c r="B153" s="109">
        <v>0</v>
      </c>
      <c r="C153" s="110">
        <v>1</v>
      </c>
      <c r="D153" s="110">
        <v>0</v>
      </c>
      <c r="E153" s="110">
        <v>0</v>
      </c>
      <c r="F153" s="110">
        <v>0</v>
      </c>
      <c r="G153" s="110">
        <v>0</v>
      </c>
      <c r="H153" s="110">
        <v>0</v>
      </c>
      <c r="I153" s="110">
        <v>1</v>
      </c>
      <c r="J153" s="110">
        <v>0</v>
      </c>
      <c r="K153" s="110">
        <v>0</v>
      </c>
      <c r="L153" s="110">
        <v>0</v>
      </c>
      <c r="M153" s="110">
        <v>3</v>
      </c>
      <c r="N153" s="110">
        <v>0</v>
      </c>
      <c r="O153" s="110">
        <v>0</v>
      </c>
      <c r="P153" s="110">
        <v>0</v>
      </c>
      <c r="Q153" s="110">
        <v>0</v>
      </c>
      <c r="R153" s="110">
        <v>0</v>
      </c>
      <c r="S153" s="110">
        <v>0</v>
      </c>
      <c r="T153" s="110">
        <v>0</v>
      </c>
      <c r="U153" s="110">
        <v>0</v>
      </c>
      <c r="V153" s="110">
        <v>0</v>
      </c>
      <c r="W153" s="110">
        <v>0</v>
      </c>
      <c r="X153" s="110">
        <v>0</v>
      </c>
      <c r="Y153" s="110">
        <v>0</v>
      </c>
      <c r="Z153" s="110">
        <v>0</v>
      </c>
      <c r="AA153" s="110">
        <v>0</v>
      </c>
      <c r="AB153" s="110">
        <v>0</v>
      </c>
      <c r="AC153" s="110">
        <v>0</v>
      </c>
      <c r="AD153" s="110">
        <v>0</v>
      </c>
      <c r="AE153" s="111">
        <v>0</v>
      </c>
    </row>
    <row r="154" spans="1:31">
      <c r="A154" s="96" t="s">
        <v>4571</v>
      </c>
      <c r="B154" s="109">
        <v>0</v>
      </c>
      <c r="C154" s="110">
        <v>0</v>
      </c>
      <c r="D154" s="110">
        <v>0</v>
      </c>
      <c r="E154" s="110">
        <v>0</v>
      </c>
      <c r="F154" s="110">
        <v>0</v>
      </c>
      <c r="G154" s="110">
        <v>0</v>
      </c>
      <c r="H154" s="110">
        <v>0</v>
      </c>
      <c r="I154" s="110">
        <v>1</v>
      </c>
      <c r="J154" s="110">
        <v>0</v>
      </c>
      <c r="K154" s="110">
        <v>0</v>
      </c>
      <c r="L154" s="110">
        <v>0</v>
      </c>
      <c r="M154" s="110">
        <v>2</v>
      </c>
      <c r="N154" s="110">
        <v>0</v>
      </c>
      <c r="O154" s="110">
        <v>0</v>
      </c>
      <c r="P154" s="110">
        <v>0</v>
      </c>
      <c r="Q154" s="110">
        <v>0</v>
      </c>
      <c r="R154" s="110">
        <v>0</v>
      </c>
      <c r="S154" s="110">
        <v>0</v>
      </c>
      <c r="T154" s="110">
        <v>0</v>
      </c>
      <c r="U154" s="110">
        <v>0</v>
      </c>
      <c r="V154" s="110">
        <v>0</v>
      </c>
      <c r="W154" s="110">
        <v>0</v>
      </c>
      <c r="X154" s="110">
        <v>0</v>
      </c>
      <c r="Y154" s="110">
        <v>0</v>
      </c>
      <c r="Z154" s="110">
        <v>0</v>
      </c>
      <c r="AA154" s="110">
        <v>0</v>
      </c>
      <c r="AB154" s="110">
        <v>0</v>
      </c>
      <c r="AC154" s="110">
        <v>0</v>
      </c>
      <c r="AD154" s="110">
        <v>0</v>
      </c>
      <c r="AE154" s="111">
        <v>0</v>
      </c>
    </row>
    <row r="155" spans="1:31">
      <c r="A155" s="96" t="s">
        <v>4604</v>
      </c>
      <c r="B155" s="109">
        <v>0</v>
      </c>
      <c r="C155" s="110">
        <v>0</v>
      </c>
      <c r="D155" s="110">
        <v>0</v>
      </c>
      <c r="E155" s="110">
        <v>0</v>
      </c>
      <c r="F155" s="110">
        <v>0</v>
      </c>
      <c r="G155" s="110">
        <v>0</v>
      </c>
      <c r="H155" s="110">
        <v>0</v>
      </c>
      <c r="I155" s="110">
        <v>1</v>
      </c>
      <c r="J155" s="110">
        <v>0</v>
      </c>
      <c r="K155" s="110">
        <v>0</v>
      </c>
      <c r="L155" s="110">
        <v>0</v>
      </c>
      <c r="M155" s="110">
        <v>3</v>
      </c>
      <c r="N155" s="110">
        <v>0</v>
      </c>
      <c r="O155" s="110">
        <v>0</v>
      </c>
      <c r="P155" s="110">
        <v>0</v>
      </c>
      <c r="Q155" s="110">
        <v>0</v>
      </c>
      <c r="R155" s="110">
        <v>0</v>
      </c>
      <c r="S155" s="110">
        <v>0</v>
      </c>
      <c r="T155" s="110">
        <v>0</v>
      </c>
      <c r="U155" s="110">
        <v>0</v>
      </c>
      <c r="V155" s="110">
        <v>0</v>
      </c>
      <c r="W155" s="110">
        <v>0</v>
      </c>
      <c r="X155" s="110">
        <v>0</v>
      </c>
      <c r="Y155" s="110">
        <v>0</v>
      </c>
      <c r="Z155" s="110">
        <v>0</v>
      </c>
      <c r="AA155" s="110">
        <v>0</v>
      </c>
      <c r="AB155" s="110">
        <v>0</v>
      </c>
      <c r="AC155" s="110">
        <v>0</v>
      </c>
      <c r="AD155" s="110">
        <v>0</v>
      </c>
      <c r="AE155" s="111">
        <v>0</v>
      </c>
    </row>
    <row r="156" spans="1:31">
      <c r="A156" s="96" t="s">
        <v>5008</v>
      </c>
      <c r="B156" s="109">
        <v>0</v>
      </c>
      <c r="C156" s="110">
        <v>0</v>
      </c>
      <c r="D156" s="110">
        <v>0</v>
      </c>
      <c r="E156" s="110">
        <v>0</v>
      </c>
      <c r="F156" s="110">
        <v>0</v>
      </c>
      <c r="G156" s="110">
        <v>0</v>
      </c>
      <c r="H156" s="110">
        <v>0</v>
      </c>
      <c r="I156" s="110">
        <v>1</v>
      </c>
      <c r="J156" s="110">
        <v>1</v>
      </c>
      <c r="K156" s="110">
        <v>0</v>
      </c>
      <c r="L156" s="110">
        <v>0</v>
      </c>
      <c r="M156" s="110">
        <v>3</v>
      </c>
      <c r="N156" s="110">
        <v>0</v>
      </c>
      <c r="O156" s="110">
        <v>0</v>
      </c>
      <c r="P156" s="110">
        <v>0</v>
      </c>
      <c r="Q156" s="110">
        <v>0</v>
      </c>
      <c r="R156" s="110">
        <v>0</v>
      </c>
      <c r="S156" s="110">
        <v>0</v>
      </c>
      <c r="T156" s="110">
        <v>0</v>
      </c>
      <c r="U156" s="110">
        <v>0</v>
      </c>
      <c r="V156" s="110">
        <v>0</v>
      </c>
      <c r="W156" s="110">
        <v>0</v>
      </c>
      <c r="X156" s="110">
        <v>0</v>
      </c>
      <c r="Y156" s="110">
        <v>0</v>
      </c>
      <c r="Z156" s="110">
        <v>0</v>
      </c>
      <c r="AA156" s="110">
        <v>0</v>
      </c>
      <c r="AB156" s="110">
        <v>0</v>
      </c>
      <c r="AC156" s="110">
        <v>0</v>
      </c>
      <c r="AD156" s="110">
        <v>0</v>
      </c>
      <c r="AE156" s="111">
        <v>0</v>
      </c>
    </row>
    <row r="157" spans="1:31">
      <c r="A157" s="96" t="s">
        <v>4638</v>
      </c>
      <c r="B157" s="109">
        <v>0</v>
      </c>
      <c r="C157" s="110">
        <v>0</v>
      </c>
      <c r="D157" s="110">
        <v>0</v>
      </c>
      <c r="E157" s="110">
        <v>0</v>
      </c>
      <c r="F157" s="110">
        <v>0</v>
      </c>
      <c r="G157" s="110">
        <v>0</v>
      </c>
      <c r="H157" s="110">
        <v>0</v>
      </c>
      <c r="I157" s="110">
        <v>1</v>
      </c>
      <c r="J157" s="110">
        <v>0</v>
      </c>
      <c r="K157" s="110">
        <v>0</v>
      </c>
      <c r="L157" s="110">
        <v>0</v>
      </c>
      <c r="M157" s="110">
        <v>2</v>
      </c>
      <c r="N157" s="110">
        <v>0</v>
      </c>
      <c r="O157" s="110">
        <v>0</v>
      </c>
      <c r="P157" s="110">
        <v>0</v>
      </c>
      <c r="Q157" s="110">
        <v>0</v>
      </c>
      <c r="R157" s="110">
        <v>0</v>
      </c>
      <c r="S157" s="110">
        <v>0</v>
      </c>
      <c r="T157" s="110">
        <v>0</v>
      </c>
      <c r="U157" s="110">
        <v>0</v>
      </c>
      <c r="V157" s="110">
        <v>0</v>
      </c>
      <c r="W157" s="110">
        <v>0</v>
      </c>
      <c r="X157" s="110">
        <v>0</v>
      </c>
      <c r="Y157" s="110">
        <v>0</v>
      </c>
      <c r="Z157" s="110">
        <v>0</v>
      </c>
      <c r="AA157" s="110">
        <v>0</v>
      </c>
      <c r="AB157" s="110">
        <v>0</v>
      </c>
      <c r="AC157" s="110">
        <v>0</v>
      </c>
      <c r="AD157" s="110">
        <v>0</v>
      </c>
      <c r="AE157" s="111">
        <v>0</v>
      </c>
    </row>
    <row r="158" spans="1:31">
      <c r="A158" s="96" t="s">
        <v>4671</v>
      </c>
      <c r="B158" s="109">
        <v>1</v>
      </c>
      <c r="C158" s="110">
        <v>0</v>
      </c>
      <c r="D158" s="110">
        <v>0</v>
      </c>
      <c r="E158" s="110">
        <v>0</v>
      </c>
      <c r="F158" s="110">
        <v>0</v>
      </c>
      <c r="G158" s="110">
        <v>0</v>
      </c>
      <c r="H158" s="110">
        <v>0</v>
      </c>
      <c r="I158" s="110">
        <v>1</v>
      </c>
      <c r="J158" s="110">
        <v>0</v>
      </c>
      <c r="K158" s="110">
        <v>0</v>
      </c>
      <c r="L158" s="110">
        <v>0</v>
      </c>
      <c r="M158" s="110">
        <v>3</v>
      </c>
      <c r="N158" s="110">
        <v>0</v>
      </c>
      <c r="O158" s="110">
        <v>0</v>
      </c>
      <c r="P158" s="110">
        <v>0</v>
      </c>
      <c r="Q158" s="110">
        <v>0</v>
      </c>
      <c r="R158" s="110">
        <v>0</v>
      </c>
      <c r="S158" s="110">
        <v>2</v>
      </c>
      <c r="T158" s="110">
        <v>0</v>
      </c>
      <c r="U158" s="110">
        <v>0</v>
      </c>
      <c r="V158" s="110">
        <v>1</v>
      </c>
      <c r="W158" s="110">
        <v>0</v>
      </c>
      <c r="X158" s="110">
        <v>0</v>
      </c>
      <c r="Y158" s="110">
        <v>0</v>
      </c>
      <c r="Z158" s="110">
        <v>0</v>
      </c>
      <c r="AA158" s="110">
        <v>0</v>
      </c>
      <c r="AB158" s="110">
        <v>0</v>
      </c>
      <c r="AC158" s="110">
        <v>0</v>
      </c>
      <c r="AD158" s="110">
        <v>0</v>
      </c>
      <c r="AE158" s="111">
        <v>0</v>
      </c>
    </row>
    <row r="159" spans="1:31">
      <c r="A159" s="96" t="s">
        <v>4708</v>
      </c>
      <c r="B159" s="109">
        <v>0</v>
      </c>
      <c r="C159" s="110">
        <v>0</v>
      </c>
      <c r="D159" s="110">
        <v>0</v>
      </c>
      <c r="E159" s="110">
        <v>0</v>
      </c>
      <c r="F159" s="110">
        <v>0</v>
      </c>
      <c r="G159" s="110">
        <v>1</v>
      </c>
      <c r="H159" s="110">
        <v>0</v>
      </c>
      <c r="I159" s="110">
        <v>1</v>
      </c>
      <c r="J159" s="110">
        <v>0</v>
      </c>
      <c r="K159" s="110">
        <v>0</v>
      </c>
      <c r="L159" s="110">
        <v>0</v>
      </c>
      <c r="M159" s="110">
        <v>3</v>
      </c>
      <c r="N159" s="110">
        <v>0</v>
      </c>
      <c r="O159" s="110">
        <v>0</v>
      </c>
      <c r="P159" s="110">
        <v>0</v>
      </c>
      <c r="Q159" s="110">
        <v>0</v>
      </c>
      <c r="R159" s="110">
        <v>0</v>
      </c>
      <c r="S159" s="110">
        <v>0</v>
      </c>
      <c r="T159" s="110">
        <v>0</v>
      </c>
      <c r="U159" s="110">
        <v>0</v>
      </c>
      <c r="V159" s="110">
        <v>0</v>
      </c>
      <c r="W159" s="110">
        <v>0</v>
      </c>
      <c r="X159" s="110">
        <v>0</v>
      </c>
      <c r="Y159" s="110">
        <v>0</v>
      </c>
      <c r="Z159" s="110">
        <v>0</v>
      </c>
      <c r="AA159" s="110">
        <v>0</v>
      </c>
      <c r="AB159" s="110">
        <v>0</v>
      </c>
      <c r="AC159" s="110">
        <v>0</v>
      </c>
      <c r="AD159" s="110">
        <v>0</v>
      </c>
      <c r="AE159" s="111">
        <v>0</v>
      </c>
    </row>
    <row r="160" spans="1:31">
      <c r="A160" s="96" t="s">
        <v>4742</v>
      </c>
      <c r="B160" s="109">
        <v>1</v>
      </c>
      <c r="C160" s="110">
        <v>1</v>
      </c>
      <c r="D160" s="110">
        <v>0</v>
      </c>
      <c r="E160" s="110">
        <v>0</v>
      </c>
      <c r="F160" s="110">
        <v>0</v>
      </c>
      <c r="G160" s="110">
        <v>0</v>
      </c>
      <c r="H160" s="110">
        <v>0</v>
      </c>
      <c r="I160" s="110">
        <v>1</v>
      </c>
      <c r="J160" s="110">
        <v>0</v>
      </c>
      <c r="K160" s="110">
        <v>0</v>
      </c>
      <c r="L160" s="110">
        <v>0</v>
      </c>
      <c r="M160" s="110">
        <v>3</v>
      </c>
      <c r="N160" s="110">
        <v>0</v>
      </c>
      <c r="O160" s="110">
        <v>0</v>
      </c>
      <c r="P160" s="110">
        <v>0</v>
      </c>
      <c r="Q160" s="110">
        <v>0</v>
      </c>
      <c r="R160" s="110">
        <v>0</v>
      </c>
      <c r="S160" s="110">
        <v>0</v>
      </c>
      <c r="T160" s="110">
        <v>0</v>
      </c>
      <c r="U160" s="110">
        <v>0</v>
      </c>
      <c r="V160" s="110">
        <v>0</v>
      </c>
      <c r="W160" s="110">
        <v>0</v>
      </c>
      <c r="X160" s="110">
        <v>0</v>
      </c>
      <c r="Y160" s="110">
        <v>0</v>
      </c>
      <c r="Z160" s="110">
        <v>0</v>
      </c>
      <c r="AA160" s="110">
        <v>0</v>
      </c>
      <c r="AB160" s="110">
        <v>0</v>
      </c>
      <c r="AC160" s="110">
        <v>0</v>
      </c>
      <c r="AD160" s="110">
        <v>0</v>
      </c>
      <c r="AE160" s="111">
        <v>0</v>
      </c>
    </row>
    <row r="161" spans="1:31" hidden="1">
      <c r="A161" s="96" t="s">
        <v>4777</v>
      </c>
      <c r="B161" s="109">
        <v>1</v>
      </c>
      <c r="C161" s="110">
        <v>1</v>
      </c>
      <c r="D161" s="110">
        <v>0</v>
      </c>
      <c r="E161" s="110">
        <v>0</v>
      </c>
      <c r="F161" s="110">
        <v>0</v>
      </c>
      <c r="G161" s="110">
        <v>0</v>
      </c>
      <c r="H161" s="110">
        <v>0</v>
      </c>
      <c r="I161" s="110">
        <v>1</v>
      </c>
      <c r="J161" s="110">
        <v>0</v>
      </c>
      <c r="K161" s="110">
        <v>0</v>
      </c>
      <c r="L161" s="110">
        <v>0</v>
      </c>
      <c r="M161" s="110">
        <v>3</v>
      </c>
      <c r="N161" s="110">
        <v>0</v>
      </c>
      <c r="O161" s="110">
        <v>0</v>
      </c>
      <c r="P161" s="110">
        <v>0</v>
      </c>
      <c r="Q161" s="110">
        <v>0</v>
      </c>
      <c r="R161" s="110">
        <v>0</v>
      </c>
      <c r="S161" s="110">
        <v>0</v>
      </c>
      <c r="T161" s="110">
        <v>0</v>
      </c>
      <c r="U161" s="110">
        <v>0</v>
      </c>
      <c r="V161" s="110">
        <v>0</v>
      </c>
      <c r="W161" s="110">
        <v>0</v>
      </c>
      <c r="X161" s="110">
        <v>0</v>
      </c>
      <c r="Y161" s="110">
        <v>0</v>
      </c>
      <c r="Z161" s="110">
        <v>0</v>
      </c>
      <c r="AA161" s="110">
        <v>0</v>
      </c>
      <c r="AB161" s="110">
        <v>0</v>
      </c>
      <c r="AC161" s="110">
        <v>0</v>
      </c>
      <c r="AD161" s="110">
        <v>0</v>
      </c>
      <c r="AE161" s="111">
        <v>0</v>
      </c>
    </row>
    <row r="162" spans="1:31" ht="15.75" customHeight="1">
      <c r="A162" s="97" t="s">
        <v>5612</v>
      </c>
      <c r="B162" s="112">
        <v>96</v>
      </c>
      <c r="C162" s="113">
        <v>56</v>
      </c>
      <c r="D162" s="113">
        <v>2</v>
      </c>
      <c r="E162" s="113">
        <v>3</v>
      </c>
      <c r="F162" s="113">
        <v>7</v>
      </c>
      <c r="G162" s="113">
        <v>16</v>
      </c>
      <c r="H162" s="113">
        <v>3</v>
      </c>
      <c r="I162" s="113">
        <v>143</v>
      </c>
      <c r="J162" s="113">
        <v>2</v>
      </c>
      <c r="K162" s="113">
        <v>9</v>
      </c>
      <c r="L162" s="113">
        <v>2</v>
      </c>
      <c r="M162" s="113">
        <v>396</v>
      </c>
      <c r="N162" s="113">
        <v>2</v>
      </c>
      <c r="O162" s="113">
        <v>3</v>
      </c>
      <c r="P162" s="113">
        <v>2</v>
      </c>
      <c r="Q162" s="113">
        <v>2</v>
      </c>
      <c r="R162" s="113">
        <v>2</v>
      </c>
      <c r="S162" s="113">
        <v>3</v>
      </c>
      <c r="T162" s="113">
        <v>3</v>
      </c>
      <c r="U162" s="113">
        <v>5</v>
      </c>
      <c r="V162" s="113">
        <v>3</v>
      </c>
      <c r="W162" s="113">
        <v>4</v>
      </c>
      <c r="X162" s="113">
        <v>3</v>
      </c>
      <c r="Y162" s="113">
        <v>2</v>
      </c>
      <c r="Z162" s="113">
        <v>5</v>
      </c>
      <c r="AA162" s="113">
        <v>2</v>
      </c>
      <c r="AB162" s="113">
        <v>2</v>
      </c>
      <c r="AC162" s="113">
        <v>1</v>
      </c>
      <c r="AD162" s="113">
        <v>0</v>
      </c>
      <c r="AE162" s="114">
        <v>3</v>
      </c>
    </row>
  </sheetData>
  <pageMargins left="0" right="0" top="0" bottom="0" header="0" footer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32"/>
  <sheetViews>
    <sheetView workbookViewId="0"/>
  </sheetViews>
  <sheetFormatPr defaultColWidth="12.5703125" defaultRowHeight="15.75" customHeight="1"/>
  <cols>
    <col min="2" max="3" width="60" customWidth="1"/>
  </cols>
  <sheetData>
    <row r="1" spans="1:3">
      <c r="A1" s="88" t="s">
        <v>5613</v>
      </c>
      <c r="B1" s="88" t="s">
        <v>6</v>
      </c>
      <c r="C1" s="88" t="s">
        <v>5614</v>
      </c>
    </row>
    <row r="2" spans="1:3">
      <c r="A2" s="19" t="s">
        <v>30</v>
      </c>
      <c r="B2" s="19" t="s">
        <v>2337</v>
      </c>
      <c r="C2" s="19" t="s">
        <v>5615</v>
      </c>
    </row>
    <row r="3" spans="1:3">
      <c r="A3" s="19" t="s">
        <v>33</v>
      </c>
      <c r="B3" s="19" t="s">
        <v>5616</v>
      </c>
      <c r="C3" s="19" t="s">
        <v>5617</v>
      </c>
    </row>
    <row r="4" spans="1:3">
      <c r="A4" s="19" t="s">
        <v>50</v>
      </c>
      <c r="B4" s="19" t="s">
        <v>5618</v>
      </c>
      <c r="C4" s="19" t="s">
        <v>5619</v>
      </c>
    </row>
    <row r="5" spans="1:3">
      <c r="A5" s="19" t="s">
        <v>53</v>
      </c>
      <c r="B5" s="19" t="s">
        <v>5620</v>
      </c>
      <c r="C5" s="19" t="s">
        <v>5621</v>
      </c>
    </row>
    <row r="6" spans="1:3">
      <c r="A6" s="19" t="s">
        <v>55</v>
      </c>
      <c r="B6" s="19" t="s">
        <v>2972</v>
      </c>
      <c r="C6" s="19" t="s">
        <v>5622</v>
      </c>
    </row>
    <row r="7" spans="1:3">
      <c r="A7" s="19" t="s">
        <v>58</v>
      </c>
      <c r="B7" s="19" t="s">
        <v>5623</v>
      </c>
      <c r="C7" s="19" t="s">
        <v>5624</v>
      </c>
    </row>
    <row r="8" spans="1:3">
      <c r="A8" s="19" t="s">
        <v>326</v>
      </c>
      <c r="B8" s="19" t="s">
        <v>5625</v>
      </c>
      <c r="C8" s="19" t="s">
        <v>5626</v>
      </c>
    </row>
    <row r="9" spans="1:3">
      <c r="A9" s="19" t="s">
        <v>45</v>
      </c>
      <c r="B9" s="19" t="s">
        <v>5627</v>
      </c>
      <c r="C9" s="19" t="s">
        <v>5628</v>
      </c>
    </row>
    <row r="10" spans="1:3">
      <c r="A10" s="19" t="s">
        <v>61</v>
      </c>
      <c r="B10" s="19" t="s">
        <v>5629</v>
      </c>
      <c r="C10" s="19" t="s">
        <v>5630</v>
      </c>
    </row>
    <row r="11" spans="1:3">
      <c r="A11" s="19" t="s">
        <v>42</v>
      </c>
      <c r="B11" s="19" t="s">
        <v>5631</v>
      </c>
      <c r="C11" s="19" t="s">
        <v>5632</v>
      </c>
    </row>
    <row r="12" spans="1:3">
      <c r="A12" s="19" t="s">
        <v>63</v>
      </c>
      <c r="B12" s="19" t="s">
        <v>5633</v>
      </c>
      <c r="C12" s="19" t="s">
        <v>5634</v>
      </c>
    </row>
    <row r="13" spans="1:3">
      <c r="A13" s="89" t="s">
        <v>18</v>
      </c>
      <c r="B13" s="89" t="s">
        <v>5635</v>
      </c>
      <c r="C13" s="89" t="s">
        <v>5635</v>
      </c>
    </row>
    <row r="14" spans="1:3">
      <c r="A14" s="19" t="s">
        <v>65</v>
      </c>
      <c r="B14" s="19" t="s">
        <v>5636</v>
      </c>
      <c r="C14" s="19" t="s">
        <v>5636</v>
      </c>
    </row>
    <row r="15" spans="1:3">
      <c r="A15" s="19" t="s">
        <v>67</v>
      </c>
      <c r="B15" s="19" t="s">
        <v>5637</v>
      </c>
      <c r="C15" s="19" t="s">
        <v>5637</v>
      </c>
    </row>
    <row r="16" spans="1:3">
      <c r="A16" s="19" t="s">
        <v>69</v>
      </c>
      <c r="B16" s="19" t="s">
        <v>5638</v>
      </c>
      <c r="C16" s="19" t="s">
        <v>5638</v>
      </c>
    </row>
    <row r="17" spans="1:3">
      <c r="A17" s="19" t="s">
        <v>71</v>
      </c>
      <c r="B17" s="19" t="s">
        <v>5639</v>
      </c>
      <c r="C17" s="19" t="s">
        <v>5640</v>
      </c>
    </row>
    <row r="18" spans="1:3">
      <c r="A18" s="19" t="s">
        <v>73</v>
      </c>
      <c r="B18" s="19" t="s">
        <v>5641</v>
      </c>
      <c r="C18" s="19" t="s">
        <v>5642</v>
      </c>
    </row>
    <row r="19" spans="1:3">
      <c r="A19" s="19" t="s">
        <v>75</v>
      </c>
      <c r="B19" s="19" t="s">
        <v>5643</v>
      </c>
      <c r="C19" s="19" t="s">
        <v>5644</v>
      </c>
    </row>
    <row r="20" spans="1:3">
      <c r="A20" s="19" t="s">
        <v>77</v>
      </c>
      <c r="B20" s="19" t="s">
        <v>5645</v>
      </c>
      <c r="C20" s="19" t="s">
        <v>5646</v>
      </c>
    </row>
    <row r="21" spans="1:3">
      <c r="A21" s="19" t="s">
        <v>79</v>
      </c>
      <c r="B21" s="19" t="s">
        <v>5647</v>
      </c>
      <c r="C21" s="19" t="s">
        <v>5648</v>
      </c>
    </row>
    <row r="22" spans="1:3">
      <c r="A22" s="19" t="s">
        <v>81</v>
      </c>
      <c r="B22" s="19" t="s">
        <v>5649</v>
      </c>
      <c r="C22" s="19" t="s">
        <v>5650</v>
      </c>
    </row>
    <row r="23" spans="1:3">
      <c r="A23" s="19" t="s">
        <v>38</v>
      </c>
      <c r="B23" s="19" t="s">
        <v>5651</v>
      </c>
      <c r="C23" s="19" t="s">
        <v>5652</v>
      </c>
    </row>
    <row r="24" spans="1:3">
      <c r="A24" s="19" t="s">
        <v>85</v>
      </c>
      <c r="B24" s="19" t="s">
        <v>5653</v>
      </c>
      <c r="C24" s="19" t="s">
        <v>5653</v>
      </c>
    </row>
    <row r="25" spans="1:3">
      <c r="A25" s="19" t="s">
        <v>87</v>
      </c>
      <c r="B25" s="19" t="s">
        <v>5654</v>
      </c>
      <c r="C25" s="19" t="s">
        <v>5655</v>
      </c>
    </row>
    <row r="26" spans="1:3">
      <c r="A26" s="19" t="s">
        <v>89</v>
      </c>
      <c r="B26" s="19" t="s">
        <v>5656</v>
      </c>
      <c r="C26" s="19" t="s">
        <v>5656</v>
      </c>
    </row>
    <row r="27" spans="1:3">
      <c r="A27" s="19" t="s">
        <v>91</v>
      </c>
      <c r="B27" s="19" t="s">
        <v>5657</v>
      </c>
      <c r="C27" s="19" t="s">
        <v>5658</v>
      </c>
    </row>
    <row r="28" spans="1:3">
      <c r="A28" s="19" t="s">
        <v>93</v>
      </c>
      <c r="B28" s="19" t="s">
        <v>5659</v>
      </c>
      <c r="C28" s="19" t="s">
        <v>5660</v>
      </c>
    </row>
    <row r="29" spans="1:3">
      <c r="A29" s="19" t="s">
        <v>95</v>
      </c>
      <c r="B29" s="19" t="s">
        <v>5661</v>
      </c>
      <c r="C29" s="19" t="s">
        <v>5662</v>
      </c>
    </row>
    <row r="30" spans="1:3">
      <c r="A30" s="19" t="s">
        <v>97</v>
      </c>
      <c r="B30" s="19" t="s">
        <v>5663</v>
      </c>
      <c r="C30" s="19" t="s">
        <v>5664</v>
      </c>
    </row>
    <row r="31" spans="1:3">
      <c r="A31" s="19" t="s">
        <v>99</v>
      </c>
      <c r="B31" s="19" t="s">
        <v>5665</v>
      </c>
      <c r="C31" s="19" t="s">
        <v>5666</v>
      </c>
    </row>
    <row r="32" spans="1:3">
      <c r="A32" s="19" t="s">
        <v>101</v>
      </c>
      <c r="B32" s="19" t="s">
        <v>5667</v>
      </c>
      <c r="C32" s="19" t="s">
        <v>5668</v>
      </c>
    </row>
  </sheetData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8970033F315F542A2D9640B7CC02236" ma:contentTypeVersion="11" ma:contentTypeDescription="Create a new document." ma:contentTypeScope="" ma:versionID="2365d8c741d3d1d2d00ca5dfa4221deb">
  <xsd:schema xmlns:xsd="http://www.w3.org/2001/XMLSchema" xmlns:xs="http://www.w3.org/2001/XMLSchema" xmlns:p="http://schemas.microsoft.com/office/2006/metadata/properties" xmlns:ns2="b0bf4113-6f4a-4f3e-b5bb-503c4d9102e3" xmlns:ns3="c8670835-afc4-4376-8ae0-1ffed5b27e6b" targetNamespace="http://schemas.microsoft.com/office/2006/metadata/properties" ma:root="true" ma:fieldsID="d591fa1e8fd64426d9f3800430aea7a7" ns2:_="" ns3:_="">
    <xsd:import namespace="b0bf4113-6f4a-4f3e-b5bb-503c4d9102e3"/>
    <xsd:import namespace="c8670835-afc4-4376-8ae0-1ffed5b27e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bf4113-6f4a-4f3e-b5bb-503c4d9102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f8ebb0a5-c57d-4c3a-bec7-8a38252dd05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670835-afc4-4376-8ae0-1ffed5b27e6b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285086d2-6a15-4a00-bd68-213e1ec481f2}" ma:internalName="TaxCatchAll" ma:showField="CatchAllData" ma:web="c8670835-afc4-4376-8ae0-1ffed5b27e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7C12061-91CD-410A-8AEA-C0109F20A68E}"/>
</file>

<file path=customXml/itemProps2.xml><?xml version="1.0" encoding="utf-8"?>
<ds:datastoreItem xmlns:ds="http://schemas.openxmlformats.org/officeDocument/2006/customXml" ds:itemID="{658F4682-D723-47C9-98CC-59A43A0FFB9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Benjamin Keller</cp:lastModifiedBy>
  <cp:revision/>
  <dcterms:created xsi:type="dcterms:W3CDTF">2023-12-23T06:08:45Z</dcterms:created>
  <dcterms:modified xsi:type="dcterms:W3CDTF">2023-12-23T06:27:27Z</dcterms:modified>
  <cp:category/>
  <cp:contentStatus/>
</cp:coreProperties>
</file>