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ed\Desktop\Cosillas\Uni\3erCurso\2doCuatri\ProyectoSoftware\GitHub\Memoria\MemoriaPlantillaGestiónV1\"/>
    </mc:Choice>
  </mc:AlternateContent>
  <xr:revisionPtr revIDLastSave="0" documentId="13_ncr:1_{C4878CCF-E0AD-47DA-90B8-0EEC7272B54B}" xr6:coauthVersionLast="45" xr6:coauthVersionMax="45" xr10:uidLastSave="{00000000-0000-0000-0000-000000000000}"/>
  <bookViews>
    <workbookView xWindow="20370" yWindow="-120" windowWidth="29040" windowHeight="15840" tabRatio="500" xr2:uid="{00000000-000D-0000-FFFF-FFFF00000000}"/>
  </bookViews>
  <sheets>
    <sheet name="Sheet1" sheetId="1" r:id="rId1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12" i="1" l="1"/>
  <c r="E26" i="1" l="1"/>
  <c r="E23" i="1"/>
  <c r="E22" i="1"/>
  <c r="E21" i="1"/>
  <c r="E20" i="1"/>
  <c r="E19" i="1"/>
  <c r="E18" i="1"/>
  <c r="E17" i="1"/>
  <c r="E16" i="1"/>
  <c r="E14" i="1"/>
  <c r="E13" i="1"/>
  <c r="E11" i="1"/>
  <c r="E10" i="1"/>
  <c r="E7" i="1"/>
  <c r="E9" i="1"/>
  <c r="E8" i="1"/>
  <c r="E6" i="1"/>
  <c r="E5" i="1"/>
  <c r="E4" i="1"/>
  <c r="E3" i="1"/>
</calcChain>
</file>

<file path=xl/sharedStrings.xml><?xml version="1.0" encoding="utf-8"?>
<sst xmlns="http://schemas.openxmlformats.org/spreadsheetml/2006/main" count="51" uniqueCount="37">
  <si>
    <t>Nombre Actividad</t>
  </si>
  <si>
    <t>Fecha Inicio</t>
  </si>
  <si>
    <t>Duración en Días</t>
  </si>
  <si>
    <t>Fecha Fin</t>
  </si>
  <si>
    <t>Asignacion</t>
  </si>
  <si>
    <t>Creación de "Cliente"</t>
  </si>
  <si>
    <t>Creación de "Usuario" y "Artista" (a partir de Cliente)</t>
  </si>
  <si>
    <t>Creación BD y conexión con SpringBoot</t>
  </si>
  <si>
    <t>Conexión peticiones web - modelo clientes</t>
  </si>
  <si>
    <t>Conexión modelo BD</t>
  </si>
  <si>
    <t>Creación canción</t>
  </si>
  <si>
    <t>Creación álbum</t>
  </si>
  <si>
    <t>Pruebas 1a iteración</t>
  </si>
  <si>
    <t>A. Ruiz y A.Piedrafita</t>
  </si>
  <si>
    <t>Víctor</t>
  </si>
  <si>
    <t>Investigar almacenamiento y reproducción de canciones</t>
  </si>
  <si>
    <t>Víctor y A.Piedrafita</t>
  </si>
  <si>
    <t>A.Ruiz</t>
  </si>
  <si>
    <t>A.Piedrafita</t>
  </si>
  <si>
    <t>Reproducción de canciones (+ pruebas)</t>
  </si>
  <si>
    <t>Todos</t>
  </si>
  <si>
    <t>Crear cola de reproducción</t>
  </si>
  <si>
    <t>A.Ruiz y A.Piedrafita</t>
  </si>
  <si>
    <t>Acuerdo con front-end y conexiones (estándares)</t>
  </si>
  <si>
    <t>Búsqueda de canciones</t>
  </si>
  <si>
    <t>Búsqueda de podcasts</t>
  </si>
  <si>
    <t>Búsqueda de álbumes</t>
  </si>
  <si>
    <t>Búsqueda de artistas</t>
  </si>
  <si>
    <t>Crear playlists</t>
  </si>
  <si>
    <t>Búsqueda de playlists</t>
  </si>
  <si>
    <t>Funcionalidad seguimiento (canciones, podcasts, playlists…)</t>
  </si>
  <si>
    <t>Pruebas Aplicación</t>
  </si>
  <si>
    <t>Funionalidades de red social (seguir amigos/artistas…)</t>
  </si>
  <si>
    <t>Creación banners</t>
  </si>
  <si>
    <t>Creación ecualizador</t>
  </si>
  <si>
    <t>Víctor y A.Ruiz</t>
  </si>
  <si>
    <t>A.Piedrafita y A.Ruiz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</si>
</sst>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d\-mmm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1" fillId="2" borderId="0" xfId="0" applyFont="1" applyFill="1"/>
    <xf numFmtId="0" fontId="0" fillId="2" borderId="0" xfId="0" applyFont="1" applyFill="1"/>
    <xf numFmtId="0" fontId="1" fillId="0" borderId="0" xfId="0" applyFont="1" applyFill="1"/>
    <xf numFmtId="164" fontId="0" fillId="0" borderId="0" xfId="0" applyNumberFormat="1" applyFill="1"/>
    <xf numFmtId="0" fontId="0" fillId="0" borderId="0" xfId="0" applyFill="1"/>
    <xf numFmtId="0" fontId="0" fillId="0" borderId="0" xfId="0" applyFont="1" applyFill="1"/>
    <xf numFmtId="0" fontId="1" fillId="3" borderId="0" xfId="0" applyFont="1" applyFill="1"/>
    <xf numFmtId="164" fontId="0" fillId="3" borderId="0" xfId="0" applyNumberFormat="1" applyFill="1"/>
    <xf numFmtId="0" fontId="0" fillId="3" borderId="0" xfId="0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9600785133124402"/>
          <c:y val="9.1144708423326101E-2"/>
          <c:w val="0.66163295026434898"/>
          <c:h val="0.74240460763138905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Sheet1!$B$3:$B$26</c:f>
              <c:strCache>
                <c:ptCount val="24"/>
                <c:pt idx="0">
                  <c:v>Creación de "Cliente"</c:v>
                </c:pt>
                <c:pt idx="1">
                  <c:v>Creación de "Usuario" y "Artista" (a partir de Cliente)</c:v>
                </c:pt>
                <c:pt idx="2">
                  <c:v>Creación BD y conexión con SpringBoot</c:v>
                </c:pt>
                <c:pt idx="3">
                  <c:v>Investigar almacenamiento y reproducción de canciones</c:v>
                </c:pt>
                <c:pt idx="4">
                  <c:v>Acuerdo con front-end y conexiones (estándares)</c:v>
                </c:pt>
                <c:pt idx="5">
                  <c:v>Conexión modelo BD</c:v>
                </c:pt>
                <c:pt idx="6">
                  <c:v>Conexión peticiones web - modelo clientes</c:v>
                </c:pt>
                <c:pt idx="7">
                  <c:v>Creación canción</c:v>
                </c:pt>
                <c:pt idx="8">
                  <c:v>Creación álbum</c:v>
                </c:pt>
                <c:pt idx="9">
                  <c:v>Crear cola de reproducción</c:v>
                </c:pt>
                <c:pt idx="10">
                  <c:v>Reproducción de canciones (+ pruebas)</c:v>
                </c:pt>
                <c:pt idx="11">
                  <c:v>Pruebas 1a iteración</c:v>
                </c:pt>
                <c:pt idx="13">
                  <c:v>Búsqueda de canciones</c:v>
                </c:pt>
                <c:pt idx="14">
                  <c:v>Búsqueda de podcasts</c:v>
                </c:pt>
                <c:pt idx="15">
                  <c:v>Búsqueda de álbumes</c:v>
                </c:pt>
                <c:pt idx="16">
                  <c:v>Búsqueda de artistas</c:v>
                </c:pt>
                <c:pt idx="17">
                  <c:v>Crear playlists</c:v>
                </c:pt>
                <c:pt idx="18">
                  <c:v>Búsqueda de playlists</c:v>
                </c:pt>
                <c:pt idx="19">
                  <c:v>Funcionalidad seguimiento (canciones, podcasts, playlists…)</c:v>
                </c:pt>
                <c:pt idx="20">
                  <c:v>Funionalidades de red social (seguir amigos/artistas…)</c:v>
                </c:pt>
                <c:pt idx="21">
                  <c:v>Creación banners</c:v>
                </c:pt>
                <c:pt idx="22">
                  <c:v>Creación ecualizador</c:v>
                </c:pt>
                <c:pt idx="23">
                  <c:v>Pruebas Aplicación</c:v>
                </c:pt>
              </c:strCache>
            </c:strRef>
          </c:cat>
          <c:val>
            <c:numRef>
              <c:f>Sheet1!$C$3:$C$26</c:f>
              <c:numCache>
                <c:formatCode>[$-C0A]dd\-mmm</c:formatCode>
                <c:ptCount val="24"/>
                <c:pt idx="0">
                  <c:v>43905</c:v>
                </c:pt>
                <c:pt idx="1">
                  <c:v>43909</c:v>
                </c:pt>
                <c:pt idx="2">
                  <c:v>43905</c:v>
                </c:pt>
                <c:pt idx="3">
                  <c:v>43911</c:v>
                </c:pt>
                <c:pt idx="4">
                  <c:v>43912</c:v>
                </c:pt>
                <c:pt idx="5">
                  <c:v>43912</c:v>
                </c:pt>
                <c:pt idx="6">
                  <c:v>43915</c:v>
                </c:pt>
                <c:pt idx="7">
                  <c:v>43918</c:v>
                </c:pt>
                <c:pt idx="8">
                  <c:v>43918</c:v>
                </c:pt>
                <c:pt idx="9">
                  <c:v>43922</c:v>
                </c:pt>
                <c:pt idx="10">
                  <c:v>43922</c:v>
                </c:pt>
                <c:pt idx="11">
                  <c:v>43932</c:v>
                </c:pt>
                <c:pt idx="13">
                  <c:v>43937</c:v>
                </c:pt>
                <c:pt idx="14">
                  <c:v>43945</c:v>
                </c:pt>
                <c:pt idx="15">
                  <c:v>43937</c:v>
                </c:pt>
                <c:pt idx="16">
                  <c:v>43937</c:v>
                </c:pt>
                <c:pt idx="17">
                  <c:v>43945</c:v>
                </c:pt>
                <c:pt idx="18">
                  <c:v>43950</c:v>
                </c:pt>
                <c:pt idx="19">
                  <c:v>43953</c:v>
                </c:pt>
                <c:pt idx="20">
                  <c:v>43953</c:v>
                </c:pt>
                <c:pt idx="21">
                  <c:v>43961</c:v>
                </c:pt>
                <c:pt idx="22">
                  <c:v>43961</c:v>
                </c:pt>
                <c:pt idx="23">
                  <c:v>43968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5-4A59-AF48-ABE44C8883F5}"/>
            </c:ext>
          </c:extLst>
        </c:ser>
        <c:ser>
          <c:idx val="1"/>
          <c:order val="1"/>
          <c:spPr>
            <a:solidFill>
              <a:srgbClr val="00B0F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3295-4A59-AF48-ABE44C8883F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3295-4A59-AF48-ABE44C8883F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3295-4A59-AF48-ABE44C8883F5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3295-4A59-AF48-ABE44C8883F5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3295-4A59-AF48-ABE44C8883F5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295-4A59-AF48-ABE44C8883F5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3295-4A59-AF48-ABE44C8883F5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0-3295-4A59-AF48-ABE44C8883F5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2-3295-4A59-AF48-ABE44C8883F5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4-3295-4A59-AF48-ABE44C8883F5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6-3295-4A59-AF48-ABE44C8883F5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8-3295-4A59-AF48-ABE44C8883F5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A-3295-4A59-AF48-ABE44C8883F5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C-3295-4A59-AF48-ABE44C8883F5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E-3295-4A59-AF48-ABE44C8883F5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0-3295-4A59-AF48-ABE44C8883F5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2-3295-4A59-AF48-ABE44C8883F5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4-3295-4A59-AF48-ABE44C8883F5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6-3295-4A59-AF48-ABE44C8883F5}"/>
              </c:ext>
            </c:extLst>
          </c:dPt>
          <c:dLbls>
            <c:dLbl>
              <c:idx val="0"/>
              <c:layout>
                <c:manualLayout>
                  <c:x val="0.1031594669860979"/>
                  <c:y val="3.9995840432595011E-7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A. Ruiz y A.Piedrafita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295-4A59-AF48-ABE44C8883F5}"/>
                </c:ext>
              </c:extLst>
            </c:dLbl>
            <c:dLbl>
              <c:idx val="1"/>
              <c:layout>
                <c:manualLayout>
                  <c:x val="0.19596422296226257"/>
                  <c:y val="7.6196075608136755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A. Ruiz y A.Piedrafita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3295-4A59-AF48-ABE44C8883F5}"/>
                </c:ext>
              </c:extLst>
            </c:dLbl>
            <c:dLbl>
              <c:idx val="2"/>
              <c:layout>
                <c:manualLayout>
                  <c:x val="6.5647185613024212E-2"/>
                  <c:y val="1.999792021862557E-7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Víctor</a:t>
                    </a:r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65000"/>
                      <a:lumOff val="3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91626"/>
                        <a:gd name="adj2" fmla="val 5123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6-3295-4A59-AF48-ABE44C8883F5}"/>
                </c:ext>
              </c:extLst>
            </c:dLbl>
            <c:dLbl>
              <c:idx val="3"/>
              <c:layout>
                <c:manualLayout>
                  <c:x val="9.6112939645427539E-2"/>
                  <c:y val="2.5398158591506483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Víctor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8-3295-4A59-AF48-ABE44C8883F5}"/>
                </c:ext>
              </c:extLst>
            </c:dLbl>
            <c:dLbl>
              <c:idx val="4"/>
              <c:layout>
                <c:manualLayout>
                  <c:x val="5.0404141514691893E-2"/>
                  <c:y val="5.0800716725460555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A.Ruiz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295-4A59-AF48-ABE44C8883F5}"/>
                </c:ext>
              </c:extLst>
            </c:dLbl>
            <c:dLbl>
              <c:idx val="5"/>
              <c:layout>
                <c:manualLayout>
                  <c:x val="9.1469818092414987E-2"/>
                  <c:y val="-2.5395358882676204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Víctor y A.Piedrafita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295-4A59-AF48-ABE44C8883F5}"/>
                </c:ext>
              </c:extLst>
            </c:dLbl>
            <c:dLbl>
              <c:idx val="6"/>
              <c:layout>
                <c:manualLayout>
                  <c:x val="0.17945704084301739"/>
                  <c:y val="1.269887931655112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A. Ruiz y A.Piedrafita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295-4A59-AF48-ABE44C8883F5}"/>
                </c:ext>
              </c:extLst>
            </c:dLbl>
            <c:dLbl>
              <c:idx val="7"/>
              <c:layout>
                <c:manualLayout>
                  <c:x val="7.3879934154278917E-2"/>
                  <c:y val="1.9997920216297505E-7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A.Piedrafita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0-3295-4A59-AF48-ABE44C8883F5}"/>
                </c:ext>
              </c:extLst>
            </c:dLbl>
            <c:dLbl>
              <c:idx val="8"/>
              <c:layout>
                <c:manualLayout>
                  <c:x val="0.13369075248423401"/>
                  <c:y val="-2.539335909065364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 b="0" strike="noStrike" spc="-1">
                        <a:latin typeface="Arial"/>
                      </a:rPr>
                      <a:t>A.Ruiz</a:t>
                    </a:r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65000"/>
                      <a:lumOff val="3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65444"/>
                        <a:gd name="adj2" fmla="val -17074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2-3295-4A59-AF48-ABE44C8883F5}"/>
                </c:ext>
              </c:extLst>
            </c:dLbl>
            <c:dLbl>
              <c:idx val="9"/>
              <c:layout>
                <c:manualLayout>
                  <c:x val="0.17248214521735836"/>
                  <c:y val="7.9991680869846151E-7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000"/>
                    </a:pPr>
                    <a:r>
                      <a:rPr lang="en-US" sz="10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A.Ruiz y A.Piedrafita</a:t>
                    </a:r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65000"/>
                      <a:lumOff val="3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31257"/>
                        <a:gd name="adj2" fmla="val 5124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28-3295-4A59-AF48-ABE44C8883F5}"/>
                </c:ext>
              </c:extLst>
            </c:dLbl>
            <c:dLbl>
              <c:idx val="10"/>
              <c:layout>
                <c:manualLayout>
                  <c:x val="0.22535420727722769"/>
                  <c:y val="2.5401358258742021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Todos</a:t>
                    </a:r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65000"/>
                      <a:lumOff val="3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423129"/>
                        <a:gd name="adj2" fmla="val 7288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4-3295-4A59-AF48-ABE44C8883F5}"/>
                </c:ext>
              </c:extLst>
            </c:dLbl>
            <c:dLbl>
              <c:idx val="11"/>
              <c:layout>
                <c:manualLayout>
                  <c:x val="0.21008888802622722"/>
                  <c:y val="2.540335805076272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Todos</a:t>
                    </a:r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65000"/>
                      <a:lumOff val="3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479514"/>
                        <a:gd name="adj2" fmla="val 3872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6-3295-4A59-AF48-ABE44C8883F5}"/>
                </c:ext>
              </c:extLst>
            </c:dLbl>
            <c:dLbl>
              <c:idx val="12"/>
              <c:layout>
                <c:manualLayout>
                  <c:x val="7.0408271881634191E-2"/>
                  <c:y val="1.015894346987922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Sergio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3295-4A59-AF48-ABE44C8883F5}"/>
                </c:ext>
              </c:extLst>
            </c:dLbl>
            <c:dLbl>
              <c:idx val="13"/>
              <c:layout>
                <c:manualLayout>
                  <c:x val="8.2142999085886889E-2"/>
                  <c:y val="1.015914344908129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A.Piedrafita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A-3295-4A59-AF48-ABE44C8883F5}"/>
                </c:ext>
              </c:extLst>
            </c:dLbl>
            <c:dLbl>
              <c:idx val="14"/>
              <c:layout>
                <c:manualLayout>
                  <c:x val="7.0399187372853528E-2"/>
                  <c:y val="-7.6186076648028607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A.Piedrafita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3295-4A59-AF48-ABE44C8883F5}"/>
                </c:ext>
              </c:extLst>
            </c:dLbl>
            <c:dLbl>
              <c:idx val="15"/>
              <c:layout>
                <c:manualLayout>
                  <c:x val="-8.80595938897685E-2"/>
                  <c:y val="-5.0790717765352407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A.Ruiz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E-3295-4A59-AF48-ABE44C8883F5}"/>
                </c:ext>
              </c:extLst>
            </c:dLbl>
            <c:dLbl>
              <c:idx val="16"/>
              <c:layout>
                <c:manualLayout>
                  <c:x val="6.5718724900015985E-2"/>
                  <c:y val="5.0796717141417293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Víctor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0-3295-4A59-AF48-ABE44C8883F5}"/>
                </c:ext>
              </c:extLst>
            </c:dLbl>
            <c:dLbl>
              <c:idx val="17"/>
              <c:layout>
                <c:manualLayout>
                  <c:x val="-0.10795823732372839"/>
                  <c:y val="-3.301556638109645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Víctor y</a:t>
                    </a:r>
                    <a:r>
                      <a:rPr lang="en-US" sz="1000" b="0" strike="noStrike" spc="-1" baseline="0">
                        <a:latin typeface="Arial"/>
                      </a:rPr>
                      <a:t> A.Ruiz</a:t>
                    </a:r>
                    <a:endParaRPr lang="en-US" sz="1000" b="0" strike="noStrike" spc="-1">
                      <a:latin typeface="Arial"/>
                    </a:endParaRP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2-3295-4A59-AF48-ABE44C8883F5}"/>
                </c:ext>
              </c:extLst>
            </c:dLbl>
            <c:dLbl>
              <c:idx val="18"/>
              <c:layout>
                <c:manualLayout>
                  <c:x val="4.3431926301594474E-2"/>
                  <c:y val="4.571624551046691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A.Piedrafita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4-3295-4A59-AF48-ABE44C8883F5}"/>
                </c:ext>
              </c:extLst>
            </c:dLbl>
            <c:dLbl>
              <c:idx val="19"/>
              <c:layout>
                <c:manualLayout>
                  <c:x val="5.1648777223517753E-2"/>
                  <c:y val="3.301736619391592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 sz="1000" b="0" strike="noStrike" spc="-1">
                        <a:latin typeface="Arial"/>
                      </a:rPr>
                      <a:t>Víctor y A.Ruiz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6-3295-4A59-AF48-ABE44C8883F5}"/>
                </c:ext>
              </c:extLst>
            </c:dLbl>
            <c:dLbl>
              <c:idx val="20"/>
              <c:layout>
                <c:manualLayout>
                  <c:x val="-0.10916673367698079"/>
                  <c:y val="1.9997920216297505E-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A.Piedrafita y A.Ruiz</a:t>
                    </a:r>
                    <a:r>
                      <a:rPr lang="en-US" baseline="0"/>
                      <a:t>; </a:t>
                    </a:r>
                    <a:fld id="{4C7793AE-7C88-4CFA-A14B-C1B8AAABA671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6-41B1-4559-A3B9-9565E82F5F3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A.Piedrafita</a:t>
                    </a:r>
                    <a:r>
                      <a:rPr lang="en-US" baseline="0"/>
                      <a:t>; </a:t>
                    </a:r>
                    <a:fld id="{27E62554-D18E-4F3D-AD8C-378C547EA7F9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7-41B1-4559-A3B9-9565E82F5F3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Víctor y A.Ruiz</a:t>
                    </a:r>
                    <a:r>
                      <a:rPr lang="en-US" baseline="0"/>
                      <a:t>; </a:t>
                    </a:r>
                    <a:fld id="{07F3EF4E-099A-4DAA-8E33-2F0EADE8D40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8-41B1-4559-A3B9-9565E82F5F3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Todos</a:t>
                    </a:r>
                    <a:r>
                      <a:rPr lang="en-US" baseline="0"/>
                      <a:t>; </a:t>
                    </a:r>
                    <a:fld id="{A320F8F4-6F0C-4881-AEB4-CAC2CD5029E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9-41B1-4559-A3B9-9565E82F5F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Sheet1!$B$3:$B$26</c:f>
              <c:strCache>
                <c:ptCount val="24"/>
                <c:pt idx="0">
                  <c:v>Creación de "Cliente"</c:v>
                </c:pt>
                <c:pt idx="1">
                  <c:v>Creación de "Usuario" y "Artista" (a partir de Cliente)</c:v>
                </c:pt>
                <c:pt idx="2">
                  <c:v>Creación BD y conexión con SpringBoot</c:v>
                </c:pt>
                <c:pt idx="3">
                  <c:v>Investigar almacenamiento y reproducción de canciones</c:v>
                </c:pt>
                <c:pt idx="4">
                  <c:v>Acuerdo con front-end y conexiones (estándares)</c:v>
                </c:pt>
                <c:pt idx="5">
                  <c:v>Conexión modelo BD</c:v>
                </c:pt>
                <c:pt idx="6">
                  <c:v>Conexión peticiones web - modelo clientes</c:v>
                </c:pt>
                <c:pt idx="7">
                  <c:v>Creación canción</c:v>
                </c:pt>
                <c:pt idx="8">
                  <c:v>Creación álbum</c:v>
                </c:pt>
                <c:pt idx="9">
                  <c:v>Crear cola de reproducción</c:v>
                </c:pt>
                <c:pt idx="10">
                  <c:v>Reproducción de canciones (+ pruebas)</c:v>
                </c:pt>
                <c:pt idx="11">
                  <c:v>Pruebas 1a iteración</c:v>
                </c:pt>
                <c:pt idx="13">
                  <c:v>Búsqueda de canciones</c:v>
                </c:pt>
                <c:pt idx="14">
                  <c:v>Búsqueda de podcasts</c:v>
                </c:pt>
                <c:pt idx="15">
                  <c:v>Búsqueda de álbumes</c:v>
                </c:pt>
                <c:pt idx="16">
                  <c:v>Búsqueda de artistas</c:v>
                </c:pt>
                <c:pt idx="17">
                  <c:v>Crear playlists</c:v>
                </c:pt>
                <c:pt idx="18">
                  <c:v>Búsqueda de playlists</c:v>
                </c:pt>
                <c:pt idx="19">
                  <c:v>Funcionalidad seguimiento (canciones, podcasts, playlists…)</c:v>
                </c:pt>
                <c:pt idx="20">
                  <c:v>Funionalidades de red social (seguir amigos/artistas…)</c:v>
                </c:pt>
                <c:pt idx="21">
                  <c:v>Creación banners</c:v>
                </c:pt>
                <c:pt idx="22">
                  <c:v>Creación ecualizador</c:v>
                </c:pt>
                <c:pt idx="23">
                  <c:v>Pruebas Aplicación</c:v>
                </c:pt>
              </c:strCache>
            </c:strRef>
          </c:cat>
          <c:val>
            <c:numRef>
              <c:f>Sheet1!$D$3:$D$26</c:f>
              <c:numCache>
                <c:formatCode>General</c:formatCode>
                <c:ptCount val="24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4</c:v>
                </c:pt>
                <c:pt idx="13">
                  <c:v>7</c:v>
                </c:pt>
                <c:pt idx="14">
                  <c:v>4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295-4A59-AF48-ABE44C888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100"/>
        <c:axId val="10445416"/>
        <c:axId val="14564473"/>
      </c:barChart>
      <c:catAx>
        <c:axId val="10445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Bahnschrift SemiBold"/>
              </a:defRPr>
            </a:pPr>
            <a:endParaRPr lang="es-ES"/>
          </a:p>
        </c:txPr>
        <c:crossAx val="14564473"/>
        <c:crosses val="autoZero"/>
        <c:auto val="1"/>
        <c:lblAlgn val="ctr"/>
        <c:lblOffset val="100"/>
        <c:noMultiLvlLbl val="1"/>
      </c:catAx>
      <c:valAx>
        <c:axId val="14564473"/>
        <c:scaling>
          <c:orientation val="minMax"/>
          <c:max val="43966"/>
          <c:min val="43904"/>
        </c:scaling>
        <c:delete val="0"/>
        <c:axPos val="t"/>
        <c:majorGridlines>
          <c:spPr>
            <a:ln w="9360">
              <a:solidFill>
                <a:srgbClr val="FF0000"/>
              </a:solidFill>
              <a:round/>
            </a:ln>
          </c:spPr>
        </c:majorGridlines>
        <c:minorGridlines>
          <c:spPr>
            <a:ln w="9360">
              <a:solidFill>
                <a:srgbClr val="E7E6E6">
                  <a:alpha val="96000"/>
                </a:srgbClr>
              </a:solidFill>
              <a:round/>
            </a:ln>
          </c:spPr>
        </c:minorGridlines>
        <c:numFmt formatCode="d\-mmm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1044541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86805</xdr:colOff>
      <xdr:row>28</xdr:row>
      <xdr:rowOff>18885</xdr:rowOff>
    </xdr:from>
    <xdr:to>
      <xdr:col>9</xdr:col>
      <xdr:colOff>695235</xdr:colOff>
      <xdr:row>54</xdr:row>
      <xdr:rowOff>66405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142920</xdr:colOff>
      <xdr:row>50</xdr:row>
      <xdr:rowOff>95400</xdr:rowOff>
    </xdr:from>
    <xdr:to>
      <xdr:col>3</xdr:col>
      <xdr:colOff>771225</xdr:colOff>
      <xdr:row>53</xdr:row>
      <xdr:rowOff>148680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18320" y="8553600"/>
          <a:ext cx="2025000" cy="62460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2</xdr:col>
      <xdr:colOff>1423146</xdr:colOff>
      <xdr:row>50</xdr:row>
      <xdr:rowOff>123264</xdr:rowOff>
    </xdr:from>
    <xdr:to>
      <xdr:col>6</xdr:col>
      <xdr:colOff>531196</xdr:colOff>
      <xdr:row>54</xdr:row>
      <xdr:rowOff>75653</xdr:rowOff>
    </xdr:to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842347F0-E7B5-4178-960B-77F494040007}"/>
            </a:ext>
          </a:extLst>
        </xdr:cNvPr>
        <xdr:cNvSpPr txBox="1"/>
      </xdr:nvSpPr>
      <xdr:spPr>
        <a:xfrm>
          <a:off x="5087470" y="8886264"/>
          <a:ext cx="4038638" cy="71438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es-ES" sz="1100">
            <a:latin typeface="Bahnschrift SemiBold" panose="020B0502040204020203" pitchFamily="34" charset="0"/>
          </a:endParaRPr>
        </a:p>
        <a:p>
          <a:r>
            <a:rPr lang="es-ES" sz="1100">
              <a:latin typeface="Bahnschrift SemiBold" panose="020B0502040204020203" pitchFamily="34" charset="0"/>
            </a:rPr>
            <a:t>	DIAGRAMA DE GANTT - BACK-END</a:t>
          </a:r>
        </a:p>
      </xdr:txBody>
    </xdr:sp>
    <xdr:clientData/>
  </xdr:twoCellAnchor>
  <xdr:twoCellAnchor>
    <xdr:from>
      <xdr:col>1</xdr:col>
      <xdr:colOff>457200</xdr:colOff>
      <xdr:row>40</xdr:row>
      <xdr:rowOff>95250</xdr:rowOff>
    </xdr:from>
    <xdr:to>
      <xdr:col>8</xdr:col>
      <xdr:colOff>114300</xdr:colOff>
      <xdr:row>40</xdr:row>
      <xdr:rowOff>104775</xdr:rowOff>
    </xdr:to>
    <xdr:cxnSp macro="">
      <xdr:nvCxnSpPr>
        <xdr:cNvPr id="7" name="Straight Connector 3">
          <a:extLst>
            <a:ext uri="{FF2B5EF4-FFF2-40B4-BE49-F238E27FC236}">
              <a16:creationId xmlns:a16="http://schemas.microsoft.com/office/drawing/2014/main" id="{5A96D1A6-24DB-4B85-875E-AA1513095DEE}"/>
            </a:ext>
          </a:extLst>
        </xdr:cNvPr>
        <xdr:cNvCxnSpPr/>
      </xdr:nvCxnSpPr>
      <xdr:spPr>
        <a:xfrm>
          <a:off x="1028700" y="7715250"/>
          <a:ext cx="92964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6"/>
  <sheetViews>
    <sheetView tabSelected="1" topLeftCell="A16" zoomScaleNormal="100" workbookViewId="0">
      <selection activeCell="L42" sqref="L42"/>
    </sheetView>
  </sheetViews>
  <sheetFormatPr baseColWidth="10" defaultColWidth="9.140625" defaultRowHeight="15" x14ac:dyDescent="0.25"/>
  <cols>
    <col min="1" max="1" width="8.5703125" customWidth="1"/>
    <col min="2" max="2" width="55.42578125" customWidth="1"/>
    <col min="3" max="3" width="19.5703125" customWidth="1"/>
    <col min="4" max="4" width="18.140625" customWidth="1"/>
    <col min="5" max="5" width="13.7109375" customWidth="1"/>
    <col min="6" max="6" width="20.5703125" customWidth="1"/>
    <col min="7" max="9" width="8.5703125" customWidth="1"/>
    <col min="10" max="10" width="22.7109375" customWidth="1"/>
    <col min="11" max="11" width="10.7109375" customWidth="1"/>
    <col min="12" max="1025" width="8.5703125" customWidth="1"/>
  </cols>
  <sheetData>
    <row r="2" spans="2:1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11" x14ac:dyDescent="0.25">
      <c r="B3" s="3" t="s">
        <v>5</v>
      </c>
      <c r="C3" s="4">
        <v>43905</v>
      </c>
      <c r="D3" s="3">
        <v>4</v>
      </c>
      <c r="E3" s="4">
        <f t="shared" ref="E3:E26" si="0">C3+D3</f>
        <v>43909</v>
      </c>
      <c r="F3" s="3" t="s">
        <v>13</v>
      </c>
    </row>
    <row r="4" spans="2:11" x14ac:dyDescent="0.25">
      <c r="B4" s="3" t="s">
        <v>6</v>
      </c>
      <c r="C4" s="4">
        <v>43909</v>
      </c>
      <c r="D4" s="3">
        <v>2</v>
      </c>
      <c r="E4" s="4">
        <f t="shared" si="0"/>
        <v>43911</v>
      </c>
      <c r="F4" s="3" t="s">
        <v>13</v>
      </c>
      <c r="K4" s="2"/>
    </row>
    <row r="5" spans="2:11" x14ac:dyDescent="0.25">
      <c r="B5" s="3" t="s">
        <v>7</v>
      </c>
      <c r="C5" s="4">
        <v>43905</v>
      </c>
      <c r="D5" s="3">
        <v>6</v>
      </c>
      <c r="E5" s="4">
        <f t="shared" si="0"/>
        <v>43911</v>
      </c>
      <c r="F5" s="3" t="s">
        <v>14</v>
      </c>
    </row>
    <row r="6" spans="2:11" x14ac:dyDescent="0.25">
      <c r="B6" s="3" t="s">
        <v>15</v>
      </c>
      <c r="C6" s="4">
        <v>43911</v>
      </c>
      <c r="D6" s="3">
        <v>9</v>
      </c>
      <c r="E6" s="4">
        <f t="shared" si="0"/>
        <v>43920</v>
      </c>
      <c r="F6" s="3" t="s">
        <v>14</v>
      </c>
    </row>
    <row r="7" spans="2:11" x14ac:dyDescent="0.25">
      <c r="B7" s="3" t="s">
        <v>23</v>
      </c>
      <c r="C7" s="4">
        <v>43912</v>
      </c>
      <c r="D7" s="3">
        <v>3</v>
      </c>
      <c r="E7" s="4">
        <f>C7+D7</f>
        <v>43915</v>
      </c>
      <c r="F7" s="3" t="s">
        <v>17</v>
      </c>
    </row>
    <row r="8" spans="2:11" x14ac:dyDescent="0.25">
      <c r="B8" s="3" t="s">
        <v>9</v>
      </c>
      <c r="C8" s="4">
        <v>43912</v>
      </c>
      <c r="D8" s="3">
        <v>3</v>
      </c>
      <c r="E8" s="4">
        <f t="shared" si="0"/>
        <v>43915</v>
      </c>
      <c r="F8" s="3" t="s">
        <v>16</v>
      </c>
    </row>
    <row r="9" spans="2:11" x14ac:dyDescent="0.25">
      <c r="B9" s="5" t="s">
        <v>8</v>
      </c>
      <c r="C9" s="4">
        <v>43915</v>
      </c>
      <c r="D9" s="3">
        <v>3</v>
      </c>
      <c r="E9" s="4">
        <f t="shared" si="0"/>
        <v>43918</v>
      </c>
      <c r="F9" s="3" t="s">
        <v>13</v>
      </c>
    </row>
    <row r="10" spans="2:11" x14ac:dyDescent="0.25">
      <c r="B10" s="5" t="s">
        <v>10</v>
      </c>
      <c r="C10" s="4">
        <v>43918</v>
      </c>
      <c r="D10" s="3">
        <v>4</v>
      </c>
      <c r="E10" s="4">
        <f t="shared" si="0"/>
        <v>43922</v>
      </c>
      <c r="F10" s="3" t="s">
        <v>18</v>
      </c>
    </row>
    <row r="11" spans="2:11" x14ac:dyDescent="0.25">
      <c r="B11" s="5" t="s">
        <v>11</v>
      </c>
      <c r="C11" s="4">
        <v>43918</v>
      </c>
      <c r="D11" s="3">
        <v>4</v>
      </c>
      <c r="E11" s="4">
        <f t="shared" si="0"/>
        <v>43922</v>
      </c>
      <c r="F11" s="6" t="s">
        <v>17</v>
      </c>
    </row>
    <row r="12" spans="2:11" x14ac:dyDescent="0.25">
      <c r="B12" s="5" t="s">
        <v>21</v>
      </c>
      <c r="C12" s="4">
        <v>43922</v>
      </c>
      <c r="D12" s="3">
        <v>4</v>
      </c>
      <c r="E12" s="4">
        <f t="shared" si="0"/>
        <v>43926</v>
      </c>
      <c r="F12" s="6" t="s">
        <v>22</v>
      </c>
    </row>
    <row r="13" spans="2:11" x14ac:dyDescent="0.25">
      <c r="B13" s="3" t="s">
        <v>19</v>
      </c>
      <c r="C13" s="4">
        <v>43922</v>
      </c>
      <c r="D13" s="3">
        <v>10</v>
      </c>
      <c r="E13" s="4">
        <f t="shared" si="0"/>
        <v>43932</v>
      </c>
      <c r="F13" s="6" t="s">
        <v>20</v>
      </c>
    </row>
    <row r="14" spans="2:11" x14ac:dyDescent="0.25">
      <c r="B14" s="5" t="s">
        <v>12</v>
      </c>
      <c r="C14" s="4">
        <v>43932</v>
      </c>
      <c r="D14" s="3">
        <v>4</v>
      </c>
      <c r="E14" s="4">
        <f t="shared" si="0"/>
        <v>43936</v>
      </c>
      <c r="F14" s="6" t="s">
        <v>20</v>
      </c>
    </row>
    <row r="15" spans="2:11" x14ac:dyDescent="0.25">
      <c r="B15" s="7"/>
      <c r="C15" s="8"/>
      <c r="D15" s="9"/>
      <c r="E15" s="8"/>
      <c r="F15" s="10"/>
    </row>
    <row r="16" spans="2:11" x14ac:dyDescent="0.25">
      <c r="B16" s="11" t="s">
        <v>24</v>
      </c>
      <c r="C16" s="12">
        <v>43937</v>
      </c>
      <c r="D16" s="13">
        <v>7</v>
      </c>
      <c r="E16" s="12">
        <f t="shared" si="0"/>
        <v>43944</v>
      </c>
      <c r="F16" s="14" t="s">
        <v>18</v>
      </c>
    </row>
    <row r="17" spans="2:6" x14ac:dyDescent="0.25">
      <c r="B17" s="11" t="s">
        <v>25</v>
      </c>
      <c r="C17" s="12">
        <v>43945</v>
      </c>
      <c r="D17" s="13">
        <v>4</v>
      </c>
      <c r="E17" s="12">
        <f t="shared" si="0"/>
        <v>43949</v>
      </c>
      <c r="F17" s="14" t="s">
        <v>18</v>
      </c>
    </row>
    <row r="18" spans="2:6" x14ac:dyDescent="0.25">
      <c r="B18" s="11" t="s">
        <v>26</v>
      </c>
      <c r="C18" s="12">
        <v>43937</v>
      </c>
      <c r="D18" s="13">
        <v>7</v>
      </c>
      <c r="E18" s="12">
        <f t="shared" si="0"/>
        <v>43944</v>
      </c>
      <c r="F18" s="14" t="s">
        <v>17</v>
      </c>
    </row>
    <row r="19" spans="2:6" x14ac:dyDescent="0.25">
      <c r="B19" s="11" t="s">
        <v>27</v>
      </c>
      <c r="C19" s="12">
        <v>43937</v>
      </c>
      <c r="D19" s="13">
        <v>7</v>
      </c>
      <c r="E19" s="12">
        <f t="shared" si="0"/>
        <v>43944</v>
      </c>
      <c r="F19" s="14" t="s">
        <v>14</v>
      </c>
    </row>
    <row r="20" spans="2:6" x14ac:dyDescent="0.25">
      <c r="B20" s="11" t="s">
        <v>28</v>
      </c>
      <c r="C20" s="12">
        <v>43945</v>
      </c>
      <c r="D20" s="13">
        <v>7</v>
      </c>
      <c r="E20" s="12">
        <f t="shared" si="0"/>
        <v>43952</v>
      </c>
      <c r="F20" s="14" t="s">
        <v>35</v>
      </c>
    </row>
    <row r="21" spans="2:6" x14ac:dyDescent="0.25">
      <c r="B21" s="11" t="s">
        <v>29</v>
      </c>
      <c r="C21" s="12">
        <v>43950</v>
      </c>
      <c r="D21" s="13">
        <v>3</v>
      </c>
      <c r="E21" s="12">
        <f t="shared" si="0"/>
        <v>43953</v>
      </c>
      <c r="F21" s="14" t="s">
        <v>18</v>
      </c>
    </row>
    <row r="22" spans="2:6" x14ac:dyDescent="0.25">
      <c r="B22" s="11" t="s">
        <v>30</v>
      </c>
      <c r="C22" s="12">
        <v>43953</v>
      </c>
      <c r="D22" s="13">
        <v>7</v>
      </c>
      <c r="E22" s="12">
        <f t="shared" si="0"/>
        <v>43960</v>
      </c>
      <c r="F22" s="14" t="s">
        <v>35</v>
      </c>
    </row>
    <row r="23" spans="2:6" x14ac:dyDescent="0.25">
      <c r="B23" s="13" t="s">
        <v>32</v>
      </c>
      <c r="C23" s="12">
        <v>43953</v>
      </c>
      <c r="D23" s="13">
        <v>7</v>
      </c>
      <c r="E23" s="12">
        <f t="shared" si="0"/>
        <v>43960</v>
      </c>
      <c r="F23" s="13" t="s">
        <v>36</v>
      </c>
    </row>
    <row r="24" spans="2:6" x14ac:dyDescent="0.25">
      <c r="B24" s="13" t="s">
        <v>33</v>
      </c>
      <c r="C24" s="12">
        <v>43961</v>
      </c>
      <c r="D24" s="13">
        <v>7</v>
      </c>
      <c r="E24" s="12">
        <f t="shared" si="0"/>
        <v>43968</v>
      </c>
      <c r="F24" s="13" t="s">
        <v>18</v>
      </c>
    </row>
    <row r="25" spans="2:6" x14ac:dyDescent="0.25">
      <c r="B25" s="13" t="s">
        <v>34</v>
      </c>
      <c r="C25" s="12">
        <v>43961</v>
      </c>
      <c r="D25" s="13">
        <v>7</v>
      </c>
      <c r="E25" s="12">
        <f t="shared" si="0"/>
        <v>43968</v>
      </c>
      <c r="F25" s="13" t="s">
        <v>35</v>
      </c>
    </row>
    <row r="26" spans="2:6" x14ac:dyDescent="0.25">
      <c r="B26" s="13" t="s">
        <v>31</v>
      </c>
      <c r="C26" s="12">
        <v>43968</v>
      </c>
      <c r="D26" s="13">
        <v>15</v>
      </c>
      <c r="E26" s="12">
        <f t="shared" si="0"/>
        <v>43983</v>
      </c>
      <c r="F26" s="13" t="s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Alvaro Santamaria de la Fuente</dc:creator>
  <dc:description/>
  <cp:lastModifiedBy>Alex Piedrafita Barrantes</cp:lastModifiedBy>
  <cp:revision>2</cp:revision>
  <dcterms:created xsi:type="dcterms:W3CDTF">2020-03-14T09:57:13Z</dcterms:created>
  <dcterms:modified xsi:type="dcterms:W3CDTF">2020-03-15T14:13:51Z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