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RiegosProyecto" sheetId="1" state="visible" r:id="rId2"/>
  </sheets>
  <definedNames>
    <definedName function="false" hidden="false" localSheetId="0" name="_xlnm.Print_Area" vbProcedure="false">RiegosProyecto!$B$1:$G$53</definedName>
    <definedName function="false" hidden="false" localSheetId="0" name="_xlnm.Print_Area" vbProcedure="false">RiegosProyecto!$B$1:$G$53</definedName>
    <definedName function="false" hidden="false" localSheetId="0" name="_xlnm.Print_Area_0" vbProcedure="false">RiegosProyecto!$B$1:$G$53</definedName>
    <definedName function="false" hidden="false" localSheetId="0" name="_xlnm.Print_Area_0_0" vbProcedure="false">RiegosProyecto!$B$1:$G$53</definedName>
  </definedNames>
  <calcPr iterateCount="100" refMode="A1" iterate="false" iterateDelta="0.0001"/>
  <extLst>
    <ext xmlns:loext="http://schemas.libreoffice.org/" uri="{7626C862-2A13-11E5-B345-FEFF819CDC9F}">
      <loext:extCalcPr stringRefSyntax="Unspecified"/>
    </ext>
  </extLst>
</workbook>
</file>

<file path=xl/sharedStrings.xml><?xml version="1.0" encoding="utf-8"?>
<sst xmlns="http://schemas.openxmlformats.org/spreadsheetml/2006/main" count="58" uniqueCount="58">
  <si>
    <t>GPS - Gestión de Proyectos Software 
Gestión del Riesgo del Proyecto
Ejercicio de clase: Identificación y análisis de riesgos del proyecto</t>
  </si>
  <si>
    <t>Invest.
S/N</t>
  </si>
  <si>
    <t>Probab.
1--5</t>
  </si>
  <si>
    <t>Impacto
1--5</t>
  </si>
  <si>
    <t>Exp. al riesgo
Prob X Imp</t>
  </si>
  <si>
    <t>Matriz probabilidad-impacto</t>
  </si>
  <si>
    <r>
      <rPr>
        <sz val="11"/>
        <color rgb="FF000000"/>
        <rFont val="Calibri"/>
        <family val="2"/>
        <charset val="1"/>
      </rPr>
      <t>Los siguientes elementos ayudan a identificar </t>
    </r>
    <r>
      <rPr>
        <sz val="11"/>
        <color rgb="FF000000"/>
        <rFont val="Calibri"/>
        <family val="2"/>
        <charset val="1"/>
      </rPr>
      <t>riesgos genéricos asociados con el cliente. Los riesgos se deben investigar si la respuesta a alguna de estas preguntas es "NO".</t>
    </r>
  </si>
  <si>
    <t>¿Ha trabajado con el cliente en el pasado?</t>
  </si>
  <si>
    <t>¿El cliente tiene una idea sólida de lo que se requiere?</t>
  </si>
  <si>
    <t>¿El cliente está dispuesto a dedicar tiempo significativo al proceso de recopilación de requisitos?</t>
  </si>
  <si>
    <t>IMPACTO</t>
  </si>
  <si>
    <t>¿El cliente está dispuesto a establecer vínculos de comunicación rápida con el desarrollador?</t>
  </si>
  <si>
    <t>¿El cliente está dispuesto a participar en las revisiones?</t>
  </si>
  <si>
    <t>¿El cliente está técnicamente cualificado en el área de los productos?</t>
  </si>
  <si>
    <t>¿Entiende el cliente el proceso de software?</t>
  </si>
  <si>
    <r>
      <rPr>
        <sz val="11"/>
        <color rgb="FF000000"/>
        <rFont val="Calibri"/>
        <family val="2"/>
        <charset val="1"/>
      </rPr>
      <t>Los siguientes son ejemplos de preguntas que pueden plantearse para identificar </t>
    </r>
    <r>
      <rPr>
        <sz val="11"/>
        <color rgb="FF000000"/>
        <rFont val="Calibri"/>
        <family val="2"/>
        <charset val="1"/>
      </rPr>
      <t>riesgos del proceso. 
Los riesgos se deben investigar si la respuesta a alguna de estas preguntas es "NO".</t>
    </r>
  </si>
  <si>
    <t>PROBABILIDAD</t>
  </si>
  <si>
    <t>¿Tiene un proceso consistente repetible que se está utilizando?</t>
  </si>
  <si>
    <t>¿Se han formado todos los desarrolladores en el proceso?</t>
  </si>
  <si>
    <t>¿Las revisiones técnicas formales son parte del proceso?</t>
  </si>
  <si>
    <t>¿Se tiene un mecanismo para la gestión cambios? (es decir, un sistema formal de RFC + gestión de configuraciones).</t>
  </si>
  <si>
    <t>¿Se tiene métodos específicos que se utilizan en cada fase del proceso?</t>
  </si>
  <si>
    <t>¿El proceso está soportado con herramientas?</t>
  </si>
  <si>
    <t>¿Se gestiona el proceso mediante el uso de métricas e indicadores?</t>
  </si>
  <si>
    <r>
      <rPr>
        <sz val="11"/>
        <color rgb="FF000000"/>
        <rFont val="Calibri"/>
        <family val="2"/>
        <charset val="1"/>
      </rPr>
      <t>Los siguientes son ejemplos de preguntas que pueden plantearse para identificar riesgos debidos a un </t>
    </r>
    <r>
      <rPr>
        <sz val="11"/>
        <color rgb="FF000000"/>
        <rFont val="Calibri"/>
        <family val="2"/>
        <charset val="1"/>
      </rPr>
      <t>entorno ingeniería de software  deficiente.
Los riesgos se deben investigar si la respuesta a alguna de estas preguntas es "NO".</t>
    </r>
  </si>
  <si>
    <t>¿Se dispone de una herramienta de gestión de proyectos de software?</t>
  </si>
  <si>
    <t>¿Están disponibles herramientas para el análisis y diseño?</t>
  </si>
  <si>
    <t>¿Se dispone de compiladores y generadores de código y son adecuados para el producto que se construirá?</t>
  </si>
  <si>
    <t>¿Hay herramientas de prueba disponibles y adecuadas?</t>
  </si>
  <si>
    <t>¿Están las herramientas de software integradas entre sí?</t>
  </si>
  <si>
    <t>¿Están los miembros del equipo formados en el uso de las herramientas?</t>
  </si>
  <si>
    <r>
      <rPr>
        <sz val="11"/>
        <color rgb="FF000000"/>
        <rFont val="Calibri"/>
        <family val="2"/>
        <charset val="1"/>
      </rPr>
      <t>Preguntas para identificar el</t>
    </r>
    <r>
      <rPr>
        <sz val="11"/>
        <color rgb="FF000000"/>
        <rFont val="Calibri"/>
        <family val="2"/>
        <charset val="1"/>
      </rPr>
      <t> riesgo tecnológico.
Los riesgos se deben investigar si la respuesta a alguna de estas preguntas es "SÍ".</t>
    </r>
  </si>
  <si>
    <t>¿Es la tecnología que se construirá nueva en la organización?</t>
  </si>
  <si>
    <t>¿Los requisitos requieren la creación de nuevos algoritmos?</t>
  </si>
  <si>
    <t>¿Los requisitos exigen el uso de un nuevo análisis, diseño, o métodos de prueba?</t>
  </si>
  <si>
    <t>¿El software tiene que interactuar con hardware nuevo o no probado o con productos no probados de proveedores?</t>
  </si>
  <si>
    <t>¿Los requisitos requieren la creación de componentes que se diferencian de cualquier cosa que la organización ha construido previamente?</t>
  </si>
  <si>
    <t>¿Los requisitos ponen restricciones excesivas de rendimiento del producto?</t>
  </si>
  <si>
    <t>Los gestores han observado con frecuencia que "la gente" hace la diferencia más importante para el éxito de la organización. Piensa si el hecho puede suponer un riesgo para el proyecto. Riesgos de tamaño y experiencia del equipo.
Los riesgos se deben investigar si la respuesta a alguna de estas preguntas es "NO".</t>
  </si>
  <si>
    <t>¿Son la mejor gente disponible?</t>
  </si>
  <si>
    <t>¿Las personas tienen la combinación correcta de habilidades?</t>
  </si>
  <si>
    <t>¿Hay suficientes personas disponibles?</t>
  </si>
  <si>
    <t>¿El personal está comprometido por la duración del producto?</t>
  </si>
  <si>
    <t>¿No hay personas que trabajan en múltiples proyectos?</t>
  </si>
  <si>
    <t>¿Ha recibido el personal la capacitación necesaria?</t>
  </si>
  <si>
    <r>
      <rPr>
        <sz val="11"/>
        <color rgb="FF000000"/>
        <rFont val="Calibri"/>
        <family val="2"/>
        <charset val="1"/>
      </rPr>
      <t>Los siguientes elementos ayudan a identificar </t>
    </r>
    <r>
      <rPr>
        <sz val="11"/>
        <color rgb="FF000000"/>
        <rFont val="Calibri"/>
        <family val="2"/>
        <charset val="1"/>
      </rPr>
      <t>riesgos genéricos asociados con impacto en el negocio. Piensa si el hecho puede suponer un riesgo para el proyecto.
Los riesgos se deben investigar si la respuesta a alguna de estas preguntas es " SÍ".</t>
    </r>
  </si>
  <si>
    <t>Efecto del producto en los ingresos de la empresa.</t>
  </si>
  <si>
    <t>Visibilidad a alta dirección.</t>
  </si>
  <si>
    <t>Lo razonable del plazo de entrega</t>
  </si>
  <si>
    <t>Número de clientes que utilizarán el producto y consistencia con sus necesidades.</t>
  </si>
  <si>
    <t>Número de otros productos con los que interactuará.</t>
  </si>
  <si>
    <t>Sofisticación de los usuarios finales.</t>
  </si>
  <si>
    <t>Restricciones gubernamentales.</t>
  </si>
  <si>
    <t>Costos asociados con una entrega tardía o un producto defectuoso?</t>
  </si>
  <si>
    <t>Total de riesgos</t>
  </si>
  <si>
    <t>Altos</t>
  </si>
  <si>
    <t>Medios</t>
  </si>
  <si>
    <t>Bajos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</si>
</sst>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4"/>
      <color rgb="FF000000"/>
      <name val="Calibri"/>
      <family val="2"/>
      <charset val="1"/>
    </font>
    <font>
      <b val="true"/>
      <sz val="11"/>
      <color rgb="FF000000"/>
      <name val="Calibri"/>
      <family val="2"/>
      <charset val="1"/>
    </font>
  </fonts>
  <fills count="11">
    <fill>
      <patternFill patternType="none"/>
    </fill>
    <fill>
      <patternFill patternType="gray125"/>
    </fill>
    <fill>
      <patternFill patternType="solid">
        <fgColor rgb="FFFFFF99"/>
        <bgColor rgb="FFFFEB9C"/>
      </patternFill>
    </fill>
    <fill>
      <patternFill patternType="solid">
        <fgColor rgb="FFFAC090"/>
        <bgColor rgb="FFFFC7CE"/>
      </patternFill>
    </fill>
    <fill>
      <patternFill patternType="solid">
        <fgColor rgb="FF93CDDD"/>
        <bgColor rgb="FFC6EFCE"/>
      </patternFill>
    </fill>
    <fill>
      <patternFill patternType="solid">
        <fgColor rgb="FFDBEEF4"/>
        <bgColor rgb="FFC6EFCE"/>
      </patternFill>
    </fill>
    <fill>
      <patternFill patternType="solid">
        <fgColor rgb="FFFFFF00"/>
        <bgColor rgb="FFFFFF00"/>
      </patternFill>
    </fill>
    <fill>
      <patternFill patternType="solid">
        <fgColor rgb="FFFF0000"/>
        <bgColor rgb="FF9C0006"/>
      </patternFill>
    </fill>
    <fill>
      <patternFill patternType="solid">
        <fgColor rgb="FF00CC00"/>
        <bgColor rgb="FF339966"/>
      </patternFill>
    </fill>
    <fill>
      <patternFill patternType="solid">
        <fgColor rgb="FFFFCCCC"/>
        <bgColor rgb="FFFFC7CE"/>
      </patternFill>
    </fill>
    <fill>
      <patternFill patternType="solid">
        <fgColor rgb="FFCCFFCC"/>
        <bgColor rgb="FFC6EFCE"/>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hair"/>
      <bottom style="medium"/>
      <diagonal/>
    </border>
    <border diagonalUp="false" diagonalDown="false">
      <left style="thin"/>
      <right style="thin"/>
      <top style="hair"/>
      <bottom style="medium"/>
      <diagonal/>
    </border>
    <border diagonalUp="false" diagonalDown="false">
      <left style="thin"/>
      <right style="medium"/>
      <top style="hair"/>
      <bottom style="medium"/>
      <diagonal/>
    </border>
    <border diagonalUp="false" diagonalDown="false">
      <left style="medium"/>
      <right style="thin"/>
      <top style="medium"/>
      <bottom style="hair"/>
      <diagonal/>
    </border>
    <border diagonalUp="false" diagonalDown="false">
      <left style="thin"/>
      <right style="thin"/>
      <top style="medium"/>
      <bottom style="hair"/>
      <diagonal/>
    </border>
    <border diagonalUp="false" diagonalDown="false">
      <left style="thin"/>
      <right style="medium"/>
      <top style="medium"/>
      <bottom style="hair"/>
      <diagonal/>
    </border>
    <border diagonalUp="false" diagonalDown="false">
      <left style="medium"/>
      <right style="thin"/>
      <top style="hair"/>
      <bottom style="hair"/>
      <diagonal/>
    </border>
    <border diagonalUp="false" diagonalDown="false">
      <left style="thin"/>
      <right style="thin"/>
      <top style="hair"/>
      <bottom style="hair"/>
      <diagonal/>
    </border>
    <border diagonalUp="false" diagonalDown="false">
      <left style="thin"/>
      <right style="medium"/>
      <top style="hair"/>
      <bottom style="hair"/>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xf numFmtId="164" fontId="6" fillId="3" borderId="4"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4" borderId="5" xfId="0" applyFont="true" applyBorder="true" applyAlignment="true" applyProtection="false">
      <alignment horizontal="general" vertical="bottom" textRotation="0" wrapText="true" indent="0" shrinkToFit="false"/>
      <protection locked="true" hidden="false"/>
    </xf>
    <xf numFmtId="164" fontId="0" fillId="4" borderId="6" xfId="0" applyFont="false" applyBorder="true" applyAlignment="true" applyProtection="false">
      <alignment horizontal="center" vertical="bottom" textRotation="0" wrapText="false" indent="0" shrinkToFit="false"/>
      <protection locked="true" hidden="false"/>
    </xf>
    <xf numFmtId="164" fontId="0" fillId="4" borderId="7" xfId="0" applyFont="false" applyBorder="true" applyAlignment="true" applyProtection="false">
      <alignment horizontal="center" vertical="bottom" textRotation="0" wrapText="false" indent="0" shrinkToFit="false"/>
      <protection locked="true" hidden="false"/>
    </xf>
    <xf numFmtId="164" fontId="0" fillId="5" borderId="8" xfId="0" applyFont="true" applyBorder="true" applyAlignment="true" applyProtection="false">
      <alignment horizontal="general" vertical="bottom" textRotation="0" wrapText="true" indent="0" shrinkToFit="false"/>
      <protection locked="true" hidden="false"/>
    </xf>
    <xf numFmtId="164" fontId="0" fillId="5" borderId="9"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center"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5" borderId="3"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right"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9" borderId="10" xfId="0" applyFont="false" applyBorder="true" applyAlignment="true" applyProtection="false">
      <alignment horizontal="center" vertical="bottom" textRotation="0" wrapText="false" indent="0" shrinkToFit="false"/>
      <protection locked="true" hidden="false"/>
    </xf>
    <xf numFmtId="164" fontId="0" fillId="10" borderId="10"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4">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
      <font>
        <name val="Calibri"/>
        <charset val="1"/>
        <family val="2"/>
        <color rgb="FF9C0006"/>
      </font>
      <fill>
        <patternFill>
          <bgColor rgb="FFFFC7CE"/>
        </patternFill>
      </fill>
    </dxf>
    <dxf>
      <font>
        <name val="Calibri"/>
        <charset val="1"/>
        <family val="2"/>
        <color rgb="FF006100"/>
      </font>
      <fill>
        <patternFill>
          <bgColor rgb="FFC6EFCE"/>
        </patternFill>
      </fill>
    </dxf>
    <dxf>
      <font>
        <name val="Calibri"/>
        <charset val="1"/>
        <family val="2"/>
        <color rgb="FF9C6500"/>
      </font>
      <fill>
        <patternFill>
          <bgColor rgb="FFFFEB9C"/>
        </patternFill>
      </fill>
    </dxf>
    <dxf>
      <font>
        <name val="Calibri"/>
        <charset val="1"/>
        <family val="2"/>
        <color rgb="FF000000"/>
      </font>
      <fill>
        <patternFill>
          <bgColor rgb="FF92D050"/>
        </patternFill>
      </fill>
    </dxf>
  </dxfs>
  <colors>
    <indexedColors>
      <rgbColor rgb="FF000000"/>
      <rgbColor rgb="FFFFFFFF"/>
      <rgbColor rgb="FFFF0000"/>
      <rgbColor rgb="FF00CC00"/>
      <rgbColor rgb="FF0000FF"/>
      <rgbColor rgb="FFFFFF00"/>
      <rgbColor rgb="FFFF00FF"/>
      <rgbColor rgb="FF00FFFF"/>
      <rgbColor rgb="FF9C0006"/>
      <rgbColor rgb="FF006100"/>
      <rgbColor rgb="FF000080"/>
      <rgbColor rgb="FF9C6500"/>
      <rgbColor rgb="FF800080"/>
      <rgbColor rgb="FF008080"/>
      <rgbColor rgb="FFFFCCCC"/>
      <rgbColor rgb="FF808080"/>
      <rgbColor rgb="FF9999FF"/>
      <rgbColor rgb="FF993366"/>
      <rgbColor rgb="FFFFEB9C"/>
      <rgbColor rgb="FFDBEEF4"/>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6EFCE"/>
      <rgbColor rgb="FFCCFFCC"/>
      <rgbColor rgb="FFFFFF99"/>
      <rgbColor rgb="FF93CDDD"/>
      <rgbColor rgb="FFFF99CC"/>
      <rgbColor rgb="FFCC99FF"/>
      <rgbColor rgb="FFFAC090"/>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O53"/>
  <sheetViews>
    <sheetView windowProtection="false" showFormulas="false" showGridLines="true" showRowColHeaders="true" showZeros="true" rightToLeft="false" tabSelected="true" showOutlineSymbols="true" defaultGridColor="true" view="normal" topLeftCell="C2" colorId="64" zoomScale="100" zoomScaleNormal="100" zoomScalePageLayoutView="100" workbookViewId="0">
      <selection pane="topLeft" activeCell="O4" activeCellId="0" sqref="O4"/>
    </sheetView>
  </sheetViews>
  <sheetFormatPr defaultRowHeight="15"/>
  <cols>
    <col collapsed="false" hidden="false" max="1" min="1" style="1" width="3.64285714285714"/>
    <col collapsed="false" hidden="false" max="2" min="2" style="1" width="78.0255102040816"/>
    <col collapsed="false" hidden="false" max="3" min="3" style="0" width="6.75"/>
    <col collapsed="false" hidden="false" max="4" min="4" style="0" width="8.10204081632653"/>
    <col collapsed="false" hidden="false" max="5" min="5" style="0" width="8.36734693877551"/>
    <col collapsed="false" hidden="false" max="6" min="6" style="0" width="12.2857142857143"/>
    <col collapsed="false" hidden="false" max="9" min="7" style="0" width="10.2602040816327"/>
    <col collapsed="false" hidden="false" max="10" min="10" style="0" width="4.78571428571429"/>
    <col collapsed="false" hidden="false" max="11" min="11" style="0" width="4.6530612244898"/>
    <col collapsed="false" hidden="false" max="12" min="12" style="0" width="4.51020408163265"/>
    <col collapsed="false" hidden="false" max="13" min="13" style="0" width="4.08673469387755"/>
    <col collapsed="false" hidden="false" max="14" min="14" style="0" width="4.93367346938776"/>
    <col collapsed="false" hidden="false" max="1025" min="15" style="0" width="10.2602040816327"/>
  </cols>
  <sheetData>
    <row r="1" s="4" customFormat="true" ht="58.5" hidden="false" customHeight="true" outlineLevel="0" collapsed="false">
      <c r="A1" s="2"/>
      <c r="B1" s="3" t="s">
        <v>0</v>
      </c>
      <c r="C1" s="3"/>
      <c r="D1" s="3"/>
      <c r="E1" s="3"/>
      <c r="F1" s="3"/>
    </row>
    <row r="2" s="9" customFormat="true" ht="28.35" hidden="false" customHeight="false" outlineLevel="0" collapsed="false">
      <c r="A2" s="5"/>
      <c r="B2" s="6"/>
      <c r="C2" s="7" t="s">
        <v>1</v>
      </c>
      <c r="D2" s="7" t="s">
        <v>2</v>
      </c>
      <c r="E2" s="7" t="s">
        <v>3</v>
      </c>
      <c r="F2" s="8" t="s">
        <v>4</v>
      </c>
      <c r="L2" s="9" t="s">
        <v>5</v>
      </c>
    </row>
    <row r="3" customFormat="false" ht="29.25" hidden="false" customHeight="true" outlineLevel="0" collapsed="false">
      <c r="B3" s="10" t="s">
        <v>6</v>
      </c>
      <c r="C3" s="11"/>
      <c r="D3" s="11"/>
      <c r="E3" s="11"/>
      <c r="F3" s="12"/>
    </row>
    <row r="4" customFormat="false" ht="14.9" hidden="false" customHeight="false" outlineLevel="0" collapsed="false">
      <c r="B4" s="13" t="s">
        <v>7</v>
      </c>
      <c r="C4" s="14" t="n">
        <v>1</v>
      </c>
      <c r="D4" s="14" t="n">
        <v>3.5</v>
      </c>
      <c r="E4" s="14" t="n">
        <v>3</v>
      </c>
      <c r="F4" s="15" t="n">
        <f aca="false">IF(C4*D4*E4=0,"",C4*D4*E4)</f>
        <v>10.5</v>
      </c>
      <c r="I4" s="0" t="n">
        <v>5</v>
      </c>
      <c r="J4" s="16" t="n">
        <v>1</v>
      </c>
      <c r="K4" s="17" t="n">
        <v>1</v>
      </c>
      <c r="L4" s="17" t="n">
        <v>0</v>
      </c>
      <c r="M4" s="17" t="n">
        <v>0</v>
      </c>
      <c r="N4" s="17" t="n">
        <v>0</v>
      </c>
      <c r="O4" s="18"/>
    </row>
    <row r="5" customFormat="false" ht="14.9" hidden="false" customHeight="false" outlineLevel="0" collapsed="false">
      <c r="B5" s="13" t="s">
        <v>8</v>
      </c>
      <c r="C5" s="14" t="n">
        <v>0</v>
      </c>
      <c r="D5" s="14"/>
      <c r="E5" s="14"/>
      <c r="F5" s="15" t="str">
        <f aca="false">IF(C5*D5*E5=0,"",C5*D5*E5)</f>
        <v/>
      </c>
      <c r="I5" s="0" t="n">
        <v>4</v>
      </c>
      <c r="J5" s="19" t="n">
        <v>0</v>
      </c>
      <c r="K5" s="16" t="n">
        <v>5</v>
      </c>
      <c r="L5" s="17" t="n">
        <v>2</v>
      </c>
      <c r="M5" s="17" t="n">
        <v>0</v>
      </c>
      <c r="N5" s="17" t="n">
        <v>0</v>
      </c>
    </row>
    <row r="6" customFormat="false" ht="28.35" hidden="false" customHeight="false" outlineLevel="0" collapsed="false">
      <c r="B6" s="13" t="s">
        <v>9</v>
      </c>
      <c r="C6" s="14" t="n">
        <v>0</v>
      </c>
      <c r="D6" s="14"/>
      <c r="E6" s="14"/>
      <c r="F6" s="15" t="str">
        <f aca="false">IF(C6*D6*E6=0,"",C6*D6*E6)</f>
        <v/>
      </c>
      <c r="H6" s="0" t="s">
        <v>10</v>
      </c>
      <c r="I6" s="0" t="n">
        <v>3</v>
      </c>
      <c r="J6" s="19" t="n">
        <v>0</v>
      </c>
      <c r="K6" s="16" t="n">
        <v>1</v>
      </c>
      <c r="L6" s="16" t="n">
        <v>3</v>
      </c>
      <c r="M6" s="17" t="n">
        <v>1</v>
      </c>
      <c r="N6" s="17" t="n">
        <v>1</v>
      </c>
    </row>
    <row r="7" customFormat="false" ht="28.35" hidden="false" customHeight="false" outlineLevel="0" collapsed="false">
      <c r="B7" s="13" t="s">
        <v>11</v>
      </c>
      <c r="C7" s="14" t="n">
        <v>0</v>
      </c>
      <c r="D7" s="14"/>
      <c r="E7" s="14"/>
      <c r="F7" s="15" t="str">
        <f aca="false">IF(C7*D7*E7=0,"",C7*D7*E7)</f>
        <v/>
      </c>
      <c r="I7" s="0" t="n">
        <v>2</v>
      </c>
      <c r="J7" s="19" t="n">
        <v>0</v>
      </c>
      <c r="K7" s="19" t="n">
        <v>0</v>
      </c>
      <c r="L7" s="16" t="n">
        <v>1</v>
      </c>
      <c r="M7" s="16" t="n">
        <v>2</v>
      </c>
      <c r="N7" s="17" t="n">
        <v>0</v>
      </c>
    </row>
    <row r="8" customFormat="false" ht="14.9" hidden="false" customHeight="false" outlineLevel="0" collapsed="false">
      <c r="B8" s="13" t="s">
        <v>12</v>
      </c>
      <c r="C8" s="14" t="n">
        <v>0</v>
      </c>
      <c r="D8" s="14"/>
      <c r="E8" s="14"/>
      <c r="F8" s="15" t="str">
        <f aca="false">IF(C8*D8*E8=0,"",C8*D8*E8)</f>
        <v/>
      </c>
      <c r="I8" s="0" t="n">
        <v>1</v>
      </c>
      <c r="J8" s="19" t="n">
        <v>0</v>
      </c>
      <c r="K8" s="19" t="n">
        <v>0</v>
      </c>
      <c r="L8" s="19" t="n">
        <v>0</v>
      </c>
      <c r="M8" s="19" t="n">
        <v>0</v>
      </c>
      <c r="N8" s="16" t="n">
        <v>2</v>
      </c>
    </row>
    <row r="9" customFormat="false" ht="15" hidden="false" customHeight="false" outlineLevel="0" collapsed="false">
      <c r="B9" s="13" t="s">
        <v>13</v>
      </c>
      <c r="C9" s="14" t="n">
        <v>0</v>
      </c>
      <c r="D9" s="14"/>
      <c r="E9" s="14"/>
      <c r="F9" s="15" t="str">
        <f aca="false">IF(C9*D9*E9=0,"",C9*D9*E9)</f>
        <v/>
      </c>
      <c r="J9" s="0" t="n">
        <v>1</v>
      </c>
      <c r="K9" s="0" t="n">
        <v>2</v>
      </c>
      <c r="L9" s="0" t="n">
        <v>3</v>
      </c>
      <c r="M9" s="0" t="n">
        <v>4</v>
      </c>
      <c r="N9" s="0" t="n">
        <v>5</v>
      </c>
    </row>
    <row r="10" customFormat="false" ht="15.75" hidden="false" customHeight="false" outlineLevel="0" collapsed="false">
      <c r="B10" s="20" t="s">
        <v>14</v>
      </c>
      <c r="C10" s="21" t="n">
        <v>0</v>
      </c>
      <c r="D10" s="21"/>
      <c r="E10" s="21"/>
      <c r="F10" s="22" t="str">
        <f aca="false">IF(C10*D10*E10=0,"",C10*D10*E10)</f>
        <v/>
      </c>
    </row>
    <row r="11" customFormat="false" ht="45" hidden="false" customHeight="false" outlineLevel="0" collapsed="false">
      <c r="B11" s="10" t="s">
        <v>15</v>
      </c>
      <c r="C11" s="11"/>
      <c r="D11" s="11"/>
      <c r="E11" s="11"/>
      <c r="F11" s="12" t="str">
        <f aca="false">IF(C11*D11*E11=0,"",C11*D11*E11)</f>
        <v/>
      </c>
      <c r="L11" s="0" t="s">
        <v>16</v>
      </c>
    </row>
    <row r="12" customFormat="false" ht="15" hidden="false" customHeight="false" outlineLevel="0" collapsed="false">
      <c r="B12" s="13" t="s">
        <v>17</v>
      </c>
      <c r="C12" s="14" t="n">
        <v>1</v>
      </c>
      <c r="D12" s="14" t="n">
        <v>5</v>
      </c>
      <c r="E12" s="14" t="n">
        <v>1.5</v>
      </c>
      <c r="F12" s="15" t="n">
        <f aca="false">IF(C12*D12*E12=0,"",C12*D12*E12)</f>
        <v>7.5</v>
      </c>
    </row>
    <row r="13" customFormat="false" ht="15" hidden="false" customHeight="false" outlineLevel="0" collapsed="false">
      <c r="B13" s="13" t="s">
        <v>18</v>
      </c>
      <c r="C13" s="14" t="n">
        <v>1</v>
      </c>
      <c r="D13" s="14" t="n">
        <v>5</v>
      </c>
      <c r="E13" s="14" t="n">
        <v>1</v>
      </c>
      <c r="F13" s="15" t="n">
        <f aca="false">IF(C13*D13*E13=0,"",C13*D13*E13)</f>
        <v>5</v>
      </c>
    </row>
    <row r="14" customFormat="false" ht="15" hidden="false" customHeight="false" outlineLevel="0" collapsed="false">
      <c r="B14" s="13" t="s">
        <v>19</v>
      </c>
      <c r="C14" s="14" t="n">
        <v>1</v>
      </c>
      <c r="D14" s="14" t="n">
        <v>2</v>
      </c>
      <c r="E14" s="14" t="n">
        <v>4</v>
      </c>
      <c r="F14" s="15" t="n">
        <f aca="false">IF(C14*D14*E14=0,"",C14*D14*E14)</f>
        <v>8</v>
      </c>
    </row>
    <row r="15" customFormat="false" ht="30" hidden="false" customHeight="false" outlineLevel="0" collapsed="false">
      <c r="B15" s="13" t="s">
        <v>20</v>
      </c>
      <c r="C15" s="14" t="n">
        <v>1</v>
      </c>
      <c r="D15" s="14" t="n">
        <v>2</v>
      </c>
      <c r="E15" s="14" t="n">
        <v>3.5</v>
      </c>
      <c r="F15" s="15" t="n">
        <f aca="false">IF(C15*D15*E15=0,"",C15*D15*E15)</f>
        <v>7</v>
      </c>
    </row>
    <row r="16" customFormat="false" ht="15" hidden="false" customHeight="false" outlineLevel="0" collapsed="false">
      <c r="B16" s="13" t="s">
        <v>21</v>
      </c>
      <c r="C16" s="14" t="n">
        <v>1</v>
      </c>
      <c r="D16" s="14" t="n">
        <v>3</v>
      </c>
      <c r="E16" s="14" t="n">
        <v>2</v>
      </c>
      <c r="F16" s="15" t="n">
        <f aca="false">IF(C16*D16*E16=0,"",C16*D16*E16)</f>
        <v>6</v>
      </c>
    </row>
    <row r="17" customFormat="false" ht="15" hidden="false" customHeight="false" outlineLevel="0" collapsed="false">
      <c r="B17" s="13" t="s">
        <v>22</v>
      </c>
      <c r="C17" s="14" t="n">
        <v>0</v>
      </c>
      <c r="D17" s="14"/>
      <c r="E17" s="14"/>
      <c r="F17" s="15" t="str">
        <f aca="false">IF(C17*D17*E17=0,"",C17*D17*E17)</f>
        <v/>
      </c>
    </row>
    <row r="18" customFormat="false" ht="15.75" hidden="false" customHeight="false" outlineLevel="0" collapsed="false">
      <c r="B18" s="20" t="s">
        <v>23</v>
      </c>
      <c r="C18" s="21" t="n">
        <v>1</v>
      </c>
      <c r="D18" s="21" t="n">
        <v>4</v>
      </c>
      <c r="E18" s="21" t="n">
        <v>1.5</v>
      </c>
      <c r="F18" s="22" t="n">
        <f aca="false">IF(C18*D18*E18=0,"",C18*D18*E18)</f>
        <v>6</v>
      </c>
    </row>
    <row r="19" customFormat="false" ht="45" hidden="false" customHeight="false" outlineLevel="0" collapsed="false">
      <c r="B19" s="10" t="s">
        <v>24</v>
      </c>
      <c r="C19" s="11"/>
      <c r="D19" s="11"/>
      <c r="E19" s="11"/>
      <c r="F19" s="12" t="str">
        <f aca="false">IF(C19*D19*E19=0,"",C19*D19*E19)</f>
        <v/>
      </c>
    </row>
    <row r="20" customFormat="false" ht="15" hidden="false" customHeight="false" outlineLevel="0" collapsed="false">
      <c r="B20" s="13" t="s">
        <v>25</v>
      </c>
      <c r="C20" s="14" t="n">
        <v>0</v>
      </c>
      <c r="D20" s="14"/>
      <c r="E20" s="14"/>
      <c r="F20" s="15" t="str">
        <f aca="false">IF(C20*D20*E20=0,"",C20*D20*E20)</f>
        <v/>
      </c>
    </row>
    <row r="21" customFormat="false" ht="15" hidden="false" customHeight="false" outlineLevel="0" collapsed="false">
      <c r="B21" s="13" t="s">
        <v>26</v>
      </c>
      <c r="C21" s="14" t="n">
        <v>0</v>
      </c>
      <c r="D21" s="14"/>
      <c r="E21" s="14"/>
      <c r="F21" s="15" t="str">
        <f aca="false">IF(C21*D21*E21=0,"",C21*D21*E21)</f>
        <v/>
      </c>
    </row>
    <row r="22" customFormat="false" ht="30" hidden="false" customHeight="false" outlineLevel="0" collapsed="false">
      <c r="B22" s="13" t="s">
        <v>27</v>
      </c>
      <c r="C22" s="14" t="n">
        <v>1</v>
      </c>
      <c r="D22" s="14" t="n">
        <v>2</v>
      </c>
      <c r="E22" s="14" t="n">
        <v>4</v>
      </c>
      <c r="F22" s="15" t="n">
        <f aca="false">IF(C22*D22*E22=0,"",C22*D22*E22)</f>
        <v>8</v>
      </c>
    </row>
    <row r="23" customFormat="false" ht="14.9" hidden="false" customHeight="false" outlineLevel="0" collapsed="false">
      <c r="B23" s="13" t="s">
        <v>28</v>
      </c>
      <c r="C23" s="14" t="n">
        <v>0</v>
      </c>
      <c r="D23" s="14"/>
      <c r="E23" s="14"/>
      <c r="F23" s="15" t="str">
        <f aca="false">IF(C23*D23*E23=0,"",C23*D23*E23)</f>
        <v/>
      </c>
    </row>
    <row r="24" customFormat="false" ht="15" hidden="false" customHeight="false" outlineLevel="0" collapsed="false">
      <c r="B24" s="13" t="s">
        <v>29</v>
      </c>
      <c r="C24" s="14" t="n">
        <v>1</v>
      </c>
      <c r="D24" s="14" t="n">
        <v>2.3</v>
      </c>
      <c r="E24" s="14" t="n">
        <v>5</v>
      </c>
      <c r="F24" s="15" t="n">
        <f aca="false">IF(C24*D24*E24=0,"",C24*D24*E24)</f>
        <v>11.5</v>
      </c>
    </row>
    <row r="25" customFormat="false" ht="15.75" hidden="false" customHeight="false" outlineLevel="0" collapsed="false">
      <c r="B25" s="20" t="s">
        <v>30</v>
      </c>
      <c r="C25" s="21" t="n">
        <v>1</v>
      </c>
      <c r="D25" s="21" t="n">
        <v>4</v>
      </c>
      <c r="E25" s="21" t="n">
        <v>3</v>
      </c>
      <c r="F25" s="22" t="n">
        <f aca="false">IF(C25*D25*E25=0,"",C25*D25*E25)</f>
        <v>12</v>
      </c>
    </row>
    <row r="26" customFormat="false" ht="30" hidden="false" customHeight="false" outlineLevel="0" collapsed="false">
      <c r="B26" s="10" t="s">
        <v>31</v>
      </c>
      <c r="C26" s="11"/>
      <c r="D26" s="11"/>
      <c r="E26" s="11"/>
      <c r="F26" s="12" t="str">
        <f aca="false">IF(C26*D26*E26=0,"",C26*D26*E26)</f>
        <v/>
      </c>
    </row>
    <row r="27" customFormat="false" ht="15" hidden="false" customHeight="false" outlineLevel="0" collapsed="false">
      <c r="B27" s="13" t="s">
        <v>32</v>
      </c>
      <c r="C27" s="14" t="n">
        <v>1</v>
      </c>
      <c r="D27" s="14" t="n">
        <v>4</v>
      </c>
      <c r="E27" s="14" t="n">
        <v>2</v>
      </c>
      <c r="F27" s="15" t="n">
        <f aca="false">IF(C27*D27*E27=0,"",C27*D27*E27)</f>
        <v>8</v>
      </c>
    </row>
    <row r="28" customFormat="false" ht="15" hidden="false" customHeight="false" outlineLevel="0" collapsed="false">
      <c r="B28" s="13" t="s">
        <v>33</v>
      </c>
      <c r="C28" s="14" t="n">
        <v>0</v>
      </c>
      <c r="D28" s="14"/>
      <c r="E28" s="14"/>
      <c r="F28" s="15" t="str">
        <f aca="false">IF(C28*D28*E28=0,"",C28*D28*E28)</f>
        <v/>
      </c>
    </row>
    <row r="29" customFormat="false" ht="15" hidden="false" customHeight="false" outlineLevel="0" collapsed="false">
      <c r="B29" s="13" t="s">
        <v>34</v>
      </c>
      <c r="C29" s="14" t="n">
        <v>1</v>
      </c>
      <c r="D29" s="14" t="n">
        <v>3</v>
      </c>
      <c r="E29" s="14" t="n">
        <v>2.5</v>
      </c>
      <c r="F29" s="15" t="n">
        <f aca="false">IF(C29*D29*E29=0,"",C29*D29*E29)</f>
        <v>7.5</v>
      </c>
    </row>
    <row r="30" customFormat="false" ht="28.35" hidden="false" customHeight="false" outlineLevel="0" collapsed="false">
      <c r="B30" s="13" t="s">
        <v>35</v>
      </c>
      <c r="C30" s="14" t="n">
        <v>0</v>
      </c>
      <c r="D30" s="14"/>
      <c r="E30" s="14"/>
      <c r="F30" s="15" t="str">
        <f aca="false">IF(C30*D30*E30=0,"",C30*D30*E30)</f>
        <v/>
      </c>
    </row>
    <row r="31" customFormat="false" ht="30" hidden="false" customHeight="false" outlineLevel="0" collapsed="false">
      <c r="B31" s="13" t="s">
        <v>36</v>
      </c>
      <c r="C31" s="14" t="n">
        <v>1</v>
      </c>
      <c r="D31" s="14" t="n">
        <v>3.5</v>
      </c>
      <c r="E31" s="14" t="n">
        <v>3</v>
      </c>
      <c r="F31" s="15" t="n">
        <f aca="false">IF(C31*D31*E31=0,"",C31*D31*E31)</f>
        <v>10.5</v>
      </c>
    </row>
    <row r="32" customFormat="false" ht="15.75" hidden="false" customHeight="false" outlineLevel="0" collapsed="false">
      <c r="B32" s="20" t="s">
        <v>37</v>
      </c>
      <c r="C32" s="21" t="n">
        <v>0</v>
      </c>
      <c r="D32" s="21"/>
      <c r="E32" s="21"/>
      <c r="F32" s="22" t="str">
        <f aca="false">IF(C32*D32*E32=0,"",C32*D32*E32)</f>
        <v/>
      </c>
    </row>
    <row r="33" customFormat="false" ht="55.2" hidden="false" customHeight="false" outlineLevel="0" collapsed="false">
      <c r="B33" s="23" t="s">
        <v>38</v>
      </c>
      <c r="C33" s="11"/>
      <c r="D33" s="11"/>
      <c r="E33" s="11"/>
      <c r="F33" s="12" t="str">
        <f aca="false">IF(C33*D33*E33=0,"",C33*D33*E33)</f>
        <v/>
      </c>
    </row>
    <row r="34" customFormat="false" ht="15" hidden="false" customHeight="false" outlineLevel="0" collapsed="false">
      <c r="B34" s="13" t="s">
        <v>39</v>
      </c>
      <c r="C34" s="14" t="n">
        <v>1</v>
      </c>
      <c r="D34" s="14" t="n">
        <v>2</v>
      </c>
      <c r="E34" s="14" t="n">
        <v>4</v>
      </c>
      <c r="F34" s="15" t="n">
        <f aca="false">IF(C34*D34*E34=0,"",C34*D34*E34)</f>
        <v>8</v>
      </c>
    </row>
    <row r="35" customFormat="false" ht="15" hidden="false" customHeight="false" outlineLevel="0" collapsed="false">
      <c r="B35" s="13" t="s">
        <v>40</v>
      </c>
      <c r="C35" s="14" t="n">
        <v>0</v>
      </c>
      <c r="D35" s="14"/>
      <c r="E35" s="14"/>
      <c r="F35" s="15" t="str">
        <f aca="false">IF(C35*D35*E35=0,"",C35*D35*E35)</f>
        <v/>
      </c>
    </row>
    <row r="36" customFormat="false" ht="15" hidden="false" customHeight="false" outlineLevel="0" collapsed="false">
      <c r="B36" s="13" t="s">
        <v>41</v>
      </c>
      <c r="C36" s="14" t="n">
        <v>0</v>
      </c>
      <c r="D36" s="14"/>
      <c r="E36" s="14"/>
      <c r="F36" s="15" t="str">
        <f aca="false">IF(C36*D36*E36=0,"",C36*D36*E36)</f>
        <v/>
      </c>
    </row>
    <row r="37" customFormat="false" ht="15" hidden="false" customHeight="false" outlineLevel="0" collapsed="false">
      <c r="B37" s="13" t="s">
        <v>42</v>
      </c>
      <c r="C37" s="14" t="n">
        <v>0</v>
      </c>
      <c r="D37" s="14"/>
      <c r="E37" s="14"/>
      <c r="F37" s="15" t="str">
        <f aca="false">IF(C37*D37*E37=0,"",C37*D37*E37)</f>
        <v/>
      </c>
    </row>
    <row r="38" customFormat="false" ht="15" hidden="false" customHeight="false" outlineLevel="0" collapsed="false">
      <c r="B38" s="13" t="s">
        <v>43</v>
      </c>
      <c r="C38" s="14" t="n">
        <v>1</v>
      </c>
      <c r="D38" s="14" t="n">
        <v>5</v>
      </c>
      <c r="E38" s="14" t="n">
        <v>3</v>
      </c>
      <c r="F38" s="15" t="n">
        <f aca="false">IF(C38*D38*E38=0,"",C38*D38*E38)</f>
        <v>15</v>
      </c>
    </row>
    <row r="39" customFormat="false" ht="15.75" hidden="false" customHeight="false" outlineLevel="0" collapsed="false">
      <c r="B39" s="20" t="s">
        <v>44</v>
      </c>
      <c r="C39" s="21" t="n">
        <v>0</v>
      </c>
      <c r="D39" s="21"/>
      <c r="E39" s="21"/>
      <c r="F39" s="22" t="str">
        <f aca="false">IF(C39*D39*E39=0,"",C39*D39*E39)</f>
        <v/>
      </c>
    </row>
    <row r="40" customFormat="false" ht="45" hidden="false" customHeight="false" outlineLevel="0" collapsed="false">
      <c r="B40" s="10" t="s">
        <v>45</v>
      </c>
      <c r="C40" s="11"/>
      <c r="D40" s="11"/>
      <c r="E40" s="11"/>
      <c r="F40" s="12" t="str">
        <f aca="false">IF(C40*D40*E40=0,"",C40*D40*E40)</f>
        <v/>
      </c>
    </row>
    <row r="41" customFormat="false" ht="14.9" hidden="false" customHeight="false" outlineLevel="0" collapsed="false">
      <c r="B41" s="13" t="s">
        <v>46</v>
      </c>
      <c r="C41" s="14" t="n">
        <v>1</v>
      </c>
      <c r="D41" s="14" t="n">
        <v>3</v>
      </c>
      <c r="E41" s="14" t="n">
        <v>4</v>
      </c>
      <c r="F41" s="15" t="n">
        <f aca="false">IF(C41*D41*E41=0,"",C41*D41*E41)</f>
        <v>12</v>
      </c>
    </row>
    <row r="42" customFormat="false" ht="14.9" hidden="false" customHeight="false" outlineLevel="0" collapsed="false">
      <c r="B42" s="13" t="s">
        <v>47</v>
      </c>
      <c r="C42" s="14" t="n">
        <v>1</v>
      </c>
      <c r="D42" s="14" t="n">
        <v>2.5</v>
      </c>
      <c r="E42" s="14" t="n">
        <v>3</v>
      </c>
      <c r="F42" s="15" t="n">
        <f aca="false">IF(C42*D42*E42=0,"",C42*D42*E42)</f>
        <v>7.5</v>
      </c>
    </row>
    <row r="43" customFormat="false" ht="15" hidden="false" customHeight="false" outlineLevel="0" collapsed="false">
      <c r="B43" s="13" t="s">
        <v>48</v>
      </c>
      <c r="C43" s="14" t="n">
        <v>1</v>
      </c>
      <c r="D43" s="14" t="n">
        <v>3</v>
      </c>
      <c r="E43" s="14" t="n">
        <v>4.5</v>
      </c>
      <c r="F43" s="15" t="n">
        <f aca="false">IF(C43*D43*E43=0,"",C43*D43*E43)</f>
        <v>13.5</v>
      </c>
    </row>
    <row r="44" customFormat="false" ht="15" hidden="false" customHeight="false" outlineLevel="0" collapsed="false">
      <c r="B44" s="13" t="s">
        <v>49</v>
      </c>
      <c r="C44" s="14" t="n">
        <v>0</v>
      </c>
      <c r="D44" s="14"/>
      <c r="E44" s="14"/>
      <c r="F44" s="15" t="str">
        <f aca="false">IF(C44*D44*E44=0,"",C44*D44*E44)</f>
        <v/>
      </c>
    </row>
    <row r="45" customFormat="false" ht="15" hidden="false" customHeight="false" outlineLevel="0" collapsed="false">
      <c r="B45" s="13" t="s">
        <v>50</v>
      </c>
      <c r="C45" s="14" t="n">
        <v>1</v>
      </c>
      <c r="D45" s="14" t="n">
        <v>2</v>
      </c>
      <c r="E45" s="14" t="n">
        <v>4</v>
      </c>
      <c r="F45" s="15" t="n">
        <f aca="false">IF(C45*D45*E45=0,"",C45*D45*E45)</f>
        <v>8</v>
      </c>
    </row>
    <row r="46" customFormat="false" ht="15" hidden="false" customHeight="false" outlineLevel="0" collapsed="false">
      <c r="B46" s="13" t="s">
        <v>51</v>
      </c>
      <c r="C46" s="14" t="n">
        <v>0</v>
      </c>
      <c r="D46" s="14"/>
      <c r="E46" s="14"/>
      <c r="F46" s="15" t="str">
        <f aca="false">IF(C46*D46*E46=0,"",C46*D46*E46)</f>
        <v/>
      </c>
    </row>
    <row r="47" customFormat="false" ht="15" hidden="false" customHeight="false" outlineLevel="0" collapsed="false">
      <c r="B47" s="13" t="s">
        <v>52</v>
      </c>
      <c r="C47" s="14" t="n">
        <v>0</v>
      </c>
      <c r="D47" s="14"/>
      <c r="E47" s="14"/>
      <c r="F47" s="15" t="str">
        <f aca="false">IF(C47*D47*E47=0,"",C47*D47*E47)</f>
        <v/>
      </c>
    </row>
    <row r="48" customFormat="false" ht="15.75" hidden="false" customHeight="false" outlineLevel="0" collapsed="false">
      <c r="B48" s="20" t="s">
        <v>53</v>
      </c>
      <c r="C48" s="21" t="n">
        <v>1</v>
      </c>
      <c r="D48" s="21" t="n">
        <v>1</v>
      </c>
      <c r="E48" s="21" t="n">
        <v>5</v>
      </c>
      <c r="F48" s="22" t="n">
        <f aca="false">IF(C48*D48*E48=0,"",C48*D48*E48)</f>
        <v>5</v>
      </c>
    </row>
    <row r="49" customFormat="false" ht="15.75" hidden="false" customHeight="false" outlineLevel="0" collapsed="false">
      <c r="B49" s="24"/>
      <c r="C49" s="25"/>
      <c r="D49" s="26"/>
      <c r="E49" s="26"/>
      <c r="F49" s="26"/>
    </row>
    <row r="50" customFormat="false" ht="15" hidden="false" customHeight="false" outlineLevel="0" collapsed="false">
      <c r="B50" s="24"/>
      <c r="C50" s="25"/>
      <c r="D50" s="27"/>
      <c r="E50" s="28" t="s">
        <v>54</v>
      </c>
      <c r="F50" s="29" t="n">
        <f aca="false">SUM(F51:F53)</f>
        <v>20</v>
      </c>
    </row>
    <row r="51" customFormat="false" ht="15" hidden="false" customHeight="false" outlineLevel="0" collapsed="false">
      <c r="B51" s="24"/>
      <c r="C51" s="25"/>
      <c r="D51" s="30"/>
      <c r="E51" s="31" t="s">
        <v>55</v>
      </c>
      <c r="F51" s="32" t="n">
        <f aca="false">COUNTIF(F3:F48,"&gt;9")</f>
        <v>7</v>
      </c>
    </row>
    <row r="52" customFormat="false" ht="15" hidden="false" customHeight="false" outlineLevel="0" collapsed="false">
      <c r="B52" s="24"/>
      <c r="C52" s="25"/>
      <c r="D52" s="30"/>
      <c r="E52" s="31" t="s">
        <v>56</v>
      </c>
      <c r="F52" s="33" t="n">
        <f aca="false">COUNTIF(F3:F48,"&gt;4")-F51</f>
        <v>13</v>
      </c>
    </row>
    <row r="53" customFormat="false" ht="15.75" hidden="false" customHeight="false" outlineLevel="0" collapsed="false">
      <c r="B53" s="24"/>
      <c r="C53" s="25"/>
      <c r="D53" s="34"/>
      <c r="E53" s="35" t="s">
        <v>57</v>
      </c>
      <c r="F53" s="36" t="n">
        <f aca="false">COUNTIF(F3:F48,"&gt;0")-F52-F51</f>
        <v>0</v>
      </c>
    </row>
  </sheetData>
  <mergeCells count="1">
    <mergeCell ref="B1:F1"/>
  </mergeCells>
  <conditionalFormatting sqref="F4:F10">
    <cfRule type="cellIs" priority="2" operator="between" aboveAverage="0" equalAverage="0" bottom="0" percent="0" rank="0" text="" dxfId="0">
      <formula>10</formula>
      <formula>25</formula>
    </cfRule>
    <cfRule type="cellIs" priority="3" operator="between" aboveAverage="0" equalAverage="0" bottom="0" percent="0" rank="0" text="" dxfId="1">
      <formula>1</formula>
      <formula>4</formula>
    </cfRule>
    <cfRule type="cellIs" priority="4" operator="between" aboveAverage="0" equalAverage="0" bottom="0" percent="0" rank="0" text="" dxfId="2">
      <formula>5</formula>
      <formula>9</formula>
    </cfRule>
    <cfRule type="cellIs" priority="5" operator="between" aboveAverage="0" equalAverage="0" bottom="0" percent="0" rank="0" text="" dxfId="3">
      <formula>1</formula>
      <formula>4</formula>
    </cfRule>
  </conditionalFormatting>
  <conditionalFormatting sqref="F12:F18">
    <cfRule type="cellIs" priority="6" operator="between" aboveAverage="0" equalAverage="0" bottom="0" percent="0" rank="0" text="" dxfId="4">
      <formula>10</formula>
      <formula>25</formula>
    </cfRule>
    <cfRule type="cellIs" priority="7" operator="between" aboveAverage="0" equalAverage="0" bottom="0" percent="0" rank="0" text="" dxfId="5">
      <formula>1</formula>
      <formula>4</formula>
    </cfRule>
    <cfRule type="cellIs" priority="8" operator="between" aboveAverage="0" equalAverage="0" bottom="0" percent="0" rank="0" text="" dxfId="6">
      <formula>5</formula>
      <formula>9</formula>
    </cfRule>
    <cfRule type="cellIs" priority="9" operator="between" aboveAverage="0" equalAverage="0" bottom="0" percent="0" rank="0" text="" dxfId="7">
      <formula>1</formula>
      <formula>4</formula>
    </cfRule>
  </conditionalFormatting>
  <conditionalFormatting sqref="F20:F25">
    <cfRule type="cellIs" priority="10" operator="between" aboveAverage="0" equalAverage="0" bottom="0" percent="0" rank="0" text="" dxfId="8">
      <formula>10</formula>
      <formula>25</formula>
    </cfRule>
    <cfRule type="cellIs" priority="11" operator="between" aboveAverage="0" equalAverage="0" bottom="0" percent="0" rank="0" text="" dxfId="9">
      <formula>1</formula>
      <formula>4</formula>
    </cfRule>
    <cfRule type="cellIs" priority="12" operator="between" aboveAverage="0" equalAverage="0" bottom="0" percent="0" rank="0" text="" dxfId="10">
      <formula>5</formula>
      <formula>9</formula>
    </cfRule>
    <cfRule type="cellIs" priority="13" operator="between" aboveAverage="0" equalAverage="0" bottom="0" percent="0" rank="0" text="" dxfId="11">
      <formula>1</formula>
      <formula>4</formula>
    </cfRule>
  </conditionalFormatting>
  <conditionalFormatting sqref="F27:F32">
    <cfRule type="cellIs" priority="14" operator="between" aboveAverage="0" equalAverage="0" bottom="0" percent="0" rank="0" text="" dxfId="12">
      <formula>10</formula>
      <formula>25</formula>
    </cfRule>
    <cfRule type="cellIs" priority="15" operator="between" aboveAverage="0" equalAverage="0" bottom="0" percent="0" rank="0" text="" dxfId="13">
      <formula>1</formula>
      <formula>4</formula>
    </cfRule>
    <cfRule type="cellIs" priority="16" operator="between" aboveAverage="0" equalAverage="0" bottom="0" percent="0" rank="0" text="" dxfId="14">
      <formula>5</formula>
      <formula>9</formula>
    </cfRule>
    <cfRule type="cellIs" priority="17" operator="between" aboveAverage="0" equalAverage="0" bottom="0" percent="0" rank="0" text="" dxfId="15">
      <formula>1</formula>
      <formula>4</formula>
    </cfRule>
  </conditionalFormatting>
  <conditionalFormatting sqref="F34:F39">
    <cfRule type="cellIs" priority="18" operator="between" aboveAverage="0" equalAverage="0" bottom="0" percent="0" rank="0" text="" dxfId="16">
      <formula>10</formula>
      <formula>25</formula>
    </cfRule>
    <cfRule type="cellIs" priority="19" operator="between" aboveAverage="0" equalAverage="0" bottom="0" percent="0" rank="0" text="" dxfId="17">
      <formula>1</formula>
      <formula>4</formula>
    </cfRule>
    <cfRule type="cellIs" priority="20" operator="between" aboveAverage="0" equalAverage="0" bottom="0" percent="0" rank="0" text="" dxfId="18">
      <formula>5</formula>
      <formula>9</formula>
    </cfRule>
    <cfRule type="cellIs" priority="21" operator="between" aboveAverage="0" equalAverage="0" bottom="0" percent="0" rank="0" text="" dxfId="19">
      <formula>1</formula>
      <formula>4</formula>
    </cfRule>
  </conditionalFormatting>
  <conditionalFormatting sqref="F41:F48">
    <cfRule type="cellIs" priority="22" operator="between" aboveAverage="0" equalAverage="0" bottom="0" percent="0" rank="0" text="" dxfId="20">
      <formula>10</formula>
      <formula>25</formula>
    </cfRule>
    <cfRule type="cellIs" priority="23" operator="between" aboveAverage="0" equalAverage="0" bottom="0" percent="0" rank="0" text="" dxfId="21">
      <formula>1</formula>
      <formula>4</formula>
    </cfRule>
    <cfRule type="cellIs" priority="24" operator="between" aboveAverage="0" equalAverage="0" bottom="0" percent="0" rank="0" text="" dxfId="22">
      <formula>5</formula>
      <formula>9</formula>
    </cfRule>
    <cfRule type="cellIs" priority="25" operator="between" aboveAverage="0" equalAverage="0" bottom="0" percent="0" rank="0" text="" dxfId="23">
      <formula>1</formula>
      <formula>4</formula>
    </cfRule>
  </conditionalFormatting>
  <printOptions headings="false" gridLines="false" gridLinesSet="true" horizontalCentered="false" verticalCentered="false"/>
  <pageMargins left="0.590277777777778" right="0.590277777777778" top="0.590277777777778" bottom="0.59027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44</TotalTime>
  <Application>LibreOffice/5.0.3.2$Windows_x86 LibreOffice_project/e5f16313668ac592c1bfb310f4390624e3dbfb75</Application>
  <Company>CPS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2014-12-12T09:26:24Z</dcterms:created>
  <dc:creator>PRMM</dc:creator>
  <dc:language>es-ES</dc:language>
  <cp:lastPrinted>2014-12-12T10:56:25Z</cp:lastPrinted>
  <dcterms:modified xsi:type="dcterms:W3CDTF">2015-12-03T13:15:37Z</dcterms:modified>
  <cp:revision>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CPS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