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75" yWindow="495" windowWidth="14520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2" i="1" l="1"/>
  <c r="C21" i="1"/>
  <c r="C28" i="1"/>
  <c r="C27" i="1"/>
  <c r="C26" i="1"/>
  <c r="C25" i="1"/>
  <c r="C24" i="1"/>
  <c r="C19" i="1"/>
  <c r="C18" i="1"/>
  <c r="C17" i="1"/>
  <c r="C16" i="1"/>
  <c r="C15" i="1"/>
  <c r="C13" i="1"/>
  <c r="C12" i="1"/>
  <c r="C11" i="1"/>
  <c r="C9" i="1"/>
  <c r="C8" i="1"/>
</calcChain>
</file>

<file path=xl/sharedStrings.xml><?xml version="1.0" encoding="utf-8"?>
<sst xmlns="http://schemas.openxmlformats.org/spreadsheetml/2006/main" count="27" uniqueCount="27">
  <si>
    <t>vb_pv\site_A_max.csv</t>
  </si>
  <si>
    <t>vb_pv\site_B_max.csv</t>
  </si>
  <si>
    <t>vb_pv\site_C_max.csv</t>
  </si>
  <si>
    <t>vb_pv\site_D_max.csv</t>
  </si>
  <si>
    <t>vb_pv\site_E_max.csv</t>
  </si>
  <si>
    <t>vb_pv\site_F_max.csv</t>
  </si>
  <si>
    <t>vb_pv\site_F_0_5kw.csv</t>
  </si>
  <si>
    <t>vb_pv\site_F_1_0kw.csv</t>
  </si>
  <si>
    <t>vb_pv\site_G_max.csv</t>
  </si>
  <si>
    <t>vb_pv\site_G_0_5kw.csv</t>
  </si>
  <si>
    <t>vb_pv\site_G_1_0kw.csv</t>
  </si>
  <si>
    <t>vb_pv\site_G_1_5kw.csv</t>
  </si>
  <si>
    <t>vb_pv\site_H_max.csv</t>
  </si>
  <si>
    <t>vb_pv\site_H_0_5kw.csv</t>
  </si>
  <si>
    <t>vb_pv\site_H_1_0kw.csv</t>
  </si>
  <si>
    <t>vb_pv\site_H_1_5kw.csv</t>
  </si>
  <si>
    <t>vb_pv\site_H_2_0kw.csv</t>
  </si>
  <si>
    <t>vb_pv\site_H_2_5kw.csv</t>
  </si>
  <si>
    <t>vb_pv\site_I_max.csv</t>
  </si>
  <si>
    <t>vb_pv\site_I_0_5kw.csv</t>
  </si>
  <si>
    <t>vb_pv\site_I_1_0kw.csv</t>
  </si>
  <si>
    <t>vb_pv\site_J_max.csv</t>
  </si>
  <si>
    <t>vb_pv\site_J_0_5kw.csv</t>
  </si>
  <si>
    <t>vb_pv\site_J_1_0kw.csv</t>
  </si>
  <si>
    <t>vb_pv\site_J_1_5kw.csv</t>
  </si>
  <si>
    <t>vb_pv\site_J_2_0kw.csv</t>
  </si>
  <si>
    <t>vb_pv\site_J_2_5kw.csv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</si>
</sst>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/>
    <xf numFmtId="0" fontId="1" fillId="0" borderId="0" xfId="0" applyNumberFormat="1" applyFont="1" applyFill="1" applyAlignment="1">
      <alignment vertical="center"/>
    </xf>
    <xf numFmtId="0" fontId="0" fillId="0" borderId="0" xfId="0" applyNumberFormat="1"/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8"/>
  <sheetViews>
    <sheetView tabSelected="1" workbookViewId="0">
      <selection activeCell="M23" sqref="M23"/>
    </sheetView>
  </sheetViews>
  <sheetFormatPr defaultRowHeight="15" x14ac:dyDescent="0.25"/>
  <cols>
    <col min="1" max="1" width="32.7109375" style="1" bestFit="1" customWidth="1"/>
  </cols>
  <sheetData>
    <row r="2" spans="1:4" x14ac:dyDescent="0.25">
      <c r="A2" s="2" t="s">
        <v>0</v>
      </c>
      <c r="B2" s="3">
        <v>0.23</v>
      </c>
      <c r="C2" s="4">
        <v>47.25</v>
      </c>
      <c r="D2" s="5">
        <v>208</v>
      </c>
    </row>
    <row r="3" spans="1:4" x14ac:dyDescent="0.25">
      <c r="A3" s="2" t="s">
        <v>1</v>
      </c>
      <c r="B3" s="3">
        <v>0.18</v>
      </c>
      <c r="C3" s="6">
        <v>18.75</v>
      </c>
      <c r="D3" s="7">
        <v>104</v>
      </c>
    </row>
    <row r="4" spans="1:4" x14ac:dyDescent="0.25">
      <c r="A4" s="2" t="s">
        <v>2</v>
      </c>
      <c r="B4" s="3">
        <v>0.28000000000000003</v>
      </c>
      <c r="C4" s="6">
        <v>9.5</v>
      </c>
      <c r="D4" s="7">
        <v>34</v>
      </c>
    </row>
    <row r="5" spans="1:4" x14ac:dyDescent="0.25">
      <c r="A5" s="2" t="s">
        <v>3</v>
      </c>
      <c r="B5" s="3">
        <v>0.31</v>
      </c>
      <c r="C5" s="6">
        <v>42.25</v>
      </c>
      <c r="D5" s="7">
        <v>138</v>
      </c>
    </row>
    <row r="6" spans="1:4" x14ac:dyDescent="0.25">
      <c r="A6" s="2" t="s">
        <v>4</v>
      </c>
      <c r="B6" s="3">
        <v>0.56000000000000005</v>
      </c>
      <c r="C6" s="6">
        <v>90.25</v>
      </c>
      <c r="D6" s="7">
        <v>161</v>
      </c>
    </row>
    <row r="7" spans="1:4" ht="15.75" thickBot="1" x14ac:dyDescent="0.3">
      <c r="A7" s="2" t="s">
        <v>5</v>
      </c>
      <c r="B7" s="3">
        <v>1.58</v>
      </c>
      <c r="C7" s="8">
        <v>31.5</v>
      </c>
      <c r="D7" s="9">
        <v>20</v>
      </c>
    </row>
    <row r="8" spans="1:4" x14ac:dyDescent="0.25">
      <c r="A8" s="2" t="s">
        <v>6</v>
      </c>
      <c r="B8" s="3">
        <v>0.5</v>
      </c>
      <c r="C8" s="3">
        <f>D8*0.5</f>
        <v>10</v>
      </c>
      <c r="D8" s="9">
        <v>20</v>
      </c>
    </row>
    <row r="9" spans="1:4" x14ac:dyDescent="0.25">
      <c r="A9" s="2" t="s">
        <v>7</v>
      </c>
      <c r="B9" s="3">
        <v>1</v>
      </c>
      <c r="C9" s="3">
        <f>D9*1</f>
        <v>20</v>
      </c>
      <c r="D9" s="9">
        <v>20</v>
      </c>
    </row>
    <row r="10" spans="1:4" x14ac:dyDescent="0.25">
      <c r="A10" s="2" t="s">
        <v>8</v>
      </c>
      <c r="B10" s="3">
        <v>1.74</v>
      </c>
      <c r="C10" s="6">
        <v>76.75</v>
      </c>
      <c r="D10" s="3">
        <v>44</v>
      </c>
    </row>
    <row r="11" spans="1:4" x14ac:dyDescent="0.25">
      <c r="A11" s="2" t="s">
        <v>9</v>
      </c>
      <c r="B11" s="3">
        <v>0.5</v>
      </c>
      <c r="C11" s="3">
        <f>D11*0.5</f>
        <v>22</v>
      </c>
      <c r="D11" s="3">
        <v>44</v>
      </c>
    </row>
    <row r="12" spans="1:4" x14ac:dyDescent="0.25">
      <c r="A12" s="2" t="s">
        <v>10</v>
      </c>
      <c r="B12" s="3">
        <v>1</v>
      </c>
      <c r="C12" s="3">
        <f>D12*1</f>
        <v>44</v>
      </c>
      <c r="D12" s="3">
        <v>44</v>
      </c>
    </row>
    <row r="13" spans="1:4" x14ac:dyDescent="0.25">
      <c r="A13" s="2" t="s">
        <v>11</v>
      </c>
      <c r="B13" s="3">
        <v>1.5</v>
      </c>
      <c r="C13" s="3">
        <f>D13*1.5</f>
        <v>66</v>
      </c>
      <c r="D13" s="3">
        <v>44</v>
      </c>
    </row>
    <row r="14" spans="1:4" x14ac:dyDescent="0.25">
      <c r="A14" s="2" t="s">
        <v>12</v>
      </c>
      <c r="B14" s="3">
        <v>2.72</v>
      </c>
      <c r="C14" s="6">
        <v>141.5</v>
      </c>
      <c r="D14" s="7">
        <v>52</v>
      </c>
    </row>
    <row r="15" spans="1:4" x14ac:dyDescent="0.25">
      <c r="A15" s="2" t="s">
        <v>13</v>
      </c>
      <c r="B15" s="3">
        <v>0.5</v>
      </c>
      <c r="C15" s="3">
        <f>D15*0.5</f>
        <v>26</v>
      </c>
      <c r="D15" s="7">
        <v>52</v>
      </c>
    </row>
    <row r="16" spans="1:4" x14ac:dyDescent="0.25">
      <c r="A16" s="2" t="s">
        <v>14</v>
      </c>
      <c r="B16" s="3">
        <v>1</v>
      </c>
      <c r="C16" s="3">
        <f>D16*1</f>
        <v>52</v>
      </c>
      <c r="D16" s="7">
        <v>52</v>
      </c>
    </row>
    <row r="17" spans="1:4" x14ac:dyDescent="0.25">
      <c r="A17" s="2" t="s">
        <v>15</v>
      </c>
      <c r="B17" s="3">
        <v>1.5</v>
      </c>
      <c r="C17" s="3">
        <f>D17*1.5</f>
        <v>78</v>
      </c>
      <c r="D17" s="7">
        <v>52</v>
      </c>
    </row>
    <row r="18" spans="1:4" x14ac:dyDescent="0.25">
      <c r="A18" s="2" t="s">
        <v>16</v>
      </c>
      <c r="B18" s="3">
        <v>2</v>
      </c>
      <c r="C18" s="3">
        <f>D18*2</f>
        <v>104</v>
      </c>
      <c r="D18" s="7">
        <v>52</v>
      </c>
    </row>
    <row r="19" spans="1:4" x14ac:dyDescent="0.25">
      <c r="A19" s="2" t="s">
        <v>17</v>
      </c>
      <c r="B19" s="3">
        <v>2.5</v>
      </c>
      <c r="C19" s="3">
        <f>D19*2.5</f>
        <v>130</v>
      </c>
      <c r="D19" s="7">
        <v>52</v>
      </c>
    </row>
    <row r="20" spans="1:4" x14ac:dyDescent="0.25">
      <c r="A20" s="2" t="s">
        <v>18</v>
      </c>
      <c r="B20" s="3">
        <v>1.0900000000000001</v>
      </c>
      <c r="C20" s="6">
        <v>52.5</v>
      </c>
      <c r="D20" s="7">
        <v>48</v>
      </c>
    </row>
    <row r="21" spans="1:4" x14ac:dyDescent="0.25">
      <c r="A21" s="2" t="s">
        <v>19</v>
      </c>
      <c r="B21" s="3">
        <v>0.5</v>
      </c>
      <c r="C21" s="3">
        <f>D21*0.5</f>
        <v>24</v>
      </c>
      <c r="D21" s="7">
        <v>48</v>
      </c>
    </row>
    <row r="22" spans="1:4" x14ac:dyDescent="0.25">
      <c r="A22" s="2" t="s">
        <v>20</v>
      </c>
      <c r="B22" s="3">
        <v>1</v>
      </c>
      <c r="C22" s="3">
        <f>D22*1</f>
        <v>48</v>
      </c>
      <c r="D22" s="7">
        <v>48</v>
      </c>
    </row>
    <row r="23" spans="1:4" x14ac:dyDescent="0.25">
      <c r="A23" s="2" t="s">
        <v>21</v>
      </c>
      <c r="B23" s="3">
        <v>3.02</v>
      </c>
      <c r="C23" s="6">
        <v>78.5</v>
      </c>
      <c r="D23" s="7">
        <v>26</v>
      </c>
    </row>
    <row r="24" spans="1:4" x14ac:dyDescent="0.25">
      <c r="A24" s="2" t="s">
        <v>22</v>
      </c>
      <c r="B24" s="3">
        <v>0.5</v>
      </c>
      <c r="C24" s="3">
        <f>D24*0.5</f>
        <v>13</v>
      </c>
      <c r="D24" s="7">
        <v>26</v>
      </c>
    </row>
    <row r="25" spans="1:4" x14ac:dyDescent="0.25">
      <c r="A25" s="2" t="s">
        <v>23</v>
      </c>
      <c r="B25" s="3">
        <v>1</v>
      </c>
      <c r="C25" s="3">
        <f>D25*1</f>
        <v>26</v>
      </c>
      <c r="D25" s="7">
        <v>26</v>
      </c>
    </row>
    <row r="26" spans="1:4" x14ac:dyDescent="0.25">
      <c r="A26" s="2" t="s">
        <v>24</v>
      </c>
      <c r="B26" s="3">
        <v>1.5</v>
      </c>
      <c r="C26" s="3">
        <f>D26*1.5</f>
        <v>39</v>
      </c>
      <c r="D26" s="7">
        <v>26</v>
      </c>
    </row>
    <row r="27" spans="1:4" x14ac:dyDescent="0.25">
      <c r="A27" s="2" t="s">
        <v>25</v>
      </c>
      <c r="B27" s="3">
        <v>2</v>
      </c>
      <c r="C27" s="3">
        <f>D27*2</f>
        <v>52</v>
      </c>
      <c r="D27" s="7">
        <v>26</v>
      </c>
    </row>
    <row r="28" spans="1:4" x14ac:dyDescent="0.25">
      <c r="A28" s="2" t="s">
        <v>26</v>
      </c>
      <c r="B28" s="3">
        <v>2.5</v>
      </c>
      <c r="C28" s="3">
        <f>D28*2.5</f>
        <v>65</v>
      </c>
      <c r="D28" s="7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Roberts</dc:creator>
  <cp:lastModifiedBy>Mike Roberts</cp:lastModifiedBy>
  <dcterms:created xsi:type="dcterms:W3CDTF">2018-05-06T07:27:41Z</dcterms:created>
  <dcterms:modified xsi:type="dcterms:W3CDTF">2018-05-06T07:37:25Z</dcterms:modified>
</cp:coreProperties>
</file>