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DELL\Documents\"/>
    </mc:Choice>
  </mc:AlternateContent>
  <xr:revisionPtr revIDLastSave="0" documentId="13_ncr:1_{5DC7A885-96B0-4E42-95AE-A33645EEF9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J13" i="1" l="1"/>
  <c r="J11" i="1"/>
  <c r="E8" i="5"/>
  <c r="E7" i="5"/>
  <c r="C18" i="4"/>
  <c r="C10" i="4" s="1"/>
  <c r="C17" i="1"/>
  <c r="C16" i="1"/>
</calcChain>
</file>

<file path=xl/sharedStrings.xml><?xml version="1.0" encoding="utf-8"?>
<sst xmlns="http://schemas.openxmlformats.org/spreadsheetml/2006/main" count="54" uniqueCount="43">
  <si>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</si>
  <si>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</si>
  <si>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</si>
  <si>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</si>
  <si>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</si>
  <si>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</si>
  <si>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</si>
  <si>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</si>
  <si>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</si>
  <si>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</si>
  <si>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</si>
  <si>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</si>
  <si>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</si>
  <si>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</si>
  <si>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</si>
  <si>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</si>
  <si>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</si>
  <si>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</si>
  <si>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</si>
  <si>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</si>
  <si>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</si>
  <si>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</si>
  <si>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</si>
  <si>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</si>
  <si>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</si>
  <si>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</si>
  <si>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</si>
  <si>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</si>
  <si>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</si>
  <si>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</si>
  <si>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</si>
  <si>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income</t>
  </si>
  <si>
    <t>amount</t>
  </si>
  <si>
    <t>expenditure</t>
  </si>
  <si>
    <t>advertisement</t>
  </si>
  <si>
    <t>depreciation</t>
  </si>
  <si>
    <t>interest</t>
  </si>
  <si>
    <t>other</t>
  </si>
  <si>
    <t>payroll</t>
  </si>
  <si>
    <t>utility</t>
  </si>
  <si>
    <t>income tax</t>
  </si>
  <si>
    <t>sum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</si>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</sst>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58467371313764E-2"/>
          <c:y val="4.2535739002897727E-2"/>
          <c:w val="0.88508498873817376"/>
          <c:h val="0.70196605240025489"/>
        </c:manualLayout>
      </c:layout>
      <c:lineChart>
        <c:grouping val="standard"/>
        <c:varyColors val="0"/>
        <c:ser>
          <c:idx val="0"/>
          <c:order val="0"/>
          <c:tx>
            <c:v>Net Profit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EC5-4BD7-A887-9B0EB0E9C36E}"/>
            </c:ext>
          </c:extLst>
        </c:ser>
        <c:ser>
          <c:idx val="1"/>
          <c:order val="1"/>
          <c:tx>
            <c:v>Net Profit Margin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solidFill>
                  <a:srgbClr val="FF0000"/>
                </a:solidFill>
              </a:ln>
              <a:effectLst/>
            </c:spPr>
          </c:marker>
          <c:dLbls>
            <c:spPr>
              <a:solidFill>
                <a:srgbClr val="00B0F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EC5-4BD7-A887-9B0EB0E9C3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2321968"/>
        <c:axId val="2052322800"/>
      </c:lineChart>
      <c:catAx>
        <c:axId val="20523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22800"/>
        <c:crosses val="autoZero"/>
        <c:auto val="1"/>
        <c:lblAlgn val="ctr"/>
        <c:lblOffset val="100"/>
        <c:noMultiLvlLbl val="0"/>
      </c:catAx>
      <c:valAx>
        <c:axId val="20523228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0523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</a:t>
            </a:r>
            <a:r>
              <a:rPr lang="en-IN" baseline="0"/>
              <a:t> Revenue</a:t>
            </a:r>
            <a:endParaRPr lang="en-IN"/>
          </a:p>
        </c:rich>
      </c:tx>
      <c:layout>
        <c:manualLayout>
          <c:xMode val="edge"/>
          <c:yMode val="edge"/>
          <c:x val="0.295465223097112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8-4298-A592-20335E31517D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8-4298-A592-20335E315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876336"/>
        <c:axId val="682879664"/>
      </c:barChart>
      <c:catAx>
        <c:axId val="6828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79664"/>
        <c:crosses val="autoZero"/>
        <c:auto val="1"/>
        <c:lblAlgn val="ctr"/>
        <c:lblOffset val="100"/>
        <c:noMultiLvlLbl val="0"/>
      </c:catAx>
      <c:valAx>
        <c:axId val="6828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7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/>
                </a:solidFill>
              </a:rPr>
              <a:t>Expensse</a:t>
            </a:r>
            <a:r>
              <a:rPr lang="en-US" baseline="0">
                <a:solidFill>
                  <a:schemeClr val="tx2"/>
                </a:solidFill>
              </a:rPr>
              <a:t> Breakup</a:t>
            </a:r>
            <a:endParaRPr lang="en-US">
              <a:solidFill>
                <a:schemeClr val="tx2"/>
              </a:solidFill>
            </a:endParaRPr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CF-46D3-84EB-9EDDFC8C36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CF-46D3-84EB-9EDDFC8C36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CF-46D3-84EB-9EDDFC8C36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CF-46D3-84EB-9EDDFC8C36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CF-46D3-84EB-9EDDFC8C36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A-404F-A37B-21A80154B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6"/>
          <c:y val="0.17171296296296296"/>
          <c:w val="0.8355301837270341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9-4D5F-939A-CAD06C2802C8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9-4D5F-939A-CAD06C28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698032"/>
        <c:axId val="1986697200"/>
      </c:barChart>
      <c:catAx>
        <c:axId val="19866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97200"/>
        <c:crosses val="autoZero"/>
        <c:auto val="1"/>
        <c:lblAlgn val="ctr"/>
        <c:lblOffset val="100"/>
        <c:noMultiLvlLbl val="0"/>
      </c:catAx>
      <c:valAx>
        <c:axId val="19866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9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277090</xdr:colOff>
      <xdr:row>6</xdr:row>
      <xdr:rowOff>23091</xdr:rowOff>
    </xdr:from>
    <xdr:to>
      <xdr:col>14</xdr:col>
      <xdr:colOff>354061</xdr:colOff>
      <xdr:row>26</xdr:row>
      <xdr:rowOff>46182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462523-5D4B-2885-00F1-069D673FD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8</xdr:row>
      <xdr:rowOff>19050</xdr:rowOff>
    </xdr:from>
    <xdr:to>
      <xdr:col>15</xdr:col>
      <xdr:colOff>30480</xdr:colOff>
      <xdr:row>22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AA01A5-755E-40D3-A4E7-ADDC33147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7</xdr:row>
      <xdr:rowOff>179070</xdr:rowOff>
    </xdr:from>
    <xdr:to>
      <xdr:col>13</xdr:col>
      <xdr:colOff>541020</xdr:colOff>
      <xdr:row>22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9664C-618E-1E07-CB81-30877CD12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171450</xdr:rowOff>
    </xdr:from>
    <xdr:to>
      <xdr:col>14</xdr:col>
      <xdr:colOff>411480</xdr:colOff>
      <xdr:row>22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FD3FA-6B27-9170-2CC7-B6067D2FF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00"/>
  <sheetViews>
    <sheetView showGridLines="0" tabSelected="1" workbookViewId="0">
      <selection activeCell="K11" sqref="K11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2" spans="2:10" ht="15" customHeight="1" x14ac:dyDescent="0.3">
      <c r="F2" t="s">
        <v>31</v>
      </c>
      <c r="G2" t="s">
        <v>32</v>
      </c>
      <c r="H2" t="s">
        <v>33</v>
      </c>
      <c r="J2" t="s">
        <v>32</v>
      </c>
    </row>
    <row r="3" spans="2:10" ht="18" x14ac:dyDescent="0.35">
      <c r="B3" s="1" t="s">
        <v>0</v>
      </c>
      <c r="G3">
        <v>951001</v>
      </c>
      <c r="H3" t="s">
        <v>34</v>
      </c>
      <c r="J3">
        <v>390371</v>
      </c>
    </row>
    <row r="4" spans="2:10" ht="15" customHeight="1" x14ac:dyDescent="0.3">
      <c r="H4" t="s">
        <v>35</v>
      </c>
      <c r="J4">
        <v>55000</v>
      </c>
    </row>
    <row r="5" spans="2:10" ht="14.4" x14ac:dyDescent="0.3">
      <c r="B5" s="2" t="s">
        <v>1</v>
      </c>
      <c r="C5" s="3">
        <v>2439535.25</v>
      </c>
      <c r="H5" t="s">
        <v>36</v>
      </c>
      <c r="J5">
        <v>80847</v>
      </c>
    </row>
    <row r="6" spans="2:10" ht="14.4" x14ac:dyDescent="0.3">
      <c r="B6" s="4" t="s">
        <v>2</v>
      </c>
      <c r="C6" s="5">
        <v>1188534.6000000001</v>
      </c>
      <c r="H6" t="s">
        <v>37</v>
      </c>
      <c r="J6">
        <v>45777</v>
      </c>
    </row>
    <row r="7" spans="2:10" ht="14.4" x14ac:dyDescent="0.3">
      <c r="B7" s="6" t="s">
        <v>3</v>
      </c>
      <c r="C7" s="5">
        <v>951000.65</v>
      </c>
      <c r="H7" t="s">
        <v>38</v>
      </c>
      <c r="J7">
        <v>323870</v>
      </c>
    </row>
    <row r="8" spans="2:10" ht="14.4" x14ac:dyDescent="0.3">
      <c r="B8" s="7" t="s">
        <v>4</v>
      </c>
      <c r="C8" s="5"/>
      <c r="H8" t="s">
        <v>39</v>
      </c>
      <c r="J8">
        <v>68865</v>
      </c>
    </row>
    <row r="9" spans="2:10" ht="14.4" x14ac:dyDescent="0.3">
      <c r="B9" s="8" t="s">
        <v>5</v>
      </c>
      <c r="C9" s="5">
        <v>390371.02500000002</v>
      </c>
      <c r="H9" t="s">
        <v>40</v>
      </c>
      <c r="J9">
        <v>71762</v>
      </c>
    </row>
    <row r="10" spans="2:10" ht="14.4" x14ac:dyDescent="0.3">
      <c r="B10" s="8" t="s">
        <v>6</v>
      </c>
      <c r="C10" s="5">
        <v>55000</v>
      </c>
    </row>
    <row r="11" spans="2:10" ht="14.4" x14ac:dyDescent="0.3">
      <c r="B11" s="8" t="s">
        <v>7</v>
      </c>
      <c r="C11" s="5">
        <v>80847.349999999991</v>
      </c>
      <c r="H11" t="s">
        <v>41</v>
      </c>
      <c r="J11">
        <f>SUM(J3:J9)</f>
        <v>1036492</v>
      </c>
    </row>
    <row r="12" spans="2:10" ht="14.4" x14ac:dyDescent="0.3">
      <c r="B12" s="8" t="s">
        <v>8</v>
      </c>
      <c r="C12" s="5">
        <v>45000</v>
      </c>
    </row>
    <row r="13" spans="2:10" ht="14.4" x14ac:dyDescent="0.3">
      <c r="B13" s="8" t="s">
        <v>9</v>
      </c>
      <c r="C13" s="5">
        <v>323869.92499999999</v>
      </c>
      <c r="H13" t="s">
        <v>42</v>
      </c>
      <c r="J13">
        <f>J11-G3</f>
        <v>85491</v>
      </c>
    </row>
    <row r="14" spans="2:10" ht="14.4" x14ac:dyDescent="0.3">
      <c r="B14" s="8" t="s">
        <v>10</v>
      </c>
      <c r="C14" s="5">
        <v>68865.399999999994</v>
      </c>
    </row>
    <row r="15" spans="2:10" ht="14.4" x14ac:dyDescent="0.3">
      <c r="B15" s="6" t="s">
        <v>11</v>
      </c>
      <c r="C15" s="5">
        <v>287046.95</v>
      </c>
    </row>
    <row r="16" spans="2:10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zoomScale="99" zoomScaleNormal="99" workbookViewId="0">
      <selection activeCell="D31" sqref="D31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topLeftCell="A4" workbookViewId="0">
      <selection activeCell="R16" sqref="R16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C7" sqref="C7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G15" sqref="G15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DELL</cp:lastModifiedBy>
  <dcterms:created xsi:type="dcterms:W3CDTF">2020-08-28T11:25:48Z</dcterms:created>
  <dcterms:modified xsi:type="dcterms:W3CDTF">2022-07-15T07:54:14Z</dcterms:modified>
</cp:coreProperties>
</file>