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inteligencia-negocios\"/>
    </mc:Choice>
  </mc:AlternateContent>
  <xr:revisionPtr revIDLastSave="0" documentId="8_{7FF126F0-C9E9-475F-95FD-79F878256A88}" xr6:coauthVersionLast="47" xr6:coauthVersionMax="47" xr10:uidLastSave="{00000000-0000-0000-0000-000000000000}"/>
  <bookViews>
    <workbookView xWindow="-108" yWindow="-108" windowWidth="23256" windowHeight="12456" xr2:uid="{A872546E-56DC-494E-825C-BF5CFA2C35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<sst xmlns="http://schemas.openxmlformats.org/spreadsheetml/2006/main" count="223" uniqueCount="149">
  <si>
    <t>ID</t>
  </si>
  <si>
    <t>NombreBeca</t>
  </si>
  <si>
    <t>Institucion</t>
  </si>
  <si>
    <t>PromedioMinimo</t>
  </si>
  <si>
    <t>CondicionSocioeconomica</t>
  </si>
  <si>
    <t>DocumentacionRequerida</t>
  </si>
  <si>
    <t>BeneficiosCobertura</t>
  </si>
  <si>
    <t>EtapasProceso</t>
  </si>
  <si>
    <t>KPI_Academico</t>
  </si>
  <si>
    <t>KPI_Socioeconomico</t>
  </si>
  <si>
    <t>KPI_Documentario</t>
  </si>
  <si>
    <t>KPI_otros</t>
  </si>
  <si>
    <t>IDB</t>
  </si>
  <si>
    <t>Beca Perú</t>
  </si>
  <si>
    <t>PRONABEC</t>
  </si>
  <si>
    <t>&gt;14-15</t>
  </si>
  <si>
    <t>Ingreso limitado per cápita</t>
  </si>
  <si>
    <t>Certificado de estudios, declaración jurada</t>
  </si>
  <si>
    <t>Matrícula, pensión, manutención, seguro</t>
  </si>
  <si>
    <t>Inscripción, evaluación, subsanación</t>
  </si>
  <si>
    <t>Beca 18</t>
  </si>
  <si>
    <t>≥14</t>
  </si>
  <si>
    <t>Pobreza extrema o pobreza</t>
  </si>
  <si>
    <t>Documentos socioeconómicos y académicos</t>
  </si>
  <si>
    <t>Financiamiento completo</t>
  </si>
  <si>
    <t>Proceso selectivo con exámenes y entrevistas</t>
  </si>
  <si>
    <t>Beca BCP</t>
  </si>
  <si>
    <t>Banco BCP</t>
  </si>
  <si>
    <t>15+</t>
  </si>
  <si>
    <t>Necesidad socioeconómica</t>
  </si>
  <si>
    <t>Documentación académica y socioeconómica</t>
  </si>
  <si>
    <t>Matrícula, laptop, apoyo adicional</t>
  </si>
  <si>
    <t>Convocatoria abierta</t>
  </si>
  <si>
    <t>Beca Permanencia</t>
  </si>
  <si>
    <t>Variable</t>
  </si>
  <si>
    <t>Vulnerabilidad económica</t>
  </si>
  <si>
    <t>Constancias rendimiento académico</t>
  </si>
  <si>
    <t>Apoyo económico continuo</t>
  </si>
  <si>
    <t>Renovación periódica</t>
  </si>
  <si>
    <t>Beca Excelencia Académica</t>
  </si>
  <si>
    <t>UCV</t>
  </si>
  <si>
    <t>Tercio superior o similar</t>
  </si>
  <si>
    <t>No siempre requerida</t>
  </si>
  <si>
    <t>Certificados académicos</t>
  </si>
  <si>
    <t>Descuentos matrícula y pensión</t>
  </si>
  <si>
    <t>Evaluación anual</t>
  </si>
  <si>
    <t>Beca Deportista</t>
  </si>
  <si>
    <t>No aplica (talento)</t>
  </si>
  <si>
    <t>Certificados deportivos</t>
  </si>
  <si>
    <t>Apoyo económico</t>
  </si>
  <si>
    <t>Evaluación deportiva</t>
  </si>
  <si>
    <t>Beca Artística</t>
  </si>
  <si>
    <t>Certificados artísticos</t>
  </si>
  <si>
    <t>Evaluación artística</t>
  </si>
  <si>
    <t>Beca para hijo de docente</t>
  </si>
  <si>
    <t>PUCP</t>
  </si>
  <si>
    <t>No aplicable</t>
  </si>
  <si>
    <t>Documentación familiar y académica</t>
  </si>
  <si>
    <t>Descuentos en matrícula</t>
  </si>
  <si>
    <t>Evaluación documental</t>
  </si>
  <si>
    <t>Premio Robert Maes</t>
  </si>
  <si>
    <t>UP</t>
  </si>
  <si>
    <t>Documentación académica</t>
  </si>
  <si>
    <t>Financiamiento parcial o total</t>
  </si>
  <si>
    <t>Mérito académico</t>
  </si>
  <si>
    <t>Beca Líderes con Propósito</t>
  </si>
  <si>
    <t>14+</t>
  </si>
  <si>
    <t>Documentación académica y social</t>
  </si>
  <si>
    <t>Matrícula y pensión</t>
  </si>
  <si>
    <t>Evaluación integral</t>
  </si>
  <si>
    <t>Beca Generación del Bicentenario</t>
  </si>
  <si>
    <t>Estudiantes de escuelas priorizadas</t>
  </si>
  <si>
    <t>Documentos académicos y sociales</t>
  </si>
  <si>
    <t>Financiamiento integral</t>
  </si>
  <si>
    <t>Evaluación socioeducativa</t>
  </si>
  <si>
    <t>Beca de Estímulo a la Excelencia (BEA)</t>
  </si>
  <si>
    <t>Destacado académico</t>
  </si>
  <si>
    <t>Descuentos significativos</t>
  </si>
  <si>
    <t>Evaluación académico anual</t>
  </si>
  <si>
    <t>Beca para estudiantes con discapacidad</t>
  </si>
  <si>
    <t>No aplica</t>
  </si>
  <si>
    <t>Certificado oficial discapacidad</t>
  </si>
  <si>
    <t>Documentación discapacidad y académica</t>
  </si>
  <si>
    <t>Cobertura matrícula, materiales</t>
  </si>
  <si>
    <t>Beca Residencial</t>
  </si>
  <si>
    <t>Documentos socioeconómicos</t>
  </si>
  <si>
    <t>Hospedaje y manutención</t>
  </si>
  <si>
    <t>Postulación y evaluación</t>
  </si>
  <si>
    <t>Beca Solidaria</t>
  </si>
  <si>
    <t>Necesidad económica</t>
  </si>
  <si>
    <t>Descuentos y apoyo económico</t>
  </si>
  <si>
    <t>Evaluación socioeconómica</t>
  </si>
  <si>
    <t>Beca Permanencia Académica</t>
  </si>
  <si>
    <t>Exclusivo para permanencia</t>
  </si>
  <si>
    <t>Constancias de rendimiento académico</t>
  </si>
  <si>
    <t>Beca de Movilidad Estudiantil</t>
  </si>
  <si>
    <t>Participación en programas de intercambio</t>
  </si>
  <si>
    <t>Documentos de movilización académica</t>
  </si>
  <si>
    <t>Apoyo económico para movilidad</t>
  </si>
  <si>
    <t>Postulación temporal</t>
  </si>
  <si>
    <t>Beca para Talentos Académicos</t>
  </si>
  <si>
    <t>Universidad Andina del Cusco</t>
  </si>
  <si>
    <t>Documentos académicos</t>
  </si>
  <si>
    <t>Evaluación de rendimiento</t>
  </si>
  <si>
    <t>Beca de Apoyo Económico</t>
  </si>
  <si>
    <t>Universidad Nacional Mayor de San Marcos</t>
  </si>
  <si>
    <t>Documentación socioeconómica</t>
  </si>
  <si>
    <t>Apoyo para gastos académicos</t>
  </si>
  <si>
    <t>Beca Convenio Empresa</t>
  </si>
  <si>
    <t>Universidad Privada de Lima</t>
  </si>
  <si>
    <t>Cumplimiento de requisitos académicos</t>
  </si>
  <si>
    <t>Financiamiento parcial y apoyo integral</t>
  </si>
  <si>
    <t>Proceso según convenio</t>
  </si>
  <si>
    <t>Beca de Talento Deportivo</t>
  </si>
  <si>
    <t>USMP</t>
  </si>
  <si>
    <t>Talento deportivo certificado</t>
  </si>
  <si>
    <t>Beca Vocación Docente</t>
  </si>
  <si>
    <t>Compromiso con carrera docente</t>
  </si>
  <si>
    <t>Financiamiento parcial</t>
  </si>
  <si>
    <t>Beca de Investigación Científica</t>
  </si>
  <si>
    <t>Participación en proyectos científicos</t>
  </si>
  <si>
    <t>Documentación de investigación</t>
  </si>
  <si>
    <t>Apoyo económico y financiamiento</t>
  </si>
  <si>
    <t>Evaluación técnica</t>
  </si>
  <si>
    <t>Beca BCRP</t>
  </si>
  <si>
    <t>BCRP</t>
  </si>
  <si>
    <t>Excelencia académica y vocación de servicio</t>
  </si>
  <si>
    <t>Convocatoria anual</t>
  </si>
  <si>
    <t>Beca Jorge Basadre</t>
  </si>
  <si>
    <t>UNJBG</t>
  </si>
  <si>
    <t>Excelencia académica</t>
  </si>
  <si>
    <t>Evaluación académica</t>
  </si>
  <si>
    <t>Beca de Mérito Académico</t>
  </si>
  <si>
    <t>UNT</t>
  </si>
  <si>
    <t>Buen rendimiento académico</t>
  </si>
  <si>
    <t>Beca de Residencia Estudiantil</t>
  </si>
  <si>
    <t>UNA</t>
  </si>
  <si>
    <t>Beca de Excelencia</t>
  </si>
  <si>
    <t>UCSM</t>
  </si>
  <si>
    <t>Alto rendimiento académico</t>
  </si>
  <si>
    <t>Evaluación académica anual</t>
  </si>
  <si>
    <t>Beca para Estudiantes Indígenas</t>
  </si>
  <si>
    <t>Pertenencia a comunidades indígenas</t>
  </si>
  <si>
    <t>Documentación de identidad indígena y académica</t>
  </si>
  <si>
    <t>Beca Covid-19</t>
  </si>
  <si>
    <t>No estricto</t>
  </si>
  <si>
    <t>Impacto económico por pandemia</t>
  </si>
  <si>
    <t>Apoyo para matrícula y manutención</t>
  </si>
  <si>
    <t>Proceso especial y de emergencia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</si>
</sst>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3433-1AAE-43D6-8656-937E61B37F7A}">
  <dimension ref="A1:M31"/>
  <sheetViews>
    <sheetView tabSelected="1" topLeftCell="E1" workbookViewId="0">
      <selection activeCell="G4" sqref="G4"/>
    </sheetView>
  </sheetViews>
  <sheetFormatPr baseColWidth="10" defaultRowHeight="14.4" x14ac:dyDescent="0.3"/>
  <cols>
    <col min="1" max="1" width="3" bestFit="1" customWidth="1"/>
    <col min="2" max="2" width="33.6640625" bestFit="1" customWidth="1"/>
    <col min="3" max="3" width="36.88671875" bestFit="1" customWidth="1"/>
    <col min="4" max="4" width="20.6640625" bestFit="1" customWidth="1"/>
    <col min="5" max="5" width="37.5546875" bestFit="1" customWidth="1"/>
    <col min="6" max="6" width="42.77734375" bestFit="1" customWidth="1"/>
    <col min="7" max="7" width="34.33203125" bestFit="1" customWidth="1"/>
    <col min="8" max="8" width="38.5546875" bestFit="1" customWidth="1"/>
    <col min="9" max="9" width="13.5546875" bestFit="1" customWidth="1"/>
    <col min="10" max="10" width="18.21875" bestFit="1" customWidth="1"/>
    <col min="11" max="11" width="16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3">
        <v>1</v>
      </c>
      <c r="B2" s="3" t="s">
        <v>13</v>
      </c>
      <c r="C2" s="3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>
        <v>6</v>
      </c>
      <c r="J2">
        <v>9</v>
      </c>
      <c r="K2">
        <v>9</v>
      </c>
      <c r="L2">
        <v>3</v>
      </c>
      <c r="M2">
        <f>(0.35*I2)+(0.35*J2)+(0.2*K2)+(0.1*L2)</f>
        <v>7.35</v>
      </c>
    </row>
    <row r="3" spans="1:13" x14ac:dyDescent="0.3">
      <c r="A3" s="3">
        <v>2</v>
      </c>
      <c r="B3" s="3" t="s">
        <v>20</v>
      </c>
      <c r="C3" s="3" t="s">
        <v>14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>
        <v>6</v>
      </c>
      <c r="J3">
        <v>9</v>
      </c>
      <c r="K3">
        <v>8</v>
      </c>
      <c r="L3">
        <v>3</v>
      </c>
      <c r="M3">
        <f t="shared" ref="M3" si="0">(0.35*I3)+(0.35*J3)+(0.2*K3)+(0.1*L3)</f>
        <v>7.1499999999999995</v>
      </c>
    </row>
    <row r="4" spans="1:13" x14ac:dyDescent="0.3">
      <c r="A4" s="3">
        <v>3</v>
      </c>
      <c r="B4" s="3" t="s">
        <v>26</v>
      </c>
      <c r="C4" s="3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>
        <v>6</v>
      </c>
      <c r="J4">
        <v>6</v>
      </c>
      <c r="K4">
        <v>8</v>
      </c>
      <c r="L4">
        <v>4</v>
      </c>
      <c r="M4">
        <f>(0.35*I4)+(0.35*J4)+(0.2*K4)+(0.1*L4)</f>
        <v>6.1999999999999993</v>
      </c>
    </row>
    <row r="5" spans="1:13" x14ac:dyDescent="0.3">
      <c r="A5" s="3">
        <v>4</v>
      </c>
      <c r="B5" s="3" t="s">
        <v>33</v>
      </c>
      <c r="C5" s="3" t="s">
        <v>14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  <c r="I5">
        <v>3</v>
      </c>
      <c r="J5">
        <v>6</v>
      </c>
      <c r="K5">
        <v>4</v>
      </c>
      <c r="L5">
        <v>4</v>
      </c>
      <c r="M5">
        <f t="shared" ref="M5:M31" si="1">(0.35*I5)+(0.35*J5)+(0.2*K5)+(0.1*L5)</f>
        <v>4.3499999999999996</v>
      </c>
    </row>
    <row r="6" spans="1:13" x14ac:dyDescent="0.3">
      <c r="A6" s="3">
        <v>5</v>
      </c>
      <c r="B6" s="3" t="s">
        <v>39</v>
      </c>
      <c r="C6" s="3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>
        <v>9</v>
      </c>
      <c r="J6">
        <v>3</v>
      </c>
      <c r="K6">
        <v>4</v>
      </c>
      <c r="L6">
        <v>3</v>
      </c>
      <c r="M6">
        <f t="shared" si="1"/>
        <v>5.2999999999999989</v>
      </c>
    </row>
    <row r="7" spans="1:13" x14ac:dyDescent="0.3">
      <c r="A7" s="3">
        <v>6</v>
      </c>
      <c r="B7" s="3" t="s">
        <v>46</v>
      </c>
      <c r="C7" s="3" t="s">
        <v>40</v>
      </c>
      <c r="D7" s="1" t="s">
        <v>47</v>
      </c>
      <c r="E7" s="1" t="s">
        <v>34</v>
      </c>
      <c r="F7" s="1" t="s">
        <v>48</v>
      </c>
      <c r="G7" s="1" t="s">
        <v>49</v>
      </c>
      <c r="H7" s="1" t="s">
        <v>50</v>
      </c>
      <c r="I7">
        <v>3</v>
      </c>
      <c r="J7">
        <v>3</v>
      </c>
      <c r="K7">
        <v>4</v>
      </c>
      <c r="L7">
        <v>8</v>
      </c>
      <c r="M7">
        <f t="shared" si="1"/>
        <v>3.6999999999999993</v>
      </c>
    </row>
    <row r="8" spans="1:13" x14ac:dyDescent="0.3">
      <c r="A8" s="3">
        <v>7</v>
      </c>
      <c r="B8" s="3" t="s">
        <v>51</v>
      </c>
      <c r="C8" s="3" t="s">
        <v>40</v>
      </c>
      <c r="D8" s="1" t="s">
        <v>47</v>
      </c>
      <c r="E8" s="1" t="s">
        <v>34</v>
      </c>
      <c r="F8" s="1" t="s">
        <v>52</v>
      </c>
      <c r="G8" s="1" t="s">
        <v>49</v>
      </c>
      <c r="H8" s="1" t="s">
        <v>53</v>
      </c>
      <c r="I8">
        <v>3</v>
      </c>
      <c r="J8">
        <v>3</v>
      </c>
      <c r="K8">
        <v>4</v>
      </c>
      <c r="L8">
        <v>8</v>
      </c>
      <c r="M8">
        <f t="shared" si="1"/>
        <v>3.6999999999999993</v>
      </c>
    </row>
    <row r="9" spans="1:13" x14ac:dyDescent="0.3">
      <c r="A9" s="3">
        <v>8</v>
      </c>
      <c r="B9" s="3" t="s">
        <v>54</v>
      </c>
      <c r="C9" s="3" t="s">
        <v>55</v>
      </c>
      <c r="D9" s="1" t="s">
        <v>21</v>
      </c>
      <c r="E9" s="1" t="s">
        <v>56</v>
      </c>
      <c r="F9" s="1" t="s">
        <v>57</v>
      </c>
      <c r="G9" s="1" t="s">
        <v>58</v>
      </c>
      <c r="H9" s="1" t="s">
        <v>59</v>
      </c>
      <c r="I9">
        <v>6</v>
      </c>
      <c r="J9">
        <v>3</v>
      </c>
      <c r="K9">
        <v>6</v>
      </c>
      <c r="L9">
        <v>5</v>
      </c>
      <c r="M9">
        <f t="shared" si="1"/>
        <v>4.8499999999999996</v>
      </c>
    </row>
    <row r="10" spans="1:13" x14ac:dyDescent="0.3">
      <c r="A10" s="3">
        <v>9</v>
      </c>
      <c r="B10" s="3" t="s">
        <v>60</v>
      </c>
      <c r="C10" s="3" t="s">
        <v>61</v>
      </c>
      <c r="D10" s="1" t="s">
        <v>28</v>
      </c>
      <c r="E10" s="1" t="s">
        <v>34</v>
      </c>
      <c r="F10" s="1" t="s">
        <v>62</v>
      </c>
      <c r="G10" s="1" t="s">
        <v>63</v>
      </c>
      <c r="H10" s="1" t="s">
        <v>64</v>
      </c>
      <c r="I10">
        <v>6</v>
      </c>
      <c r="J10">
        <v>3</v>
      </c>
      <c r="K10">
        <v>5</v>
      </c>
      <c r="L10">
        <v>3</v>
      </c>
      <c r="M10">
        <f t="shared" si="1"/>
        <v>4.4499999999999993</v>
      </c>
    </row>
    <row r="11" spans="1:13" x14ac:dyDescent="0.3">
      <c r="A11" s="3">
        <v>10</v>
      </c>
      <c r="B11" s="3" t="s">
        <v>65</v>
      </c>
      <c r="C11" s="3" t="s">
        <v>61</v>
      </c>
      <c r="D11" s="1" t="s">
        <v>66</v>
      </c>
      <c r="E11" s="1" t="s">
        <v>34</v>
      </c>
      <c r="F11" s="1" t="s">
        <v>67</v>
      </c>
      <c r="G11" s="1" t="s">
        <v>68</v>
      </c>
      <c r="H11" s="1" t="s">
        <v>69</v>
      </c>
      <c r="I11">
        <v>6</v>
      </c>
      <c r="J11">
        <v>3</v>
      </c>
      <c r="K11">
        <v>8</v>
      </c>
      <c r="L11">
        <v>8</v>
      </c>
      <c r="M11">
        <f t="shared" si="1"/>
        <v>5.55</v>
      </c>
    </row>
    <row r="12" spans="1:13" x14ac:dyDescent="0.3">
      <c r="A12" s="3">
        <v>11</v>
      </c>
      <c r="B12" s="3" t="s">
        <v>70</v>
      </c>
      <c r="C12" s="3" t="s">
        <v>14</v>
      </c>
      <c r="D12" s="1" t="s">
        <v>21</v>
      </c>
      <c r="E12" s="1" t="s">
        <v>71</v>
      </c>
      <c r="F12" s="1" t="s">
        <v>72</v>
      </c>
      <c r="G12" s="1" t="s">
        <v>73</v>
      </c>
      <c r="H12" s="1" t="s">
        <v>74</v>
      </c>
      <c r="I12">
        <v>6</v>
      </c>
      <c r="J12">
        <v>8</v>
      </c>
      <c r="K12">
        <v>8</v>
      </c>
      <c r="L12">
        <v>3</v>
      </c>
      <c r="M12">
        <f t="shared" si="1"/>
        <v>6.8</v>
      </c>
    </row>
    <row r="13" spans="1:13" x14ac:dyDescent="0.3">
      <c r="A13" s="3">
        <v>12</v>
      </c>
      <c r="B13" s="3" t="s">
        <v>75</v>
      </c>
      <c r="C13" s="3" t="s">
        <v>55</v>
      </c>
      <c r="D13" s="1" t="s">
        <v>76</v>
      </c>
      <c r="E13" s="1" t="s">
        <v>42</v>
      </c>
      <c r="F13" s="1" t="s">
        <v>43</v>
      </c>
      <c r="G13" s="1" t="s">
        <v>77</v>
      </c>
      <c r="H13" s="1" t="s">
        <v>78</v>
      </c>
      <c r="I13">
        <v>9</v>
      </c>
      <c r="J13">
        <v>3</v>
      </c>
      <c r="K13">
        <v>4</v>
      </c>
      <c r="L13">
        <v>3</v>
      </c>
      <c r="M13">
        <f t="shared" si="1"/>
        <v>5.2999999999999989</v>
      </c>
    </row>
    <row r="14" spans="1:13" x14ac:dyDescent="0.3">
      <c r="A14" s="3">
        <v>13</v>
      </c>
      <c r="B14" s="3" t="s">
        <v>79</v>
      </c>
      <c r="C14" s="3" t="s">
        <v>14</v>
      </c>
      <c r="D14" s="1" t="s">
        <v>80</v>
      </c>
      <c r="E14" s="1" t="s">
        <v>81</v>
      </c>
      <c r="F14" s="1" t="s">
        <v>82</v>
      </c>
      <c r="G14" s="1" t="s">
        <v>83</v>
      </c>
      <c r="H14" s="1" t="s">
        <v>59</v>
      </c>
      <c r="I14">
        <v>3</v>
      </c>
      <c r="J14">
        <v>9</v>
      </c>
      <c r="K14">
        <v>8</v>
      </c>
      <c r="L14">
        <v>3</v>
      </c>
      <c r="M14">
        <f t="shared" si="1"/>
        <v>6.0999999999999988</v>
      </c>
    </row>
    <row r="15" spans="1:13" x14ac:dyDescent="0.3">
      <c r="A15" s="3">
        <v>14</v>
      </c>
      <c r="B15" s="3" t="s">
        <v>84</v>
      </c>
      <c r="C15" s="3" t="s">
        <v>14</v>
      </c>
      <c r="D15" s="1" t="s">
        <v>80</v>
      </c>
      <c r="E15" s="1" t="s">
        <v>35</v>
      </c>
      <c r="F15" s="1" t="s">
        <v>85</v>
      </c>
      <c r="G15" s="1" t="s">
        <v>86</v>
      </c>
      <c r="H15" s="1" t="s">
        <v>87</v>
      </c>
      <c r="I15">
        <v>3</v>
      </c>
      <c r="J15">
        <v>6</v>
      </c>
      <c r="K15">
        <v>7</v>
      </c>
      <c r="L15">
        <v>5</v>
      </c>
      <c r="M15">
        <f t="shared" si="1"/>
        <v>5.05</v>
      </c>
    </row>
    <row r="16" spans="1:13" x14ac:dyDescent="0.3">
      <c r="A16" s="3">
        <v>15</v>
      </c>
      <c r="B16" s="3" t="s">
        <v>88</v>
      </c>
      <c r="C16" s="3" t="s">
        <v>40</v>
      </c>
      <c r="D16" s="1" t="s">
        <v>34</v>
      </c>
      <c r="E16" s="1" t="s">
        <v>89</v>
      </c>
      <c r="F16" s="1" t="s">
        <v>85</v>
      </c>
      <c r="G16" s="1" t="s">
        <v>90</v>
      </c>
      <c r="H16" s="1" t="s">
        <v>91</v>
      </c>
      <c r="I16">
        <v>3</v>
      </c>
      <c r="J16">
        <v>6</v>
      </c>
      <c r="K16">
        <v>7</v>
      </c>
      <c r="L16">
        <v>3</v>
      </c>
      <c r="M16">
        <f t="shared" si="1"/>
        <v>4.8499999999999996</v>
      </c>
    </row>
    <row r="17" spans="1:13" x14ac:dyDescent="0.3">
      <c r="A17" s="3">
        <v>16</v>
      </c>
      <c r="B17" s="3" t="s">
        <v>92</v>
      </c>
      <c r="C17" s="3" t="s">
        <v>14</v>
      </c>
      <c r="D17" s="1" t="s">
        <v>34</v>
      </c>
      <c r="E17" s="1" t="s">
        <v>93</v>
      </c>
      <c r="F17" s="1" t="s">
        <v>94</v>
      </c>
      <c r="G17" s="1" t="s">
        <v>37</v>
      </c>
      <c r="H17" s="1" t="s">
        <v>38</v>
      </c>
      <c r="I17">
        <v>3</v>
      </c>
      <c r="J17">
        <v>3</v>
      </c>
      <c r="K17">
        <v>4</v>
      </c>
      <c r="L17">
        <v>4</v>
      </c>
      <c r="M17">
        <f t="shared" si="1"/>
        <v>3.2999999999999994</v>
      </c>
    </row>
    <row r="18" spans="1:13" x14ac:dyDescent="0.3">
      <c r="A18" s="3">
        <v>17</v>
      </c>
      <c r="B18" s="3" t="s">
        <v>95</v>
      </c>
      <c r="C18" s="3" t="s">
        <v>14</v>
      </c>
      <c r="D18" s="1" t="s">
        <v>80</v>
      </c>
      <c r="E18" s="1" t="s">
        <v>96</v>
      </c>
      <c r="F18" s="1" t="s">
        <v>97</v>
      </c>
      <c r="G18" s="1" t="s">
        <v>98</v>
      </c>
      <c r="H18" s="1" t="s">
        <v>99</v>
      </c>
      <c r="I18">
        <v>3</v>
      </c>
      <c r="J18">
        <v>3</v>
      </c>
      <c r="K18">
        <v>6</v>
      </c>
      <c r="L18">
        <v>8</v>
      </c>
      <c r="M18">
        <f t="shared" si="1"/>
        <v>4.0999999999999996</v>
      </c>
    </row>
    <row r="19" spans="1:13" x14ac:dyDescent="0.3">
      <c r="A19" s="3">
        <v>18</v>
      </c>
      <c r="B19" s="3" t="s">
        <v>100</v>
      </c>
      <c r="C19" s="3" t="s">
        <v>101</v>
      </c>
      <c r="D19" s="1" t="s">
        <v>66</v>
      </c>
      <c r="E19" s="1" t="s">
        <v>34</v>
      </c>
      <c r="F19" s="1" t="s">
        <v>102</v>
      </c>
      <c r="G19" s="1" t="s">
        <v>63</v>
      </c>
      <c r="H19" s="1" t="s">
        <v>103</v>
      </c>
      <c r="I19">
        <v>6</v>
      </c>
      <c r="J19">
        <v>3</v>
      </c>
      <c r="K19">
        <v>5</v>
      </c>
      <c r="L19">
        <v>6</v>
      </c>
      <c r="M19">
        <f t="shared" si="1"/>
        <v>4.75</v>
      </c>
    </row>
    <row r="20" spans="1:13" x14ac:dyDescent="0.3">
      <c r="A20" s="3">
        <v>19</v>
      </c>
      <c r="B20" s="3" t="s">
        <v>104</v>
      </c>
      <c r="C20" s="3" t="s">
        <v>105</v>
      </c>
      <c r="D20" s="1" t="s">
        <v>34</v>
      </c>
      <c r="E20" s="1" t="s">
        <v>35</v>
      </c>
      <c r="F20" s="1" t="s">
        <v>106</v>
      </c>
      <c r="G20" s="1" t="s">
        <v>107</v>
      </c>
      <c r="H20" s="1" t="s">
        <v>91</v>
      </c>
      <c r="I20">
        <v>3</v>
      </c>
      <c r="J20">
        <v>6</v>
      </c>
      <c r="K20">
        <v>7</v>
      </c>
      <c r="L20">
        <v>3</v>
      </c>
      <c r="M20">
        <f t="shared" si="1"/>
        <v>4.8499999999999996</v>
      </c>
    </row>
    <row r="21" spans="1:13" x14ac:dyDescent="0.3">
      <c r="A21" s="3">
        <v>20</v>
      </c>
      <c r="B21" s="3" t="s">
        <v>108</v>
      </c>
      <c r="C21" s="3" t="s">
        <v>109</v>
      </c>
      <c r="D21" s="1" t="s">
        <v>66</v>
      </c>
      <c r="E21" s="1" t="s">
        <v>110</v>
      </c>
      <c r="F21" s="1" t="s">
        <v>30</v>
      </c>
      <c r="G21" s="1" t="s">
        <v>111</v>
      </c>
      <c r="H21" s="1" t="s">
        <v>112</v>
      </c>
      <c r="I21">
        <v>6</v>
      </c>
      <c r="J21">
        <v>3</v>
      </c>
      <c r="K21">
        <v>8</v>
      </c>
      <c r="L21">
        <v>6</v>
      </c>
      <c r="M21">
        <f t="shared" si="1"/>
        <v>5.35</v>
      </c>
    </row>
    <row r="22" spans="1:13" x14ac:dyDescent="0.3">
      <c r="A22" s="3">
        <v>21</v>
      </c>
      <c r="B22" s="3" t="s">
        <v>113</v>
      </c>
      <c r="C22" s="3" t="s">
        <v>114</v>
      </c>
      <c r="D22" s="1" t="s">
        <v>47</v>
      </c>
      <c r="E22" s="1" t="s">
        <v>115</v>
      </c>
      <c r="F22" s="1" t="s">
        <v>48</v>
      </c>
      <c r="G22" s="1" t="s">
        <v>49</v>
      </c>
      <c r="H22" s="1" t="s">
        <v>50</v>
      </c>
      <c r="I22">
        <v>3</v>
      </c>
      <c r="J22">
        <v>3</v>
      </c>
      <c r="K22">
        <v>4</v>
      </c>
      <c r="L22">
        <v>8</v>
      </c>
      <c r="M22">
        <f t="shared" si="1"/>
        <v>3.6999999999999993</v>
      </c>
    </row>
    <row r="23" spans="1:13" x14ac:dyDescent="0.3">
      <c r="A23" s="3">
        <v>22</v>
      </c>
      <c r="B23" s="3" t="s">
        <v>116</v>
      </c>
      <c r="C23" s="3" t="s">
        <v>55</v>
      </c>
      <c r="D23" s="1" t="s">
        <v>66</v>
      </c>
      <c r="E23" s="1" t="s">
        <v>117</v>
      </c>
      <c r="F23" s="1" t="s">
        <v>67</v>
      </c>
      <c r="G23" s="1" t="s">
        <v>118</v>
      </c>
      <c r="H23" s="1" t="s">
        <v>69</v>
      </c>
      <c r="I23">
        <v>6</v>
      </c>
      <c r="J23">
        <v>3</v>
      </c>
      <c r="K23">
        <v>8</v>
      </c>
      <c r="L23">
        <v>7</v>
      </c>
      <c r="M23">
        <f t="shared" si="1"/>
        <v>5.45</v>
      </c>
    </row>
    <row r="24" spans="1:13" x14ac:dyDescent="0.3">
      <c r="A24" s="3">
        <v>23</v>
      </c>
      <c r="B24" s="3" t="s">
        <v>119</v>
      </c>
      <c r="C24" s="3" t="s">
        <v>55</v>
      </c>
      <c r="D24" s="1" t="s">
        <v>66</v>
      </c>
      <c r="E24" s="1" t="s">
        <v>120</v>
      </c>
      <c r="F24" s="1" t="s">
        <v>121</v>
      </c>
      <c r="G24" s="1" t="s">
        <v>122</v>
      </c>
      <c r="H24" s="1" t="s">
        <v>123</v>
      </c>
      <c r="I24">
        <v>6</v>
      </c>
      <c r="J24">
        <v>3</v>
      </c>
      <c r="K24">
        <v>7</v>
      </c>
      <c r="L24">
        <v>8</v>
      </c>
      <c r="M24">
        <f t="shared" si="1"/>
        <v>5.35</v>
      </c>
    </row>
    <row r="25" spans="1:13" x14ac:dyDescent="0.3">
      <c r="A25" s="3">
        <v>24</v>
      </c>
      <c r="B25" s="3" t="s">
        <v>124</v>
      </c>
      <c r="C25" s="3" t="s">
        <v>125</v>
      </c>
      <c r="D25" s="1" t="s">
        <v>66</v>
      </c>
      <c r="E25" s="1" t="s">
        <v>126</v>
      </c>
      <c r="F25" s="1" t="s">
        <v>67</v>
      </c>
      <c r="G25" s="1" t="s">
        <v>49</v>
      </c>
      <c r="H25" s="1" t="s">
        <v>127</v>
      </c>
      <c r="I25">
        <v>6</v>
      </c>
      <c r="J25">
        <v>3</v>
      </c>
      <c r="K25">
        <v>8</v>
      </c>
      <c r="L25">
        <v>7</v>
      </c>
      <c r="M25">
        <f t="shared" si="1"/>
        <v>5.45</v>
      </c>
    </row>
    <row r="26" spans="1:13" x14ac:dyDescent="0.3">
      <c r="A26" s="3">
        <v>25</v>
      </c>
      <c r="B26" s="3" t="s">
        <v>128</v>
      </c>
      <c r="C26" s="3" t="s">
        <v>129</v>
      </c>
      <c r="D26" s="1" t="s">
        <v>66</v>
      </c>
      <c r="E26" s="1" t="s">
        <v>130</v>
      </c>
      <c r="F26" s="1" t="s">
        <v>102</v>
      </c>
      <c r="G26" s="1" t="s">
        <v>58</v>
      </c>
      <c r="H26" s="1" t="s">
        <v>131</v>
      </c>
      <c r="I26">
        <v>6</v>
      </c>
      <c r="J26">
        <v>3</v>
      </c>
      <c r="K26">
        <v>5</v>
      </c>
      <c r="L26">
        <v>5</v>
      </c>
      <c r="M26">
        <f t="shared" si="1"/>
        <v>4.6499999999999995</v>
      </c>
    </row>
    <row r="27" spans="1:13" x14ac:dyDescent="0.3">
      <c r="A27" s="3">
        <v>26</v>
      </c>
      <c r="B27" s="3" t="s">
        <v>132</v>
      </c>
      <c r="C27" s="3" t="s">
        <v>133</v>
      </c>
      <c r="D27" s="1" t="s">
        <v>66</v>
      </c>
      <c r="E27" s="1" t="s">
        <v>134</v>
      </c>
      <c r="F27" s="1" t="s">
        <v>62</v>
      </c>
      <c r="G27" s="1" t="s">
        <v>49</v>
      </c>
      <c r="H27" s="1" t="s">
        <v>45</v>
      </c>
      <c r="I27">
        <v>6</v>
      </c>
      <c r="J27">
        <v>3</v>
      </c>
      <c r="K27">
        <v>5</v>
      </c>
      <c r="L27">
        <v>3</v>
      </c>
      <c r="M27">
        <f t="shared" si="1"/>
        <v>4.4499999999999993</v>
      </c>
    </row>
    <row r="28" spans="1:13" x14ac:dyDescent="0.3">
      <c r="A28" s="3">
        <v>27</v>
      </c>
      <c r="B28" s="3" t="s">
        <v>135</v>
      </c>
      <c r="C28" s="3" t="s">
        <v>136</v>
      </c>
      <c r="D28" s="1" t="s">
        <v>80</v>
      </c>
      <c r="E28" s="1" t="s">
        <v>35</v>
      </c>
      <c r="F28" s="1" t="s">
        <v>85</v>
      </c>
      <c r="G28" s="1" t="s">
        <v>86</v>
      </c>
      <c r="H28" s="1" t="s">
        <v>38</v>
      </c>
      <c r="I28">
        <v>3</v>
      </c>
      <c r="J28">
        <v>3</v>
      </c>
      <c r="K28">
        <v>7</v>
      </c>
      <c r="L28">
        <v>5</v>
      </c>
      <c r="M28">
        <f t="shared" si="1"/>
        <v>4</v>
      </c>
    </row>
    <row r="29" spans="1:13" x14ac:dyDescent="0.3">
      <c r="A29" s="3">
        <v>28</v>
      </c>
      <c r="B29" s="3" t="s">
        <v>137</v>
      </c>
      <c r="C29" s="3" t="s">
        <v>138</v>
      </c>
      <c r="D29" s="1" t="s">
        <v>66</v>
      </c>
      <c r="E29" s="1" t="s">
        <v>139</v>
      </c>
      <c r="F29" s="1" t="s">
        <v>62</v>
      </c>
      <c r="G29" s="1" t="s">
        <v>49</v>
      </c>
      <c r="H29" s="1" t="s">
        <v>140</v>
      </c>
      <c r="I29">
        <v>6</v>
      </c>
      <c r="J29">
        <v>3</v>
      </c>
      <c r="K29">
        <v>5</v>
      </c>
      <c r="L29">
        <v>3</v>
      </c>
      <c r="M29">
        <f t="shared" si="1"/>
        <v>4.4499999999999993</v>
      </c>
    </row>
    <row r="30" spans="1:13" x14ac:dyDescent="0.3">
      <c r="A30" s="3">
        <v>29</v>
      </c>
      <c r="B30" s="3" t="s">
        <v>141</v>
      </c>
      <c r="C30" s="3" t="s">
        <v>14</v>
      </c>
      <c r="D30" s="1" t="s">
        <v>80</v>
      </c>
      <c r="E30" s="1" t="s">
        <v>142</v>
      </c>
      <c r="F30" s="1" t="s">
        <v>143</v>
      </c>
      <c r="G30" s="1" t="s">
        <v>73</v>
      </c>
      <c r="H30" s="1" t="s">
        <v>74</v>
      </c>
      <c r="I30">
        <v>3</v>
      </c>
      <c r="J30">
        <v>9</v>
      </c>
      <c r="K30">
        <v>9</v>
      </c>
      <c r="L30">
        <v>3</v>
      </c>
      <c r="M30">
        <f t="shared" si="1"/>
        <v>6.2999999999999989</v>
      </c>
    </row>
    <row r="31" spans="1:13" x14ac:dyDescent="0.3">
      <c r="A31" s="3">
        <v>30</v>
      </c>
      <c r="B31" s="3" t="s">
        <v>144</v>
      </c>
      <c r="C31" s="3" t="s">
        <v>14</v>
      </c>
      <c r="D31" s="1" t="s">
        <v>145</v>
      </c>
      <c r="E31" s="1" t="s">
        <v>146</v>
      </c>
      <c r="F31" s="1" t="s">
        <v>106</v>
      </c>
      <c r="G31" s="1" t="s">
        <v>147</v>
      </c>
      <c r="H31" s="1" t="s">
        <v>148</v>
      </c>
      <c r="I31">
        <v>3</v>
      </c>
      <c r="J31">
        <v>6</v>
      </c>
      <c r="K31">
        <v>7</v>
      </c>
      <c r="L31">
        <v>7</v>
      </c>
      <c r="M31">
        <f t="shared" si="1"/>
        <v>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Ladera</dc:creator>
  <cp:lastModifiedBy>Michael Ladera</cp:lastModifiedBy>
  <dcterms:created xsi:type="dcterms:W3CDTF">2025-09-10T16:17:23Z</dcterms:created>
  <dcterms:modified xsi:type="dcterms:W3CDTF">2025-09-10T16:18:45Z</dcterms:modified>
</cp:coreProperties>
</file>