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a-districts-census-2011" sheetId="1" r:id="rId4"/>
    <sheet state="visible" name="Sheet3" sheetId="2" r:id="rId5"/>
    <sheet state="visible" name="Copy of 2001" sheetId="3" r:id="rId6"/>
  </sheets>
  <definedNames/>
  <calcPr/>
</workbook>
</file>

<file path=xl/sharedStrings.xml><?xml version="1.0" encoding="utf-8"?>
<sst xmlns="http://schemas.openxmlformats.org/spreadsheetml/2006/main" count="109" uniqueCount="72">
  <si>
    <t>STATE NAME</t>
  </si>
  <si>
    <t>Population 2011</t>
  </si>
  <si>
    <t>Population Growth</t>
  </si>
  <si>
    <t>Male 2011</t>
  </si>
  <si>
    <t>Female 2011</t>
  </si>
  <si>
    <t>Females/1000 Male</t>
  </si>
  <si>
    <t>Literate 2011</t>
  </si>
  <si>
    <t>Literacy rate 2011</t>
  </si>
  <si>
    <t>Male_Literate 2011</t>
  </si>
  <si>
    <t>Male_Literacy_Rate 20111</t>
  </si>
  <si>
    <t>Female_Literate 2011</t>
  </si>
  <si>
    <t>Female_Literacy Rate 2011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</si>
  <si>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</si>
  <si>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</si>
  <si>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</si>
  <si>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</si>
  <si>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</si>
  <si>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</si>
  <si>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</si>
  <si>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</si>
  <si>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</si>
  <si>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</si>
  <si>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</si>
  <si>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</si>
  <si>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</si>
  <si>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</si>
  <si>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</si>
  <si>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</si>
  <si>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</si>
  <si>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</si>
  <si>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</si>
  <si>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</si>
  <si>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</si>
  <si>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</si>
  <si>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</si>
  <si>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</si>
  <si>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</si>
  <si>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</si>
  <si>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</si>
  <si>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</si>
  <si>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</si>
  <si>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</si>
  <si>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</si>
  <si>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</si>
  <si>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</si>
  <si>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</si>
  <si>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</si>
  <si>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LADAKH</t>
  </si>
  <si>
    <t>TELANGANA</t>
  </si>
  <si>
    <t>Country Name</t>
  </si>
  <si>
    <t>India</t>
  </si>
  <si>
    <t>Country Code</t>
  </si>
  <si>
    <t>IND</t>
  </si>
  <si>
    <t>Indicator Name</t>
  </si>
  <si>
    <t>Literacy rate, adult female (% of females ages 15 and above)</t>
  </si>
  <si>
    <t>1981</t>
  </si>
  <si>
    <t>1991</t>
  </si>
  <si>
    <t>2001</t>
  </si>
  <si>
    <t>2006</t>
  </si>
  <si>
    <t>2011</t>
  </si>
  <si>
    <t>2018</t>
  </si>
  <si>
    <t>STATE</t>
  </si>
  <si>
    <t>Persons</t>
  </si>
  <si>
    <t>Males</t>
  </si>
  <si>
    <t>Females</t>
  </si>
  <si>
    <t>Females/1000 male</t>
  </si>
  <si>
    <t>Persons..literate</t>
  </si>
  <si>
    <t>Literacy rate</t>
  </si>
  <si>
    <t>Males..Literate</t>
  </si>
  <si>
    <t>Male_Literacy Rate 2001</t>
  </si>
  <si>
    <t>Females..Literate</t>
  </si>
  <si>
    <t>Female_literacy_Rate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</si>
</sst>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1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3" xfId="0" applyAlignment="1" applyFont="1" applyNumberFormat="1">
      <alignment horizontal="right" readingOrder="0" vertical="bottom"/>
    </xf>
    <xf borderId="0" fillId="0" fontId="6" numFmtId="10" xfId="0" applyAlignment="1" applyFont="1" applyNumberFormat="1">
      <alignment horizontal="right" readingOrder="0" vertical="bottom"/>
    </xf>
    <xf borderId="0" fillId="2" fontId="7" numFmtId="0" xfId="0" applyAlignment="1" applyFill="1" applyFont="1">
      <alignment horizontal="left" readingOrder="0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75"/>
    <col customWidth="1" min="2" max="3" width="15.38"/>
    <col customWidth="1" min="9" max="10" width="16.0"/>
    <col customWidth="1" min="11" max="12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2">
        <v>380581.0</v>
      </c>
      <c r="C2" s="3">
        <f>(B2-'Copy of 2001'!B2)/'Copy of 2001'!B2</f>
        <v>0.06859150026</v>
      </c>
      <c r="D2" s="2">
        <v>202871.0</v>
      </c>
      <c r="E2" s="2">
        <v>177710.0</v>
      </c>
      <c r="F2" s="4">
        <f t="shared" ref="F2:F36" si="1">(E2/D2)*1000</f>
        <v>875.9753735</v>
      </c>
      <c r="G2" s="2">
        <v>294281.0</v>
      </c>
      <c r="H2" s="3">
        <f t="shared" ref="H2:H36" si="2">G2/B2</f>
        <v>0.7732414387</v>
      </c>
      <c r="I2" s="2">
        <v>164377.0</v>
      </c>
      <c r="J2" s="3">
        <f t="shared" ref="J2:J36" si="3">I2/D2</f>
        <v>0.8102538066</v>
      </c>
      <c r="K2" s="2">
        <v>129904.0</v>
      </c>
      <c r="L2" s="3">
        <f t="shared" ref="L2:L36" si="4">K2/E2</f>
        <v>0.7309886894</v>
      </c>
    </row>
    <row r="3">
      <c r="A3" s="2" t="s">
        <v>13</v>
      </c>
      <c r="B3" s="2">
        <v>8.4580777E7</v>
      </c>
      <c r="C3" s="3">
        <f>(B3-'Copy of 2001'!B3)/'Copy of 2001'!B3</f>
        <v>0.1861233066</v>
      </c>
      <c r="D3" s="2">
        <v>4.2442146E7</v>
      </c>
      <c r="E3" s="2">
        <v>4.2138631E7</v>
      </c>
      <c r="F3" s="4">
        <f t="shared" si="1"/>
        <v>992.8487358</v>
      </c>
      <c r="G3" s="2">
        <v>5.055676E7</v>
      </c>
      <c r="H3" s="3">
        <f t="shared" si="2"/>
        <v>0.5977334543</v>
      </c>
      <c r="I3" s="2">
        <v>2.8251243E7</v>
      </c>
      <c r="J3" s="3">
        <f t="shared" si="3"/>
        <v>0.6656412473</v>
      </c>
      <c r="K3" s="2">
        <v>2.2305517E7</v>
      </c>
      <c r="L3" s="3">
        <f t="shared" si="4"/>
        <v>0.5293365368</v>
      </c>
    </row>
    <row r="4">
      <c r="A4" s="2" t="s">
        <v>14</v>
      </c>
      <c r="B4" s="2">
        <v>1383727.0</v>
      </c>
      <c r="C4" s="3">
        <f>(B4-'Copy of 2001'!B4)/'Copy of 2001'!B4</f>
        <v>0.2602616834</v>
      </c>
      <c r="D4" s="2">
        <v>713912.0</v>
      </c>
      <c r="E4" s="2">
        <v>669815.0</v>
      </c>
      <c r="F4" s="4">
        <f t="shared" si="1"/>
        <v>938.2318829</v>
      </c>
      <c r="G4" s="2">
        <v>766005.0</v>
      </c>
      <c r="H4" s="3">
        <f t="shared" si="2"/>
        <v>0.5535810171</v>
      </c>
      <c r="I4" s="2">
        <v>439868.0</v>
      </c>
      <c r="J4" s="3">
        <f t="shared" si="3"/>
        <v>0.6161375632</v>
      </c>
      <c r="K4" s="2">
        <v>326137.0</v>
      </c>
      <c r="L4" s="3">
        <f t="shared" si="4"/>
        <v>0.486906086</v>
      </c>
    </row>
    <row r="5">
      <c r="A5" s="2" t="s">
        <v>15</v>
      </c>
      <c r="B5" s="2">
        <v>3.1205576E7</v>
      </c>
      <c r="C5" s="3">
        <f>(B5-'Copy of 2001'!B5)/'Copy of 2001'!B5</f>
        <v>0.1706981006</v>
      </c>
      <c r="D5" s="2">
        <v>1.5939443E7</v>
      </c>
      <c r="E5" s="2">
        <v>1.5266133E7</v>
      </c>
      <c r="F5" s="4">
        <f t="shared" si="1"/>
        <v>957.7582479</v>
      </c>
      <c r="G5" s="2">
        <v>1.9177977E7</v>
      </c>
      <c r="H5" s="3">
        <f t="shared" si="2"/>
        <v>0.6145689155</v>
      </c>
      <c r="I5" s="2">
        <v>1.0568639E7</v>
      </c>
      <c r="J5" s="3">
        <f t="shared" si="3"/>
        <v>0.6630494554</v>
      </c>
      <c r="K5" s="2">
        <v>8609338.0</v>
      </c>
      <c r="L5" s="3">
        <f t="shared" si="4"/>
        <v>0.5639501503</v>
      </c>
    </row>
    <row r="6">
      <c r="A6" s="2" t="s">
        <v>16</v>
      </c>
      <c r="B6" s="2">
        <v>1.04099452E8</v>
      </c>
      <c r="C6" s="3">
        <f>(B6-'Copy of 2001'!B6)/'Copy of 2001'!B6</f>
        <v>0.2542327959</v>
      </c>
      <c r="D6" s="2">
        <v>5.4278157E7</v>
      </c>
      <c r="E6" s="2">
        <v>4.9821295E7</v>
      </c>
      <c r="F6" s="4">
        <f t="shared" si="1"/>
        <v>917.8884795</v>
      </c>
      <c r="G6" s="2">
        <v>5.2504553E7</v>
      </c>
      <c r="H6" s="3">
        <f t="shared" si="2"/>
        <v>0.5043691584</v>
      </c>
      <c r="I6" s="2">
        <v>3.1608023E7</v>
      </c>
      <c r="J6" s="3">
        <f t="shared" si="3"/>
        <v>0.5823341238</v>
      </c>
      <c r="K6" s="2">
        <v>2.089653E7</v>
      </c>
      <c r="L6" s="3">
        <f t="shared" si="4"/>
        <v>0.4194296836</v>
      </c>
    </row>
    <row r="7">
      <c r="A7" s="2" t="s">
        <v>17</v>
      </c>
      <c r="B7" s="2">
        <v>1055450.0</v>
      </c>
      <c r="C7" s="3">
        <f>(B7-'Copy of 2001'!B7)/'Copy of 2001'!B7</f>
        <v>0.1718953849</v>
      </c>
      <c r="D7" s="2">
        <v>580663.0</v>
      </c>
      <c r="E7" s="2">
        <v>474787.0</v>
      </c>
      <c r="F7" s="4">
        <f t="shared" si="1"/>
        <v>817.6636018</v>
      </c>
      <c r="G7" s="2">
        <v>805438.0</v>
      </c>
      <c r="H7" s="3">
        <f t="shared" si="2"/>
        <v>0.7631228386</v>
      </c>
      <c r="I7" s="2">
        <v>465346.0</v>
      </c>
      <c r="J7" s="3">
        <f t="shared" si="3"/>
        <v>0.8014046013</v>
      </c>
      <c r="K7" s="2">
        <v>340092.0</v>
      </c>
      <c r="L7" s="3">
        <f t="shared" si="4"/>
        <v>0.7163043639</v>
      </c>
    </row>
    <row r="8">
      <c r="A8" s="2" t="s">
        <v>18</v>
      </c>
      <c r="B8" s="2">
        <v>2.5545198E7</v>
      </c>
      <c r="C8" s="3">
        <f>(B8-'Copy of 2001'!B8)/'Copy of 2001'!B8</f>
        <v>0.2261418619</v>
      </c>
      <c r="D8" s="2">
        <v>1.2832895E7</v>
      </c>
      <c r="E8" s="2">
        <v>1.2712303E7</v>
      </c>
      <c r="F8" s="4">
        <f t="shared" si="1"/>
        <v>990.6028998</v>
      </c>
      <c r="G8" s="2">
        <v>1.5379922E7</v>
      </c>
      <c r="H8" s="3">
        <f t="shared" si="2"/>
        <v>0.6020670499</v>
      </c>
      <c r="I8" s="2">
        <v>8807893.0</v>
      </c>
      <c r="J8" s="3">
        <f t="shared" si="3"/>
        <v>0.6863527676</v>
      </c>
      <c r="K8" s="2">
        <v>6572029.0</v>
      </c>
      <c r="L8" s="3">
        <f t="shared" si="4"/>
        <v>0.5169817774</v>
      </c>
    </row>
    <row r="9">
      <c r="A9" s="2" t="s">
        <v>19</v>
      </c>
      <c r="B9" s="2">
        <v>343709.0</v>
      </c>
      <c r="C9" s="3">
        <f>(B9-'Copy of 2001'!B9)/'Copy of 2001'!B9</f>
        <v>0.5588416708</v>
      </c>
      <c r="D9" s="2">
        <v>193760.0</v>
      </c>
      <c r="E9" s="2">
        <v>149949.0</v>
      </c>
      <c r="F9" s="4">
        <f t="shared" si="1"/>
        <v>773.8903799</v>
      </c>
      <c r="G9" s="2">
        <v>223230.0</v>
      </c>
      <c r="H9" s="3">
        <f t="shared" si="2"/>
        <v>0.6494738282</v>
      </c>
      <c r="I9" s="2">
        <v>142521.0</v>
      </c>
      <c r="J9" s="3">
        <f t="shared" si="3"/>
        <v>0.735554294</v>
      </c>
      <c r="K9" s="2">
        <v>80709.0</v>
      </c>
      <c r="L9" s="3">
        <f t="shared" si="4"/>
        <v>0.5382430026</v>
      </c>
    </row>
    <row r="10">
      <c r="A10" s="2" t="s">
        <v>20</v>
      </c>
      <c r="B10" s="2">
        <v>243247.0</v>
      </c>
      <c r="C10" s="3">
        <f>(B10-'Copy of 2001'!B10)/'Copy of 2001'!B10</f>
        <v>0.53755278</v>
      </c>
      <c r="D10" s="2">
        <v>150301.0</v>
      </c>
      <c r="E10" s="2">
        <v>92946.0</v>
      </c>
      <c r="F10" s="4">
        <f t="shared" si="1"/>
        <v>618.3990792</v>
      </c>
      <c r="G10" s="2">
        <v>188406.0</v>
      </c>
      <c r="H10" s="3">
        <f t="shared" si="2"/>
        <v>0.7745460376</v>
      </c>
      <c r="I10" s="2">
        <v>124643.0</v>
      </c>
      <c r="J10" s="3">
        <f t="shared" si="3"/>
        <v>0.8292892263</v>
      </c>
      <c r="K10" s="2">
        <v>63763.0</v>
      </c>
      <c r="L10" s="3">
        <f t="shared" si="4"/>
        <v>0.6860219913</v>
      </c>
    </row>
    <row r="11">
      <c r="A11" s="2" t="s">
        <v>21</v>
      </c>
      <c r="B11" s="2">
        <v>1.6787941E7</v>
      </c>
      <c r="C11" s="3">
        <f>(B11-'Copy of 2001'!B11)/'Copy of 2001'!B11</f>
        <v>0.2120813339</v>
      </c>
      <c r="D11" s="2">
        <v>8987326.0</v>
      </c>
      <c r="E11" s="2">
        <v>7800615.0</v>
      </c>
      <c r="F11" s="4">
        <f t="shared" si="1"/>
        <v>867.9572767</v>
      </c>
      <c r="G11" s="2">
        <v>1.2737767E7</v>
      </c>
      <c r="H11" s="3">
        <f t="shared" si="2"/>
        <v>0.7587450421</v>
      </c>
      <c r="I11" s="2">
        <v>7194856.0</v>
      </c>
      <c r="J11" s="3">
        <f t="shared" si="3"/>
        <v>0.8005558049</v>
      </c>
      <c r="K11" s="2">
        <v>5542911.0</v>
      </c>
      <c r="L11" s="3">
        <f t="shared" si="4"/>
        <v>0.7105735894</v>
      </c>
    </row>
    <row r="12">
      <c r="A12" s="2" t="s">
        <v>22</v>
      </c>
      <c r="B12" s="2">
        <v>1458545.0</v>
      </c>
      <c r="C12" s="3">
        <f>(B12-'Copy of 2001'!B12)/'Copy of 2001'!B12</f>
        <v>0.0822732305</v>
      </c>
      <c r="D12" s="2">
        <v>739140.0</v>
      </c>
      <c r="E12" s="2">
        <v>719405.0</v>
      </c>
      <c r="F12" s="4">
        <f t="shared" si="1"/>
        <v>973.3000514</v>
      </c>
      <c r="G12" s="2">
        <v>1165487.0</v>
      </c>
      <c r="H12" s="3">
        <f t="shared" si="2"/>
        <v>0.7990751057</v>
      </c>
      <c r="I12" s="2">
        <v>615823.0</v>
      </c>
      <c r="J12" s="3">
        <f t="shared" si="3"/>
        <v>0.833161512</v>
      </c>
      <c r="K12" s="2">
        <v>549664.0</v>
      </c>
      <c r="L12" s="3">
        <f t="shared" si="4"/>
        <v>0.7640536277</v>
      </c>
    </row>
    <row r="13">
      <c r="A13" s="2" t="s">
        <v>23</v>
      </c>
      <c r="B13" s="2">
        <v>6.0439692E7</v>
      </c>
      <c r="C13" s="3">
        <f>(B13-'Copy of 2001'!B13)/'Copy of 2001'!B13</f>
        <v>0.1927862431</v>
      </c>
      <c r="D13" s="2">
        <v>3.149126E7</v>
      </c>
      <c r="E13" s="2">
        <v>2.8948432E7</v>
      </c>
      <c r="F13" s="4">
        <f t="shared" si="1"/>
        <v>919.2528975</v>
      </c>
      <c r="G13" s="2">
        <v>4.1093358E7</v>
      </c>
      <c r="H13" s="3">
        <f t="shared" si="2"/>
        <v>0.6799068069</v>
      </c>
      <c r="I13" s="2">
        <v>2.3474873E7</v>
      </c>
      <c r="J13" s="3">
        <f t="shared" si="3"/>
        <v>0.7454408938</v>
      </c>
      <c r="K13" s="2">
        <v>1.7618485E7</v>
      </c>
      <c r="L13" s="3">
        <f t="shared" si="4"/>
        <v>0.6086162111</v>
      </c>
    </row>
    <row r="14">
      <c r="A14" s="2" t="s">
        <v>24</v>
      </c>
      <c r="B14" s="2">
        <v>2.5351462E7</v>
      </c>
      <c r="C14" s="3">
        <f>(B14-'Copy of 2001'!B14)/'Copy of 2001'!B14</f>
        <v>0.1989588435</v>
      </c>
      <c r="D14" s="2">
        <v>1.3494734E7</v>
      </c>
      <c r="E14" s="2">
        <v>1.1856728E7</v>
      </c>
      <c r="F14" s="4">
        <f t="shared" si="1"/>
        <v>878.6188746</v>
      </c>
      <c r="G14" s="2">
        <v>1.6598988E7</v>
      </c>
      <c r="H14" s="3">
        <f t="shared" si="2"/>
        <v>0.6547546646</v>
      </c>
      <c r="I14" s="2">
        <v>9794067.0</v>
      </c>
      <c r="J14" s="3">
        <f t="shared" si="3"/>
        <v>0.7257695483</v>
      </c>
      <c r="K14" s="2">
        <v>6804921.0</v>
      </c>
      <c r="L14" s="3">
        <f t="shared" si="4"/>
        <v>0.5739290806</v>
      </c>
    </row>
    <row r="15">
      <c r="A15" s="2" t="s">
        <v>25</v>
      </c>
      <c r="B15" s="2">
        <v>6864602.0</v>
      </c>
      <c r="C15" s="3">
        <f>(B15-'Copy of 2001'!B15)/'Copy of 2001'!B15</f>
        <v>0.129436483</v>
      </c>
      <c r="D15" s="2">
        <v>3481873.0</v>
      </c>
      <c r="E15" s="2">
        <v>3382729.0</v>
      </c>
      <c r="F15" s="4">
        <f t="shared" si="1"/>
        <v>971.5256702</v>
      </c>
      <c r="G15" s="2">
        <v>5039736.0</v>
      </c>
      <c r="H15" s="3">
        <f t="shared" si="2"/>
        <v>0.7341628837</v>
      </c>
      <c r="I15" s="2">
        <v>2752590.0</v>
      </c>
      <c r="J15" s="3">
        <f t="shared" si="3"/>
        <v>0.7905486501</v>
      </c>
      <c r="K15" s="2">
        <v>2287146.0</v>
      </c>
      <c r="L15" s="3">
        <f t="shared" si="4"/>
        <v>0.6761245137</v>
      </c>
    </row>
    <row r="16">
      <c r="A16" s="2" t="s">
        <v>26</v>
      </c>
      <c r="B16" s="2">
        <v>1.2541302E7</v>
      </c>
      <c r="C16" s="3">
        <f>(B16-'Copy of 2001'!B16)/'Copy of 2001'!B16</f>
        <v>0.2363636543</v>
      </c>
      <c r="D16" s="2">
        <v>6640662.0</v>
      </c>
      <c r="E16" s="2">
        <v>5900640.0</v>
      </c>
      <c r="F16" s="4">
        <f t="shared" si="1"/>
        <v>888.5620138</v>
      </c>
      <c r="G16" s="2">
        <v>7067233.0</v>
      </c>
      <c r="H16" s="3">
        <f t="shared" si="2"/>
        <v>0.5635166907</v>
      </c>
      <c r="I16" s="2">
        <v>4264671.0</v>
      </c>
      <c r="J16" s="3">
        <f t="shared" si="3"/>
        <v>0.6422057018</v>
      </c>
      <c r="K16" s="2">
        <v>2802562.0</v>
      </c>
      <c r="L16" s="3">
        <f t="shared" si="4"/>
        <v>0.4749589875</v>
      </c>
    </row>
    <row r="17">
      <c r="A17" s="2" t="s">
        <v>27</v>
      </c>
      <c r="B17" s="2">
        <v>3.2988134E7</v>
      </c>
      <c r="C17" s="3">
        <f>(B17-'Copy of 2001'!B17)/'Copy of 2001'!B17</f>
        <v>0.2242389722</v>
      </c>
      <c r="D17" s="2">
        <v>1.6930315E7</v>
      </c>
      <c r="E17" s="2">
        <v>1.6057819E7</v>
      </c>
      <c r="F17" s="4">
        <f t="shared" si="1"/>
        <v>948.4654597</v>
      </c>
      <c r="G17" s="2">
        <v>1.8328069E7</v>
      </c>
      <c r="H17" s="3">
        <f t="shared" si="2"/>
        <v>0.5555958091</v>
      </c>
      <c r="I17" s="2">
        <v>1.0882519E7</v>
      </c>
      <c r="J17" s="3">
        <f t="shared" si="3"/>
        <v>0.6427830197</v>
      </c>
      <c r="K17" s="2">
        <v>7445550.0</v>
      </c>
      <c r="L17" s="3">
        <f t="shared" si="4"/>
        <v>0.4636713118</v>
      </c>
    </row>
    <row r="18">
      <c r="A18" s="2" t="s">
        <v>28</v>
      </c>
      <c r="B18" s="2">
        <v>6.1095297E7</v>
      </c>
      <c r="C18" s="3">
        <f>(B18-'Copy of 2001'!B18)/'Copy of 2001'!B18</f>
        <v>0.1560008955</v>
      </c>
      <c r="D18" s="2">
        <v>3.0966657E7</v>
      </c>
      <c r="E18" s="2">
        <v>3.012864E7</v>
      </c>
      <c r="F18" s="4">
        <f t="shared" si="1"/>
        <v>972.9380863</v>
      </c>
      <c r="G18" s="2">
        <v>4.0647322E7</v>
      </c>
      <c r="H18" s="3">
        <f t="shared" si="2"/>
        <v>0.6653101629</v>
      </c>
      <c r="I18" s="2">
        <v>2.2508471E7</v>
      </c>
      <c r="J18" s="3">
        <f t="shared" si="3"/>
        <v>0.7268615078</v>
      </c>
      <c r="K18" s="2">
        <v>1.8138851E7</v>
      </c>
      <c r="L18" s="3">
        <f t="shared" si="4"/>
        <v>0.60204679</v>
      </c>
    </row>
    <row r="19">
      <c r="A19" s="2" t="s">
        <v>29</v>
      </c>
      <c r="B19" s="2">
        <v>3.3406061E7</v>
      </c>
      <c r="C19" s="3">
        <f>(B19-'Copy of 2001'!B19)/'Copy of 2001'!B19</f>
        <v>0.04914005909</v>
      </c>
      <c r="D19" s="2">
        <v>1.6027412E7</v>
      </c>
      <c r="E19" s="2">
        <v>1.7378649E7</v>
      </c>
      <c r="F19" s="4">
        <f t="shared" si="1"/>
        <v>1084.307872</v>
      </c>
      <c r="G19" s="2">
        <v>2.8135824E7</v>
      </c>
      <c r="H19" s="3">
        <f t="shared" si="2"/>
        <v>0.8422371018</v>
      </c>
      <c r="I19" s="2">
        <v>1.3704903E7</v>
      </c>
      <c r="J19" s="3">
        <f t="shared" si="3"/>
        <v>0.8550914521</v>
      </c>
      <c r="K19" s="2">
        <v>1.4430921E7</v>
      </c>
      <c r="L19" s="3">
        <f t="shared" si="4"/>
        <v>0.8303822121</v>
      </c>
    </row>
    <row r="20">
      <c r="A20" s="2" t="s">
        <v>30</v>
      </c>
      <c r="B20" s="2">
        <v>64473.0</v>
      </c>
      <c r="C20" s="3">
        <f>(B20-'Copy of 2001'!B20)/'Copy of 2001'!B20</f>
        <v>0.06303380049</v>
      </c>
      <c r="D20" s="2">
        <v>33123.0</v>
      </c>
      <c r="E20" s="2">
        <v>31350.0</v>
      </c>
      <c r="F20" s="4">
        <f t="shared" si="1"/>
        <v>946.4722398</v>
      </c>
      <c r="G20" s="2">
        <v>52553.0</v>
      </c>
      <c r="H20" s="3">
        <f t="shared" si="2"/>
        <v>0.8151164053</v>
      </c>
      <c r="I20" s="2">
        <v>28023.0</v>
      </c>
      <c r="J20" s="3">
        <f t="shared" si="3"/>
        <v>0.8460284395</v>
      </c>
      <c r="K20" s="2">
        <v>24530.0</v>
      </c>
      <c r="L20" s="3">
        <f t="shared" si="4"/>
        <v>0.7824561404</v>
      </c>
    </row>
    <row r="21">
      <c r="A21" s="2" t="s">
        <v>31</v>
      </c>
      <c r="B21" s="2">
        <v>7.2626809E7</v>
      </c>
      <c r="C21" s="3">
        <f>(B21-'Copy of 2001'!B21)/'Copy of 2001'!B21</f>
        <v>0.2034662511</v>
      </c>
      <c r="D21" s="2">
        <v>3.7612306E7</v>
      </c>
      <c r="E21" s="2">
        <v>3.5014503E7</v>
      </c>
      <c r="F21" s="4">
        <f t="shared" si="1"/>
        <v>930.9320997</v>
      </c>
      <c r="G21" s="2">
        <v>4.2851169E7</v>
      </c>
      <c r="H21" s="3">
        <f t="shared" si="2"/>
        <v>0.5900186114</v>
      </c>
      <c r="I21" s="2">
        <v>2.5174328E7</v>
      </c>
      <c r="J21" s="3">
        <f t="shared" si="3"/>
        <v>0.6693109431</v>
      </c>
      <c r="K21" s="2">
        <v>1.7676841E7</v>
      </c>
      <c r="L21" s="3">
        <f t="shared" si="4"/>
        <v>0.5048434073</v>
      </c>
    </row>
    <row r="22">
      <c r="A22" s="2" t="s">
        <v>32</v>
      </c>
      <c r="B22" s="2">
        <v>1.12374333E8</v>
      </c>
      <c r="C22" s="3">
        <f>(B22-'Copy of 2001'!B22)/'Copy of 2001'!B22</f>
        <v>0.1599496863</v>
      </c>
      <c r="D22" s="2">
        <v>5.8243056E7</v>
      </c>
      <c r="E22" s="2">
        <v>5.4131277E7</v>
      </c>
      <c r="F22" s="4">
        <f t="shared" si="1"/>
        <v>929.4031034</v>
      </c>
      <c r="G22" s="2">
        <v>8.155429E7</v>
      </c>
      <c r="H22" s="3">
        <f t="shared" si="2"/>
        <v>0.7257377003</v>
      </c>
      <c r="I22" s="2">
        <v>4.5257584E7</v>
      </c>
      <c r="J22" s="3">
        <f t="shared" si="3"/>
        <v>0.7770468637</v>
      </c>
      <c r="K22" s="2">
        <v>3.6296706E7</v>
      </c>
      <c r="L22" s="3">
        <f t="shared" si="4"/>
        <v>0.6705311238</v>
      </c>
    </row>
    <row r="23">
      <c r="A23" s="2" t="s">
        <v>33</v>
      </c>
      <c r="B23" s="2">
        <v>2855794.0</v>
      </c>
      <c r="C23" s="3">
        <f>(B23-'Copy of 2001'!B23)/'Copy of 2001'!B23</f>
        <v>0.4205986743</v>
      </c>
      <c r="D23" s="2">
        <v>1438586.0</v>
      </c>
      <c r="E23" s="2">
        <v>1417208.0</v>
      </c>
      <c r="F23" s="4">
        <f t="shared" si="1"/>
        <v>985.1395746</v>
      </c>
      <c r="G23" s="2">
        <v>1908476.0</v>
      </c>
      <c r="H23" s="3">
        <f t="shared" si="2"/>
        <v>0.668282096</v>
      </c>
      <c r="I23" s="2">
        <v>1039858.0</v>
      </c>
      <c r="J23" s="3">
        <f t="shared" si="3"/>
        <v>0.7228333933</v>
      </c>
      <c r="K23" s="2">
        <v>868618.0</v>
      </c>
      <c r="L23" s="3">
        <f t="shared" si="4"/>
        <v>0.6129079147</v>
      </c>
    </row>
    <row r="24">
      <c r="A24" s="2" t="s">
        <v>34</v>
      </c>
      <c r="B24" s="2">
        <v>2966889.0</v>
      </c>
      <c r="C24" s="3">
        <f>(B24-'Copy of 2001'!B24)/'Copy of 2001'!B24</f>
        <v>0.2794811331</v>
      </c>
      <c r="D24" s="2">
        <v>1491832.0</v>
      </c>
      <c r="E24" s="2">
        <v>1475057.0</v>
      </c>
      <c r="F24" s="4">
        <f t="shared" si="1"/>
        <v>988.7554363</v>
      </c>
      <c r="G24" s="2">
        <v>1785005.0</v>
      </c>
      <c r="H24" s="3">
        <f t="shared" si="2"/>
        <v>0.6016419893</v>
      </c>
      <c r="I24" s="2">
        <v>913879.0</v>
      </c>
      <c r="J24" s="3">
        <f t="shared" si="3"/>
        <v>0.6125884148</v>
      </c>
      <c r="K24" s="2">
        <v>871126.0</v>
      </c>
      <c r="L24" s="3">
        <f t="shared" si="4"/>
        <v>0.5905710762</v>
      </c>
    </row>
    <row r="25">
      <c r="A25" s="2" t="s">
        <v>35</v>
      </c>
      <c r="B25" s="2">
        <v>1097206.0</v>
      </c>
      <c r="C25" s="3">
        <f>(B25-'Copy of 2001'!B25)/'Copy of 2001'!B25</f>
        <v>0.2347955655</v>
      </c>
      <c r="D25" s="2">
        <v>555339.0</v>
      </c>
      <c r="E25" s="2">
        <v>541867.0</v>
      </c>
      <c r="F25" s="4">
        <f t="shared" si="1"/>
        <v>975.7409438</v>
      </c>
      <c r="G25" s="2">
        <v>848175.0</v>
      </c>
      <c r="H25" s="3">
        <f t="shared" si="2"/>
        <v>0.7730316823</v>
      </c>
      <c r="I25" s="2">
        <v>438529.0</v>
      </c>
      <c r="J25" s="3">
        <f t="shared" si="3"/>
        <v>0.7896600095</v>
      </c>
      <c r="K25" s="2">
        <v>409646.0</v>
      </c>
      <c r="L25" s="3">
        <f t="shared" si="4"/>
        <v>0.7559899385</v>
      </c>
    </row>
    <row r="26">
      <c r="A26" s="2" t="s">
        <v>36</v>
      </c>
      <c r="B26" s="2">
        <v>1978502.0</v>
      </c>
      <c r="C26" s="3">
        <f>(B26-'Copy of 2001'!B26)/'Copy of 2001'!B26</f>
        <v>-0.005795875049</v>
      </c>
      <c r="D26" s="2">
        <v>1024649.0</v>
      </c>
      <c r="E26" s="2">
        <v>953853.0</v>
      </c>
      <c r="F26" s="4">
        <f t="shared" si="1"/>
        <v>930.9070716</v>
      </c>
      <c r="G26" s="2">
        <v>1342434.0</v>
      </c>
      <c r="H26" s="3">
        <f t="shared" si="2"/>
        <v>0.6785103073</v>
      </c>
      <c r="I26" s="2">
        <v>723957.0</v>
      </c>
      <c r="J26" s="3">
        <f t="shared" si="3"/>
        <v>0.7065414596</v>
      </c>
      <c r="K26" s="2">
        <v>618477.0</v>
      </c>
      <c r="L26" s="3">
        <f t="shared" si="4"/>
        <v>0.6483986526</v>
      </c>
    </row>
    <row r="27">
      <c r="A27" s="2" t="s">
        <v>37</v>
      </c>
      <c r="B27" s="2">
        <v>4.1974218E7</v>
      </c>
      <c r="C27" s="3">
        <f>(B27-'Copy of 2001'!B27)/'Copy of 2001'!B27</f>
        <v>0.1769135478</v>
      </c>
      <c r="D27" s="2">
        <v>2.1212136E7</v>
      </c>
      <c r="E27" s="2">
        <v>2.0762082E7</v>
      </c>
      <c r="F27" s="4">
        <f t="shared" si="1"/>
        <v>978.7831834</v>
      </c>
      <c r="G27" s="2">
        <v>2.6742595E7</v>
      </c>
      <c r="H27" s="3">
        <f t="shared" si="2"/>
        <v>0.6371195528</v>
      </c>
      <c r="I27" s="2">
        <v>1.5089681E7</v>
      </c>
      <c r="J27" s="3">
        <f t="shared" si="3"/>
        <v>0.7113701798</v>
      </c>
      <c r="K27" s="2">
        <v>1.1652914E7</v>
      </c>
      <c r="L27" s="3">
        <f t="shared" si="4"/>
        <v>0.5612594151</v>
      </c>
    </row>
    <row r="28">
      <c r="A28" s="2" t="s">
        <v>38</v>
      </c>
      <c r="B28" s="2">
        <v>1247953.0</v>
      </c>
      <c r="C28" s="3">
        <f>(B28-'Copy of 2001'!B28)/'Copy of 2001'!B28</f>
        <v>0.280812238</v>
      </c>
      <c r="D28" s="2">
        <v>612511.0</v>
      </c>
      <c r="E28" s="2">
        <v>635442.0</v>
      </c>
      <c r="F28" s="4">
        <f t="shared" si="1"/>
        <v>1037.437695</v>
      </c>
      <c r="G28" s="2">
        <v>957309.0</v>
      </c>
      <c r="H28" s="3">
        <f t="shared" si="2"/>
        <v>0.7671034085</v>
      </c>
      <c r="I28" s="2">
        <v>497378.0</v>
      </c>
      <c r="J28" s="3">
        <f t="shared" si="3"/>
        <v>0.8120311309</v>
      </c>
      <c r="K28" s="2">
        <v>459931.0</v>
      </c>
      <c r="L28" s="3">
        <f t="shared" si="4"/>
        <v>0.7237969791</v>
      </c>
    </row>
    <row r="29">
      <c r="A29" s="2" t="s">
        <v>39</v>
      </c>
      <c r="B29" s="2">
        <v>2.7743338E7</v>
      </c>
      <c r="C29" s="3">
        <f>(B29-'Copy of 2001'!B29)/'Copy of 2001'!B29</f>
        <v>0.1389358816</v>
      </c>
      <c r="D29" s="2">
        <v>1.4639465E7</v>
      </c>
      <c r="E29" s="2">
        <v>1.3103873E7</v>
      </c>
      <c r="F29" s="4">
        <f t="shared" si="1"/>
        <v>895.1060028</v>
      </c>
      <c r="G29" s="2">
        <v>1.8707137E7</v>
      </c>
      <c r="H29" s="3">
        <f t="shared" si="2"/>
        <v>0.674292942</v>
      </c>
      <c r="I29" s="2">
        <v>1.0436056E7</v>
      </c>
      <c r="J29" s="3">
        <f t="shared" si="3"/>
        <v>0.7128714062</v>
      </c>
      <c r="K29" s="2">
        <v>8271081.0</v>
      </c>
      <c r="L29" s="3">
        <f t="shared" si="4"/>
        <v>0.6311936173</v>
      </c>
    </row>
    <row r="30">
      <c r="A30" s="2" t="s">
        <v>40</v>
      </c>
      <c r="B30" s="2">
        <v>6.8548437E7</v>
      </c>
      <c r="C30" s="3">
        <f>(B30-'Copy of 2001'!B30)/'Copy of 2001'!B30</f>
        <v>0.2130923415</v>
      </c>
      <c r="D30" s="2">
        <v>3.5550997E7</v>
      </c>
      <c r="E30" s="2">
        <v>3.299744E7</v>
      </c>
      <c r="F30" s="4">
        <f t="shared" si="1"/>
        <v>928.1720004</v>
      </c>
      <c r="G30" s="2">
        <v>3.8275282E7</v>
      </c>
      <c r="H30" s="3">
        <f t="shared" si="2"/>
        <v>0.5583684133</v>
      </c>
      <c r="I30" s="2">
        <v>2.3688412E7</v>
      </c>
      <c r="J30" s="3">
        <f t="shared" si="3"/>
        <v>0.6663220162</v>
      </c>
      <c r="K30" s="2">
        <v>1.458687E7</v>
      </c>
      <c r="L30" s="3">
        <f t="shared" si="4"/>
        <v>0.4420606568</v>
      </c>
    </row>
    <row r="31">
      <c r="A31" s="2" t="s">
        <v>41</v>
      </c>
      <c r="B31" s="2">
        <v>610577.0</v>
      </c>
      <c r="C31" s="3">
        <f>(B31-'Copy of 2001'!B31)/'Copy of 2001'!B31</f>
        <v>0.1289190553</v>
      </c>
      <c r="D31" s="2">
        <v>323070.0</v>
      </c>
      <c r="E31" s="2">
        <v>287507.0</v>
      </c>
      <c r="F31" s="4">
        <f t="shared" si="1"/>
        <v>889.9216888</v>
      </c>
      <c r="G31" s="2">
        <v>444952.0</v>
      </c>
      <c r="H31" s="3">
        <f t="shared" si="2"/>
        <v>0.7287401917</v>
      </c>
      <c r="I31" s="2">
        <v>251269.0</v>
      </c>
      <c r="J31" s="3">
        <f t="shared" si="3"/>
        <v>0.7777540471</v>
      </c>
      <c r="K31" s="2">
        <v>193683.0</v>
      </c>
      <c r="L31" s="3">
        <f t="shared" si="4"/>
        <v>0.6736635978</v>
      </c>
    </row>
    <row r="32">
      <c r="A32" s="2" t="s">
        <v>42</v>
      </c>
      <c r="B32" s="2">
        <v>7.214703E7</v>
      </c>
      <c r="C32" s="3">
        <f>(B32-'Copy of 2001'!B32)/'Copy of 2001'!B32</f>
        <v>0.1560971879</v>
      </c>
      <c r="D32" s="2">
        <v>3.6137975E7</v>
      </c>
      <c r="E32" s="2">
        <v>3.6009055E7</v>
      </c>
      <c r="F32" s="4">
        <f t="shared" si="1"/>
        <v>996.4325616</v>
      </c>
      <c r="G32" s="2">
        <v>5.1837507E7</v>
      </c>
      <c r="H32" s="3">
        <f t="shared" si="2"/>
        <v>0.7184981419</v>
      </c>
      <c r="I32" s="2">
        <v>2.8040491E7</v>
      </c>
      <c r="J32" s="3">
        <f t="shared" si="3"/>
        <v>0.7759286734</v>
      </c>
      <c r="K32" s="2">
        <v>2.3797016E7</v>
      </c>
      <c r="L32" s="3">
        <f t="shared" si="4"/>
        <v>0.6608619971</v>
      </c>
    </row>
    <row r="33">
      <c r="A33" s="2" t="s">
        <v>43</v>
      </c>
      <c r="B33" s="2">
        <v>3673917.0</v>
      </c>
      <c r="C33" s="3">
        <f>(B33-'Copy of 2001'!B33)/'Copy of 2001'!B33</f>
        <v>0.1483850822</v>
      </c>
      <c r="D33" s="2">
        <v>1874376.0</v>
      </c>
      <c r="E33" s="2">
        <v>1799541.0</v>
      </c>
      <c r="F33" s="4">
        <f t="shared" si="1"/>
        <v>960.0747129</v>
      </c>
      <c r="G33" s="2">
        <v>2804783.0</v>
      </c>
      <c r="H33" s="3">
        <f t="shared" si="2"/>
        <v>0.763431237</v>
      </c>
      <c r="I33" s="2">
        <v>1501369.0</v>
      </c>
      <c r="J33" s="3">
        <f t="shared" si="3"/>
        <v>0.800996705</v>
      </c>
      <c r="K33" s="2">
        <v>1303414.0</v>
      </c>
      <c r="L33" s="3">
        <f t="shared" si="4"/>
        <v>0.7243035863</v>
      </c>
    </row>
    <row r="34">
      <c r="A34" s="2" t="s">
        <v>44</v>
      </c>
      <c r="B34" s="2">
        <v>1.99812341E8</v>
      </c>
      <c r="C34" s="3">
        <f>(B34-'Copy of 2001'!B34)/'Copy of 2001'!B34</f>
        <v>0.2022553579</v>
      </c>
      <c r="D34" s="2">
        <v>1.0448051E8</v>
      </c>
      <c r="E34" s="2">
        <v>9.5331831E7</v>
      </c>
      <c r="F34" s="4">
        <f t="shared" si="1"/>
        <v>912.4365013</v>
      </c>
      <c r="G34" s="2">
        <v>1.14397555E8</v>
      </c>
      <c r="H34" s="3">
        <f t="shared" si="2"/>
        <v>0.5725249723</v>
      </c>
      <c r="I34" s="2">
        <v>6.8234964E7</v>
      </c>
      <c r="J34" s="3">
        <f t="shared" si="3"/>
        <v>0.6530879683</v>
      </c>
      <c r="K34" s="2">
        <v>4.6162591E7</v>
      </c>
      <c r="L34" s="3">
        <f t="shared" si="4"/>
        <v>0.4842306134</v>
      </c>
    </row>
    <row r="35">
      <c r="A35" s="2" t="s">
        <v>45</v>
      </c>
      <c r="B35" s="2">
        <v>1.0086292E7</v>
      </c>
      <c r="C35" s="3">
        <f>(B35-'Copy of 2001'!B35)/'Copy of 2001'!B35</f>
        <v>0.1881113617</v>
      </c>
      <c r="D35" s="2">
        <v>5137773.0</v>
      </c>
      <c r="E35" s="2">
        <v>4948519.0</v>
      </c>
      <c r="F35" s="4">
        <f t="shared" si="1"/>
        <v>963.1641958</v>
      </c>
      <c r="G35" s="2">
        <v>6880953.0</v>
      </c>
      <c r="H35" s="3">
        <f t="shared" si="2"/>
        <v>0.6822083874</v>
      </c>
      <c r="I35" s="2">
        <v>3863708.0</v>
      </c>
      <c r="J35" s="3">
        <f t="shared" si="3"/>
        <v>0.75201999</v>
      </c>
      <c r="K35" s="2">
        <v>3017245.0</v>
      </c>
      <c r="L35" s="3">
        <f t="shared" si="4"/>
        <v>0.6097268698</v>
      </c>
    </row>
    <row r="36">
      <c r="A36" s="2" t="s">
        <v>46</v>
      </c>
      <c r="B36" s="2">
        <v>9.1276115E7</v>
      </c>
      <c r="C36" s="3">
        <f>(B36-'Copy of 2001'!B36)/'Copy of 2001'!B36</f>
        <v>0.1384440572</v>
      </c>
      <c r="D36" s="2">
        <v>4.6809027E7</v>
      </c>
      <c r="E36" s="2">
        <v>4.4467088E7</v>
      </c>
      <c r="F36" s="4">
        <f t="shared" si="1"/>
        <v>949.9682187</v>
      </c>
      <c r="G36" s="2">
        <v>6.1538281E7</v>
      </c>
      <c r="H36" s="3">
        <f t="shared" si="2"/>
        <v>0.6741991703</v>
      </c>
      <c r="I36" s="2">
        <v>3.381881E7</v>
      </c>
      <c r="J36" s="3">
        <f t="shared" si="3"/>
        <v>0.7224847891</v>
      </c>
      <c r="K36" s="2">
        <v>2.7719471E7</v>
      </c>
      <c r="L36" s="3">
        <f t="shared" si="4"/>
        <v>0.6233705027</v>
      </c>
    </row>
    <row r="37">
      <c r="A37" s="2" t="s">
        <v>47</v>
      </c>
      <c r="B37" s="2">
        <v>0.0</v>
      </c>
      <c r="C37" s="2">
        <v>0.0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</row>
    <row r="38">
      <c r="A38" s="2" t="s">
        <v>48</v>
      </c>
      <c r="B38" s="2">
        <v>0.0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</sheetData>
  <conditionalFormatting sqref="A1:A643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49</v>
      </c>
      <c r="B1" s="6" t="s">
        <v>50</v>
      </c>
    </row>
    <row r="2">
      <c r="A2" s="5" t="s">
        <v>51</v>
      </c>
      <c r="B2" s="6" t="s">
        <v>52</v>
      </c>
    </row>
    <row r="3">
      <c r="A3" s="5" t="s">
        <v>53</v>
      </c>
      <c r="B3" s="6" t="s">
        <v>54</v>
      </c>
    </row>
    <row r="4">
      <c r="A4" s="5" t="s">
        <v>55</v>
      </c>
      <c r="B4" s="7">
        <v>25.6762504577637</v>
      </c>
    </row>
    <row r="5">
      <c r="A5" s="5" t="s">
        <v>56</v>
      </c>
      <c r="B5" s="7">
        <v>33.7295303344727</v>
      </c>
    </row>
    <row r="6">
      <c r="A6" s="5" t="s">
        <v>57</v>
      </c>
      <c r="B6" s="7">
        <v>47.842098236084</v>
      </c>
    </row>
    <row r="7">
      <c r="A7" s="5" t="s">
        <v>58</v>
      </c>
      <c r="B7" s="7">
        <v>50.8237609863281</v>
      </c>
    </row>
    <row r="8">
      <c r="A8" s="5" t="s">
        <v>59</v>
      </c>
      <c r="B8" s="7">
        <v>59.2773208618164</v>
      </c>
    </row>
    <row r="9">
      <c r="A9" s="5" t="s">
        <v>60</v>
      </c>
      <c r="B9" s="7">
        <v>65.7908096313477</v>
      </c>
    </row>
    <row r="10">
      <c r="A10" s="8"/>
    </row>
    <row r="11">
      <c r="A11" s="8"/>
    </row>
    <row r="12">
      <c r="A12" s="8"/>
    </row>
    <row r="13">
      <c r="A13" s="8"/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5"/>
    <col customWidth="1" min="5" max="5" width="16.5"/>
    <col customWidth="1" min="6" max="11" width="17.13"/>
  </cols>
  <sheetData>
    <row r="1">
      <c r="A1" s="9" t="s">
        <v>61</v>
      </c>
      <c r="B1" s="10" t="s">
        <v>62</v>
      </c>
      <c r="C1" s="10" t="s">
        <v>63</v>
      </c>
      <c r="D1" s="10" t="s">
        <v>64</v>
      </c>
      <c r="E1" s="9" t="s">
        <v>65</v>
      </c>
      <c r="F1" s="10" t="s">
        <v>66</v>
      </c>
      <c r="G1" s="9" t="s">
        <v>67</v>
      </c>
      <c r="H1" s="10" t="s">
        <v>68</v>
      </c>
      <c r="I1" s="9" t="s">
        <v>69</v>
      </c>
      <c r="J1" s="10" t="s">
        <v>70</v>
      </c>
      <c r="K1" s="9" t="s">
        <v>71</v>
      </c>
    </row>
    <row r="2">
      <c r="A2" s="11" t="s">
        <v>12</v>
      </c>
      <c r="B2" s="12">
        <v>356152.0</v>
      </c>
      <c r="C2" s="12">
        <v>192972.0</v>
      </c>
      <c r="D2" s="12">
        <v>163180.0</v>
      </c>
      <c r="E2" s="13">
        <f t="shared" ref="E2:E36" si="1">(D2/C2)*1000</f>
        <v>845.6149079</v>
      </c>
      <c r="F2" s="12">
        <v>253135.0</v>
      </c>
      <c r="G2" s="14">
        <f t="shared" ref="G2:G36" si="2">F2/B2</f>
        <v>0.7107499045</v>
      </c>
      <c r="H2" s="12">
        <v>146831.0</v>
      </c>
      <c r="I2" s="14">
        <f t="shared" ref="I2:I36" si="3">H2/C2</f>
        <v>0.760892772</v>
      </c>
      <c r="J2" s="12">
        <v>106304.0</v>
      </c>
      <c r="K2" s="14">
        <f t="shared" ref="K2:K36" si="4">J2/D2</f>
        <v>0.6514523839</v>
      </c>
    </row>
    <row r="3">
      <c r="A3" s="11" t="s">
        <v>13</v>
      </c>
      <c r="B3" s="12">
        <v>7.1308587E7</v>
      </c>
      <c r="C3" s="12">
        <v>3.6067773E7</v>
      </c>
      <c r="D3" s="12">
        <v>3.5240814E7</v>
      </c>
      <c r="E3" s="13">
        <f t="shared" si="1"/>
        <v>977.0720804</v>
      </c>
      <c r="F3" s="12">
        <v>3.7126595E7</v>
      </c>
      <c r="G3" s="14">
        <f t="shared" si="2"/>
        <v>0.5206469033</v>
      </c>
      <c r="H3" s="12">
        <v>2.1940112E7</v>
      </c>
      <c r="I3" s="14">
        <f t="shared" si="3"/>
        <v>0.6083023756</v>
      </c>
      <c r="J3" s="12">
        <v>1.5186483E7</v>
      </c>
      <c r="K3" s="14">
        <f t="shared" si="4"/>
        <v>0.4309345125</v>
      </c>
    </row>
    <row r="4">
      <c r="A4" s="11" t="s">
        <v>14</v>
      </c>
      <c r="B4" s="12">
        <v>1097968.0</v>
      </c>
      <c r="C4" s="12">
        <v>579941.0</v>
      </c>
      <c r="D4" s="12">
        <v>518027.0</v>
      </c>
      <c r="E4" s="13">
        <f t="shared" si="1"/>
        <v>893.2408642</v>
      </c>
      <c r="F4" s="12">
        <v>484785.0</v>
      </c>
      <c r="G4" s="14">
        <f t="shared" si="2"/>
        <v>0.4415292613</v>
      </c>
      <c r="H4" s="12">
        <v>303281.0</v>
      </c>
      <c r="I4" s="14">
        <f t="shared" si="3"/>
        <v>0.5229514726</v>
      </c>
      <c r="J4" s="12">
        <v>181504.0</v>
      </c>
      <c r="K4" s="14">
        <f t="shared" si="4"/>
        <v>0.3503755596</v>
      </c>
    </row>
    <row r="5">
      <c r="A5" s="11" t="s">
        <v>15</v>
      </c>
      <c r="B5" s="12">
        <v>2.6655528E7</v>
      </c>
      <c r="C5" s="12">
        <v>1.3777037E7</v>
      </c>
      <c r="D5" s="12">
        <v>1.2878491E7</v>
      </c>
      <c r="E5" s="13">
        <f t="shared" si="1"/>
        <v>934.779445</v>
      </c>
      <c r="F5" s="12">
        <v>1.4015354E7</v>
      </c>
      <c r="G5" s="14">
        <f t="shared" si="2"/>
        <v>0.5257953997</v>
      </c>
      <c r="H5" s="12">
        <v>8188697.0</v>
      </c>
      <c r="I5" s="14">
        <f t="shared" si="3"/>
        <v>0.5943728684</v>
      </c>
      <c r="J5" s="12">
        <v>5826657.0</v>
      </c>
      <c r="K5" s="14">
        <f t="shared" si="4"/>
        <v>0.4524332082</v>
      </c>
    </row>
    <row r="6">
      <c r="A6" s="11" t="s">
        <v>16</v>
      </c>
      <c r="B6" s="12">
        <v>8.2998509E7</v>
      </c>
      <c r="C6" s="12">
        <v>4.3243795E7</v>
      </c>
      <c r="D6" s="12">
        <v>3.9754714E7</v>
      </c>
      <c r="E6" s="13">
        <f t="shared" si="1"/>
        <v>919.3160314</v>
      </c>
      <c r="F6" s="12">
        <v>3.1109577E7</v>
      </c>
      <c r="G6" s="14">
        <f t="shared" si="2"/>
        <v>0.374820914</v>
      </c>
      <c r="H6" s="12">
        <v>2.0644376E7</v>
      </c>
      <c r="I6" s="14">
        <f t="shared" si="3"/>
        <v>0.4773951037</v>
      </c>
      <c r="J6" s="12">
        <v>1.0465201E7</v>
      </c>
      <c r="K6" s="14">
        <f t="shared" si="4"/>
        <v>0.2632442784</v>
      </c>
    </row>
    <row r="7">
      <c r="A7" s="11" t="s">
        <v>17</v>
      </c>
      <c r="B7" s="12">
        <v>900635.0</v>
      </c>
      <c r="C7" s="12">
        <v>506938.0</v>
      </c>
      <c r="D7" s="12">
        <v>393697.0</v>
      </c>
      <c r="E7" s="13">
        <f t="shared" si="1"/>
        <v>776.6176534</v>
      </c>
      <c r="F7" s="12">
        <v>643245.0</v>
      </c>
      <c r="G7" s="14">
        <f t="shared" si="2"/>
        <v>0.7142127499</v>
      </c>
      <c r="H7" s="12">
        <v>382686.0</v>
      </c>
      <c r="I7" s="14">
        <f t="shared" si="3"/>
        <v>0.7548970486</v>
      </c>
      <c r="J7" s="12">
        <v>260559.0</v>
      </c>
      <c r="K7" s="14">
        <f t="shared" si="4"/>
        <v>0.6618262268</v>
      </c>
    </row>
    <row r="8">
      <c r="A8" s="11" t="s">
        <v>18</v>
      </c>
      <c r="B8" s="12">
        <v>2.0833803E7</v>
      </c>
      <c r="C8" s="12">
        <v>1.0474218E7</v>
      </c>
      <c r="D8" s="12">
        <v>1.0359585E7</v>
      </c>
      <c r="E8" s="13">
        <f t="shared" si="1"/>
        <v>989.0556985</v>
      </c>
      <c r="F8" s="12">
        <v>1.1173149E7</v>
      </c>
      <c r="G8" s="14">
        <f t="shared" si="2"/>
        <v>0.5362990617</v>
      </c>
      <c r="H8" s="12">
        <v>6711395.0</v>
      </c>
      <c r="I8" s="14">
        <f t="shared" si="3"/>
        <v>0.6407538014</v>
      </c>
      <c r="J8" s="12">
        <v>4461754.0</v>
      </c>
      <c r="K8" s="14">
        <f t="shared" si="4"/>
        <v>0.430688488</v>
      </c>
    </row>
    <row r="9">
      <c r="A9" s="15" t="s">
        <v>19</v>
      </c>
      <c r="B9" s="12">
        <v>220490.0</v>
      </c>
      <c r="C9" s="12">
        <v>121666.0</v>
      </c>
      <c r="D9" s="12">
        <v>98824.0</v>
      </c>
      <c r="E9" s="13">
        <f t="shared" si="1"/>
        <v>812.2565055</v>
      </c>
      <c r="F9" s="12">
        <v>103904.0</v>
      </c>
      <c r="G9" s="14">
        <f t="shared" si="2"/>
        <v>0.4712413261</v>
      </c>
      <c r="H9" s="12">
        <v>72149.0</v>
      </c>
      <c r="I9" s="14">
        <f t="shared" si="3"/>
        <v>0.5930087288</v>
      </c>
      <c r="J9" s="12">
        <v>31755.0</v>
      </c>
      <c r="K9" s="14">
        <f t="shared" si="4"/>
        <v>0.321328827</v>
      </c>
    </row>
    <row r="10">
      <c r="A10" s="11" t="s">
        <v>20</v>
      </c>
      <c r="B10" s="12">
        <v>158204.0</v>
      </c>
      <c r="C10" s="12">
        <v>92512.0</v>
      </c>
      <c r="D10" s="12">
        <v>65692.0</v>
      </c>
      <c r="E10" s="13">
        <f t="shared" si="1"/>
        <v>710.0916638</v>
      </c>
      <c r="F10" s="12">
        <v>107600.0</v>
      </c>
      <c r="G10" s="14">
        <f t="shared" si="2"/>
        <v>0.6801345099</v>
      </c>
      <c r="H10" s="12">
        <v>70992.0</v>
      </c>
      <c r="I10" s="14">
        <f t="shared" si="3"/>
        <v>0.7673815289</v>
      </c>
      <c r="J10" s="12">
        <v>36608.0</v>
      </c>
      <c r="K10" s="14">
        <f t="shared" si="4"/>
        <v>0.5572672472</v>
      </c>
    </row>
    <row r="11">
      <c r="A11" s="11" t="s">
        <v>21</v>
      </c>
      <c r="B11" s="12">
        <v>1.3850507E7</v>
      </c>
      <c r="C11" s="12">
        <v>7607234.0</v>
      </c>
      <c r="D11" s="12">
        <v>6243273.0</v>
      </c>
      <c r="E11" s="13">
        <f t="shared" si="1"/>
        <v>820.7021106</v>
      </c>
      <c r="F11" s="12">
        <v>9664764.0</v>
      </c>
      <c r="G11" s="14">
        <f t="shared" si="2"/>
        <v>0.6977913516</v>
      </c>
      <c r="H11" s="12">
        <v>5700847.0</v>
      </c>
      <c r="I11" s="14">
        <f t="shared" si="3"/>
        <v>0.7493981387</v>
      </c>
      <c r="J11" s="12">
        <v>3963917.0</v>
      </c>
      <c r="K11" s="14">
        <f t="shared" si="4"/>
        <v>0.6349100864</v>
      </c>
    </row>
    <row r="12">
      <c r="A12" s="11" t="s">
        <v>22</v>
      </c>
      <c r="B12" s="12">
        <v>1347668.0</v>
      </c>
      <c r="C12" s="12">
        <v>687248.0</v>
      </c>
      <c r="D12" s="12">
        <v>660420.0</v>
      </c>
      <c r="E12" s="13">
        <f t="shared" si="1"/>
        <v>960.9631458</v>
      </c>
      <c r="F12" s="12">
        <v>985562.0</v>
      </c>
      <c r="G12" s="14">
        <f t="shared" si="2"/>
        <v>0.7313091948</v>
      </c>
      <c r="H12" s="12">
        <v>541032.0</v>
      </c>
      <c r="I12" s="14">
        <f t="shared" si="3"/>
        <v>0.7872441971</v>
      </c>
      <c r="J12" s="12">
        <v>444530.0</v>
      </c>
      <c r="K12" s="14">
        <f t="shared" si="4"/>
        <v>0.6731019654</v>
      </c>
    </row>
    <row r="13">
      <c r="A13" s="11" t="s">
        <v>23</v>
      </c>
      <c r="B13" s="12">
        <v>5.0671017E7</v>
      </c>
      <c r="C13" s="12">
        <v>2.6385577E7</v>
      </c>
      <c r="D13" s="12">
        <v>2.428544E7</v>
      </c>
      <c r="E13" s="13">
        <f t="shared" si="1"/>
        <v>920.4058717</v>
      </c>
      <c r="F13" s="12">
        <v>2.982775E7</v>
      </c>
      <c r="G13" s="14">
        <f t="shared" si="2"/>
        <v>0.5886550491</v>
      </c>
      <c r="H13" s="12">
        <v>1.7833273E7</v>
      </c>
      <c r="I13" s="14">
        <f t="shared" si="3"/>
        <v>0.6758720114</v>
      </c>
      <c r="J13" s="12">
        <v>1.1994477E7</v>
      </c>
      <c r="K13" s="14">
        <f t="shared" si="4"/>
        <v>0.4938958075</v>
      </c>
    </row>
    <row r="14">
      <c r="A14" s="11" t="s">
        <v>24</v>
      </c>
      <c r="B14" s="12">
        <v>2.1144564E7</v>
      </c>
      <c r="C14" s="12">
        <v>1.1363953E7</v>
      </c>
      <c r="D14" s="12">
        <v>9780611.0</v>
      </c>
      <c r="E14" s="13">
        <f t="shared" si="1"/>
        <v>860.6697863</v>
      </c>
      <c r="F14" s="12">
        <v>1.2093677E7</v>
      </c>
      <c r="G14" s="14">
        <f t="shared" si="2"/>
        <v>0.571952063</v>
      </c>
      <c r="H14" s="12">
        <v>7480209.0</v>
      </c>
      <c r="I14" s="14">
        <f t="shared" si="3"/>
        <v>0.6582400508</v>
      </c>
      <c r="J14" s="12">
        <v>4613468.0</v>
      </c>
      <c r="K14" s="14">
        <f t="shared" si="4"/>
        <v>0.4716952755</v>
      </c>
    </row>
    <row r="15">
      <c r="A15" s="11" t="s">
        <v>25</v>
      </c>
      <c r="B15" s="12">
        <v>6077900.0</v>
      </c>
      <c r="C15" s="12">
        <v>3087940.0</v>
      </c>
      <c r="D15" s="12">
        <v>2989960.0</v>
      </c>
      <c r="E15" s="13">
        <f t="shared" si="1"/>
        <v>968.2701089</v>
      </c>
      <c r="F15" s="12">
        <v>4041621.0</v>
      </c>
      <c r="G15" s="14">
        <f t="shared" si="2"/>
        <v>0.6649699732</v>
      </c>
      <c r="H15" s="12">
        <v>2278386.0</v>
      </c>
      <c r="I15" s="14">
        <f t="shared" si="3"/>
        <v>0.7378336367</v>
      </c>
      <c r="J15" s="12">
        <v>1763235.0</v>
      </c>
      <c r="K15" s="14">
        <f t="shared" si="4"/>
        <v>0.5897185916</v>
      </c>
    </row>
    <row r="16">
      <c r="A16" s="11" t="s">
        <v>26</v>
      </c>
      <c r="B16" s="12">
        <v>1.01437E7</v>
      </c>
      <c r="C16" s="12">
        <v>5360926.0</v>
      </c>
      <c r="D16" s="12">
        <v>4782774.0</v>
      </c>
      <c r="E16" s="13">
        <f t="shared" si="1"/>
        <v>892.1544524</v>
      </c>
      <c r="F16" s="12">
        <v>4807286.0</v>
      </c>
      <c r="G16" s="14">
        <f t="shared" si="2"/>
        <v>0.4739183927</v>
      </c>
      <c r="H16" s="12">
        <v>3060628.0</v>
      </c>
      <c r="I16" s="14">
        <f t="shared" si="3"/>
        <v>0.5709140548</v>
      </c>
      <c r="J16" s="12">
        <v>1746658.0</v>
      </c>
      <c r="K16" s="14">
        <f t="shared" si="4"/>
        <v>0.3651976865</v>
      </c>
    </row>
    <row r="17">
      <c r="A17" s="11" t="s">
        <v>27</v>
      </c>
      <c r="B17" s="12">
        <v>2.6945829E7</v>
      </c>
      <c r="C17" s="12">
        <v>1.3885037E7</v>
      </c>
      <c r="D17" s="12">
        <v>1.3060792E7</v>
      </c>
      <c r="E17" s="13">
        <f t="shared" si="1"/>
        <v>940.6378968</v>
      </c>
      <c r="F17" s="12">
        <v>1.1777201E7</v>
      </c>
      <c r="G17" s="14">
        <f t="shared" si="2"/>
        <v>0.4370695368</v>
      </c>
      <c r="H17" s="12">
        <v>7646857.0</v>
      </c>
      <c r="I17" s="14">
        <f t="shared" si="3"/>
        <v>0.5507264403</v>
      </c>
      <c r="J17" s="12">
        <v>4130344.0</v>
      </c>
      <c r="K17" s="14">
        <f t="shared" si="4"/>
        <v>0.316239934</v>
      </c>
    </row>
    <row r="18">
      <c r="A18" s="11" t="s">
        <v>28</v>
      </c>
      <c r="B18" s="12">
        <v>5.2850562E7</v>
      </c>
      <c r="C18" s="12">
        <v>2.6898918E7</v>
      </c>
      <c r="D18" s="12">
        <v>2.5951644E7</v>
      </c>
      <c r="E18" s="13">
        <f t="shared" si="1"/>
        <v>964.7839367</v>
      </c>
      <c r="F18" s="12">
        <v>3.0434962E7</v>
      </c>
      <c r="G18" s="14">
        <f t="shared" si="2"/>
        <v>0.5758682755</v>
      </c>
      <c r="H18" s="12">
        <v>1.7661211E7</v>
      </c>
      <c r="I18" s="14">
        <f t="shared" si="3"/>
        <v>0.6565770043</v>
      </c>
      <c r="J18" s="12">
        <v>1.2773751E7</v>
      </c>
      <c r="K18" s="14">
        <f t="shared" si="4"/>
        <v>0.4922135569</v>
      </c>
    </row>
    <row r="19">
      <c r="A19" s="11" t="s">
        <v>29</v>
      </c>
      <c r="B19" s="12">
        <v>3.1841374E7</v>
      </c>
      <c r="C19" s="12">
        <v>1.5468614E7</v>
      </c>
      <c r="D19" s="12">
        <v>1.637276E7</v>
      </c>
      <c r="E19" s="13">
        <f t="shared" si="1"/>
        <v>1058.450356</v>
      </c>
      <c r="F19" s="12">
        <v>2.5485688E7</v>
      </c>
      <c r="G19" s="14">
        <f t="shared" si="2"/>
        <v>0.8003953598</v>
      </c>
      <c r="H19" s="12">
        <v>1.2753602E7</v>
      </c>
      <c r="I19" s="14">
        <f t="shared" si="3"/>
        <v>0.8244825296</v>
      </c>
      <c r="J19" s="12">
        <v>1.2732086E7</v>
      </c>
      <c r="K19" s="14">
        <f t="shared" si="4"/>
        <v>0.7776383456</v>
      </c>
    </row>
    <row r="20">
      <c r="A20" s="11" t="s">
        <v>30</v>
      </c>
      <c r="B20" s="12">
        <v>60650.0</v>
      </c>
      <c r="C20" s="12">
        <v>31131.0</v>
      </c>
      <c r="D20" s="12">
        <v>29519.0</v>
      </c>
      <c r="E20" s="13">
        <f t="shared" si="1"/>
        <v>948.2188173</v>
      </c>
      <c r="F20" s="12">
        <v>44683.0</v>
      </c>
      <c r="G20" s="14">
        <f t="shared" si="2"/>
        <v>0.7367353669</v>
      </c>
      <c r="H20" s="12">
        <v>24511.0</v>
      </c>
      <c r="I20" s="14">
        <f t="shared" si="3"/>
        <v>0.7873502297</v>
      </c>
      <c r="J20" s="12">
        <v>20172.0</v>
      </c>
      <c r="K20" s="14">
        <f t="shared" si="4"/>
        <v>0.6833564823</v>
      </c>
    </row>
    <row r="21">
      <c r="A21" s="15" t="s">
        <v>31</v>
      </c>
      <c r="B21" s="12">
        <v>6.0348023E7</v>
      </c>
      <c r="C21" s="12">
        <v>3.1443652E7</v>
      </c>
      <c r="D21" s="12">
        <v>2.8904371E7</v>
      </c>
      <c r="E21" s="13">
        <f t="shared" si="1"/>
        <v>919.2434454</v>
      </c>
      <c r="F21" s="12">
        <v>3.1592563E7</v>
      </c>
      <c r="G21" s="14">
        <f t="shared" si="2"/>
        <v>0.5235061801</v>
      </c>
      <c r="H21" s="12">
        <v>1.9672274E7</v>
      </c>
      <c r="I21" s="14">
        <f t="shared" si="3"/>
        <v>0.6256357881</v>
      </c>
      <c r="J21" s="12">
        <v>1.1920289E7</v>
      </c>
      <c r="K21" s="14">
        <f t="shared" si="4"/>
        <v>0.412404373</v>
      </c>
    </row>
    <row r="22">
      <c r="A22" s="11" t="s">
        <v>32</v>
      </c>
      <c r="B22" s="12">
        <v>9.6878627E7</v>
      </c>
      <c r="C22" s="12">
        <v>5.0400596E7</v>
      </c>
      <c r="D22" s="12">
        <v>4.6478031E7</v>
      </c>
      <c r="E22" s="13">
        <f t="shared" si="1"/>
        <v>922.1722497</v>
      </c>
      <c r="F22" s="12">
        <v>6.3965943E7</v>
      </c>
      <c r="G22" s="14">
        <f t="shared" si="2"/>
        <v>0.6602688847</v>
      </c>
      <c r="H22" s="12">
        <v>3.7184963E7</v>
      </c>
      <c r="I22" s="14">
        <f t="shared" si="3"/>
        <v>0.7377881603</v>
      </c>
      <c r="J22" s="12">
        <v>2.678098E7</v>
      </c>
      <c r="K22" s="14">
        <f t="shared" si="4"/>
        <v>0.5762072838</v>
      </c>
    </row>
    <row r="23">
      <c r="A23" s="11" t="s">
        <v>33</v>
      </c>
      <c r="B23" s="12">
        <v>2010275.0</v>
      </c>
      <c r="C23" s="12">
        <v>1015404.0</v>
      </c>
      <c r="D23" s="12">
        <v>994871.0</v>
      </c>
      <c r="E23" s="13">
        <f t="shared" si="1"/>
        <v>979.7784921</v>
      </c>
      <c r="F23" s="12">
        <v>1230027.0</v>
      </c>
      <c r="G23" s="14">
        <f t="shared" si="2"/>
        <v>0.6118700178</v>
      </c>
      <c r="H23" s="12">
        <v>706544.0</v>
      </c>
      <c r="I23" s="14">
        <f t="shared" si="3"/>
        <v>0.6958255039</v>
      </c>
      <c r="J23" s="12">
        <v>523483.0</v>
      </c>
      <c r="K23" s="14">
        <f t="shared" si="4"/>
        <v>0.5261817864</v>
      </c>
    </row>
    <row r="24">
      <c r="A24" s="11" t="s">
        <v>34</v>
      </c>
      <c r="B24" s="12">
        <v>2318822.0</v>
      </c>
      <c r="C24" s="12">
        <v>1176087.0</v>
      </c>
      <c r="D24" s="12">
        <v>1142735.0</v>
      </c>
      <c r="E24" s="13">
        <f t="shared" si="1"/>
        <v>971.6415537</v>
      </c>
      <c r="F24" s="12">
        <v>1157875.0</v>
      </c>
      <c r="G24" s="14">
        <f t="shared" si="2"/>
        <v>0.4993375947</v>
      </c>
      <c r="H24" s="12">
        <v>614272.0</v>
      </c>
      <c r="I24" s="14">
        <f t="shared" si="3"/>
        <v>0.5223014964</v>
      </c>
      <c r="J24" s="12">
        <v>543603.0</v>
      </c>
      <c r="K24" s="14">
        <f t="shared" si="4"/>
        <v>0.4757034658</v>
      </c>
    </row>
    <row r="25">
      <c r="A25" s="11" t="s">
        <v>35</v>
      </c>
      <c r="B25" s="12">
        <v>888573.0</v>
      </c>
      <c r="C25" s="12">
        <v>459109.0</v>
      </c>
      <c r="D25" s="12">
        <v>429464.0</v>
      </c>
      <c r="E25" s="13">
        <f t="shared" si="1"/>
        <v>935.4292771</v>
      </c>
      <c r="F25" s="12">
        <v>661445.0</v>
      </c>
      <c r="G25" s="14">
        <f t="shared" si="2"/>
        <v>0.7443901627</v>
      </c>
      <c r="H25" s="12">
        <v>350105.0</v>
      </c>
      <c r="I25" s="14">
        <f t="shared" si="3"/>
        <v>0.7625749005</v>
      </c>
      <c r="J25" s="12">
        <v>311340.0</v>
      </c>
      <c r="K25" s="14">
        <f t="shared" si="4"/>
        <v>0.7249501704</v>
      </c>
    </row>
    <row r="26">
      <c r="A26" s="11" t="s">
        <v>36</v>
      </c>
      <c r="B26" s="12">
        <v>1990036.0</v>
      </c>
      <c r="C26" s="12">
        <v>1047141.0</v>
      </c>
      <c r="D26" s="12">
        <v>942895.0</v>
      </c>
      <c r="E26" s="13">
        <f t="shared" si="1"/>
        <v>900.4470267</v>
      </c>
      <c r="F26" s="12">
        <v>1132323.0</v>
      </c>
      <c r="G26" s="14">
        <f t="shared" si="2"/>
        <v>0.5689962393</v>
      </c>
      <c r="H26" s="12">
        <v>640201.0</v>
      </c>
      <c r="I26" s="14">
        <f t="shared" si="3"/>
        <v>0.6113799383</v>
      </c>
      <c r="J26" s="12">
        <v>492122.0</v>
      </c>
      <c r="K26" s="14">
        <f t="shared" si="4"/>
        <v>0.5219266196</v>
      </c>
    </row>
    <row r="27">
      <c r="A27" s="11" t="s">
        <v>37</v>
      </c>
      <c r="B27" s="12">
        <v>3.5664657E7</v>
      </c>
      <c r="C27" s="12">
        <v>1.8073336E7</v>
      </c>
      <c r="D27" s="12">
        <v>1.7591321E7</v>
      </c>
      <c r="E27" s="13">
        <f t="shared" si="1"/>
        <v>973.3300482</v>
      </c>
      <c r="F27" s="12">
        <v>1.9165622E7</v>
      </c>
      <c r="G27" s="14">
        <f t="shared" si="2"/>
        <v>0.5373841672</v>
      </c>
      <c r="H27" s="12">
        <v>1.1583073E7</v>
      </c>
      <c r="I27" s="14">
        <f t="shared" si="3"/>
        <v>0.6408929154</v>
      </c>
      <c r="J27" s="12">
        <v>7582549.0</v>
      </c>
      <c r="K27" s="14">
        <f t="shared" si="4"/>
        <v>0.4310392039</v>
      </c>
    </row>
    <row r="28">
      <c r="A28" s="11" t="s">
        <v>38</v>
      </c>
      <c r="B28" s="12">
        <v>974345.0</v>
      </c>
      <c r="C28" s="12">
        <v>486961.0</v>
      </c>
      <c r="D28" s="12">
        <v>487384.0</v>
      </c>
      <c r="E28" s="13">
        <f t="shared" si="1"/>
        <v>1000.868653</v>
      </c>
      <c r="F28" s="12">
        <v>696367.0</v>
      </c>
      <c r="G28" s="14">
        <f t="shared" si="2"/>
        <v>0.7147026977</v>
      </c>
      <c r="H28" s="12">
        <v>378758.0</v>
      </c>
      <c r="I28" s="14">
        <f t="shared" si="3"/>
        <v>0.7777994542</v>
      </c>
      <c r="J28" s="12">
        <v>317609.0</v>
      </c>
      <c r="K28" s="14">
        <f t="shared" si="4"/>
        <v>0.6516607029</v>
      </c>
    </row>
    <row r="29">
      <c r="A29" s="11" t="s">
        <v>39</v>
      </c>
      <c r="B29" s="12">
        <v>2.4358999E7</v>
      </c>
      <c r="C29" s="12">
        <v>1.2985045E7</v>
      </c>
      <c r="D29" s="12">
        <v>1.1373954E7</v>
      </c>
      <c r="E29" s="13">
        <f t="shared" si="1"/>
        <v>875.9271916</v>
      </c>
      <c r="F29" s="12">
        <v>1.475697E7</v>
      </c>
      <c r="G29" s="14">
        <f t="shared" si="2"/>
        <v>0.6058118398</v>
      </c>
      <c r="H29" s="12">
        <v>8442293.0</v>
      </c>
      <c r="I29" s="14">
        <f t="shared" si="3"/>
        <v>0.6501550823</v>
      </c>
      <c r="J29" s="12">
        <v>6314677.0</v>
      </c>
      <c r="K29" s="14">
        <f t="shared" si="4"/>
        <v>0.5551874924</v>
      </c>
    </row>
    <row r="30">
      <c r="A30" s="11" t="s">
        <v>40</v>
      </c>
      <c r="B30" s="12">
        <v>5.6507188E7</v>
      </c>
      <c r="C30" s="12">
        <v>2.9420011E7</v>
      </c>
      <c r="D30" s="12">
        <v>2.7087177E7</v>
      </c>
      <c r="E30" s="13">
        <f t="shared" si="1"/>
        <v>920.705876</v>
      </c>
      <c r="F30" s="12">
        <v>2.770201E7</v>
      </c>
      <c r="G30" s="14">
        <f t="shared" si="2"/>
        <v>0.4902386932</v>
      </c>
      <c r="H30" s="12">
        <v>1.8047157E7</v>
      </c>
      <c r="I30" s="14">
        <f t="shared" si="3"/>
        <v>0.6134313478</v>
      </c>
      <c r="J30" s="12">
        <v>9654853.0</v>
      </c>
      <c r="K30" s="14">
        <f t="shared" si="4"/>
        <v>0.3564362946</v>
      </c>
    </row>
    <row r="31">
      <c r="A31" s="11" t="s">
        <v>41</v>
      </c>
      <c r="B31" s="12">
        <v>540851.0</v>
      </c>
      <c r="C31" s="12">
        <v>288484.0</v>
      </c>
      <c r="D31" s="12">
        <v>252367.0</v>
      </c>
      <c r="E31" s="13">
        <f t="shared" si="1"/>
        <v>874.8041486</v>
      </c>
      <c r="F31" s="12">
        <v>318335.0</v>
      </c>
      <c r="G31" s="14">
        <f t="shared" si="2"/>
        <v>0.5885816981</v>
      </c>
      <c r="H31" s="12">
        <v>189060.0</v>
      </c>
      <c r="I31" s="14">
        <f t="shared" si="3"/>
        <v>0.6553569695</v>
      </c>
      <c r="J31" s="12">
        <v>129275.0</v>
      </c>
      <c r="K31" s="14">
        <f t="shared" si="4"/>
        <v>0.5122500168</v>
      </c>
    </row>
    <row r="32">
      <c r="A32" s="11" t="s">
        <v>42</v>
      </c>
      <c r="B32" s="12">
        <v>6.2405679E7</v>
      </c>
      <c r="C32" s="12">
        <v>3.1400909E7</v>
      </c>
      <c r="D32" s="12">
        <v>3.100477E7</v>
      </c>
      <c r="E32" s="13">
        <f t="shared" si="1"/>
        <v>987.3844735</v>
      </c>
      <c r="F32" s="12">
        <v>4.0524545E7</v>
      </c>
      <c r="G32" s="14">
        <f t="shared" si="2"/>
        <v>0.6493727117</v>
      </c>
      <c r="H32" s="12">
        <v>2.2809662E7</v>
      </c>
      <c r="I32" s="14">
        <f t="shared" si="3"/>
        <v>0.7264013281</v>
      </c>
      <c r="J32" s="12">
        <v>1.7714883E7</v>
      </c>
      <c r="K32" s="14">
        <f t="shared" si="4"/>
        <v>0.571359923</v>
      </c>
    </row>
    <row r="33">
      <c r="A33" s="11" t="s">
        <v>43</v>
      </c>
      <c r="B33" s="12">
        <v>3199203.0</v>
      </c>
      <c r="C33" s="12">
        <v>1642225.0</v>
      </c>
      <c r="D33" s="12">
        <v>1556978.0</v>
      </c>
      <c r="E33" s="13">
        <f t="shared" si="1"/>
        <v>948.0905479</v>
      </c>
      <c r="F33" s="12">
        <v>2022099.0</v>
      </c>
      <c r="G33" s="14">
        <f t="shared" si="2"/>
        <v>0.6320633608</v>
      </c>
      <c r="H33" s="12">
        <v>1150707.0</v>
      </c>
      <c r="I33" s="14">
        <f t="shared" si="3"/>
        <v>0.700699965</v>
      </c>
      <c r="J33" s="12">
        <v>871392.0</v>
      </c>
      <c r="K33" s="14">
        <f t="shared" si="4"/>
        <v>0.5596687943</v>
      </c>
    </row>
    <row r="34">
      <c r="A34" s="15" t="s">
        <v>44</v>
      </c>
      <c r="B34" s="12">
        <v>1.66197921E8</v>
      </c>
      <c r="C34" s="12">
        <v>8.7565369E7</v>
      </c>
      <c r="D34" s="12">
        <v>7.8632552E7</v>
      </c>
      <c r="E34" s="13">
        <f t="shared" si="1"/>
        <v>897.9868742</v>
      </c>
      <c r="F34" s="12">
        <v>7.5719284E7</v>
      </c>
      <c r="G34" s="14">
        <f t="shared" si="2"/>
        <v>0.4555970589</v>
      </c>
      <c r="H34" s="12">
        <v>4.8901413E7</v>
      </c>
      <c r="I34" s="14">
        <f t="shared" si="3"/>
        <v>0.5584560832</v>
      </c>
      <c r="J34" s="12">
        <v>2.6817871E7</v>
      </c>
      <c r="K34" s="14">
        <f t="shared" si="4"/>
        <v>0.3410530412</v>
      </c>
    </row>
    <row r="35">
      <c r="A35" s="11" t="s">
        <v>45</v>
      </c>
      <c r="B35" s="12">
        <v>8489349.0</v>
      </c>
      <c r="C35" s="12">
        <v>4325924.0</v>
      </c>
      <c r="D35" s="12">
        <v>4163425.0</v>
      </c>
      <c r="E35" s="13">
        <f t="shared" si="1"/>
        <v>962.4360021</v>
      </c>
      <c r="F35" s="12">
        <v>5105782.0</v>
      </c>
      <c r="G35" s="14">
        <f t="shared" si="2"/>
        <v>0.6014338673</v>
      </c>
      <c r="H35" s="12">
        <v>3008875.0</v>
      </c>
      <c r="I35" s="14">
        <f t="shared" si="3"/>
        <v>0.6955450442</v>
      </c>
      <c r="J35" s="12">
        <v>2096907.0</v>
      </c>
      <c r="K35" s="14">
        <f t="shared" si="4"/>
        <v>0.5036495193</v>
      </c>
    </row>
    <row r="36">
      <c r="A36" s="11" t="s">
        <v>46</v>
      </c>
      <c r="B36" s="12">
        <v>8.0176197E7</v>
      </c>
      <c r="C36" s="12">
        <v>4.1465985E7</v>
      </c>
      <c r="D36" s="12">
        <v>3.8710212E7</v>
      </c>
      <c r="E36" s="13">
        <f t="shared" si="1"/>
        <v>933.5413593</v>
      </c>
      <c r="F36" s="12">
        <v>4.7196401E7</v>
      </c>
      <c r="G36" s="14">
        <f t="shared" si="2"/>
        <v>0.5886585142</v>
      </c>
      <c r="H36" s="12">
        <v>2.7452426E7</v>
      </c>
      <c r="I36" s="14">
        <f t="shared" si="3"/>
        <v>0.6620468801</v>
      </c>
      <c r="J36" s="12">
        <v>1.9743975E7</v>
      </c>
      <c r="K36" s="14">
        <f t="shared" si="4"/>
        <v>0.5100456438</v>
      </c>
    </row>
    <row r="37">
      <c r="A37" s="11" t="s">
        <v>47</v>
      </c>
      <c r="B37" s="16">
        <v>0.0</v>
      </c>
      <c r="C37" s="16">
        <v>0.0</v>
      </c>
      <c r="D37" s="16">
        <v>0.0</v>
      </c>
      <c r="E37" s="16">
        <v>0.0</v>
      </c>
      <c r="F37" s="16">
        <v>0.0</v>
      </c>
      <c r="G37" s="16">
        <v>0.0</v>
      </c>
      <c r="H37" s="16">
        <v>0.0</v>
      </c>
      <c r="I37" s="16">
        <v>0.0</v>
      </c>
      <c r="J37" s="16">
        <v>0.0</v>
      </c>
      <c r="K37" s="16">
        <v>0.0</v>
      </c>
    </row>
    <row r="38">
      <c r="A38" s="11" t="s">
        <v>48</v>
      </c>
      <c r="B38" s="16">
        <v>0.0</v>
      </c>
      <c r="C38" s="16">
        <v>0.0</v>
      </c>
      <c r="D38" s="16">
        <v>0.0</v>
      </c>
      <c r="E38" s="16">
        <v>0.0</v>
      </c>
      <c r="F38" s="16">
        <v>0.0</v>
      </c>
      <c r="G38" s="16">
        <v>0.0</v>
      </c>
      <c r="H38" s="16">
        <v>0.0</v>
      </c>
      <c r="I38" s="16">
        <v>0.0</v>
      </c>
      <c r="J38" s="16">
        <v>0.0</v>
      </c>
      <c r="K38" s="16">
        <v>0.0</v>
      </c>
    </row>
    <row r="39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</row>
    <row r="40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</row>
    <row r="42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</row>
    <row r="43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</row>
    <row r="4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</row>
    <row r="47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</row>
    <row r="48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49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</row>
    <row r="50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</row>
    <row r="52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</row>
    <row r="5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</row>
    <row r="56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</row>
    <row r="57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</row>
    <row r="58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</row>
    <row r="60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>
      <c r="A105" s="17"/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>
      <c r="A106" s="17"/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>
      <c r="A109" s="17"/>
      <c r="B109" s="18"/>
      <c r="C109" s="18"/>
      <c r="D109" s="18"/>
      <c r="E109" s="18"/>
      <c r="F109" s="18"/>
      <c r="G109" s="18"/>
      <c r="H109" s="18"/>
      <c r="I109" s="18"/>
      <c r="J109" s="18"/>
      <c r="K109" s="18"/>
    </row>
    <row r="110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8"/>
    </row>
    <row r="112">
      <c r="A112" s="17"/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>
      <c r="A113" s="17"/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>
      <c r="A114" s="17"/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>
      <c r="A120" s="17"/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>
      <c r="A121" s="17"/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>
      <c r="A122" s="17"/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>
      <c r="A123" s="17"/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>
      <c r="A125" s="17"/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18"/>
    </row>
    <row r="127">
      <c r="A127" s="17"/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>
      <c r="A131" s="17"/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>
      <c r="A133" s="17"/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>
      <c r="A134" s="17"/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>
      <c r="A135" s="17"/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>
      <c r="A136" s="17"/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>
      <c r="A137" s="17"/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>
      <c r="A138" s="17"/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>
      <c r="A139" s="17"/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>
      <c r="A140" s="17"/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>
      <c r="A141" s="17"/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>
      <c r="A142" s="17"/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>
      <c r="A143" s="17"/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>
      <c r="A144" s="17"/>
      <c r="B144" s="18"/>
      <c r="C144" s="18"/>
      <c r="D144" s="18"/>
      <c r="E144" s="18"/>
      <c r="F144" s="18"/>
      <c r="G144" s="18"/>
      <c r="H144" s="18"/>
      <c r="I144" s="18"/>
      <c r="J144" s="18"/>
      <c r="K144" s="18"/>
    </row>
    <row r="145">
      <c r="A145" s="17"/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>
      <c r="A146" s="17"/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>
      <c r="A147" s="17"/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>
      <c r="A148" s="17"/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>
      <c r="A149" s="17"/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>
      <c r="A151" s="17"/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  <row r="152">
      <c r="A152" s="17"/>
      <c r="B152" s="18"/>
      <c r="C152" s="18"/>
      <c r="D152" s="18"/>
      <c r="E152" s="18"/>
      <c r="F152" s="18"/>
      <c r="G152" s="18"/>
      <c r="H152" s="18"/>
      <c r="I152" s="18"/>
      <c r="J152" s="18"/>
      <c r="K152" s="18"/>
    </row>
    <row r="153">
      <c r="A153" s="17"/>
      <c r="B153" s="18"/>
      <c r="C153" s="18"/>
      <c r="D153" s="18"/>
      <c r="E153" s="18"/>
      <c r="F153" s="18"/>
      <c r="G153" s="18"/>
      <c r="H153" s="18"/>
      <c r="I153" s="18"/>
      <c r="J153" s="18"/>
      <c r="K153" s="18"/>
    </row>
    <row r="154">
      <c r="A154" s="17"/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>
      <c r="A155" s="17"/>
      <c r="B155" s="18"/>
      <c r="C155" s="18"/>
      <c r="D155" s="18"/>
      <c r="E155" s="18"/>
      <c r="F155" s="18"/>
      <c r="G155" s="18"/>
      <c r="H155" s="18"/>
      <c r="I155" s="18"/>
      <c r="J155" s="18"/>
      <c r="K155" s="18"/>
    </row>
    <row r="156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>
      <c r="A157" s="17"/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>
      <c r="A158" s="17"/>
      <c r="B158" s="18"/>
      <c r="C158" s="18"/>
      <c r="D158" s="18"/>
      <c r="E158" s="18"/>
      <c r="F158" s="18"/>
      <c r="G158" s="18"/>
      <c r="H158" s="18"/>
      <c r="I158" s="18"/>
      <c r="J158" s="18"/>
      <c r="K158" s="18"/>
    </row>
    <row r="159">
      <c r="A159" s="17"/>
      <c r="B159" s="18"/>
      <c r="C159" s="18"/>
      <c r="D159" s="18"/>
      <c r="E159" s="18"/>
      <c r="F159" s="18"/>
      <c r="G159" s="18"/>
      <c r="H159" s="18"/>
      <c r="I159" s="18"/>
      <c r="J159" s="18"/>
      <c r="K159" s="18"/>
    </row>
    <row r="160">
      <c r="A160" s="17"/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>
      <c r="A161" s="17"/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>
      <c r="A162" s="17"/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>
      <c r="A163" s="17"/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>
      <c r="A164" s="17"/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>
      <c r="A165" s="17"/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>
      <c r="A166" s="17"/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>
      <c r="A167" s="17"/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>
      <c r="A168" s="17"/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>
      <c r="A169" s="17"/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>
      <c r="A170" s="17"/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>
      <c r="A171" s="17"/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>
      <c r="A172" s="17"/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>
      <c r="A173" s="17"/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>
      <c r="A174" s="17"/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  <row r="175">
      <c r="A175" s="17"/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>
      <c r="A176" s="17"/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>
      <c r="A177" s="17"/>
      <c r="B177" s="18"/>
      <c r="C177" s="18"/>
      <c r="D177" s="18"/>
      <c r="E177" s="18"/>
      <c r="F177" s="18"/>
      <c r="G177" s="18"/>
      <c r="H177" s="18"/>
      <c r="I177" s="18"/>
      <c r="J177" s="18"/>
      <c r="K177" s="18"/>
    </row>
    <row r="178">
      <c r="A178" s="17"/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  <row r="179">
      <c r="A179" s="17"/>
      <c r="B179" s="18"/>
      <c r="C179" s="18"/>
      <c r="D179" s="18"/>
      <c r="E179" s="18"/>
      <c r="F179" s="18"/>
      <c r="G179" s="18"/>
      <c r="H179" s="18"/>
      <c r="I179" s="18"/>
      <c r="J179" s="18"/>
      <c r="K179" s="18"/>
    </row>
    <row r="180">
      <c r="A180" s="17"/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>
      <c r="A181" s="17"/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>
      <c r="A182" s="17"/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>
      <c r="A183" s="17"/>
      <c r="B183" s="18"/>
      <c r="C183" s="18"/>
      <c r="D183" s="18"/>
      <c r="E183" s="18"/>
      <c r="F183" s="18"/>
      <c r="G183" s="18"/>
      <c r="H183" s="18"/>
      <c r="I183" s="18"/>
      <c r="J183" s="18"/>
      <c r="K183" s="18"/>
    </row>
    <row r="184">
      <c r="A184" s="17"/>
      <c r="B184" s="18"/>
      <c r="C184" s="18"/>
      <c r="D184" s="18"/>
      <c r="E184" s="18"/>
      <c r="F184" s="18"/>
      <c r="G184" s="18"/>
      <c r="H184" s="18"/>
      <c r="I184" s="18"/>
      <c r="J184" s="18"/>
      <c r="K184" s="18"/>
    </row>
    <row r="185">
      <c r="A185" s="17"/>
      <c r="B185" s="18"/>
      <c r="C185" s="18"/>
      <c r="D185" s="18"/>
      <c r="E185" s="18"/>
      <c r="F185" s="18"/>
      <c r="G185" s="18"/>
      <c r="H185" s="18"/>
      <c r="I185" s="18"/>
      <c r="J185" s="18"/>
      <c r="K185" s="18"/>
    </row>
    <row r="186">
      <c r="A186" s="17"/>
      <c r="B186" s="18"/>
      <c r="C186" s="18"/>
      <c r="D186" s="18"/>
      <c r="E186" s="18"/>
      <c r="F186" s="18"/>
      <c r="G186" s="18"/>
      <c r="H186" s="18"/>
      <c r="I186" s="18"/>
      <c r="J186" s="18"/>
      <c r="K186" s="18"/>
    </row>
    <row r="187">
      <c r="A187" s="17"/>
      <c r="B187" s="18"/>
      <c r="C187" s="18"/>
      <c r="D187" s="18"/>
      <c r="E187" s="18"/>
      <c r="F187" s="18"/>
      <c r="G187" s="18"/>
      <c r="H187" s="18"/>
      <c r="I187" s="18"/>
      <c r="J187" s="18"/>
      <c r="K187" s="18"/>
    </row>
    <row r="188">
      <c r="A188" s="17"/>
      <c r="B188" s="18"/>
      <c r="C188" s="18"/>
      <c r="D188" s="18"/>
      <c r="E188" s="18"/>
      <c r="F188" s="18"/>
      <c r="G188" s="18"/>
      <c r="H188" s="18"/>
      <c r="I188" s="18"/>
      <c r="J188" s="18"/>
      <c r="K188" s="18"/>
    </row>
    <row r="189">
      <c r="A189" s="17"/>
      <c r="B189" s="18"/>
      <c r="C189" s="18"/>
      <c r="D189" s="18"/>
      <c r="E189" s="18"/>
      <c r="F189" s="18"/>
      <c r="G189" s="18"/>
      <c r="H189" s="18"/>
      <c r="I189" s="18"/>
      <c r="J189" s="18"/>
      <c r="K189" s="18"/>
    </row>
    <row r="190">
      <c r="A190" s="17"/>
      <c r="B190" s="18"/>
      <c r="C190" s="18"/>
      <c r="D190" s="18"/>
      <c r="E190" s="18"/>
      <c r="F190" s="18"/>
      <c r="G190" s="18"/>
      <c r="H190" s="18"/>
      <c r="I190" s="18"/>
      <c r="J190" s="18"/>
      <c r="K190" s="18"/>
    </row>
    <row r="191">
      <c r="A191" s="17"/>
      <c r="B191" s="18"/>
      <c r="C191" s="18"/>
      <c r="D191" s="18"/>
      <c r="E191" s="18"/>
      <c r="F191" s="18"/>
      <c r="G191" s="18"/>
      <c r="H191" s="18"/>
      <c r="I191" s="18"/>
      <c r="J191" s="18"/>
      <c r="K191" s="18"/>
    </row>
    <row r="192">
      <c r="A192" s="17"/>
      <c r="B192" s="18"/>
      <c r="C192" s="18"/>
      <c r="D192" s="18"/>
      <c r="E192" s="18"/>
      <c r="F192" s="18"/>
      <c r="G192" s="18"/>
      <c r="H192" s="18"/>
      <c r="I192" s="18"/>
      <c r="J192" s="18"/>
      <c r="K192" s="18"/>
    </row>
    <row r="193">
      <c r="A193" s="17"/>
      <c r="B193" s="18"/>
      <c r="C193" s="18"/>
      <c r="D193" s="18"/>
      <c r="E193" s="18"/>
      <c r="F193" s="18"/>
      <c r="G193" s="18"/>
      <c r="H193" s="18"/>
      <c r="I193" s="18"/>
      <c r="J193" s="18"/>
      <c r="K193" s="18"/>
    </row>
    <row r="194">
      <c r="A194" s="17"/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  <row r="195">
      <c r="A195" s="17"/>
      <c r="B195" s="18"/>
      <c r="C195" s="18"/>
      <c r="D195" s="18"/>
      <c r="E195" s="18"/>
      <c r="F195" s="18"/>
      <c r="G195" s="18"/>
      <c r="H195" s="18"/>
      <c r="I195" s="18"/>
      <c r="J195" s="18"/>
      <c r="K195" s="18"/>
    </row>
    <row r="196">
      <c r="A196" s="17"/>
      <c r="B196" s="18"/>
      <c r="C196" s="18"/>
      <c r="D196" s="18"/>
      <c r="E196" s="18"/>
      <c r="F196" s="18"/>
      <c r="G196" s="18"/>
      <c r="H196" s="18"/>
      <c r="I196" s="18"/>
      <c r="J196" s="18"/>
      <c r="K196" s="18"/>
    </row>
    <row r="197">
      <c r="A197" s="17"/>
      <c r="B197" s="18"/>
      <c r="C197" s="18"/>
      <c r="D197" s="18"/>
      <c r="E197" s="18"/>
      <c r="F197" s="18"/>
      <c r="G197" s="18"/>
      <c r="H197" s="18"/>
      <c r="I197" s="18"/>
      <c r="J197" s="18"/>
      <c r="K197" s="18"/>
    </row>
    <row r="198">
      <c r="A198" s="17"/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>
      <c r="A199" s="17"/>
      <c r="B199" s="18"/>
      <c r="C199" s="18"/>
      <c r="D199" s="18"/>
      <c r="E199" s="18"/>
      <c r="F199" s="18"/>
      <c r="G199" s="18"/>
      <c r="H199" s="18"/>
      <c r="I199" s="18"/>
      <c r="J199" s="18"/>
      <c r="K199" s="18"/>
    </row>
    <row r="200">
      <c r="A200" s="17"/>
      <c r="B200" s="18"/>
      <c r="C200" s="18"/>
      <c r="D200" s="18"/>
      <c r="E200" s="18"/>
      <c r="F200" s="18"/>
      <c r="G200" s="18"/>
      <c r="H200" s="18"/>
      <c r="I200" s="18"/>
      <c r="J200" s="18"/>
      <c r="K200" s="18"/>
    </row>
    <row r="201">
      <c r="A201" s="17"/>
      <c r="B201" s="18"/>
      <c r="C201" s="18"/>
      <c r="D201" s="18"/>
      <c r="E201" s="18"/>
      <c r="F201" s="18"/>
      <c r="G201" s="18"/>
      <c r="H201" s="18"/>
      <c r="I201" s="18"/>
      <c r="J201" s="18"/>
      <c r="K201" s="18"/>
    </row>
    <row r="202">
      <c r="A202" s="17"/>
      <c r="B202" s="18"/>
      <c r="C202" s="18"/>
      <c r="D202" s="18"/>
      <c r="E202" s="18"/>
      <c r="F202" s="18"/>
      <c r="G202" s="18"/>
      <c r="H202" s="18"/>
      <c r="I202" s="18"/>
      <c r="J202" s="18"/>
      <c r="K202" s="18"/>
    </row>
    <row r="203">
      <c r="A203" s="17"/>
      <c r="B203" s="18"/>
      <c r="C203" s="18"/>
      <c r="D203" s="18"/>
      <c r="E203" s="18"/>
      <c r="F203" s="18"/>
      <c r="G203" s="18"/>
      <c r="H203" s="18"/>
      <c r="I203" s="18"/>
      <c r="J203" s="18"/>
      <c r="K203" s="18"/>
    </row>
    <row r="204">
      <c r="A204" s="17"/>
      <c r="B204" s="18"/>
      <c r="C204" s="18"/>
      <c r="D204" s="18"/>
      <c r="E204" s="18"/>
      <c r="F204" s="18"/>
      <c r="G204" s="18"/>
      <c r="H204" s="18"/>
      <c r="I204" s="18"/>
      <c r="J204" s="18"/>
      <c r="K204" s="18"/>
    </row>
    <row r="205">
      <c r="A205" s="17"/>
      <c r="B205" s="18"/>
      <c r="C205" s="18"/>
      <c r="D205" s="18"/>
      <c r="E205" s="18"/>
      <c r="F205" s="18"/>
      <c r="G205" s="18"/>
      <c r="H205" s="18"/>
      <c r="I205" s="18"/>
      <c r="J205" s="18"/>
      <c r="K205" s="18"/>
    </row>
    <row r="206">
      <c r="A206" s="17"/>
      <c r="B206" s="18"/>
      <c r="C206" s="18"/>
      <c r="D206" s="18"/>
      <c r="E206" s="18"/>
      <c r="F206" s="18"/>
      <c r="G206" s="18"/>
      <c r="H206" s="18"/>
      <c r="I206" s="18"/>
      <c r="J206" s="18"/>
      <c r="K206" s="18"/>
    </row>
    <row r="207">
      <c r="A207" s="17"/>
      <c r="B207" s="18"/>
      <c r="C207" s="18"/>
      <c r="D207" s="18"/>
      <c r="E207" s="18"/>
      <c r="F207" s="18"/>
      <c r="G207" s="18"/>
      <c r="H207" s="18"/>
      <c r="I207" s="18"/>
      <c r="J207" s="18"/>
      <c r="K207" s="18"/>
    </row>
    <row r="208">
      <c r="A208" s="17"/>
      <c r="B208" s="18"/>
      <c r="C208" s="18"/>
      <c r="D208" s="18"/>
      <c r="E208" s="18"/>
      <c r="F208" s="18"/>
      <c r="G208" s="18"/>
      <c r="H208" s="18"/>
      <c r="I208" s="18"/>
      <c r="J208" s="18"/>
      <c r="K208" s="18"/>
    </row>
    <row r="209">
      <c r="A209" s="17"/>
      <c r="B209" s="18"/>
      <c r="C209" s="18"/>
      <c r="D209" s="18"/>
      <c r="E209" s="18"/>
      <c r="F209" s="18"/>
      <c r="G209" s="18"/>
      <c r="H209" s="18"/>
      <c r="I209" s="18"/>
      <c r="J209" s="18"/>
      <c r="K209" s="18"/>
    </row>
    <row r="210">
      <c r="A210" s="17"/>
      <c r="B210" s="18"/>
      <c r="C210" s="18"/>
      <c r="D210" s="18"/>
      <c r="E210" s="18"/>
      <c r="F210" s="18"/>
      <c r="G210" s="18"/>
      <c r="H210" s="18"/>
      <c r="I210" s="18"/>
      <c r="J210" s="18"/>
      <c r="K210" s="18"/>
    </row>
    <row r="211">
      <c r="A211" s="17"/>
      <c r="B211" s="18"/>
      <c r="C211" s="18"/>
      <c r="D211" s="18"/>
      <c r="E211" s="18"/>
      <c r="F211" s="18"/>
      <c r="G211" s="18"/>
      <c r="H211" s="18"/>
      <c r="I211" s="18"/>
      <c r="J211" s="18"/>
      <c r="K211" s="18"/>
    </row>
    <row r="212">
      <c r="A212" s="17"/>
      <c r="B212" s="18"/>
      <c r="C212" s="18"/>
      <c r="D212" s="18"/>
      <c r="E212" s="18"/>
      <c r="F212" s="18"/>
      <c r="G212" s="18"/>
      <c r="H212" s="18"/>
      <c r="I212" s="18"/>
      <c r="J212" s="18"/>
      <c r="K212" s="18"/>
    </row>
    <row r="213">
      <c r="A213" s="17"/>
      <c r="B213" s="18"/>
      <c r="C213" s="18"/>
      <c r="D213" s="18"/>
      <c r="E213" s="18"/>
      <c r="F213" s="18"/>
      <c r="G213" s="18"/>
      <c r="H213" s="18"/>
      <c r="I213" s="18"/>
      <c r="J213" s="18"/>
      <c r="K213" s="18"/>
    </row>
    <row r="214">
      <c r="A214" s="17"/>
      <c r="B214" s="18"/>
      <c r="C214" s="18"/>
      <c r="D214" s="18"/>
      <c r="E214" s="18"/>
      <c r="F214" s="18"/>
      <c r="G214" s="18"/>
      <c r="H214" s="18"/>
      <c r="I214" s="18"/>
      <c r="J214" s="18"/>
      <c r="K214" s="18"/>
    </row>
    <row r="215">
      <c r="A215" s="17"/>
      <c r="B215" s="18"/>
      <c r="C215" s="18"/>
      <c r="D215" s="18"/>
      <c r="E215" s="18"/>
      <c r="F215" s="18"/>
      <c r="G215" s="18"/>
      <c r="H215" s="18"/>
      <c r="I215" s="18"/>
      <c r="J215" s="18"/>
      <c r="K215" s="18"/>
    </row>
    <row r="216">
      <c r="A216" s="17"/>
      <c r="B216" s="18"/>
      <c r="C216" s="18"/>
      <c r="D216" s="18"/>
      <c r="E216" s="18"/>
      <c r="F216" s="18"/>
      <c r="G216" s="18"/>
      <c r="H216" s="18"/>
      <c r="I216" s="18"/>
      <c r="J216" s="18"/>
      <c r="K216" s="18"/>
    </row>
    <row r="217">
      <c r="A217" s="17"/>
      <c r="B217" s="18"/>
      <c r="C217" s="18"/>
      <c r="D217" s="18"/>
      <c r="E217" s="18"/>
      <c r="F217" s="18"/>
      <c r="G217" s="18"/>
      <c r="H217" s="18"/>
      <c r="I217" s="18"/>
      <c r="J217" s="18"/>
      <c r="K217" s="18"/>
    </row>
    <row r="218">
      <c r="A218" s="17"/>
      <c r="B218" s="18"/>
      <c r="C218" s="18"/>
      <c r="D218" s="18"/>
      <c r="E218" s="18"/>
      <c r="F218" s="18"/>
      <c r="G218" s="18"/>
      <c r="H218" s="18"/>
      <c r="I218" s="18"/>
      <c r="J218" s="18"/>
      <c r="K218" s="18"/>
    </row>
    <row r="219">
      <c r="A219" s="17"/>
      <c r="B219" s="18"/>
      <c r="C219" s="18"/>
      <c r="D219" s="18"/>
      <c r="E219" s="18"/>
      <c r="F219" s="18"/>
      <c r="G219" s="18"/>
      <c r="H219" s="18"/>
      <c r="I219" s="18"/>
      <c r="J219" s="18"/>
      <c r="K219" s="18"/>
    </row>
    <row r="220">
      <c r="A220" s="17"/>
      <c r="B220" s="18"/>
      <c r="C220" s="18"/>
      <c r="D220" s="18"/>
      <c r="E220" s="18"/>
      <c r="F220" s="18"/>
      <c r="G220" s="18"/>
      <c r="H220" s="18"/>
      <c r="I220" s="18"/>
      <c r="J220" s="18"/>
      <c r="K220" s="18"/>
    </row>
    <row r="221">
      <c r="A221" s="17"/>
      <c r="B221" s="18"/>
      <c r="C221" s="18"/>
      <c r="D221" s="18"/>
      <c r="E221" s="18"/>
      <c r="F221" s="18"/>
      <c r="G221" s="18"/>
      <c r="H221" s="18"/>
      <c r="I221" s="18"/>
      <c r="J221" s="18"/>
      <c r="K221" s="18"/>
    </row>
    <row r="222">
      <c r="A222" s="17"/>
      <c r="B222" s="18"/>
      <c r="C222" s="18"/>
      <c r="D222" s="18"/>
      <c r="E222" s="18"/>
      <c r="F222" s="18"/>
      <c r="G222" s="18"/>
      <c r="H222" s="18"/>
      <c r="I222" s="18"/>
      <c r="J222" s="18"/>
      <c r="K222" s="18"/>
    </row>
    <row r="223">
      <c r="A223" s="17"/>
      <c r="B223" s="18"/>
      <c r="C223" s="18"/>
      <c r="D223" s="18"/>
      <c r="E223" s="18"/>
      <c r="F223" s="18"/>
      <c r="G223" s="18"/>
      <c r="H223" s="18"/>
      <c r="I223" s="18"/>
      <c r="J223" s="18"/>
      <c r="K223" s="18"/>
    </row>
    <row r="224">
      <c r="A224" s="17"/>
      <c r="B224" s="18"/>
      <c r="C224" s="18"/>
      <c r="D224" s="18"/>
      <c r="E224" s="18"/>
      <c r="F224" s="18"/>
      <c r="G224" s="18"/>
      <c r="H224" s="18"/>
      <c r="I224" s="18"/>
      <c r="J224" s="18"/>
      <c r="K224" s="18"/>
    </row>
    <row r="225">
      <c r="A225" s="17"/>
      <c r="B225" s="18"/>
      <c r="C225" s="18"/>
      <c r="D225" s="18"/>
      <c r="E225" s="18"/>
      <c r="F225" s="18"/>
      <c r="G225" s="18"/>
      <c r="H225" s="18"/>
      <c r="I225" s="18"/>
      <c r="J225" s="18"/>
      <c r="K225" s="18"/>
    </row>
    <row r="226">
      <c r="A226" s="17"/>
      <c r="B226" s="18"/>
      <c r="C226" s="18"/>
      <c r="D226" s="18"/>
      <c r="E226" s="18"/>
      <c r="F226" s="18"/>
      <c r="G226" s="18"/>
      <c r="H226" s="18"/>
      <c r="I226" s="18"/>
      <c r="J226" s="18"/>
      <c r="K226" s="18"/>
    </row>
    <row r="227">
      <c r="A227" s="17"/>
      <c r="B227" s="18"/>
      <c r="C227" s="18"/>
      <c r="D227" s="18"/>
      <c r="E227" s="18"/>
      <c r="F227" s="18"/>
      <c r="G227" s="18"/>
      <c r="H227" s="18"/>
      <c r="I227" s="18"/>
      <c r="J227" s="18"/>
      <c r="K227" s="18"/>
    </row>
    <row r="228">
      <c r="A228" s="17"/>
      <c r="B228" s="18"/>
      <c r="C228" s="18"/>
      <c r="D228" s="18"/>
      <c r="E228" s="18"/>
      <c r="F228" s="18"/>
      <c r="G228" s="18"/>
      <c r="H228" s="18"/>
      <c r="I228" s="18"/>
      <c r="J228" s="18"/>
      <c r="K228" s="18"/>
    </row>
    <row r="229">
      <c r="A229" s="17"/>
      <c r="B229" s="18"/>
      <c r="C229" s="18"/>
      <c r="D229" s="18"/>
      <c r="E229" s="18"/>
      <c r="F229" s="18"/>
      <c r="G229" s="18"/>
      <c r="H229" s="18"/>
      <c r="I229" s="18"/>
      <c r="J229" s="18"/>
      <c r="K229" s="18"/>
    </row>
    <row r="230">
      <c r="A230" s="17"/>
      <c r="B230" s="18"/>
      <c r="C230" s="18"/>
      <c r="D230" s="18"/>
      <c r="E230" s="18"/>
      <c r="F230" s="18"/>
      <c r="G230" s="18"/>
      <c r="H230" s="18"/>
      <c r="I230" s="18"/>
      <c r="J230" s="18"/>
      <c r="K230" s="18"/>
    </row>
    <row r="231">
      <c r="A231" s="17"/>
      <c r="B231" s="18"/>
      <c r="C231" s="18"/>
      <c r="D231" s="18"/>
      <c r="E231" s="18"/>
      <c r="F231" s="18"/>
      <c r="G231" s="18"/>
      <c r="H231" s="18"/>
      <c r="I231" s="18"/>
      <c r="J231" s="18"/>
      <c r="K231" s="18"/>
    </row>
    <row r="232">
      <c r="A232" s="17"/>
      <c r="B232" s="18"/>
      <c r="C232" s="18"/>
      <c r="D232" s="18"/>
      <c r="E232" s="18"/>
      <c r="F232" s="18"/>
      <c r="G232" s="18"/>
      <c r="H232" s="18"/>
      <c r="I232" s="18"/>
      <c r="J232" s="18"/>
      <c r="K232" s="18"/>
    </row>
    <row r="233">
      <c r="A233" s="17"/>
      <c r="B233" s="18"/>
      <c r="C233" s="18"/>
      <c r="D233" s="18"/>
      <c r="E233" s="18"/>
      <c r="F233" s="18"/>
      <c r="G233" s="18"/>
      <c r="H233" s="18"/>
      <c r="I233" s="18"/>
      <c r="J233" s="18"/>
      <c r="K233" s="18"/>
    </row>
    <row r="234">
      <c r="A234" s="17"/>
      <c r="B234" s="18"/>
      <c r="C234" s="18"/>
      <c r="D234" s="18"/>
      <c r="E234" s="18"/>
      <c r="F234" s="18"/>
      <c r="G234" s="18"/>
      <c r="H234" s="18"/>
      <c r="I234" s="18"/>
      <c r="J234" s="18"/>
      <c r="K234" s="18"/>
    </row>
    <row r="235">
      <c r="A235" s="17"/>
      <c r="B235" s="18"/>
      <c r="C235" s="18"/>
      <c r="D235" s="18"/>
      <c r="E235" s="18"/>
      <c r="F235" s="18"/>
      <c r="G235" s="18"/>
      <c r="H235" s="18"/>
      <c r="I235" s="18"/>
      <c r="J235" s="18"/>
      <c r="K235" s="18"/>
    </row>
    <row r="236">
      <c r="A236" s="17"/>
      <c r="B236" s="18"/>
      <c r="C236" s="18"/>
      <c r="D236" s="18"/>
      <c r="E236" s="18"/>
      <c r="F236" s="18"/>
      <c r="G236" s="18"/>
      <c r="H236" s="18"/>
      <c r="I236" s="18"/>
      <c r="J236" s="18"/>
      <c r="K236" s="18"/>
    </row>
    <row r="237">
      <c r="A237" s="17"/>
      <c r="B237" s="18"/>
      <c r="C237" s="18"/>
      <c r="D237" s="18"/>
      <c r="E237" s="18"/>
      <c r="F237" s="18"/>
      <c r="G237" s="18"/>
      <c r="H237" s="18"/>
      <c r="I237" s="18"/>
      <c r="J237" s="18"/>
      <c r="K237" s="18"/>
    </row>
    <row r="238">
      <c r="A238" s="17"/>
      <c r="B238" s="18"/>
      <c r="C238" s="18"/>
      <c r="D238" s="18"/>
      <c r="E238" s="18"/>
      <c r="F238" s="18"/>
      <c r="G238" s="18"/>
      <c r="H238" s="18"/>
      <c r="I238" s="18"/>
      <c r="J238" s="18"/>
      <c r="K238" s="18"/>
    </row>
    <row r="239">
      <c r="A239" s="17"/>
      <c r="B239" s="18"/>
      <c r="C239" s="18"/>
      <c r="D239" s="18"/>
      <c r="E239" s="18"/>
      <c r="F239" s="18"/>
      <c r="G239" s="18"/>
      <c r="H239" s="18"/>
      <c r="I239" s="18"/>
      <c r="J239" s="18"/>
      <c r="K239" s="18"/>
    </row>
    <row r="240">
      <c r="A240" s="17"/>
      <c r="B240" s="18"/>
      <c r="C240" s="18"/>
      <c r="D240" s="18"/>
      <c r="E240" s="18"/>
      <c r="F240" s="18"/>
      <c r="G240" s="18"/>
      <c r="H240" s="18"/>
      <c r="I240" s="18"/>
      <c r="J240" s="18"/>
      <c r="K240" s="18"/>
    </row>
    <row r="241">
      <c r="A241" s="17"/>
      <c r="B241" s="18"/>
      <c r="C241" s="18"/>
      <c r="D241" s="18"/>
      <c r="E241" s="18"/>
      <c r="F241" s="18"/>
      <c r="G241" s="18"/>
      <c r="H241" s="18"/>
      <c r="I241" s="18"/>
      <c r="J241" s="18"/>
      <c r="K241" s="18"/>
    </row>
    <row r="242">
      <c r="A242" s="17"/>
      <c r="B242" s="18"/>
      <c r="C242" s="18"/>
      <c r="D242" s="18"/>
      <c r="E242" s="18"/>
      <c r="F242" s="18"/>
      <c r="G242" s="18"/>
      <c r="H242" s="18"/>
      <c r="I242" s="18"/>
      <c r="J242" s="18"/>
      <c r="K242" s="18"/>
    </row>
    <row r="243">
      <c r="A243" s="17"/>
      <c r="B243" s="18"/>
      <c r="C243" s="18"/>
      <c r="D243" s="18"/>
      <c r="E243" s="18"/>
      <c r="F243" s="18"/>
      <c r="G243" s="18"/>
      <c r="H243" s="18"/>
      <c r="I243" s="18"/>
      <c r="J243" s="18"/>
      <c r="K243" s="18"/>
    </row>
    <row r="244">
      <c r="A244" s="17"/>
      <c r="B244" s="18"/>
      <c r="C244" s="18"/>
      <c r="D244" s="18"/>
      <c r="E244" s="18"/>
      <c r="F244" s="18"/>
      <c r="G244" s="18"/>
      <c r="H244" s="18"/>
      <c r="I244" s="18"/>
      <c r="J244" s="18"/>
      <c r="K244" s="18"/>
    </row>
    <row r="245">
      <c r="A245" s="17"/>
      <c r="B245" s="18"/>
      <c r="C245" s="18"/>
      <c r="D245" s="18"/>
      <c r="E245" s="18"/>
      <c r="F245" s="18"/>
      <c r="G245" s="18"/>
      <c r="H245" s="18"/>
      <c r="I245" s="18"/>
      <c r="J245" s="18"/>
      <c r="K245" s="18"/>
    </row>
    <row r="246">
      <c r="A246" s="17"/>
      <c r="B246" s="18"/>
      <c r="C246" s="18"/>
      <c r="D246" s="18"/>
      <c r="E246" s="18"/>
      <c r="F246" s="18"/>
      <c r="G246" s="18"/>
      <c r="H246" s="18"/>
      <c r="I246" s="18"/>
      <c r="J246" s="18"/>
      <c r="K246" s="18"/>
    </row>
    <row r="247">
      <c r="A247" s="17"/>
      <c r="B247" s="18"/>
      <c r="C247" s="18"/>
      <c r="D247" s="18"/>
      <c r="E247" s="18"/>
      <c r="F247" s="18"/>
      <c r="G247" s="18"/>
      <c r="H247" s="18"/>
      <c r="I247" s="18"/>
      <c r="J247" s="18"/>
      <c r="K247" s="18"/>
    </row>
    <row r="248">
      <c r="A248" s="17"/>
      <c r="B248" s="18"/>
      <c r="C248" s="18"/>
      <c r="D248" s="18"/>
      <c r="E248" s="18"/>
      <c r="F248" s="18"/>
      <c r="G248" s="18"/>
      <c r="H248" s="18"/>
      <c r="I248" s="18"/>
      <c r="J248" s="18"/>
      <c r="K248" s="18"/>
    </row>
    <row r="249">
      <c r="A249" s="17"/>
      <c r="B249" s="18"/>
      <c r="C249" s="18"/>
      <c r="D249" s="18"/>
      <c r="E249" s="18"/>
      <c r="F249" s="18"/>
      <c r="G249" s="18"/>
      <c r="H249" s="18"/>
      <c r="I249" s="18"/>
      <c r="J249" s="18"/>
      <c r="K249" s="18"/>
    </row>
    <row r="250">
      <c r="A250" s="17"/>
      <c r="B250" s="18"/>
      <c r="C250" s="18"/>
      <c r="D250" s="18"/>
      <c r="E250" s="18"/>
      <c r="F250" s="18"/>
      <c r="G250" s="18"/>
      <c r="H250" s="18"/>
      <c r="I250" s="18"/>
      <c r="J250" s="18"/>
      <c r="K250" s="18"/>
    </row>
    <row r="251">
      <c r="A251" s="17"/>
      <c r="B251" s="18"/>
      <c r="C251" s="18"/>
      <c r="D251" s="18"/>
      <c r="E251" s="18"/>
      <c r="F251" s="18"/>
      <c r="G251" s="18"/>
      <c r="H251" s="18"/>
      <c r="I251" s="18"/>
      <c r="J251" s="18"/>
      <c r="K251" s="18"/>
    </row>
    <row r="252">
      <c r="A252" s="17"/>
      <c r="B252" s="18"/>
      <c r="C252" s="18"/>
      <c r="D252" s="18"/>
      <c r="E252" s="18"/>
      <c r="F252" s="18"/>
      <c r="G252" s="18"/>
      <c r="H252" s="18"/>
      <c r="I252" s="18"/>
      <c r="J252" s="18"/>
      <c r="K252" s="18"/>
    </row>
    <row r="253">
      <c r="A253" s="17"/>
      <c r="B253" s="18"/>
      <c r="C253" s="18"/>
      <c r="D253" s="18"/>
      <c r="E253" s="18"/>
      <c r="F253" s="18"/>
      <c r="G253" s="18"/>
      <c r="H253" s="18"/>
      <c r="I253" s="18"/>
      <c r="J253" s="18"/>
      <c r="K253" s="18"/>
    </row>
    <row r="254">
      <c r="A254" s="17"/>
      <c r="B254" s="18"/>
      <c r="C254" s="18"/>
      <c r="D254" s="18"/>
      <c r="E254" s="18"/>
      <c r="F254" s="18"/>
      <c r="G254" s="18"/>
      <c r="H254" s="18"/>
      <c r="I254" s="18"/>
      <c r="J254" s="18"/>
      <c r="K254" s="18"/>
    </row>
    <row r="255">
      <c r="A255" s="17"/>
      <c r="B255" s="18"/>
      <c r="C255" s="18"/>
      <c r="D255" s="18"/>
      <c r="E255" s="18"/>
      <c r="F255" s="18"/>
      <c r="G255" s="18"/>
      <c r="H255" s="18"/>
      <c r="I255" s="18"/>
      <c r="J255" s="18"/>
      <c r="K255" s="18"/>
    </row>
    <row r="256">
      <c r="A256" s="17"/>
      <c r="B256" s="18"/>
      <c r="C256" s="18"/>
      <c r="D256" s="18"/>
      <c r="E256" s="18"/>
      <c r="F256" s="18"/>
      <c r="G256" s="18"/>
      <c r="H256" s="18"/>
      <c r="I256" s="18"/>
      <c r="J256" s="18"/>
      <c r="K256" s="18"/>
    </row>
    <row r="257">
      <c r="A257" s="17"/>
      <c r="B257" s="18"/>
      <c r="C257" s="18"/>
      <c r="D257" s="18"/>
      <c r="E257" s="18"/>
      <c r="F257" s="18"/>
      <c r="G257" s="18"/>
      <c r="H257" s="18"/>
      <c r="I257" s="18"/>
      <c r="J257" s="18"/>
      <c r="K257" s="18"/>
    </row>
    <row r="258">
      <c r="A258" s="17"/>
      <c r="B258" s="18"/>
      <c r="C258" s="18"/>
      <c r="D258" s="18"/>
      <c r="E258" s="18"/>
      <c r="F258" s="18"/>
      <c r="G258" s="18"/>
      <c r="H258" s="18"/>
      <c r="I258" s="18"/>
      <c r="J258" s="18"/>
      <c r="K258" s="18"/>
    </row>
    <row r="259">
      <c r="A259" s="17"/>
      <c r="B259" s="18"/>
      <c r="C259" s="18"/>
      <c r="D259" s="18"/>
      <c r="E259" s="18"/>
      <c r="F259" s="18"/>
      <c r="G259" s="18"/>
      <c r="H259" s="18"/>
      <c r="I259" s="18"/>
      <c r="J259" s="18"/>
      <c r="K259" s="18"/>
    </row>
    <row r="260">
      <c r="A260" s="17"/>
      <c r="B260" s="18"/>
      <c r="C260" s="18"/>
      <c r="D260" s="18"/>
      <c r="E260" s="18"/>
      <c r="F260" s="18"/>
      <c r="G260" s="18"/>
      <c r="H260" s="18"/>
      <c r="I260" s="18"/>
      <c r="J260" s="18"/>
      <c r="K260" s="18"/>
    </row>
    <row r="261">
      <c r="A261" s="17"/>
      <c r="B261" s="18"/>
      <c r="C261" s="18"/>
      <c r="D261" s="18"/>
      <c r="E261" s="18"/>
      <c r="F261" s="18"/>
      <c r="G261" s="18"/>
      <c r="H261" s="18"/>
      <c r="I261" s="18"/>
      <c r="J261" s="18"/>
      <c r="K261" s="18"/>
    </row>
    <row r="262">
      <c r="A262" s="17"/>
      <c r="B262" s="18"/>
      <c r="C262" s="18"/>
      <c r="D262" s="18"/>
      <c r="E262" s="18"/>
      <c r="F262" s="18"/>
      <c r="G262" s="18"/>
      <c r="H262" s="18"/>
      <c r="I262" s="18"/>
      <c r="J262" s="18"/>
      <c r="K262" s="18"/>
    </row>
    <row r="263">
      <c r="A263" s="17"/>
      <c r="B263" s="18"/>
      <c r="C263" s="18"/>
      <c r="D263" s="18"/>
      <c r="E263" s="18"/>
      <c r="F263" s="18"/>
      <c r="G263" s="18"/>
      <c r="H263" s="18"/>
      <c r="I263" s="18"/>
      <c r="J263" s="18"/>
      <c r="K263" s="18"/>
    </row>
    <row r="264">
      <c r="A264" s="17"/>
      <c r="B264" s="18"/>
      <c r="C264" s="18"/>
      <c r="D264" s="18"/>
      <c r="E264" s="18"/>
      <c r="F264" s="18"/>
      <c r="G264" s="18"/>
      <c r="H264" s="18"/>
      <c r="I264" s="18"/>
      <c r="J264" s="18"/>
      <c r="K264" s="18"/>
    </row>
    <row r="265">
      <c r="A265" s="17"/>
      <c r="B265" s="18"/>
      <c r="C265" s="18"/>
      <c r="D265" s="18"/>
      <c r="E265" s="18"/>
      <c r="F265" s="18"/>
      <c r="G265" s="18"/>
      <c r="H265" s="18"/>
      <c r="I265" s="18"/>
      <c r="J265" s="18"/>
      <c r="K265" s="18"/>
    </row>
    <row r="266">
      <c r="A266" s="17"/>
      <c r="B266" s="18"/>
      <c r="C266" s="18"/>
      <c r="D266" s="18"/>
      <c r="E266" s="18"/>
      <c r="F266" s="18"/>
      <c r="G266" s="18"/>
      <c r="H266" s="18"/>
      <c r="I266" s="18"/>
      <c r="J266" s="18"/>
      <c r="K266" s="18"/>
    </row>
    <row r="267">
      <c r="A267" s="17"/>
      <c r="B267" s="18"/>
      <c r="C267" s="18"/>
      <c r="D267" s="18"/>
      <c r="E267" s="18"/>
      <c r="F267" s="18"/>
      <c r="G267" s="18"/>
      <c r="H267" s="18"/>
      <c r="I267" s="18"/>
      <c r="J267" s="18"/>
      <c r="K267" s="18"/>
    </row>
    <row r="268">
      <c r="A268" s="17"/>
      <c r="B268" s="18"/>
      <c r="C268" s="18"/>
      <c r="D268" s="18"/>
      <c r="E268" s="18"/>
      <c r="F268" s="18"/>
      <c r="G268" s="18"/>
      <c r="H268" s="18"/>
      <c r="I268" s="18"/>
      <c r="J268" s="18"/>
      <c r="K268" s="18"/>
    </row>
    <row r="269">
      <c r="A269" s="17"/>
      <c r="B269" s="18"/>
      <c r="C269" s="18"/>
      <c r="D269" s="18"/>
      <c r="E269" s="18"/>
      <c r="F269" s="18"/>
      <c r="G269" s="18"/>
      <c r="H269" s="18"/>
      <c r="I269" s="18"/>
      <c r="J269" s="18"/>
      <c r="K269" s="18"/>
    </row>
    <row r="270">
      <c r="A270" s="17"/>
      <c r="B270" s="18"/>
      <c r="C270" s="18"/>
      <c r="D270" s="18"/>
      <c r="E270" s="18"/>
      <c r="F270" s="18"/>
      <c r="G270" s="18"/>
      <c r="H270" s="18"/>
      <c r="I270" s="18"/>
      <c r="J270" s="18"/>
      <c r="K270" s="18"/>
    </row>
    <row r="271">
      <c r="A271" s="17"/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>
      <c r="A272" s="17"/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>
      <c r="A273" s="17"/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>
      <c r="A274" s="17"/>
      <c r="B274" s="18"/>
      <c r="C274" s="18"/>
      <c r="D274" s="18"/>
      <c r="E274" s="18"/>
      <c r="F274" s="18"/>
      <c r="G274" s="18"/>
      <c r="H274" s="18"/>
      <c r="I274" s="18"/>
      <c r="J274" s="18"/>
      <c r="K274" s="18"/>
    </row>
    <row r="275">
      <c r="A275" s="17"/>
      <c r="B275" s="18"/>
      <c r="C275" s="18"/>
      <c r="D275" s="18"/>
      <c r="E275" s="18"/>
      <c r="F275" s="18"/>
      <c r="G275" s="18"/>
      <c r="H275" s="18"/>
      <c r="I275" s="18"/>
      <c r="J275" s="18"/>
      <c r="K275" s="18"/>
    </row>
    <row r="276">
      <c r="A276" s="17"/>
      <c r="B276" s="18"/>
      <c r="C276" s="18"/>
      <c r="D276" s="18"/>
      <c r="E276" s="18"/>
      <c r="F276" s="18"/>
      <c r="G276" s="18"/>
      <c r="H276" s="18"/>
      <c r="I276" s="18"/>
      <c r="J276" s="18"/>
      <c r="K276" s="18"/>
    </row>
    <row r="277">
      <c r="A277" s="17"/>
      <c r="B277" s="18"/>
      <c r="C277" s="18"/>
      <c r="D277" s="18"/>
      <c r="E277" s="18"/>
      <c r="F277" s="18"/>
      <c r="G277" s="18"/>
      <c r="H277" s="18"/>
      <c r="I277" s="18"/>
      <c r="J277" s="18"/>
      <c r="K277" s="18"/>
    </row>
    <row r="278">
      <c r="A278" s="17"/>
      <c r="B278" s="18"/>
      <c r="C278" s="18"/>
      <c r="D278" s="18"/>
      <c r="E278" s="18"/>
      <c r="F278" s="18"/>
      <c r="G278" s="18"/>
      <c r="H278" s="18"/>
      <c r="I278" s="18"/>
      <c r="J278" s="18"/>
      <c r="K278" s="18"/>
    </row>
    <row r="279">
      <c r="A279" s="17"/>
      <c r="B279" s="18"/>
      <c r="C279" s="18"/>
      <c r="D279" s="18"/>
      <c r="E279" s="18"/>
      <c r="F279" s="18"/>
      <c r="G279" s="18"/>
      <c r="H279" s="18"/>
      <c r="I279" s="18"/>
      <c r="J279" s="18"/>
      <c r="K279" s="18"/>
    </row>
    <row r="280">
      <c r="A280" s="17"/>
      <c r="B280" s="18"/>
      <c r="C280" s="18"/>
      <c r="D280" s="18"/>
      <c r="E280" s="18"/>
      <c r="F280" s="18"/>
      <c r="G280" s="18"/>
      <c r="H280" s="18"/>
      <c r="I280" s="18"/>
      <c r="J280" s="18"/>
      <c r="K280" s="18"/>
    </row>
    <row r="281">
      <c r="A281" s="17"/>
      <c r="B281" s="18"/>
      <c r="C281" s="18"/>
      <c r="D281" s="18"/>
      <c r="E281" s="18"/>
      <c r="F281" s="18"/>
      <c r="G281" s="18"/>
      <c r="H281" s="18"/>
      <c r="I281" s="18"/>
      <c r="J281" s="18"/>
      <c r="K281" s="18"/>
    </row>
    <row r="282">
      <c r="A282" s="17"/>
      <c r="B282" s="18"/>
      <c r="C282" s="18"/>
      <c r="D282" s="18"/>
      <c r="E282" s="18"/>
      <c r="F282" s="18"/>
      <c r="G282" s="18"/>
      <c r="H282" s="18"/>
      <c r="I282" s="18"/>
      <c r="J282" s="18"/>
      <c r="K282" s="18"/>
    </row>
    <row r="283">
      <c r="A283" s="17"/>
      <c r="B283" s="18"/>
      <c r="C283" s="18"/>
      <c r="D283" s="18"/>
      <c r="E283" s="18"/>
      <c r="F283" s="18"/>
      <c r="G283" s="18"/>
      <c r="H283" s="18"/>
      <c r="I283" s="18"/>
      <c r="J283" s="18"/>
      <c r="K283" s="18"/>
    </row>
    <row r="284">
      <c r="A284" s="17"/>
      <c r="B284" s="18"/>
      <c r="C284" s="18"/>
      <c r="D284" s="18"/>
      <c r="E284" s="18"/>
      <c r="F284" s="18"/>
      <c r="G284" s="18"/>
      <c r="H284" s="18"/>
      <c r="I284" s="18"/>
      <c r="J284" s="18"/>
      <c r="K284" s="18"/>
    </row>
    <row r="285">
      <c r="A285" s="17"/>
      <c r="B285" s="18"/>
      <c r="C285" s="18"/>
      <c r="D285" s="18"/>
      <c r="E285" s="18"/>
      <c r="F285" s="18"/>
      <c r="G285" s="18"/>
      <c r="H285" s="18"/>
      <c r="I285" s="18"/>
      <c r="J285" s="18"/>
      <c r="K285" s="18"/>
    </row>
    <row r="286">
      <c r="A286" s="17"/>
      <c r="B286" s="18"/>
      <c r="C286" s="18"/>
      <c r="D286" s="18"/>
      <c r="E286" s="18"/>
      <c r="F286" s="18"/>
      <c r="G286" s="18"/>
      <c r="H286" s="18"/>
      <c r="I286" s="18"/>
      <c r="J286" s="18"/>
      <c r="K286" s="18"/>
    </row>
    <row r="287">
      <c r="A287" s="17"/>
      <c r="B287" s="18"/>
      <c r="C287" s="18"/>
      <c r="D287" s="18"/>
      <c r="E287" s="18"/>
      <c r="F287" s="18"/>
      <c r="G287" s="18"/>
      <c r="H287" s="18"/>
      <c r="I287" s="18"/>
      <c r="J287" s="18"/>
      <c r="K287" s="18"/>
    </row>
    <row r="288">
      <c r="A288" s="17"/>
      <c r="B288" s="18"/>
      <c r="C288" s="18"/>
      <c r="D288" s="18"/>
      <c r="E288" s="18"/>
      <c r="F288" s="18"/>
      <c r="G288" s="18"/>
      <c r="H288" s="18"/>
      <c r="I288" s="18"/>
      <c r="J288" s="18"/>
      <c r="K288" s="18"/>
    </row>
    <row r="289">
      <c r="A289" s="17"/>
      <c r="B289" s="18"/>
      <c r="C289" s="18"/>
      <c r="D289" s="18"/>
      <c r="E289" s="18"/>
      <c r="F289" s="18"/>
      <c r="G289" s="18"/>
      <c r="H289" s="18"/>
      <c r="I289" s="18"/>
      <c r="J289" s="18"/>
      <c r="K289" s="18"/>
    </row>
    <row r="290">
      <c r="A290" s="17"/>
      <c r="B290" s="18"/>
      <c r="C290" s="18"/>
      <c r="D290" s="18"/>
      <c r="E290" s="18"/>
      <c r="F290" s="18"/>
      <c r="G290" s="18"/>
      <c r="H290" s="18"/>
      <c r="I290" s="18"/>
      <c r="J290" s="18"/>
      <c r="K290" s="18"/>
    </row>
    <row r="291">
      <c r="A291" s="17"/>
      <c r="B291" s="18"/>
      <c r="C291" s="18"/>
      <c r="D291" s="18"/>
      <c r="E291" s="18"/>
      <c r="F291" s="18"/>
      <c r="G291" s="18"/>
      <c r="H291" s="18"/>
      <c r="I291" s="18"/>
      <c r="J291" s="18"/>
      <c r="K291" s="18"/>
    </row>
    <row r="292">
      <c r="A292" s="17"/>
      <c r="B292" s="18"/>
      <c r="C292" s="18"/>
      <c r="D292" s="18"/>
      <c r="E292" s="18"/>
      <c r="F292" s="18"/>
      <c r="G292" s="18"/>
      <c r="H292" s="18"/>
      <c r="I292" s="18"/>
      <c r="J292" s="18"/>
      <c r="K292" s="18"/>
    </row>
    <row r="293">
      <c r="A293" s="17"/>
      <c r="B293" s="18"/>
      <c r="C293" s="18"/>
      <c r="D293" s="18"/>
      <c r="E293" s="18"/>
      <c r="F293" s="18"/>
      <c r="G293" s="18"/>
      <c r="H293" s="18"/>
      <c r="I293" s="18"/>
      <c r="J293" s="18"/>
      <c r="K293" s="18"/>
    </row>
    <row r="294">
      <c r="A294" s="17"/>
      <c r="B294" s="18"/>
      <c r="C294" s="18"/>
      <c r="D294" s="18"/>
      <c r="E294" s="18"/>
      <c r="F294" s="18"/>
      <c r="G294" s="18"/>
      <c r="H294" s="18"/>
      <c r="I294" s="18"/>
      <c r="J294" s="18"/>
      <c r="K294" s="18"/>
    </row>
    <row r="295">
      <c r="A295" s="17"/>
      <c r="B295" s="18"/>
      <c r="C295" s="18"/>
      <c r="D295" s="18"/>
      <c r="E295" s="18"/>
      <c r="F295" s="18"/>
      <c r="G295" s="18"/>
      <c r="H295" s="18"/>
      <c r="I295" s="18"/>
      <c r="J295" s="18"/>
      <c r="K295" s="18"/>
    </row>
    <row r="296">
      <c r="A296" s="17"/>
      <c r="B296" s="18"/>
      <c r="C296" s="18"/>
      <c r="D296" s="18"/>
      <c r="E296" s="18"/>
      <c r="F296" s="18"/>
      <c r="G296" s="18"/>
      <c r="H296" s="18"/>
      <c r="I296" s="18"/>
      <c r="J296" s="18"/>
      <c r="K296" s="18"/>
    </row>
    <row r="297">
      <c r="A297" s="17"/>
      <c r="B297" s="18"/>
      <c r="C297" s="18"/>
      <c r="D297" s="18"/>
      <c r="E297" s="18"/>
      <c r="F297" s="18"/>
      <c r="G297" s="18"/>
      <c r="H297" s="18"/>
      <c r="I297" s="18"/>
      <c r="J297" s="18"/>
      <c r="K297" s="18"/>
    </row>
    <row r="298">
      <c r="A298" s="17"/>
      <c r="B298" s="18"/>
      <c r="C298" s="18"/>
      <c r="D298" s="18"/>
      <c r="E298" s="18"/>
      <c r="F298" s="18"/>
      <c r="G298" s="18"/>
      <c r="H298" s="18"/>
      <c r="I298" s="18"/>
      <c r="J298" s="18"/>
      <c r="K298" s="18"/>
    </row>
    <row r="299">
      <c r="A299" s="17"/>
      <c r="B299" s="18"/>
      <c r="C299" s="18"/>
      <c r="D299" s="18"/>
      <c r="E299" s="18"/>
      <c r="F299" s="18"/>
      <c r="G299" s="18"/>
      <c r="H299" s="18"/>
      <c r="I299" s="18"/>
      <c r="J299" s="18"/>
      <c r="K299" s="18"/>
    </row>
    <row r="300">
      <c r="A300" s="17"/>
      <c r="B300" s="18"/>
      <c r="C300" s="18"/>
      <c r="D300" s="18"/>
      <c r="E300" s="18"/>
      <c r="F300" s="18"/>
      <c r="G300" s="18"/>
      <c r="H300" s="18"/>
      <c r="I300" s="18"/>
      <c r="J300" s="18"/>
      <c r="K300" s="18"/>
    </row>
    <row r="301">
      <c r="A301" s="17"/>
      <c r="B301" s="18"/>
      <c r="C301" s="18"/>
      <c r="D301" s="18"/>
      <c r="E301" s="18"/>
      <c r="F301" s="18"/>
      <c r="G301" s="18"/>
      <c r="H301" s="18"/>
      <c r="I301" s="18"/>
      <c r="J301" s="18"/>
      <c r="K301" s="18"/>
    </row>
    <row r="302">
      <c r="A302" s="17"/>
      <c r="B302" s="18"/>
      <c r="C302" s="18"/>
      <c r="D302" s="18"/>
      <c r="E302" s="18"/>
      <c r="F302" s="18"/>
      <c r="G302" s="18"/>
      <c r="H302" s="18"/>
      <c r="I302" s="18"/>
      <c r="J302" s="18"/>
      <c r="K302" s="18"/>
    </row>
    <row r="303">
      <c r="A303" s="17"/>
      <c r="B303" s="18"/>
      <c r="C303" s="18"/>
      <c r="D303" s="18"/>
      <c r="E303" s="18"/>
      <c r="F303" s="18"/>
      <c r="G303" s="18"/>
      <c r="H303" s="18"/>
      <c r="I303" s="18"/>
      <c r="J303" s="18"/>
      <c r="K303" s="18"/>
    </row>
    <row r="304">
      <c r="A304" s="17"/>
      <c r="B304" s="18"/>
      <c r="C304" s="18"/>
      <c r="D304" s="18"/>
      <c r="E304" s="18"/>
      <c r="F304" s="18"/>
      <c r="G304" s="18"/>
      <c r="H304" s="18"/>
      <c r="I304" s="18"/>
      <c r="J304" s="18"/>
      <c r="K304" s="18"/>
    </row>
    <row r="305">
      <c r="A305" s="17"/>
      <c r="B305" s="18"/>
      <c r="C305" s="18"/>
      <c r="D305" s="18"/>
      <c r="E305" s="18"/>
      <c r="F305" s="18"/>
      <c r="G305" s="18"/>
      <c r="H305" s="18"/>
      <c r="I305" s="18"/>
      <c r="J305" s="18"/>
      <c r="K305" s="18"/>
    </row>
    <row r="306">
      <c r="A306" s="17"/>
      <c r="B306" s="18"/>
      <c r="C306" s="18"/>
      <c r="D306" s="18"/>
      <c r="E306" s="18"/>
      <c r="F306" s="18"/>
      <c r="G306" s="18"/>
      <c r="H306" s="18"/>
      <c r="I306" s="18"/>
      <c r="J306" s="18"/>
      <c r="K306" s="18"/>
    </row>
    <row r="307">
      <c r="A307" s="17"/>
      <c r="B307" s="18"/>
      <c r="C307" s="18"/>
      <c r="D307" s="18"/>
      <c r="E307" s="18"/>
      <c r="F307" s="18"/>
      <c r="G307" s="18"/>
      <c r="H307" s="18"/>
      <c r="I307" s="18"/>
      <c r="J307" s="18"/>
      <c r="K307" s="18"/>
    </row>
    <row r="308">
      <c r="A308" s="17"/>
      <c r="B308" s="18"/>
      <c r="C308" s="18"/>
      <c r="D308" s="18"/>
      <c r="E308" s="18"/>
      <c r="F308" s="18"/>
      <c r="G308" s="18"/>
      <c r="H308" s="18"/>
      <c r="I308" s="18"/>
      <c r="J308" s="18"/>
      <c r="K308" s="18"/>
    </row>
    <row r="309">
      <c r="A309" s="17"/>
      <c r="B309" s="18"/>
      <c r="C309" s="18"/>
      <c r="D309" s="18"/>
      <c r="E309" s="18"/>
      <c r="F309" s="18"/>
      <c r="G309" s="18"/>
      <c r="H309" s="18"/>
      <c r="I309" s="18"/>
      <c r="J309" s="18"/>
      <c r="K309" s="18"/>
    </row>
    <row r="310">
      <c r="A310" s="17"/>
      <c r="B310" s="18"/>
      <c r="C310" s="18"/>
      <c r="D310" s="18"/>
      <c r="E310" s="18"/>
      <c r="F310" s="18"/>
      <c r="G310" s="18"/>
      <c r="H310" s="18"/>
      <c r="I310" s="18"/>
      <c r="J310" s="18"/>
      <c r="K310" s="18"/>
    </row>
    <row r="311">
      <c r="A311" s="17"/>
      <c r="B311" s="18"/>
      <c r="C311" s="18"/>
      <c r="D311" s="18"/>
      <c r="E311" s="18"/>
      <c r="F311" s="18"/>
      <c r="G311" s="18"/>
      <c r="H311" s="18"/>
      <c r="I311" s="18"/>
      <c r="J311" s="18"/>
      <c r="K311" s="18"/>
    </row>
    <row r="312">
      <c r="A312" s="17"/>
      <c r="B312" s="18"/>
      <c r="C312" s="18"/>
      <c r="D312" s="18"/>
      <c r="E312" s="18"/>
      <c r="F312" s="18"/>
      <c r="G312" s="18"/>
      <c r="H312" s="18"/>
      <c r="I312" s="18"/>
      <c r="J312" s="18"/>
      <c r="K312" s="18"/>
    </row>
    <row r="313">
      <c r="A313" s="17"/>
      <c r="B313" s="18"/>
      <c r="C313" s="18"/>
      <c r="D313" s="18"/>
      <c r="E313" s="18"/>
      <c r="F313" s="18"/>
      <c r="G313" s="18"/>
      <c r="H313" s="18"/>
      <c r="I313" s="18"/>
      <c r="J313" s="18"/>
      <c r="K313" s="18"/>
    </row>
    <row r="314">
      <c r="A314" s="17"/>
      <c r="B314" s="18"/>
      <c r="C314" s="18"/>
      <c r="D314" s="18"/>
      <c r="E314" s="18"/>
      <c r="F314" s="18"/>
      <c r="G314" s="18"/>
      <c r="H314" s="18"/>
      <c r="I314" s="18"/>
      <c r="J314" s="18"/>
      <c r="K314" s="18"/>
    </row>
    <row r="315">
      <c r="A315" s="17"/>
      <c r="B315" s="18"/>
      <c r="C315" s="18"/>
      <c r="D315" s="18"/>
      <c r="E315" s="18"/>
      <c r="F315" s="18"/>
      <c r="G315" s="18"/>
      <c r="H315" s="18"/>
      <c r="I315" s="18"/>
      <c r="J315" s="18"/>
      <c r="K315" s="18"/>
    </row>
    <row r="316">
      <c r="A316" s="17"/>
      <c r="B316" s="18"/>
      <c r="C316" s="18"/>
      <c r="D316" s="18"/>
      <c r="E316" s="18"/>
      <c r="F316" s="18"/>
      <c r="G316" s="18"/>
      <c r="H316" s="18"/>
      <c r="I316" s="18"/>
      <c r="J316" s="18"/>
      <c r="K316" s="18"/>
    </row>
    <row r="317">
      <c r="A317" s="17"/>
      <c r="B317" s="18"/>
      <c r="C317" s="18"/>
      <c r="D317" s="18"/>
      <c r="E317" s="18"/>
      <c r="F317" s="18"/>
      <c r="G317" s="18"/>
      <c r="H317" s="18"/>
      <c r="I317" s="18"/>
      <c r="J317" s="18"/>
      <c r="K317" s="18"/>
    </row>
    <row r="318">
      <c r="A318" s="17"/>
      <c r="B318" s="18"/>
      <c r="C318" s="18"/>
      <c r="D318" s="18"/>
      <c r="E318" s="18"/>
      <c r="F318" s="18"/>
      <c r="G318" s="18"/>
      <c r="H318" s="18"/>
      <c r="I318" s="18"/>
      <c r="J318" s="18"/>
      <c r="K318" s="18"/>
    </row>
    <row r="319">
      <c r="A319" s="17"/>
      <c r="B319" s="18"/>
      <c r="C319" s="18"/>
      <c r="D319" s="18"/>
      <c r="E319" s="18"/>
      <c r="F319" s="18"/>
      <c r="G319" s="18"/>
      <c r="H319" s="18"/>
      <c r="I319" s="18"/>
      <c r="J319" s="18"/>
      <c r="K319" s="18"/>
    </row>
    <row r="320">
      <c r="A320" s="17"/>
      <c r="B320" s="18"/>
      <c r="C320" s="18"/>
      <c r="D320" s="18"/>
      <c r="E320" s="18"/>
      <c r="F320" s="18"/>
      <c r="G320" s="18"/>
      <c r="H320" s="18"/>
      <c r="I320" s="18"/>
      <c r="J320" s="18"/>
      <c r="K320" s="18"/>
    </row>
    <row r="321">
      <c r="A321" s="17"/>
      <c r="B321" s="18"/>
      <c r="C321" s="18"/>
      <c r="D321" s="18"/>
      <c r="E321" s="18"/>
      <c r="F321" s="18"/>
      <c r="G321" s="18"/>
      <c r="H321" s="18"/>
      <c r="I321" s="18"/>
      <c r="J321" s="18"/>
      <c r="K321" s="18"/>
    </row>
    <row r="322">
      <c r="A322" s="17"/>
      <c r="B322" s="18"/>
      <c r="C322" s="18"/>
      <c r="D322" s="18"/>
      <c r="E322" s="18"/>
      <c r="F322" s="18"/>
      <c r="G322" s="18"/>
      <c r="H322" s="18"/>
      <c r="I322" s="18"/>
      <c r="J322" s="18"/>
      <c r="K322" s="18"/>
    </row>
    <row r="323">
      <c r="A323" s="17"/>
      <c r="B323" s="18"/>
      <c r="C323" s="18"/>
      <c r="D323" s="18"/>
      <c r="E323" s="18"/>
      <c r="F323" s="18"/>
      <c r="G323" s="18"/>
      <c r="H323" s="18"/>
      <c r="I323" s="18"/>
      <c r="J323" s="18"/>
      <c r="K323" s="18"/>
    </row>
    <row r="324">
      <c r="A324" s="17"/>
      <c r="B324" s="18"/>
      <c r="C324" s="18"/>
      <c r="D324" s="18"/>
      <c r="E324" s="18"/>
      <c r="F324" s="18"/>
      <c r="G324" s="18"/>
      <c r="H324" s="18"/>
      <c r="I324" s="18"/>
      <c r="J324" s="18"/>
      <c r="K324" s="18"/>
    </row>
    <row r="325">
      <c r="A325" s="17"/>
      <c r="B325" s="18"/>
      <c r="C325" s="18"/>
      <c r="D325" s="18"/>
      <c r="E325" s="18"/>
      <c r="F325" s="18"/>
      <c r="G325" s="18"/>
      <c r="H325" s="18"/>
      <c r="I325" s="18"/>
      <c r="J325" s="18"/>
      <c r="K325" s="18"/>
    </row>
    <row r="326">
      <c r="A326" s="17"/>
      <c r="B326" s="18"/>
      <c r="C326" s="18"/>
      <c r="D326" s="18"/>
      <c r="E326" s="18"/>
      <c r="F326" s="18"/>
      <c r="G326" s="18"/>
      <c r="H326" s="18"/>
      <c r="I326" s="18"/>
      <c r="J326" s="18"/>
      <c r="K326" s="18"/>
    </row>
    <row r="327">
      <c r="A327" s="17"/>
      <c r="B327" s="18"/>
      <c r="C327" s="18"/>
      <c r="D327" s="18"/>
      <c r="E327" s="18"/>
      <c r="F327" s="18"/>
      <c r="G327" s="18"/>
      <c r="H327" s="18"/>
      <c r="I327" s="18"/>
      <c r="J327" s="18"/>
      <c r="K327" s="18"/>
    </row>
    <row r="328">
      <c r="A328" s="17"/>
      <c r="B328" s="18"/>
      <c r="C328" s="18"/>
      <c r="D328" s="18"/>
      <c r="E328" s="18"/>
      <c r="F328" s="18"/>
      <c r="G328" s="18"/>
      <c r="H328" s="18"/>
      <c r="I328" s="18"/>
      <c r="J328" s="18"/>
      <c r="K328" s="18"/>
    </row>
    <row r="329">
      <c r="A329" s="17"/>
      <c r="B329" s="18"/>
      <c r="C329" s="18"/>
      <c r="D329" s="18"/>
      <c r="E329" s="18"/>
      <c r="F329" s="18"/>
      <c r="G329" s="18"/>
      <c r="H329" s="18"/>
      <c r="I329" s="18"/>
      <c r="J329" s="18"/>
      <c r="K329" s="18"/>
    </row>
    <row r="330">
      <c r="A330" s="17"/>
      <c r="B330" s="18"/>
      <c r="C330" s="18"/>
      <c r="D330" s="18"/>
      <c r="E330" s="18"/>
      <c r="F330" s="18"/>
      <c r="G330" s="18"/>
      <c r="H330" s="18"/>
      <c r="I330" s="18"/>
      <c r="J330" s="18"/>
      <c r="K330" s="18"/>
    </row>
    <row r="331">
      <c r="A331" s="17"/>
      <c r="B331" s="18"/>
      <c r="C331" s="18"/>
      <c r="D331" s="18"/>
      <c r="E331" s="18"/>
      <c r="F331" s="18"/>
      <c r="G331" s="18"/>
      <c r="H331" s="18"/>
      <c r="I331" s="18"/>
      <c r="J331" s="18"/>
      <c r="K331" s="18"/>
    </row>
    <row r="332">
      <c r="A332" s="17"/>
      <c r="B332" s="18"/>
      <c r="C332" s="18"/>
      <c r="D332" s="18"/>
      <c r="E332" s="18"/>
      <c r="F332" s="18"/>
      <c r="G332" s="18"/>
      <c r="H332" s="18"/>
      <c r="I332" s="18"/>
      <c r="J332" s="18"/>
      <c r="K332" s="18"/>
    </row>
    <row r="333">
      <c r="A333" s="17"/>
      <c r="B333" s="18"/>
      <c r="C333" s="18"/>
      <c r="D333" s="18"/>
      <c r="E333" s="18"/>
      <c r="F333" s="18"/>
      <c r="G333" s="18"/>
      <c r="H333" s="18"/>
      <c r="I333" s="18"/>
      <c r="J333" s="18"/>
      <c r="K333" s="18"/>
    </row>
    <row r="334">
      <c r="A334" s="17"/>
      <c r="B334" s="18"/>
      <c r="C334" s="18"/>
      <c r="D334" s="18"/>
      <c r="E334" s="18"/>
      <c r="F334" s="18"/>
      <c r="G334" s="18"/>
      <c r="H334" s="18"/>
      <c r="I334" s="18"/>
      <c r="J334" s="18"/>
      <c r="K334" s="18"/>
    </row>
    <row r="335">
      <c r="A335" s="17"/>
      <c r="B335" s="18"/>
      <c r="C335" s="18"/>
      <c r="D335" s="18"/>
      <c r="E335" s="18"/>
      <c r="F335" s="18"/>
      <c r="G335" s="18"/>
      <c r="H335" s="18"/>
      <c r="I335" s="18"/>
      <c r="J335" s="18"/>
      <c r="K335" s="18"/>
    </row>
    <row r="336">
      <c r="A336" s="17"/>
      <c r="B336" s="18"/>
      <c r="C336" s="18"/>
      <c r="D336" s="18"/>
      <c r="E336" s="18"/>
      <c r="F336" s="18"/>
      <c r="G336" s="18"/>
      <c r="H336" s="18"/>
      <c r="I336" s="18"/>
      <c r="J336" s="18"/>
      <c r="K336" s="18"/>
    </row>
    <row r="337">
      <c r="A337" s="17"/>
      <c r="B337" s="18"/>
      <c r="C337" s="18"/>
      <c r="D337" s="18"/>
      <c r="E337" s="18"/>
      <c r="F337" s="18"/>
      <c r="G337" s="18"/>
      <c r="H337" s="18"/>
      <c r="I337" s="18"/>
      <c r="J337" s="18"/>
      <c r="K337" s="18"/>
    </row>
    <row r="338">
      <c r="A338" s="17"/>
      <c r="B338" s="18"/>
      <c r="C338" s="18"/>
      <c r="D338" s="18"/>
      <c r="E338" s="18"/>
      <c r="F338" s="18"/>
      <c r="G338" s="18"/>
      <c r="H338" s="18"/>
      <c r="I338" s="18"/>
      <c r="J338" s="18"/>
      <c r="K338" s="18"/>
    </row>
    <row r="339">
      <c r="A339" s="17"/>
      <c r="B339" s="18"/>
      <c r="C339" s="18"/>
      <c r="D339" s="18"/>
      <c r="E339" s="18"/>
      <c r="F339" s="18"/>
      <c r="G339" s="18"/>
      <c r="H339" s="18"/>
      <c r="I339" s="18"/>
      <c r="J339" s="18"/>
      <c r="K339" s="18"/>
    </row>
    <row r="340">
      <c r="A340" s="17"/>
      <c r="B340" s="18"/>
      <c r="C340" s="18"/>
      <c r="D340" s="18"/>
      <c r="E340" s="18"/>
      <c r="F340" s="18"/>
      <c r="G340" s="18"/>
      <c r="H340" s="18"/>
      <c r="I340" s="18"/>
      <c r="J340" s="18"/>
      <c r="K340" s="18"/>
    </row>
    <row r="341">
      <c r="A341" s="17"/>
      <c r="B341" s="18"/>
      <c r="C341" s="18"/>
      <c r="D341" s="18"/>
      <c r="E341" s="18"/>
      <c r="F341" s="18"/>
      <c r="G341" s="18"/>
      <c r="H341" s="18"/>
      <c r="I341" s="18"/>
      <c r="J341" s="18"/>
      <c r="K341" s="18"/>
    </row>
    <row r="342">
      <c r="A342" s="17"/>
      <c r="B342" s="18"/>
      <c r="C342" s="18"/>
      <c r="D342" s="18"/>
      <c r="E342" s="18"/>
      <c r="F342" s="18"/>
      <c r="G342" s="18"/>
      <c r="H342" s="18"/>
      <c r="I342" s="18"/>
      <c r="J342" s="18"/>
      <c r="K342" s="18"/>
    </row>
    <row r="343">
      <c r="A343" s="17"/>
      <c r="B343" s="18"/>
      <c r="C343" s="18"/>
      <c r="D343" s="18"/>
      <c r="E343" s="18"/>
      <c r="F343" s="18"/>
      <c r="G343" s="18"/>
      <c r="H343" s="18"/>
      <c r="I343" s="18"/>
      <c r="J343" s="18"/>
      <c r="K343" s="18"/>
    </row>
    <row r="344">
      <c r="A344" s="17"/>
      <c r="B344" s="18"/>
      <c r="C344" s="18"/>
      <c r="D344" s="18"/>
      <c r="E344" s="18"/>
      <c r="F344" s="18"/>
      <c r="G344" s="18"/>
      <c r="H344" s="18"/>
      <c r="I344" s="18"/>
      <c r="J344" s="18"/>
      <c r="K344" s="18"/>
    </row>
    <row r="345">
      <c r="A345" s="17"/>
      <c r="B345" s="18"/>
      <c r="C345" s="18"/>
      <c r="D345" s="18"/>
      <c r="E345" s="18"/>
      <c r="F345" s="18"/>
      <c r="G345" s="18"/>
      <c r="H345" s="18"/>
      <c r="I345" s="18"/>
      <c r="J345" s="18"/>
      <c r="K345" s="18"/>
    </row>
    <row r="346">
      <c r="A346" s="17"/>
      <c r="B346" s="18"/>
      <c r="C346" s="18"/>
      <c r="D346" s="18"/>
      <c r="E346" s="18"/>
      <c r="F346" s="18"/>
      <c r="G346" s="18"/>
      <c r="H346" s="18"/>
      <c r="I346" s="18"/>
      <c r="J346" s="18"/>
      <c r="K346" s="18"/>
    </row>
    <row r="347">
      <c r="A347" s="17"/>
      <c r="B347" s="18"/>
      <c r="C347" s="18"/>
      <c r="D347" s="18"/>
      <c r="E347" s="18"/>
      <c r="F347" s="18"/>
      <c r="G347" s="18"/>
      <c r="H347" s="18"/>
      <c r="I347" s="18"/>
      <c r="J347" s="18"/>
      <c r="K347" s="18"/>
    </row>
    <row r="348">
      <c r="A348" s="17"/>
      <c r="B348" s="18"/>
      <c r="C348" s="18"/>
      <c r="D348" s="18"/>
      <c r="E348" s="18"/>
      <c r="F348" s="18"/>
      <c r="G348" s="18"/>
      <c r="H348" s="18"/>
      <c r="I348" s="18"/>
      <c r="J348" s="18"/>
      <c r="K348" s="18"/>
    </row>
    <row r="349">
      <c r="A349" s="17"/>
      <c r="B349" s="18"/>
      <c r="C349" s="18"/>
      <c r="D349" s="18"/>
      <c r="E349" s="18"/>
      <c r="F349" s="18"/>
      <c r="G349" s="18"/>
      <c r="H349" s="18"/>
      <c r="I349" s="18"/>
      <c r="J349" s="18"/>
      <c r="K349" s="18"/>
    </row>
    <row r="350">
      <c r="A350" s="17"/>
      <c r="B350" s="18"/>
      <c r="C350" s="18"/>
      <c r="D350" s="18"/>
      <c r="E350" s="18"/>
      <c r="F350" s="18"/>
      <c r="G350" s="18"/>
      <c r="H350" s="18"/>
      <c r="I350" s="18"/>
      <c r="J350" s="18"/>
      <c r="K350" s="18"/>
    </row>
    <row r="351">
      <c r="A351" s="17"/>
      <c r="B351" s="18"/>
      <c r="C351" s="18"/>
      <c r="D351" s="18"/>
      <c r="E351" s="18"/>
      <c r="F351" s="18"/>
      <c r="G351" s="18"/>
      <c r="H351" s="18"/>
      <c r="I351" s="18"/>
      <c r="J351" s="18"/>
      <c r="K351" s="18"/>
    </row>
    <row r="352">
      <c r="A352" s="17"/>
      <c r="B352" s="18"/>
      <c r="C352" s="18"/>
      <c r="D352" s="18"/>
      <c r="E352" s="18"/>
      <c r="F352" s="18"/>
      <c r="G352" s="18"/>
      <c r="H352" s="18"/>
      <c r="I352" s="18"/>
      <c r="J352" s="18"/>
      <c r="K352" s="18"/>
    </row>
    <row r="353">
      <c r="A353" s="17"/>
      <c r="B353" s="18"/>
      <c r="C353" s="18"/>
      <c r="D353" s="18"/>
      <c r="E353" s="18"/>
      <c r="F353" s="18"/>
      <c r="G353" s="18"/>
      <c r="H353" s="18"/>
      <c r="I353" s="18"/>
      <c r="J353" s="18"/>
      <c r="K353" s="18"/>
    </row>
    <row r="354">
      <c r="A354" s="17"/>
      <c r="B354" s="18"/>
      <c r="C354" s="18"/>
      <c r="D354" s="18"/>
      <c r="E354" s="18"/>
      <c r="F354" s="18"/>
      <c r="G354" s="18"/>
      <c r="H354" s="18"/>
      <c r="I354" s="18"/>
      <c r="J354" s="18"/>
      <c r="K354" s="18"/>
    </row>
    <row r="355">
      <c r="A355" s="17"/>
      <c r="B355" s="18"/>
      <c r="C355" s="18"/>
      <c r="D355" s="18"/>
      <c r="E355" s="18"/>
      <c r="F355" s="18"/>
      <c r="G355" s="18"/>
      <c r="H355" s="18"/>
      <c r="I355" s="18"/>
      <c r="J355" s="18"/>
      <c r="K355" s="18"/>
    </row>
    <row r="356">
      <c r="A356" s="17"/>
      <c r="B356" s="18"/>
      <c r="C356" s="18"/>
      <c r="D356" s="18"/>
      <c r="E356" s="18"/>
      <c r="F356" s="18"/>
      <c r="G356" s="18"/>
      <c r="H356" s="18"/>
      <c r="I356" s="18"/>
      <c r="J356" s="18"/>
      <c r="K356" s="18"/>
    </row>
    <row r="357">
      <c r="A357" s="17"/>
      <c r="B357" s="18"/>
      <c r="C357" s="18"/>
      <c r="D357" s="18"/>
      <c r="E357" s="18"/>
      <c r="F357" s="18"/>
      <c r="G357" s="18"/>
      <c r="H357" s="18"/>
      <c r="I357" s="18"/>
      <c r="J357" s="18"/>
      <c r="K357" s="18"/>
    </row>
    <row r="358">
      <c r="A358" s="17"/>
      <c r="B358" s="18"/>
      <c r="C358" s="18"/>
      <c r="D358" s="18"/>
      <c r="E358" s="18"/>
      <c r="F358" s="18"/>
      <c r="G358" s="18"/>
      <c r="H358" s="18"/>
      <c r="I358" s="18"/>
      <c r="J358" s="18"/>
      <c r="K358" s="18"/>
    </row>
    <row r="359">
      <c r="A359" s="17"/>
      <c r="B359" s="18"/>
      <c r="C359" s="18"/>
      <c r="D359" s="18"/>
      <c r="E359" s="18"/>
      <c r="F359" s="18"/>
      <c r="G359" s="18"/>
      <c r="H359" s="18"/>
      <c r="I359" s="18"/>
      <c r="J359" s="18"/>
      <c r="K359" s="18"/>
    </row>
    <row r="360">
      <c r="A360" s="17"/>
      <c r="B360" s="18"/>
      <c r="C360" s="18"/>
      <c r="D360" s="18"/>
      <c r="E360" s="18"/>
      <c r="F360" s="18"/>
      <c r="G360" s="18"/>
      <c r="H360" s="18"/>
      <c r="I360" s="18"/>
      <c r="J360" s="18"/>
      <c r="K360" s="18"/>
    </row>
    <row r="361">
      <c r="A361" s="17"/>
      <c r="B361" s="18"/>
      <c r="C361" s="18"/>
      <c r="D361" s="18"/>
      <c r="E361" s="18"/>
      <c r="F361" s="18"/>
      <c r="G361" s="18"/>
      <c r="H361" s="18"/>
      <c r="I361" s="18"/>
      <c r="J361" s="18"/>
      <c r="K361" s="18"/>
    </row>
    <row r="362">
      <c r="A362" s="17"/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>
      <c r="A363" s="17"/>
      <c r="B363" s="18"/>
      <c r="C363" s="18"/>
      <c r="D363" s="18"/>
      <c r="E363" s="18"/>
      <c r="F363" s="18"/>
      <c r="G363" s="18"/>
      <c r="H363" s="18"/>
      <c r="I363" s="18"/>
      <c r="J363" s="18"/>
      <c r="K363" s="18"/>
    </row>
    <row r="364">
      <c r="A364" s="17"/>
      <c r="B364" s="18"/>
      <c r="C364" s="18"/>
      <c r="D364" s="18"/>
      <c r="E364" s="18"/>
      <c r="F364" s="18"/>
      <c r="G364" s="18"/>
      <c r="H364" s="18"/>
      <c r="I364" s="18"/>
      <c r="J364" s="18"/>
      <c r="K364" s="18"/>
    </row>
    <row r="365">
      <c r="A365" s="17"/>
      <c r="B365" s="18"/>
      <c r="C365" s="18"/>
      <c r="D365" s="18"/>
      <c r="E365" s="18"/>
      <c r="F365" s="18"/>
      <c r="G365" s="18"/>
      <c r="H365" s="18"/>
      <c r="I365" s="18"/>
      <c r="J365" s="18"/>
      <c r="K365" s="18"/>
    </row>
    <row r="366">
      <c r="A366" s="17"/>
      <c r="B366" s="18"/>
      <c r="C366" s="18"/>
      <c r="D366" s="18"/>
      <c r="E366" s="18"/>
      <c r="F366" s="18"/>
      <c r="G366" s="18"/>
      <c r="H366" s="18"/>
      <c r="I366" s="18"/>
      <c r="J366" s="18"/>
      <c r="K366" s="18"/>
    </row>
    <row r="367">
      <c r="A367" s="17"/>
      <c r="B367" s="18"/>
      <c r="C367" s="18"/>
      <c r="D367" s="18"/>
      <c r="E367" s="18"/>
      <c r="F367" s="18"/>
      <c r="G367" s="18"/>
      <c r="H367" s="18"/>
      <c r="I367" s="18"/>
      <c r="J367" s="18"/>
      <c r="K367" s="18"/>
    </row>
    <row r="368">
      <c r="A368" s="17"/>
      <c r="B368" s="18"/>
      <c r="C368" s="18"/>
      <c r="D368" s="18"/>
      <c r="E368" s="18"/>
      <c r="F368" s="18"/>
      <c r="G368" s="18"/>
      <c r="H368" s="18"/>
      <c r="I368" s="18"/>
      <c r="J368" s="18"/>
      <c r="K368" s="18"/>
    </row>
    <row r="369">
      <c r="A369" s="17"/>
      <c r="B369" s="18"/>
      <c r="C369" s="18"/>
      <c r="D369" s="18"/>
      <c r="E369" s="18"/>
      <c r="F369" s="18"/>
      <c r="G369" s="18"/>
      <c r="H369" s="18"/>
      <c r="I369" s="18"/>
      <c r="J369" s="18"/>
      <c r="K369" s="18"/>
    </row>
    <row r="370">
      <c r="A370" s="17"/>
      <c r="B370" s="18"/>
      <c r="C370" s="18"/>
      <c r="D370" s="18"/>
      <c r="E370" s="18"/>
      <c r="F370" s="18"/>
      <c r="G370" s="18"/>
      <c r="H370" s="18"/>
      <c r="I370" s="18"/>
      <c r="J370" s="18"/>
      <c r="K370" s="18"/>
    </row>
    <row r="371">
      <c r="A371" s="17"/>
      <c r="B371" s="18"/>
      <c r="C371" s="18"/>
      <c r="D371" s="18"/>
      <c r="E371" s="18"/>
      <c r="F371" s="18"/>
      <c r="G371" s="18"/>
      <c r="H371" s="18"/>
      <c r="I371" s="18"/>
      <c r="J371" s="18"/>
      <c r="K371" s="18"/>
    </row>
    <row r="372">
      <c r="A372" s="17"/>
      <c r="B372" s="18"/>
      <c r="C372" s="18"/>
      <c r="D372" s="18"/>
      <c r="E372" s="18"/>
      <c r="F372" s="18"/>
      <c r="G372" s="18"/>
      <c r="H372" s="18"/>
      <c r="I372" s="18"/>
      <c r="J372" s="18"/>
      <c r="K372" s="18"/>
    </row>
    <row r="373">
      <c r="A373" s="17"/>
      <c r="B373" s="18"/>
      <c r="C373" s="18"/>
      <c r="D373" s="18"/>
      <c r="E373" s="18"/>
      <c r="F373" s="18"/>
      <c r="G373" s="18"/>
      <c r="H373" s="18"/>
      <c r="I373" s="18"/>
      <c r="J373" s="18"/>
      <c r="K373" s="18"/>
    </row>
    <row r="374">
      <c r="A374" s="17"/>
      <c r="B374" s="18"/>
      <c r="C374" s="18"/>
      <c r="D374" s="18"/>
      <c r="E374" s="18"/>
      <c r="F374" s="18"/>
      <c r="G374" s="18"/>
      <c r="H374" s="18"/>
      <c r="I374" s="18"/>
      <c r="J374" s="18"/>
      <c r="K374" s="18"/>
    </row>
    <row r="375">
      <c r="A375" s="17"/>
      <c r="B375" s="18"/>
      <c r="C375" s="18"/>
      <c r="D375" s="18"/>
      <c r="E375" s="18"/>
      <c r="F375" s="18"/>
      <c r="G375" s="18"/>
      <c r="H375" s="18"/>
      <c r="I375" s="18"/>
      <c r="J375" s="18"/>
      <c r="K375" s="18"/>
    </row>
    <row r="376">
      <c r="A376" s="17"/>
      <c r="B376" s="18"/>
      <c r="C376" s="18"/>
      <c r="D376" s="18"/>
      <c r="E376" s="18"/>
      <c r="F376" s="18"/>
      <c r="G376" s="18"/>
      <c r="H376" s="18"/>
      <c r="I376" s="18"/>
      <c r="J376" s="18"/>
      <c r="K376" s="18"/>
    </row>
    <row r="377">
      <c r="A377" s="17"/>
      <c r="B377" s="18"/>
      <c r="C377" s="18"/>
      <c r="D377" s="18"/>
      <c r="E377" s="18"/>
      <c r="F377" s="18"/>
      <c r="G377" s="18"/>
      <c r="H377" s="18"/>
      <c r="I377" s="18"/>
      <c r="J377" s="18"/>
      <c r="K377" s="18"/>
    </row>
    <row r="378">
      <c r="A378" s="17"/>
      <c r="B378" s="18"/>
      <c r="C378" s="18"/>
      <c r="D378" s="18"/>
      <c r="E378" s="18"/>
      <c r="F378" s="18"/>
      <c r="G378" s="18"/>
      <c r="H378" s="18"/>
      <c r="I378" s="18"/>
      <c r="J378" s="18"/>
      <c r="K378" s="18"/>
    </row>
    <row r="379">
      <c r="A379" s="17"/>
      <c r="B379" s="18"/>
      <c r="C379" s="18"/>
      <c r="D379" s="18"/>
      <c r="E379" s="18"/>
      <c r="F379" s="18"/>
      <c r="G379" s="18"/>
      <c r="H379" s="18"/>
      <c r="I379" s="18"/>
      <c r="J379" s="18"/>
      <c r="K379" s="18"/>
    </row>
    <row r="380">
      <c r="A380" s="17"/>
      <c r="B380" s="18"/>
      <c r="C380" s="18"/>
      <c r="D380" s="18"/>
      <c r="E380" s="18"/>
      <c r="F380" s="18"/>
      <c r="G380" s="18"/>
      <c r="H380" s="18"/>
      <c r="I380" s="18"/>
      <c r="J380" s="18"/>
      <c r="K380" s="18"/>
    </row>
    <row r="381">
      <c r="A381" s="17"/>
      <c r="B381" s="18"/>
      <c r="C381" s="18"/>
      <c r="D381" s="18"/>
      <c r="E381" s="18"/>
      <c r="F381" s="18"/>
      <c r="G381" s="18"/>
      <c r="H381" s="18"/>
      <c r="I381" s="18"/>
      <c r="J381" s="18"/>
      <c r="K381" s="18"/>
    </row>
    <row r="382">
      <c r="A382" s="17"/>
      <c r="B382" s="18"/>
      <c r="C382" s="18"/>
      <c r="D382" s="18"/>
      <c r="E382" s="18"/>
      <c r="F382" s="18"/>
      <c r="G382" s="18"/>
      <c r="H382" s="18"/>
      <c r="I382" s="18"/>
      <c r="J382" s="18"/>
      <c r="K382" s="18"/>
    </row>
    <row r="383">
      <c r="A383" s="17"/>
      <c r="B383" s="18"/>
      <c r="C383" s="18"/>
      <c r="D383" s="18"/>
      <c r="E383" s="18"/>
      <c r="F383" s="18"/>
      <c r="G383" s="18"/>
      <c r="H383" s="18"/>
      <c r="I383" s="18"/>
      <c r="J383" s="18"/>
      <c r="K383" s="18"/>
    </row>
    <row r="384">
      <c r="A384" s="17"/>
      <c r="B384" s="18"/>
      <c r="C384" s="18"/>
      <c r="D384" s="18"/>
      <c r="E384" s="18"/>
      <c r="F384" s="18"/>
      <c r="G384" s="18"/>
      <c r="H384" s="18"/>
      <c r="I384" s="18"/>
      <c r="J384" s="18"/>
      <c r="K384" s="18"/>
    </row>
    <row r="385">
      <c r="A385" s="17"/>
      <c r="B385" s="18"/>
      <c r="C385" s="18"/>
      <c r="D385" s="18"/>
      <c r="E385" s="18"/>
      <c r="F385" s="18"/>
      <c r="G385" s="18"/>
      <c r="H385" s="18"/>
      <c r="I385" s="18"/>
      <c r="J385" s="18"/>
      <c r="K385" s="18"/>
    </row>
    <row r="386">
      <c r="A386" s="17"/>
      <c r="B386" s="18"/>
      <c r="C386" s="18"/>
      <c r="D386" s="18"/>
      <c r="E386" s="18"/>
      <c r="F386" s="18"/>
      <c r="G386" s="18"/>
      <c r="H386" s="18"/>
      <c r="I386" s="18"/>
      <c r="J386" s="18"/>
      <c r="K386" s="18"/>
    </row>
    <row r="387">
      <c r="A387" s="17"/>
      <c r="B387" s="18"/>
      <c r="C387" s="18"/>
      <c r="D387" s="18"/>
      <c r="E387" s="18"/>
      <c r="F387" s="18"/>
      <c r="G387" s="18"/>
      <c r="H387" s="18"/>
      <c r="I387" s="18"/>
      <c r="J387" s="18"/>
      <c r="K387" s="18"/>
    </row>
    <row r="388">
      <c r="A388" s="17"/>
      <c r="B388" s="18"/>
      <c r="C388" s="18"/>
      <c r="D388" s="18"/>
      <c r="E388" s="18"/>
      <c r="F388" s="18"/>
      <c r="G388" s="18"/>
      <c r="H388" s="18"/>
      <c r="I388" s="18"/>
      <c r="J388" s="18"/>
      <c r="K388" s="18"/>
    </row>
    <row r="389">
      <c r="A389" s="17"/>
      <c r="B389" s="18"/>
      <c r="C389" s="18"/>
      <c r="D389" s="18"/>
      <c r="E389" s="18"/>
      <c r="F389" s="18"/>
      <c r="G389" s="18"/>
      <c r="H389" s="18"/>
      <c r="I389" s="18"/>
      <c r="J389" s="18"/>
      <c r="K389" s="18"/>
    </row>
    <row r="390">
      <c r="A390" s="17"/>
      <c r="B390" s="18"/>
      <c r="C390" s="18"/>
      <c r="D390" s="18"/>
      <c r="E390" s="18"/>
      <c r="F390" s="18"/>
      <c r="G390" s="18"/>
      <c r="H390" s="18"/>
      <c r="I390" s="18"/>
      <c r="J390" s="18"/>
      <c r="K390" s="18"/>
    </row>
    <row r="391">
      <c r="A391" s="17"/>
      <c r="B391" s="18"/>
      <c r="C391" s="18"/>
      <c r="D391" s="18"/>
      <c r="E391" s="18"/>
      <c r="F391" s="18"/>
      <c r="G391" s="18"/>
      <c r="H391" s="18"/>
      <c r="I391" s="18"/>
      <c r="J391" s="18"/>
      <c r="K391" s="18"/>
    </row>
    <row r="392">
      <c r="A392" s="17"/>
      <c r="B392" s="18"/>
      <c r="C392" s="18"/>
      <c r="D392" s="18"/>
      <c r="E392" s="18"/>
      <c r="F392" s="18"/>
      <c r="G392" s="18"/>
      <c r="H392" s="18"/>
      <c r="I392" s="18"/>
      <c r="J392" s="18"/>
      <c r="K392" s="18"/>
    </row>
    <row r="393">
      <c r="A393" s="17"/>
      <c r="B393" s="18"/>
      <c r="C393" s="18"/>
      <c r="D393" s="18"/>
      <c r="E393" s="18"/>
      <c r="F393" s="18"/>
      <c r="G393" s="18"/>
      <c r="H393" s="18"/>
      <c r="I393" s="18"/>
      <c r="J393" s="18"/>
      <c r="K393" s="18"/>
    </row>
    <row r="394">
      <c r="A394" s="17"/>
      <c r="B394" s="18"/>
      <c r="C394" s="18"/>
      <c r="D394" s="18"/>
      <c r="E394" s="18"/>
      <c r="F394" s="18"/>
      <c r="G394" s="18"/>
      <c r="H394" s="18"/>
      <c r="I394" s="18"/>
      <c r="J394" s="18"/>
      <c r="K394" s="18"/>
    </row>
    <row r="395">
      <c r="A395" s="17"/>
      <c r="B395" s="18"/>
      <c r="C395" s="18"/>
      <c r="D395" s="18"/>
      <c r="E395" s="18"/>
      <c r="F395" s="18"/>
      <c r="G395" s="18"/>
      <c r="H395" s="18"/>
      <c r="I395" s="18"/>
      <c r="J395" s="18"/>
      <c r="K395" s="18"/>
    </row>
    <row r="396">
      <c r="A396" s="17"/>
      <c r="B396" s="18"/>
      <c r="C396" s="18"/>
      <c r="D396" s="18"/>
      <c r="E396" s="18"/>
      <c r="F396" s="18"/>
      <c r="G396" s="18"/>
      <c r="H396" s="18"/>
      <c r="I396" s="18"/>
      <c r="J396" s="18"/>
      <c r="K396" s="18"/>
    </row>
    <row r="397">
      <c r="A397" s="17"/>
      <c r="B397" s="18"/>
      <c r="C397" s="18"/>
      <c r="D397" s="18"/>
      <c r="E397" s="18"/>
      <c r="F397" s="18"/>
      <c r="G397" s="18"/>
      <c r="H397" s="18"/>
      <c r="I397" s="18"/>
      <c r="J397" s="18"/>
      <c r="K397" s="18"/>
    </row>
    <row r="398">
      <c r="A398" s="17"/>
      <c r="B398" s="18"/>
      <c r="C398" s="18"/>
      <c r="D398" s="18"/>
      <c r="E398" s="18"/>
      <c r="F398" s="18"/>
      <c r="G398" s="18"/>
      <c r="H398" s="18"/>
      <c r="I398" s="18"/>
      <c r="J398" s="18"/>
      <c r="K398" s="18"/>
    </row>
    <row r="399">
      <c r="A399" s="17"/>
      <c r="B399" s="18"/>
      <c r="C399" s="18"/>
      <c r="D399" s="18"/>
      <c r="E399" s="18"/>
      <c r="F399" s="18"/>
      <c r="G399" s="18"/>
      <c r="H399" s="18"/>
      <c r="I399" s="18"/>
      <c r="J399" s="18"/>
      <c r="K399" s="18"/>
    </row>
    <row r="400">
      <c r="A400" s="17"/>
      <c r="B400" s="18"/>
      <c r="C400" s="18"/>
      <c r="D400" s="18"/>
      <c r="E400" s="18"/>
      <c r="F400" s="18"/>
      <c r="G400" s="18"/>
      <c r="H400" s="18"/>
      <c r="I400" s="18"/>
      <c r="J400" s="18"/>
      <c r="K400" s="18"/>
    </row>
    <row r="401">
      <c r="A401" s="17"/>
      <c r="B401" s="18"/>
      <c r="C401" s="18"/>
      <c r="D401" s="18"/>
      <c r="E401" s="18"/>
      <c r="F401" s="18"/>
      <c r="G401" s="18"/>
      <c r="H401" s="18"/>
      <c r="I401" s="18"/>
      <c r="J401" s="18"/>
      <c r="K401" s="18"/>
    </row>
    <row r="402">
      <c r="A402" s="17"/>
      <c r="B402" s="18"/>
      <c r="C402" s="18"/>
      <c r="D402" s="18"/>
      <c r="E402" s="18"/>
      <c r="F402" s="18"/>
      <c r="G402" s="18"/>
      <c r="H402" s="18"/>
      <c r="I402" s="18"/>
      <c r="J402" s="18"/>
      <c r="K402" s="18"/>
    </row>
    <row r="403">
      <c r="A403" s="17"/>
      <c r="B403" s="18"/>
      <c r="C403" s="18"/>
      <c r="D403" s="18"/>
      <c r="E403" s="18"/>
      <c r="F403" s="18"/>
      <c r="G403" s="18"/>
      <c r="H403" s="18"/>
      <c r="I403" s="18"/>
      <c r="J403" s="18"/>
      <c r="K403" s="18"/>
    </row>
    <row r="404">
      <c r="A404" s="17"/>
      <c r="B404" s="18"/>
      <c r="C404" s="18"/>
      <c r="D404" s="18"/>
      <c r="E404" s="18"/>
      <c r="F404" s="18"/>
      <c r="G404" s="18"/>
      <c r="H404" s="18"/>
      <c r="I404" s="18"/>
      <c r="J404" s="18"/>
      <c r="K404" s="18"/>
    </row>
    <row r="405">
      <c r="A405" s="17"/>
      <c r="B405" s="18"/>
      <c r="C405" s="18"/>
      <c r="D405" s="18"/>
      <c r="E405" s="18"/>
      <c r="F405" s="18"/>
      <c r="G405" s="18"/>
      <c r="H405" s="18"/>
      <c r="I405" s="18"/>
      <c r="J405" s="18"/>
      <c r="K405" s="18"/>
    </row>
    <row r="406">
      <c r="A406" s="17"/>
      <c r="B406" s="18"/>
      <c r="C406" s="18"/>
      <c r="D406" s="18"/>
      <c r="E406" s="18"/>
      <c r="F406" s="18"/>
      <c r="G406" s="18"/>
      <c r="H406" s="18"/>
      <c r="I406" s="18"/>
      <c r="J406" s="18"/>
      <c r="K406" s="18"/>
    </row>
    <row r="407">
      <c r="A407" s="17"/>
      <c r="B407" s="18"/>
      <c r="C407" s="18"/>
      <c r="D407" s="18"/>
      <c r="E407" s="18"/>
      <c r="F407" s="18"/>
      <c r="G407" s="18"/>
      <c r="H407" s="18"/>
      <c r="I407" s="18"/>
      <c r="J407" s="18"/>
      <c r="K407" s="18"/>
    </row>
    <row r="408">
      <c r="A408" s="17"/>
      <c r="B408" s="18"/>
      <c r="C408" s="18"/>
      <c r="D408" s="18"/>
      <c r="E408" s="18"/>
      <c r="F408" s="18"/>
      <c r="G408" s="18"/>
      <c r="H408" s="18"/>
      <c r="I408" s="18"/>
      <c r="J408" s="18"/>
      <c r="K408" s="18"/>
    </row>
    <row r="409">
      <c r="A409" s="17"/>
      <c r="B409" s="18"/>
      <c r="C409" s="18"/>
      <c r="D409" s="18"/>
      <c r="E409" s="18"/>
      <c r="F409" s="18"/>
      <c r="G409" s="18"/>
      <c r="H409" s="18"/>
      <c r="I409" s="18"/>
      <c r="J409" s="18"/>
      <c r="K409" s="18"/>
    </row>
    <row r="410">
      <c r="A410" s="17"/>
      <c r="B410" s="18"/>
      <c r="C410" s="18"/>
      <c r="D410" s="18"/>
      <c r="E410" s="18"/>
      <c r="F410" s="18"/>
      <c r="G410" s="18"/>
      <c r="H410" s="18"/>
      <c r="I410" s="18"/>
      <c r="J410" s="18"/>
      <c r="K410" s="18"/>
    </row>
    <row r="411">
      <c r="A411" s="17"/>
      <c r="B411" s="18"/>
      <c r="C411" s="18"/>
      <c r="D411" s="18"/>
      <c r="E411" s="18"/>
      <c r="F411" s="18"/>
      <c r="G411" s="18"/>
      <c r="H411" s="18"/>
      <c r="I411" s="18"/>
      <c r="J411" s="18"/>
      <c r="K411" s="18"/>
    </row>
    <row r="412">
      <c r="A412" s="17"/>
      <c r="B412" s="18"/>
      <c r="C412" s="18"/>
      <c r="D412" s="18"/>
      <c r="E412" s="18"/>
      <c r="F412" s="18"/>
      <c r="G412" s="18"/>
      <c r="H412" s="18"/>
      <c r="I412" s="18"/>
      <c r="J412" s="18"/>
      <c r="K412" s="18"/>
    </row>
    <row r="413">
      <c r="A413" s="17"/>
      <c r="B413" s="18"/>
      <c r="C413" s="18"/>
      <c r="D413" s="18"/>
      <c r="E413" s="18"/>
      <c r="F413" s="18"/>
      <c r="G413" s="18"/>
      <c r="H413" s="18"/>
      <c r="I413" s="18"/>
      <c r="J413" s="18"/>
      <c r="K413" s="18"/>
    </row>
    <row r="414">
      <c r="A414" s="17"/>
      <c r="B414" s="18"/>
      <c r="C414" s="18"/>
      <c r="D414" s="18"/>
      <c r="E414" s="18"/>
      <c r="F414" s="18"/>
      <c r="G414" s="18"/>
      <c r="H414" s="18"/>
      <c r="I414" s="18"/>
      <c r="J414" s="18"/>
      <c r="K414" s="18"/>
    </row>
    <row r="415">
      <c r="A415" s="17"/>
      <c r="B415" s="18"/>
      <c r="C415" s="18"/>
      <c r="D415" s="18"/>
      <c r="E415" s="18"/>
      <c r="F415" s="18"/>
      <c r="G415" s="18"/>
      <c r="H415" s="18"/>
      <c r="I415" s="18"/>
      <c r="J415" s="18"/>
      <c r="K415" s="18"/>
    </row>
    <row r="416">
      <c r="A416" s="17"/>
      <c r="B416" s="18"/>
      <c r="C416" s="18"/>
      <c r="D416" s="18"/>
      <c r="E416" s="18"/>
      <c r="F416" s="18"/>
      <c r="G416" s="18"/>
      <c r="H416" s="18"/>
      <c r="I416" s="18"/>
      <c r="J416" s="18"/>
      <c r="K416" s="18"/>
    </row>
    <row r="417">
      <c r="A417" s="17"/>
      <c r="B417" s="18"/>
      <c r="C417" s="18"/>
      <c r="D417" s="18"/>
      <c r="E417" s="18"/>
      <c r="F417" s="18"/>
      <c r="G417" s="18"/>
      <c r="H417" s="18"/>
      <c r="I417" s="18"/>
      <c r="J417" s="18"/>
      <c r="K417" s="18"/>
    </row>
    <row r="418">
      <c r="A418" s="17"/>
      <c r="B418" s="18"/>
      <c r="C418" s="18"/>
      <c r="D418" s="18"/>
      <c r="E418" s="18"/>
      <c r="F418" s="18"/>
      <c r="G418" s="18"/>
      <c r="H418" s="18"/>
      <c r="I418" s="18"/>
      <c r="J418" s="18"/>
      <c r="K418" s="18"/>
    </row>
    <row r="419">
      <c r="A419" s="17"/>
      <c r="B419" s="18"/>
      <c r="C419" s="18"/>
      <c r="D419" s="18"/>
      <c r="E419" s="18"/>
      <c r="F419" s="18"/>
      <c r="G419" s="18"/>
      <c r="H419" s="18"/>
      <c r="I419" s="18"/>
      <c r="J419" s="18"/>
      <c r="K419" s="18"/>
    </row>
    <row r="420">
      <c r="A420" s="17"/>
      <c r="B420" s="18"/>
      <c r="C420" s="18"/>
      <c r="D420" s="18"/>
      <c r="E420" s="18"/>
      <c r="F420" s="18"/>
      <c r="G420" s="18"/>
      <c r="H420" s="18"/>
      <c r="I420" s="18"/>
      <c r="J420" s="18"/>
      <c r="K420" s="18"/>
    </row>
    <row r="421">
      <c r="A421" s="17"/>
      <c r="B421" s="18"/>
      <c r="C421" s="18"/>
      <c r="D421" s="18"/>
      <c r="E421" s="18"/>
      <c r="F421" s="18"/>
      <c r="G421" s="18"/>
      <c r="H421" s="18"/>
      <c r="I421" s="18"/>
      <c r="J421" s="18"/>
      <c r="K421" s="18"/>
    </row>
    <row r="422">
      <c r="A422" s="17"/>
      <c r="B422" s="18"/>
      <c r="C422" s="18"/>
      <c r="D422" s="18"/>
      <c r="E422" s="18"/>
      <c r="F422" s="18"/>
      <c r="G422" s="18"/>
      <c r="H422" s="18"/>
      <c r="I422" s="18"/>
      <c r="J422" s="18"/>
      <c r="K422" s="18"/>
    </row>
    <row r="423">
      <c r="A423" s="17"/>
      <c r="B423" s="18"/>
      <c r="C423" s="18"/>
      <c r="D423" s="18"/>
      <c r="E423" s="18"/>
      <c r="F423" s="18"/>
      <c r="G423" s="18"/>
      <c r="H423" s="18"/>
      <c r="I423" s="18"/>
      <c r="J423" s="18"/>
      <c r="K423" s="18"/>
    </row>
    <row r="424">
      <c r="A424" s="17"/>
      <c r="B424" s="18"/>
      <c r="C424" s="18"/>
      <c r="D424" s="18"/>
      <c r="E424" s="18"/>
      <c r="F424" s="18"/>
      <c r="G424" s="18"/>
      <c r="H424" s="18"/>
      <c r="I424" s="18"/>
      <c r="J424" s="18"/>
      <c r="K424" s="18"/>
    </row>
    <row r="425">
      <c r="A425" s="17"/>
      <c r="B425" s="18"/>
      <c r="C425" s="18"/>
      <c r="D425" s="18"/>
      <c r="E425" s="18"/>
      <c r="F425" s="18"/>
      <c r="G425" s="18"/>
      <c r="H425" s="18"/>
      <c r="I425" s="18"/>
      <c r="J425" s="18"/>
      <c r="K425" s="18"/>
    </row>
    <row r="426">
      <c r="A426" s="17"/>
      <c r="B426" s="18"/>
      <c r="C426" s="18"/>
      <c r="D426" s="18"/>
      <c r="E426" s="18"/>
      <c r="F426" s="18"/>
      <c r="G426" s="18"/>
      <c r="H426" s="18"/>
      <c r="I426" s="18"/>
      <c r="J426" s="18"/>
      <c r="K426" s="18"/>
    </row>
    <row r="427">
      <c r="A427" s="17"/>
      <c r="B427" s="18"/>
      <c r="C427" s="18"/>
      <c r="D427" s="18"/>
      <c r="E427" s="18"/>
      <c r="F427" s="18"/>
      <c r="G427" s="18"/>
      <c r="H427" s="18"/>
      <c r="I427" s="18"/>
      <c r="J427" s="18"/>
      <c r="K427" s="18"/>
    </row>
    <row r="428">
      <c r="A428" s="17"/>
      <c r="B428" s="18"/>
      <c r="C428" s="18"/>
      <c r="D428" s="18"/>
      <c r="E428" s="18"/>
      <c r="F428" s="18"/>
      <c r="G428" s="18"/>
      <c r="H428" s="18"/>
      <c r="I428" s="18"/>
      <c r="J428" s="18"/>
      <c r="K428" s="18"/>
    </row>
    <row r="429">
      <c r="A429" s="17"/>
      <c r="B429" s="18"/>
      <c r="C429" s="18"/>
      <c r="D429" s="18"/>
      <c r="E429" s="18"/>
      <c r="F429" s="18"/>
      <c r="G429" s="18"/>
      <c r="H429" s="18"/>
      <c r="I429" s="18"/>
      <c r="J429" s="18"/>
      <c r="K429" s="18"/>
    </row>
    <row r="430">
      <c r="A430" s="17"/>
      <c r="B430" s="18"/>
      <c r="C430" s="18"/>
      <c r="D430" s="18"/>
      <c r="E430" s="18"/>
      <c r="F430" s="18"/>
      <c r="G430" s="18"/>
      <c r="H430" s="18"/>
      <c r="I430" s="18"/>
      <c r="J430" s="18"/>
      <c r="K430" s="18"/>
    </row>
    <row r="431">
      <c r="A431" s="17"/>
      <c r="B431" s="18"/>
      <c r="C431" s="18"/>
      <c r="D431" s="18"/>
      <c r="E431" s="18"/>
      <c r="F431" s="18"/>
      <c r="G431" s="18"/>
      <c r="H431" s="18"/>
      <c r="I431" s="18"/>
      <c r="J431" s="18"/>
      <c r="K431" s="18"/>
    </row>
    <row r="432">
      <c r="A432" s="17"/>
      <c r="B432" s="18"/>
      <c r="C432" s="18"/>
      <c r="D432" s="18"/>
      <c r="E432" s="18"/>
      <c r="F432" s="18"/>
      <c r="G432" s="18"/>
      <c r="H432" s="18"/>
      <c r="I432" s="18"/>
      <c r="J432" s="18"/>
      <c r="K432" s="18"/>
    </row>
    <row r="433">
      <c r="A433" s="17"/>
      <c r="B433" s="18"/>
      <c r="C433" s="18"/>
      <c r="D433" s="18"/>
      <c r="E433" s="18"/>
      <c r="F433" s="18"/>
      <c r="G433" s="18"/>
      <c r="H433" s="18"/>
      <c r="I433" s="18"/>
      <c r="J433" s="18"/>
      <c r="K433" s="18"/>
    </row>
    <row r="434">
      <c r="A434" s="17"/>
      <c r="B434" s="18"/>
      <c r="C434" s="18"/>
      <c r="D434" s="18"/>
      <c r="E434" s="18"/>
      <c r="F434" s="18"/>
      <c r="G434" s="18"/>
      <c r="H434" s="18"/>
      <c r="I434" s="18"/>
      <c r="J434" s="18"/>
      <c r="K434" s="18"/>
    </row>
    <row r="435">
      <c r="A435" s="17"/>
      <c r="B435" s="18"/>
      <c r="C435" s="18"/>
      <c r="D435" s="18"/>
      <c r="E435" s="18"/>
      <c r="F435" s="18"/>
      <c r="G435" s="18"/>
      <c r="H435" s="18"/>
      <c r="I435" s="18"/>
      <c r="J435" s="18"/>
      <c r="K435" s="18"/>
    </row>
    <row r="436">
      <c r="A436" s="17"/>
      <c r="B436" s="18"/>
      <c r="C436" s="18"/>
      <c r="D436" s="18"/>
      <c r="E436" s="18"/>
      <c r="F436" s="18"/>
      <c r="G436" s="18"/>
      <c r="H436" s="18"/>
      <c r="I436" s="18"/>
      <c r="J436" s="18"/>
      <c r="K436" s="18"/>
    </row>
    <row r="437">
      <c r="A437" s="17"/>
      <c r="B437" s="18"/>
      <c r="C437" s="18"/>
      <c r="D437" s="18"/>
      <c r="E437" s="18"/>
      <c r="F437" s="18"/>
      <c r="G437" s="18"/>
      <c r="H437" s="18"/>
      <c r="I437" s="18"/>
      <c r="J437" s="18"/>
      <c r="K437" s="18"/>
    </row>
    <row r="438">
      <c r="A438" s="17"/>
      <c r="B438" s="18"/>
      <c r="C438" s="18"/>
      <c r="D438" s="18"/>
      <c r="E438" s="18"/>
      <c r="F438" s="18"/>
      <c r="G438" s="18"/>
      <c r="H438" s="18"/>
      <c r="I438" s="18"/>
      <c r="J438" s="18"/>
      <c r="K438" s="18"/>
    </row>
    <row r="439">
      <c r="A439" s="17"/>
      <c r="B439" s="18"/>
      <c r="C439" s="18"/>
      <c r="D439" s="18"/>
      <c r="E439" s="18"/>
      <c r="F439" s="18"/>
      <c r="G439" s="18"/>
      <c r="H439" s="18"/>
      <c r="I439" s="18"/>
      <c r="J439" s="18"/>
      <c r="K439" s="18"/>
    </row>
    <row r="440">
      <c r="A440" s="17"/>
      <c r="B440" s="18"/>
      <c r="C440" s="18"/>
      <c r="D440" s="18"/>
      <c r="E440" s="18"/>
      <c r="F440" s="18"/>
      <c r="G440" s="18"/>
      <c r="H440" s="18"/>
      <c r="I440" s="18"/>
      <c r="J440" s="18"/>
      <c r="K440" s="18"/>
    </row>
    <row r="441">
      <c r="A441" s="17"/>
      <c r="B441" s="18"/>
      <c r="C441" s="18"/>
      <c r="D441" s="18"/>
      <c r="E441" s="18"/>
      <c r="F441" s="18"/>
      <c r="G441" s="18"/>
      <c r="H441" s="18"/>
      <c r="I441" s="18"/>
      <c r="J441" s="18"/>
      <c r="K441" s="18"/>
    </row>
    <row r="442">
      <c r="A442" s="17"/>
      <c r="B442" s="18"/>
      <c r="C442" s="18"/>
      <c r="D442" s="18"/>
      <c r="E442" s="18"/>
      <c r="F442" s="18"/>
      <c r="G442" s="18"/>
      <c r="H442" s="18"/>
      <c r="I442" s="18"/>
      <c r="J442" s="18"/>
      <c r="K442" s="18"/>
    </row>
    <row r="443">
      <c r="A443" s="17"/>
      <c r="B443" s="18"/>
      <c r="C443" s="18"/>
      <c r="D443" s="18"/>
      <c r="E443" s="18"/>
      <c r="F443" s="18"/>
      <c r="G443" s="18"/>
      <c r="H443" s="18"/>
      <c r="I443" s="18"/>
      <c r="J443" s="18"/>
      <c r="K443" s="18"/>
    </row>
    <row r="444">
      <c r="A444" s="17"/>
      <c r="B444" s="18"/>
      <c r="C444" s="18"/>
      <c r="D444" s="18"/>
      <c r="E444" s="18"/>
      <c r="F444" s="18"/>
      <c r="G444" s="18"/>
      <c r="H444" s="18"/>
      <c r="I444" s="18"/>
      <c r="J444" s="18"/>
      <c r="K444" s="18"/>
    </row>
    <row r="445">
      <c r="A445" s="17"/>
      <c r="B445" s="18"/>
      <c r="C445" s="18"/>
      <c r="D445" s="18"/>
      <c r="E445" s="18"/>
      <c r="F445" s="18"/>
      <c r="G445" s="18"/>
      <c r="H445" s="18"/>
      <c r="I445" s="18"/>
      <c r="J445" s="18"/>
      <c r="K445" s="18"/>
    </row>
    <row r="446">
      <c r="A446" s="17"/>
      <c r="B446" s="18"/>
      <c r="C446" s="18"/>
      <c r="D446" s="18"/>
      <c r="E446" s="18"/>
      <c r="F446" s="18"/>
      <c r="G446" s="18"/>
      <c r="H446" s="18"/>
      <c r="I446" s="18"/>
      <c r="J446" s="18"/>
      <c r="K446" s="18"/>
    </row>
    <row r="447">
      <c r="A447" s="17"/>
      <c r="B447" s="18"/>
      <c r="C447" s="18"/>
      <c r="D447" s="18"/>
      <c r="E447" s="18"/>
      <c r="F447" s="18"/>
      <c r="G447" s="18"/>
      <c r="H447" s="18"/>
      <c r="I447" s="18"/>
      <c r="J447" s="18"/>
      <c r="K447" s="18"/>
    </row>
    <row r="448">
      <c r="A448" s="17"/>
      <c r="B448" s="18"/>
      <c r="C448" s="18"/>
      <c r="D448" s="18"/>
      <c r="E448" s="18"/>
      <c r="F448" s="18"/>
      <c r="G448" s="18"/>
      <c r="H448" s="18"/>
      <c r="I448" s="18"/>
      <c r="J448" s="18"/>
      <c r="K448" s="18"/>
    </row>
    <row r="449">
      <c r="A449" s="17"/>
      <c r="B449" s="18"/>
      <c r="C449" s="18"/>
      <c r="D449" s="18"/>
      <c r="E449" s="18"/>
      <c r="F449" s="18"/>
      <c r="G449" s="18"/>
      <c r="H449" s="18"/>
      <c r="I449" s="18"/>
      <c r="J449" s="18"/>
      <c r="K449" s="18"/>
    </row>
    <row r="450">
      <c r="A450" s="17"/>
      <c r="B450" s="18"/>
      <c r="C450" s="18"/>
      <c r="D450" s="18"/>
      <c r="E450" s="18"/>
      <c r="F450" s="18"/>
      <c r="G450" s="18"/>
      <c r="H450" s="18"/>
      <c r="I450" s="18"/>
      <c r="J450" s="18"/>
      <c r="K450" s="18"/>
    </row>
    <row r="451">
      <c r="A451" s="17"/>
      <c r="B451" s="18"/>
      <c r="C451" s="18"/>
      <c r="D451" s="18"/>
      <c r="E451" s="18"/>
      <c r="F451" s="18"/>
      <c r="G451" s="18"/>
      <c r="H451" s="18"/>
      <c r="I451" s="18"/>
      <c r="J451" s="18"/>
      <c r="K451" s="18"/>
    </row>
    <row r="452">
      <c r="A452" s="17"/>
      <c r="B452" s="18"/>
      <c r="C452" s="18"/>
      <c r="D452" s="18"/>
      <c r="E452" s="18"/>
      <c r="F452" s="18"/>
      <c r="G452" s="18"/>
      <c r="H452" s="18"/>
      <c r="I452" s="18"/>
      <c r="J452" s="18"/>
      <c r="K452" s="18"/>
    </row>
    <row r="453">
      <c r="A453" s="17"/>
      <c r="B453" s="18"/>
      <c r="C453" s="18"/>
      <c r="D453" s="18"/>
      <c r="E453" s="18"/>
      <c r="F453" s="18"/>
      <c r="G453" s="18"/>
      <c r="H453" s="18"/>
      <c r="I453" s="18"/>
      <c r="J453" s="18"/>
      <c r="K453" s="18"/>
    </row>
    <row r="454">
      <c r="A454" s="17"/>
      <c r="B454" s="18"/>
      <c r="C454" s="18"/>
      <c r="D454" s="18"/>
      <c r="E454" s="18"/>
      <c r="F454" s="18"/>
      <c r="G454" s="18"/>
      <c r="H454" s="18"/>
      <c r="I454" s="18"/>
      <c r="J454" s="18"/>
      <c r="K454" s="18"/>
    </row>
    <row r="455">
      <c r="A455" s="17"/>
      <c r="B455" s="18"/>
      <c r="C455" s="18"/>
      <c r="D455" s="18"/>
      <c r="E455" s="18"/>
      <c r="F455" s="18"/>
      <c r="G455" s="18"/>
      <c r="H455" s="18"/>
      <c r="I455" s="18"/>
      <c r="J455" s="18"/>
      <c r="K455" s="18"/>
    </row>
    <row r="456">
      <c r="A456" s="17"/>
      <c r="B456" s="18"/>
      <c r="C456" s="18"/>
      <c r="D456" s="18"/>
      <c r="E456" s="18"/>
      <c r="F456" s="18"/>
      <c r="G456" s="18"/>
      <c r="H456" s="18"/>
      <c r="I456" s="18"/>
      <c r="J456" s="18"/>
      <c r="K456" s="18"/>
    </row>
    <row r="457">
      <c r="A457" s="17"/>
      <c r="B457" s="18"/>
      <c r="C457" s="18"/>
      <c r="D457" s="18"/>
      <c r="E457" s="18"/>
      <c r="F457" s="18"/>
      <c r="G457" s="18"/>
      <c r="H457" s="18"/>
      <c r="I457" s="18"/>
      <c r="J457" s="18"/>
      <c r="K457" s="18"/>
    </row>
    <row r="458">
      <c r="A458" s="17"/>
      <c r="B458" s="18"/>
      <c r="C458" s="18"/>
      <c r="D458" s="18"/>
      <c r="E458" s="18"/>
      <c r="F458" s="18"/>
      <c r="G458" s="18"/>
      <c r="H458" s="18"/>
      <c r="I458" s="18"/>
      <c r="J458" s="18"/>
      <c r="K458" s="18"/>
    </row>
    <row r="459">
      <c r="A459" s="17"/>
      <c r="B459" s="18"/>
      <c r="C459" s="18"/>
      <c r="D459" s="18"/>
      <c r="E459" s="18"/>
      <c r="F459" s="18"/>
      <c r="G459" s="18"/>
      <c r="H459" s="18"/>
      <c r="I459" s="18"/>
      <c r="J459" s="18"/>
      <c r="K459" s="18"/>
    </row>
    <row r="460">
      <c r="A460" s="17"/>
      <c r="B460" s="18"/>
      <c r="C460" s="18"/>
      <c r="D460" s="18"/>
      <c r="E460" s="18"/>
      <c r="F460" s="18"/>
      <c r="G460" s="18"/>
      <c r="H460" s="18"/>
      <c r="I460" s="18"/>
      <c r="J460" s="18"/>
      <c r="K460" s="18"/>
    </row>
    <row r="461">
      <c r="A461" s="17"/>
      <c r="B461" s="18"/>
      <c r="C461" s="18"/>
      <c r="D461" s="18"/>
      <c r="E461" s="18"/>
      <c r="F461" s="18"/>
      <c r="G461" s="18"/>
      <c r="H461" s="18"/>
      <c r="I461" s="18"/>
      <c r="J461" s="18"/>
      <c r="K461" s="18"/>
    </row>
    <row r="462">
      <c r="A462" s="17"/>
      <c r="B462" s="18"/>
      <c r="C462" s="18"/>
      <c r="D462" s="18"/>
      <c r="E462" s="18"/>
      <c r="F462" s="18"/>
      <c r="G462" s="18"/>
      <c r="H462" s="18"/>
      <c r="I462" s="18"/>
      <c r="J462" s="18"/>
      <c r="K462" s="18"/>
    </row>
    <row r="463">
      <c r="A463" s="17"/>
      <c r="B463" s="18"/>
      <c r="C463" s="18"/>
      <c r="D463" s="18"/>
      <c r="E463" s="18"/>
      <c r="F463" s="18"/>
      <c r="G463" s="18"/>
      <c r="H463" s="18"/>
      <c r="I463" s="18"/>
      <c r="J463" s="18"/>
      <c r="K463" s="18"/>
    </row>
    <row r="464">
      <c r="A464" s="17"/>
      <c r="B464" s="18"/>
      <c r="C464" s="18"/>
      <c r="D464" s="18"/>
      <c r="E464" s="18"/>
      <c r="F464" s="18"/>
      <c r="G464" s="18"/>
      <c r="H464" s="18"/>
      <c r="I464" s="18"/>
      <c r="J464" s="18"/>
      <c r="K464" s="18"/>
    </row>
    <row r="465">
      <c r="A465" s="17"/>
      <c r="B465" s="18"/>
      <c r="C465" s="18"/>
      <c r="D465" s="18"/>
      <c r="E465" s="18"/>
      <c r="F465" s="18"/>
      <c r="G465" s="18"/>
      <c r="H465" s="18"/>
      <c r="I465" s="18"/>
      <c r="J465" s="18"/>
      <c r="K465" s="18"/>
    </row>
    <row r="466">
      <c r="A466" s="17"/>
      <c r="B466" s="18"/>
      <c r="C466" s="18"/>
      <c r="D466" s="18"/>
      <c r="E466" s="18"/>
      <c r="F466" s="18"/>
      <c r="G466" s="18"/>
      <c r="H466" s="18"/>
      <c r="I466" s="18"/>
      <c r="J466" s="18"/>
      <c r="K466" s="18"/>
    </row>
    <row r="467">
      <c r="A467" s="17"/>
      <c r="B467" s="18"/>
      <c r="C467" s="18"/>
      <c r="D467" s="18"/>
      <c r="E467" s="18"/>
      <c r="F467" s="18"/>
      <c r="G467" s="18"/>
      <c r="H467" s="18"/>
      <c r="I467" s="18"/>
      <c r="J467" s="18"/>
      <c r="K467" s="18"/>
    </row>
    <row r="468">
      <c r="A468" s="17"/>
      <c r="B468" s="18"/>
      <c r="C468" s="18"/>
      <c r="D468" s="18"/>
      <c r="E468" s="18"/>
      <c r="F468" s="18"/>
      <c r="G468" s="18"/>
      <c r="H468" s="18"/>
      <c r="I468" s="18"/>
      <c r="J468" s="18"/>
      <c r="K468" s="18"/>
    </row>
    <row r="469">
      <c r="A469" s="17"/>
      <c r="B469" s="18"/>
      <c r="C469" s="18"/>
      <c r="D469" s="18"/>
      <c r="E469" s="18"/>
      <c r="F469" s="18"/>
      <c r="G469" s="18"/>
      <c r="H469" s="18"/>
      <c r="I469" s="18"/>
      <c r="J469" s="18"/>
      <c r="K469" s="18"/>
    </row>
    <row r="470">
      <c r="A470" s="17"/>
      <c r="B470" s="18"/>
      <c r="C470" s="18"/>
      <c r="D470" s="18"/>
      <c r="E470" s="18"/>
      <c r="F470" s="18"/>
      <c r="G470" s="18"/>
      <c r="H470" s="18"/>
      <c r="I470" s="18"/>
      <c r="J470" s="18"/>
      <c r="K470" s="18"/>
    </row>
    <row r="471">
      <c r="A471" s="17"/>
      <c r="B471" s="18"/>
      <c r="C471" s="18"/>
      <c r="D471" s="18"/>
      <c r="E471" s="18"/>
      <c r="F471" s="18"/>
      <c r="G471" s="18"/>
      <c r="H471" s="18"/>
      <c r="I471" s="18"/>
      <c r="J471" s="18"/>
      <c r="K471" s="18"/>
    </row>
    <row r="472">
      <c r="A472" s="17"/>
      <c r="B472" s="18"/>
      <c r="C472" s="18"/>
      <c r="D472" s="18"/>
      <c r="E472" s="18"/>
      <c r="F472" s="18"/>
      <c r="G472" s="18"/>
      <c r="H472" s="18"/>
      <c r="I472" s="18"/>
      <c r="J472" s="18"/>
      <c r="K472" s="18"/>
    </row>
    <row r="473">
      <c r="A473" s="17"/>
      <c r="B473" s="18"/>
      <c r="C473" s="18"/>
      <c r="D473" s="18"/>
      <c r="E473" s="18"/>
      <c r="F473" s="18"/>
      <c r="G473" s="18"/>
      <c r="H473" s="18"/>
      <c r="I473" s="18"/>
      <c r="J473" s="18"/>
      <c r="K473" s="18"/>
    </row>
    <row r="474">
      <c r="A474" s="17"/>
      <c r="B474" s="18"/>
      <c r="C474" s="18"/>
      <c r="D474" s="18"/>
      <c r="E474" s="18"/>
      <c r="F474" s="18"/>
      <c r="G474" s="18"/>
      <c r="H474" s="18"/>
      <c r="I474" s="18"/>
      <c r="J474" s="18"/>
      <c r="K474" s="18"/>
    </row>
    <row r="475">
      <c r="A475" s="17"/>
      <c r="B475" s="18"/>
      <c r="C475" s="18"/>
      <c r="D475" s="18"/>
      <c r="E475" s="18"/>
      <c r="F475" s="18"/>
      <c r="G475" s="18"/>
      <c r="H475" s="18"/>
      <c r="I475" s="18"/>
      <c r="J475" s="18"/>
      <c r="K475" s="18"/>
    </row>
    <row r="476">
      <c r="A476" s="17"/>
      <c r="B476" s="18"/>
      <c r="C476" s="18"/>
      <c r="D476" s="18"/>
      <c r="E476" s="18"/>
      <c r="F476" s="18"/>
      <c r="G476" s="18"/>
      <c r="H476" s="18"/>
      <c r="I476" s="18"/>
      <c r="J476" s="18"/>
      <c r="K476" s="18"/>
    </row>
    <row r="477">
      <c r="A477" s="17"/>
      <c r="B477" s="18"/>
      <c r="C477" s="18"/>
      <c r="D477" s="18"/>
      <c r="E477" s="18"/>
      <c r="F477" s="18"/>
      <c r="G477" s="18"/>
      <c r="H477" s="18"/>
      <c r="I477" s="18"/>
      <c r="J477" s="18"/>
      <c r="K477" s="18"/>
    </row>
    <row r="478">
      <c r="A478" s="17"/>
      <c r="B478" s="18"/>
      <c r="C478" s="18"/>
      <c r="D478" s="18"/>
      <c r="E478" s="18"/>
      <c r="F478" s="18"/>
      <c r="G478" s="18"/>
      <c r="H478" s="18"/>
      <c r="I478" s="18"/>
      <c r="J478" s="18"/>
      <c r="K478" s="18"/>
    </row>
    <row r="479">
      <c r="A479" s="17"/>
      <c r="B479" s="18"/>
      <c r="C479" s="18"/>
      <c r="D479" s="18"/>
      <c r="E479" s="18"/>
      <c r="F479" s="18"/>
      <c r="G479" s="18"/>
      <c r="H479" s="18"/>
      <c r="I479" s="18"/>
      <c r="J479" s="18"/>
      <c r="K479" s="18"/>
    </row>
    <row r="480">
      <c r="A480" s="17"/>
      <c r="B480" s="18"/>
      <c r="C480" s="18"/>
      <c r="D480" s="18"/>
      <c r="E480" s="18"/>
      <c r="F480" s="18"/>
      <c r="G480" s="18"/>
      <c r="H480" s="18"/>
      <c r="I480" s="18"/>
      <c r="J480" s="18"/>
      <c r="K480" s="18"/>
    </row>
    <row r="481">
      <c r="A481" s="17"/>
      <c r="B481" s="18"/>
      <c r="C481" s="18"/>
      <c r="D481" s="18"/>
      <c r="E481" s="18"/>
      <c r="F481" s="18"/>
      <c r="G481" s="18"/>
      <c r="H481" s="18"/>
      <c r="I481" s="18"/>
      <c r="J481" s="18"/>
      <c r="K481" s="18"/>
    </row>
    <row r="482">
      <c r="A482" s="17"/>
      <c r="B482" s="18"/>
      <c r="C482" s="18"/>
      <c r="D482" s="18"/>
      <c r="E482" s="18"/>
      <c r="F482" s="18"/>
      <c r="G482" s="18"/>
      <c r="H482" s="18"/>
      <c r="I482" s="18"/>
      <c r="J482" s="18"/>
      <c r="K482" s="18"/>
    </row>
    <row r="483">
      <c r="A483" s="17"/>
      <c r="B483" s="18"/>
      <c r="C483" s="18"/>
      <c r="D483" s="18"/>
      <c r="E483" s="18"/>
      <c r="F483" s="18"/>
      <c r="G483" s="18"/>
      <c r="H483" s="18"/>
      <c r="I483" s="18"/>
      <c r="J483" s="18"/>
      <c r="K483" s="18"/>
    </row>
    <row r="484">
      <c r="A484" s="17"/>
      <c r="B484" s="18"/>
      <c r="C484" s="18"/>
      <c r="D484" s="18"/>
      <c r="E484" s="18"/>
      <c r="F484" s="18"/>
      <c r="G484" s="18"/>
      <c r="H484" s="18"/>
      <c r="I484" s="18"/>
      <c r="J484" s="18"/>
      <c r="K484" s="18"/>
    </row>
    <row r="485">
      <c r="A485" s="17"/>
      <c r="B485" s="18"/>
      <c r="C485" s="18"/>
      <c r="D485" s="18"/>
      <c r="E485" s="18"/>
      <c r="F485" s="18"/>
      <c r="G485" s="18"/>
      <c r="H485" s="18"/>
      <c r="I485" s="18"/>
      <c r="J485" s="18"/>
      <c r="K485" s="18"/>
    </row>
    <row r="486">
      <c r="A486" s="17"/>
      <c r="B486" s="18"/>
      <c r="C486" s="18"/>
      <c r="D486" s="18"/>
      <c r="E486" s="18"/>
      <c r="F486" s="18"/>
      <c r="G486" s="18"/>
      <c r="H486" s="18"/>
      <c r="I486" s="18"/>
      <c r="J486" s="18"/>
      <c r="K486" s="18"/>
    </row>
    <row r="487">
      <c r="A487" s="17"/>
      <c r="B487" s="18"/>
      <c r="C487" s="18"/>
      <c r="D487" s="18"/>
      <c r="E487" s="18"/>
      <c r="F487" s="18"/>
      <c r="G487" s="18"/>
      <c r="H487" s="18"/>
      <c r="I487" s="18"/>
      <c r="J487" s="18"/>
      <c r="K487" s="18"/>
    </row>
    <row r="488">
      <c r="A488" s="17"/>
      <c r="B488" s="18"/>
      <c r="C488" s="18"/>
      <c r="D488" s="18"/>
      <c r="E488" s="18"/>
      <c r="F488" s="18"/>
      <c r="G488" s="18"/>
      <c r="H488" s="18"/>
      <c r="I488" s="18"/>
      <c r="J488" s="18"/>
      <c r="K488" s="18"/>
    </row>
    <row r="489">
      <c r="A489" s="17"/>
      <c r="B489" s="18"/>
      <c r="C489" s="18"/>
      <c r="D489" s="18"/>
      <c r="E489" s="18"/>
      <c r="F489" s="18"/>
      <c r="G489" s="18"/>
      <c r="H489" s="18"/>
      <c r="I489" s="18"/>
      <c r="J489" s="18"/>
      <c r="K489" s="18"/>
    </row>
    <row r="490">
      <c r="A490" s="17"/>
      <c r="B490" s="18"/>
      <c r="C490" s="18"/>
      <c r="D490" s="18"/>
      <c r="E490" s="18"/>
      <c r="F490" s="18"/>
      <c r="G490" s="18"/>
      <c r="H490" s="18"/>
      <c r="I490" s="18"/>
      <c r="J490" s="18"/>
      <c r="K490" s="18"/>
    </row>
    <row r="491">
      <c r="A491" s="17"/>
      <c r="B491" s="18"/>
      <c r="C491" s="18"/>
      <c r="D491" s="18"/>
      <c r="E491" s="18"/>
      <c r="F491" s="18"/>
      <c r="G491" s="18"/>
      <c r="H491" s="18"/>
      <c r="I491" s="18"/>
      <c r="J491" s="18"/>
      <c r="K491" s="18"/>
    </row>
    <row r="492">
      <c r="A492" s="17"/>
      <c r="B492" s="18"/>
      <c r="C492" s="18"/>
      <c r="D492" s="18"/>
      <c r="E492" s="18"/>
      <c r="F492" s="18"/>
      <c r="G492" s="18"/>
      <c r="H492" s="18"/>
      <c r="I492" s="18"/>
      <c r="J492" s="18"/>
      <c r="K492" s="18"/>
    </row>
    <row r="493">
      <c r="A493" s="17"/>
      <c r="B493" s="18"/>
      <c r="C493" s="18"/>
      <c r="D493" s="18"/>
      <c r="E493" s="18"/>
      <c r="F493" s="18"/>
      <c r="G493" s="18"/>
      <c r="H493" s="18"/>
      <c r="I493" s="18"/>
      <c r="J493" s="18"/>
      <c r="K493" s="18"/>
    </row>
    <row r="494">
      <c r="A494" s="17"/>
      <c r="B494" s="18"/>
      <c r="C494" s="18"/>
      <c r="D494" s="18"/>
      <c r="E494" s="18"/>
      <c r="F494" s="18"/>
      <c r="G494" s="18"/>
      <c r="H494" s="18"/>
      <c r="I494" s="18"/>
      <c r="J494" s="18"/>
      <c r="K494" s="18"/>
    </row>
    <row r="495">
      <c r="A495" s="17"/>
      <c r="B495" s="18"/>
      <c r="C495" s="18"/>
      <c r="D495" s="18"/>
      <c r="E495" s="18"/>
      <c r="F495" s="18"/>
      <c r="G495" s="18"/>
      <c r="H495" s="18"/>
      <c r="I495" s="18"/>
      <c r="J495" s="18"/>
      <c r="K495" s="18"/>
    </row>
    <row r="496">
      <c r="A496" s="17"/>
      <c r="B496" s="18"/>
      <c r="C496" s="18"/>
      <c r="D496" s="18"/>
      <c r="E496" s="18"/>
      <c r="F496" s="18"/>
      <c r="G496" s="18"/>
      <c r="H496" s="18"/>
      <c r="I496" s="18"/>
      <c r="J496" s="18"/>
      <c r="K496" s="18"/>
    </row>
    <row r="497">
      <c r="A497" s="17"/>
      <c r="B497" s="18"/>
      <c r="C497" s="18"/>
      <c r="D497" s="18"/>
      <c r="E497" s="18"/>
      <c r="F497" s="18"/>
      <c r="G497" s="18"/>
      <c r="H497" s="18"/>
      <c r="I497" s="18"/>
      <c r="J497" s="18"/>
      <c r="K497" s="18"/>
    </row>
    <row r="498">
      <c r="A498" s="17"/>
      <c r="B498" s="18"/>
      <c r="C498" s="18"/>
      <c r="D498" s="18"/>
      <c r="E498" s="18"/>
      <c r="F498" s="18"/>
      <c r="G498" s="18"/>
      <c r="H498" s="18"/>
      <c r="I498" s="18"/>
      <c r="J498" s="18"/>
      <c r="K498" s="18"/>
    </row>
    <row r="499">
      <c r="A499" s="17"/>
      <c r="B499" s="18"/>
      <c r="C499" s="18"/>
      <c r="D499" s="18"/>
      <c r="E499" s="18"/>
      <c r="F499" s="18"/>
      <c r="G499" s="18"/>
      <c r="H499" s="18"/>
      <c r="I499" s="18"/>
      <c r="J499" s="18"/>
      <c r="K499" s="18"/>
    </row>
    <row r="500">
      <c r="A500" s="17"/>
      <c r="B500" s="18"/>
      <c r="C500" s="18"/>
      <c r="D500" s="18"/>
      <c r="E500" s="18"/>
      <c r="F500" s="18"/>
      <c r="G500" s="18"/>
      <c r="H500" s="18"/>
      <c r="I500" s="18"/>
      <c r="J500" s="18"/>
      <c r="K500" s="18"/>
    </row>
    <row r="501">
      <c r="A501" s="17"/>
      <c r="B501" s="18"/>
      <c r="C501" s="18"/>
      <c r="D501" s="18"/>
      <c r="E501" s="18"/>
      <c r="F501" s="18"/>
      <c r="G501" s="18"/>
      <c r="H501" s="18"/>
      <c r="I501" s="18"/>
      <c r="J501" s="18"/>
      <c r="K501" s="18"/>
    </row>
    <row r="502">
      <c r="A502" s="17"/>
      <c r="B502" s="18"/>
      <c r="C502" s="18"/>
      <c r="D502" s="18"/>
      <c r="E502" s="18"/>
      <c r="F502" s="18"/>
      <c r="G502" s="18"/>
      <c r="H502" s="18"/>
      <c r="I502" s="18"/>
      <c r="J502" s="18"/>
      <c r="K502" s="18"/>
    </row>
    <row r="503">
      <c r="A503" s="17"/>
      <c r="B503" s="18"/>
      <c r="C503" s="18"/>
      <c r="D503" s="18"/>
      <c r="E503" s="18"/>
      <c r="F503" s="18"/>
      <c r="G503" s="18"/>
      <c r="H503" s="18"/>
      <c r="I503" s="18"/>
      <c r="J503" s="18"/>
      <c r="K503" s="18"/>
    </row>
    <row r="504">
      <c r="A504" s="17"/>
      <c r="B504" s="18"/>
      <c r="C504" s="18"/>
      <c r="D504" s="18"/>
      <c r="E504" s="18"/>
      <c r="F504" s="18"/>
      <c r="G504" s="18"/>
      <c r="H504" s="18"/>
      <c r="I504" s="18"/>
      <c r="J504" s="18"/>
      <c r="K504" s="18"/>
    </row>
    <row r="505">
      <c r="A505" s="17"/>
      <c r="B505" s="18"/>
      <c r="C505" s="18"/>
      <c r="D505" s="18"/>
      <c r="E505" s="18"/>
      <c r="F505" s="18"/>
      <c r="G505" s="18"/>
      <c r="H505" s="18"/>
      <c r="I505" s="18"/>
      <c r="J505" s="18"/>
      <c r="K505" s="18"/>
    </row>
    <row r="506">
      <c r="A506" s="17"/>
      <c r="B506" s="18"/>
      <c r="C506" s="18"/>
      <c r="D506" s="18"/>
      <c r="E506" s="18"/>
      <c r="F506" s="18"/>
      <c r="G506" s="18"/>
      <c r="H506" s="18"/>
      <c r="I506" s="18"/>
      <c r="J506" s="18"/>
      <c r="K506" s="18"/>
    </row>
    <row r="507">
      <c r="A507" s="17"/>
      <c r="B507" s="18"/>
      <c r="C507" s="18"/>
      <c r="D507" s="18"/>
      <c r="E507" s="18"/>
      <c r="F507" s="18"/>
      <c r="G507" s="18"/>
      <c r="H507" s="18"/>
      <c r="I507" s="18"/>
      <c r="J507" s="18"/>
      <c r="K507" s="18"/>
    </row>
    <row r="508">
      <c r="A508" s="17"/>
      <c r="B508" s="18"/>
      <c r="C508" s="18"/>
      <c r="D508" s="18"/>
      <c r="E508" s="18"/>
      <c r="F508" s="18"/>
      <c r="G508" s="18"/>
      <c r="H508" s="18"/>
      <c r="I508" s="18"/>
      <c r="J508" s="18"/>
      <c r="K508" s="18"/>
    </row>
    <row r="509">
      <c r="A509" s="17"/>
      <c r="B509" s="18"/>
      <c r="C509" s="18"/>
      <c r="D509" s="18"/>
      <c r="E509" s="18"/>
      <c r="F509" s="18"/>
      <c r="G509" s="18"/>
      <c r="H509" s="18"/>
      <c r="I509" s="18"/>
      <c r="J509" s="18"/>
      <c r="K509" s="18"/>
    </row>
    <row r="510">
      <c r="A510" s="17"/>
      <c r="B510" s="18"/>
      <c r="C510" s="18"/>
      <c r="D510" s="18"/>
      <c r="E510" s="18"/>
      <c r="F510" s="18"/>
      <c r="G510" s="18"/>
      <c r="H510" s="18"/>
      <c r="I510" s="18"/>
      <c r="J510" s="18"/>
      <c r="K510" s="18"/>
    </row>
    <row r="511">
      <c r="A511" s="17"/>
      <c r="B511" s="18"/>
      <c r="C511" s="18"/>
      <c r="D511" s="18"/>
      <c r="E511" s="18"/>
      <c r="F511" s="18"/>
      <c r="G511" s="18"/>
      <c r="H511" s="18"/>
      <c r="I511" s="18"/>
      <c r="J511" s="18"/>
      <c r="K511" s="18"/>
    </row>
    <row r="512">
      <c r="A512" s="17"/>
      <c r="B512" s="18"/>
      <c r="C512" s="18"/>
      <c r="D512" s="18"/>
      <c r="E512" s="18"/>
      <c r="F512" s="18"/>
      <c r="G512" s="18"/>
      <c r="H512" s="18"/>
      <c r="I512" s="18"/>
      <c r="J512" s="18"/>
      <c r="K512" s="18"/>
    </row>
    <row r="513">
      <c r="A513" s="17"/>
      <c r="B513" s="18"/>
      <c r="C513" s="18"/>
      <c r="D513" s="18"/>
      <c r="E513" s="18"/>
      <c r="F513" s="18"/>
      <c r="G513" s="18"/>
      <c r="H513" s="18"/>
      <c r="I513" s="18"/>
      <c r="J513" s="18"/>
      <c r="K513" s="18"/>
    </row>
    <row r="514">
      <c r="A514" s="17"/>
      <c r="B514" s="18"/>
      <c r="C514" s="18"/>
      <c r="D514" s="18"/>
      <c r="E514" s="18"/>
      <c r="F514" s="18"/>
      <c r="G514" s="18"/>
      <c r="H514" s="18"/>
      <c r="I514" s="18"/>
      <c r="J514" s="18"/>
      <c r="K514" s="18"/>
    </row>
    <row r="515">
      <c r="A515" s="17"/>
      <c r="B515" s="18"/>
      <c r="C515" s="18"/>
      <c r="D515" s="18"/>
      <c r="E515" s="18"/>
      <c r="F515" s="18"/>
      <c r="G515" s="18"/>
      <c r="H515" s="18"/>
      <c r="I515" s="18"/>
      <c r="J515" s="18"/>
      <c r="K515" s="18"/>
    </row>
    <row r="516">
      <c r="A516" s="17"/>
      <c r="B516" s="18"/>
      <c r="C516" s="18"/>
      <c r="D516" s="18"/>
      <c r="E516" s="18"/>
      <c r="F516" s="18"/>
      <c r="G516" s="18"/>
      <c r="H516" s="18"/>
      <c r="I516" s="18"/>
      <c r="J516" s="18"/>
      <c r="K516" s="18"/>
    </row>
    <row r="517">
      <c r="A517" s="17"/>
      <c r="B517" s="18"/>
      <c r="C517" s="18"/>
      <c r="D517" s="18"/>
      <c r="E517" s="18"/>
      <c r="F517" s="18"/>
      <c r="G517" s="18"/>
      <c r="H517" s="18"/>
      <c r="I517" s="18"/>
      <c r="J517" s="18"/>
      <c r="K517" s="18"/>
    </row>
    <row r="518">
      <c r="A518" s="17"/>
      <c r="B518" s="18"/>
      <c r="C518" s="18"/>
      <c r="D518" s="18"/>
      <c r="E518" s="18"/>
      <c r="F518" s="18"/>
      <c r="G518" s="18"/>
      <c r="H518" s="18"/>
      <c r="I518" s="18"/>
      <c r="J518" s="18"/>
      <c r="K518" s="18"/>
    </row>
    <row r="519">
      <c r="A519" s="17"/>
      <c r="B519" s="18"/>
      <c r="C519" s="18"/>
      <c r="D519" s="18"/>
      <c r="E519" s="18"/>
      <c r="F519" s="18"/>
      <c r="G519" s="18"/>
      <c r="H519" s="18"/>
      <c r="I519" s="18"/>
      <c r="J519" s="18"/>
      <c r="K519" s="18"/>
    </row>
    <row r="520">
      <c r="A520" s="17"/>
      <c r="B520" s="18"/>
      <c r="C520" s="18"/>
      <c r="D520" s="18"/>
      <c r="E520" s="18"/>
      <c r="F520" s="18"/>
      <c r="G520" s="18"/>
      <c r="H520" s="18"/>
      <c r="I520" s="18"/>
      <c r="J520" s="18"/>
      <c r="K520" s="18"/>
    </row>
    <row r="521">
      <c r="A521" s="17"/>
      <c r="B521" s="18"/>
      <c r="C521" s="18"/>
      <c r="D521" s="18"/>
      <c r="E521" s="18"/>
      <c r="F521" s="18"/>
      <c r="G521" s="18"/>
      <c r="H521" s="18"/>
      <c r="I521" s="18"/>
      <c r="J521" s="18"/>
      <c r="K521" s="18"/>
    </row>
    <row r="522">
      <c r="A522" s="17"/>
      <c r="B522" s="18"/>
      <c r="C522" s="18"/>
      <c r="D522" s="18"/>
      <c r="E522" s="18"/>
      <c r="F522" s="18"/>
      <c r="G522" s="18"/>
      <c r="H522" s="18"/>
      <c r="I522" s="18"/>
      <c r="J522" s="18"/>
      <c r="K522" s="18"/>
    </row>
    <row r="523">
      <c r="A523" s="17"/>
      <c r="B523" s="18"/>
      <c r="C523" s="18"/>
      <c r="D523" s="18"/>
      <c r="E523" s="18"/>
      <c r="F523" s="18"/>
      <c r="G523" s="18"/>
      <c r="H523" s="18"/>
      <c r="I523" s="18"/>
      <c r="J523" s="18"/>
      <c r="K523" s="18"/>
    </row>
    <row r="524">
      <c r="A524" s="17"/>
      <c r="B524" s="18"/>
      <c r="C524" s="18"/>
      <c r="D524" s="18"/>
      <c r="E524" s="18"/>
      <c r="F524" s="18"/>
      <c r="G524" s="18"/>
      <c r="H524" s="18"/>
      <c r="I524" s="18"/>
      <c r="J524" s="18"/>
      <c r="K524" s="18"/>
    </row>
    <row r="525">
      <c r="A525" s="17"/>
      <c r="B525" s="18"/>
      <c r="C525" s="18"/>
      <c r="D525" s="18"/>
      <c r="E525" s="18"/>
      <c r="F525" s="18"/>
      <c r="G525" s="18"/>
      <c r="H525" s="18"/>
      <c r="I525" s="18"/>
      <c r="J525" s="18"/>
      <c r="K525" s="18"/>
    </row>
    <row r="526">
      <c r="A526" s="17"/>
      <c r="B526" s="18"/>
      <c r="C526" s="18"/>
      <c r="D526" s="18"/>
      <c r="E526" s="18"/>
      <c r="F526" s="18"/>
      <c r="G526" s="18"/>
      <c r="H526" s="18"/>
      <c r="I526" s="18"/>
      <c r="J526" s="18"/>
      <c r="K526" s="18"/>
    </row>
    <row r="527">
      <c r="A527" s="17"/>
      <c r="B527" s="18"/>
      <c r="C527" s="18"/>
      <c r="D527" s="18"/>
      <c r="E527" s="18"/>
      <c r="F527" s="18"/>
      <c r="G527" s="18"/>
      <c r="H527" s="18"/>
      <c r="I527" s="18"/>
      <c r="J527" s="18"/>
      <c r="K527" s="18"/>
    </row>
    <row r="528">
      <c r="A528" s="17"/>
      <c r="B528" s="18"/>
      <c r="C528" s="18"/>
      <c r="D528" s="18"/>
      <c r="E528" s="18"/>
      <c r="F528" s="18"/>
      <c r="G528" s="18"/>
      <c r="H528" s="18"/>
      <c r="I528" s="18"/>
      <c r="J528" s="18"/>
      <c r="K528" s="18"/>
    </row>
    <row r="529">
      <c r="A529" s="17"/>
      <c r="B529" s="18"/>
      <c r="C529" s="18"/>
      <c r="D529" s="18"/>
      <c r="E529" s="18"/>
      <c r="F529" s="18"/>
      <c r="G529" s="18"/>
      <c r="H529" s="18"/>
      <c r="I529" s="18"/>
      <c r="J529" s="18"/>
      <c r="K529" s="18"/>
    </row>
    <row r="530">
      <c r="A530" s="17"/>
      <c r="B530" s="18"/>
      <c r="C530" s="18"/>
      <c r="D530" s="18"/>
      <c r="E530" s="18"/>
      <c r="F530" s="18"/>
      <c r="G530" s="18"/>
      <c r="H530" s="18"/>
      <c r="I530" s="18"/>
      <c r="J530" s="18"/>
      <c r="K530" s="18"/>
    </row>
    <row r="531">
      <c r="A531" s="17"/>
      <c r="B531" s="18"/>
      <c r="C531" s="18"/>
      <c r="D531" s="18"/>
      <c r="E531" s="18"/>
      <c r="F531" s="18"/>
      <c r="G531" s="18"/>
      <c r="H531" s="18"/>
      <c r="I531" s="18"/>
      <c r="J531" s="18"/>
      <c r="K531" s="18"/>
    </row>
    <row r="532">
      <c r="A532" s="17"/>
      <c r="B532" s="18"/>
      <c r="C532" s="18"/>
      <c r="D532" s="18"/>
      <c r="E532" s="18"/>
      <c r="F532" s="18"/>
      <c r="G532" s="18"/>
      <c r="H532" s="18"/>
      <c r="I532" s="18"/>
      <c r="J532" s="18"/>
      <c r="K532" s="18"/>
    </row>
    <row r="533">
      <c r="A533" s="17"/>
      <c r="B533" s="18"/>
      <c r="C533" s="18"/>
      <c r="D533" s="18"/>
      <c r="E533" s="18"/>
      <c r="F533" s="18"/>
      <c r="G533" s="18"/>
      <c r="H533" s="18"/>
      <c r="I533" s="18"/>
      <c r="J533" s="18"/>
      <c r="K533" s="18"/>
    </row>
    <row r="534">
      <c r="A534" s="17"/>
      <c r="B534" s="18"/>
      <c r="C534" s="18"/>
      <c r="D534" s="18"/>
      <c r="E534" s="18"/>
      <c r="F534" s="18"/>
      <c r="G534" s="18"/>
      <c r="H534" s="18"/>
      <c r="I534" s="18"/>
      <c r="J534" s="18"/>
      <c r="K534" s="18"/>
    </row>
    <row r="535">
      <c r="A535" s="17"/>
      <c r="B535" s="18"/>
      <c r="C535" s="18"/>
      <c r="D535" s="18"/>
      <c r="E535" s="18"/>
      <c r="F535" s="18"/>
      <c r="G535" s="18"/>
      <c r="H535" s="18"/>
      <c r="I535" s="18"/>
      <c r="J535" s="18"/>
      <c r="K535" s="18"/>
    </row>
    <row r="536">
      <c r="A536" s="17"/>
      <c r="B536" s="18"/>
      <c r="C536" s="18"/>
      <c r="D536" s="18"/>
      <c r="E536" s="18"/>
      <c r="F536" s="18"/>
      <c r="G536" s="18"/>
      <c r="H536" s="18"/>
      <c r="I536" s="18"/>
      <c r="J536" s="18"/>
      <c r="K536" s="18"/>
    </row>
    <row r="537">
      <c r="A537" s="17"/>
      <c r="B537" s="18"/>
      <c r="C537" s="18"/>
      <c r="D537" s="18"/>
      <c r="E537" s="18"/>
      <c r="F537" s="18"/>
      <c r="G537" s="18"/>
      <c r="H537" s="18"/>
      <c r="I537" s="18"/>
      <c r="J537" s="18"/>
      <c r="K537" s="18"/>
    </row>
    <row r="538">
      <c r="A538" s="17"/>
      <c r="B538" s="18"/>
      <c r="C538" s="18"/>
      <c r="D538" s="18"/>
      <c r="E538" s="18"/>
      <c r="F538" s="18"/>
      <c r="G538" s="18"/>
      <c r="H538" s="18"/>
      <c r="I538" s="18"/>
      <c r="J538" s="18"/>
      <c r="K538" s="18"/>
    </row>
    <row r="539">
      <c r="A539" s="17"/>
      <c r="B539" s="18"/>
      <c r="C539" s="18"/>
      <c r="D539" s="18"/>
      <c r="E539" s="18"/>
      <c r="F539" s="18"/>
      <c r="G539" s="18"/>
      <c r="H539" s="18"/>
      <c r="I539" s="18"/>
      <c r="J539" s="18"/>
      <c r="K539" s="18"/>
    </row>
    <row r="540">
      <c r="A540" s="17"/>
      <c r="B540" s="18"/>
      <c r="C540" s="18"/>
      <c r="D540" s="18"/>
      <c r="E540" s="18"/>
      <c r="F540" s="18"/>
      <c r="G540" s="18"/>
      <c r="H540" s="18"/>
      <c r="I540" s="18"/>
      <c r="J540" s="18"/>
      <c r="K540" s="18"/>
    </row>
    <row r="541">
      <c r="A541" s="17"/>
      <c r="B541" s="18"/>
      <c r="C541" s="18"/>
      <c r="D541" s="18"/>
      <c r="E541" s="18"/>
      <c r="F541" s="18"/>
      <c r="G541" s="18"/>
      <c r="H541" s="18"/>
      <c r="I541" s="18"/>
      <c r="J541" s="18"/>
      <c r="K541" s="18"/>
    </row>
    <row r="542">
      <c r="A542" s="17"/>
      <c r="B542" s="18"/>
      <c r="C542" s="18"/>
      <c r="D542" s="18"/>
      <c r="E542" s="18"/>
      <c r="F542" s="18"/>
      <c r="G542" s="18"/>
      <c r="H542" s="18"/>
      <c r="I542" s="18"/>
      <c r="J542" s="18"/>
      <c r="K542" s="18"/>
    </row>
    <row r="543">
      <c r="A543" s="17"/>
      <c r="B543" s="18"/>
      <c r="C543" s="18"/>
      <c r="D543" s="18"/>
      <c r="E543" s="18"/>
      <c r="F543" s="18"/>
      <c r="G543" s="18"/>
      <c r="H543" s="18"/>
      <c r="I543" s="18"/>
      <c r="J543" s="18"/>
      <c r="K543" s="18"/>
    </row>
    <row r="544">
      <c r="A544" s="17"/>
      <c r="B544" s="18"/>
      <c r="C544" s="18"/>
      <c r="D544" s="18"/>
      <c r="E544" s="18"/>
      <c r="F544" s="18"/>
      <c r="G544" s="18"/>
      <c r="H544" s="18"/>
      <c r="I544" s="18"/>
      <c r="J544" s="18"/>
      <c r="K544" s="18"/>
    </row>
    <row r="545">
      <c r="A545" s="17"/>
      <c r="B545" s="18"/>
      <c r="C545" s="18"/>
      <c r="D545" s="18"/>
      <c r="E545" s="18"/>
      <c r="F545" s="18"/>
      <c r="G545" s="18"/>
      <c r="H545" s="18"/>
      <c r="I545" s="18"/>
      <c r="J545" s="18"/>
      <c r="K545" s="18"/>
    </row>
    <row r="546">
      <c r="A546" s="17"/>
      <c r="B546" s="18"/>
      <c r="C546" s="18"/>
      <c r="D546" s="18"/>
      <c r="E546" s="18"/>
      <c r="F546" s="18"/>
      <c r="G546" s="18"/>
      <c r="H546" s="18"/>
      <c r="I546" s="18"/>
      <c r="J546" s="18"/>
      <c r="K546" s="18"/>
    </row>
    <row r="547">
      <c r="A547" s="17"/>
      <c r="B547" s="18"/>
      <c r="C547" s="18"/>
      <c r="D547" s="18"/>
      <c r="E547" s="18"/>
      <c r="F547" s="18"/>
      <c r="G547" s="18"/>
      <c r="H547" s="18"/>
      <c r="I547" s="18"/>
      <c r="J547" s="18"/>
      <c r="K547" s="18"/>
    </row>
    <row r="548">
      <c r="A548" s="17"/>
      <c r="B548" s="18"/>
      <c r="C548" s="18"/>
      <c r="D548" s="18"/>
      <c r="E548" s="18"/>
      <c r="F548" s="18"/>
      <c r="G548" s="18"/>
      <c r="H548" s="18"/>
      <c r="I548" s="18"/>
      <c r="J548" s="18"/>
      <c r="K548" s="18"/>
    </row>
    <row r="549">
      <c r="A549" s="17"/>
      <c r="B549" s="18"/>
      <c r="C549" s="18"/>
      <c r="D549" s="18"/>
      <c r="E549" s="18"/>
      <c r="F549" s="18"/>
      <c r="G549" s="18"/>
      <c r="H549" s="18"/>
      <c r="I549" s="18"/>
      <c r="J549" s="18"/>
      <c r="K549" s="18"/>
    </row>
    <row r="550">
      <c r="A550" s="17"/>
      <c r="B550" s="18"/>
      <c r="C550" s="18"/>
      <c r="D550" s="18"/>
      <c r="E550" s="18"/>
      <c r="F550" s="18"/>
      <c r="G550" s="18"/>
      <c r="H550" s="18"/>
      <c r="I550" s="18"/>
      <c r="J550" s="18"/>
      <c r="K550" s="18"/>
    </row>
    <row r="551">
      <c r="A551" s="17"/>
      <c r="B551" s="18"/>
      <c r="C551" s="18"/>
      <c r="D551" s="18"/>
      <c r="E551" s="18"/>
      <c r="F551" s="18"/>
      <c r="G551" s="18"/>
      <c r="H551" s="18"/>
      <c r="I551" s="18"/>
      <c r="J551" s="18"/>
      <c r="K551" s="18"/>
    </row>
    <row r="552">
      <c r="A552" s="17"/>
      <c r="B552" s="18"/>
      <c r="C552" s="18"/>
      <c r="D552" s="18"/>
      <c r="E552" s="18"/>
      <c r="F552" s="18"/>
      <c r="G552" s="18"/>
      <c r="H552" s="18"/>
      <c r="I552" s="18"/>
      <c r="J552" s="18"/>
      <c r="K552" s="18"/>
    </row>
    <row r="553">
      <c r="A553" s="17"/>
      <c r="B553" s="18"/>
      <c r="C553" s="18"/>
      <c r="D553" s="18"/>
      <c r="E553" s="18"/>
      <c r="F553" s="18"/>
      <c r="G553" s="18"/>
      <c r="H553" s="18"/>
      <c r="I553" s="18"/>
      <c r="J553" s="18"/>
      <c r="K553" s="18"/>
    </row>
    <row r="554">
      <c r="A554" s="17"/>
      <c r="B554" s="18"/>
      <c r="C554" s="18"/>
      <c r="D554" s="18"/>
      <c r="E554" s="18"/>
      <c r="F554" s="18"/>
      <c r="G554" s="18"/>
      <c r="H554" s="18"/>
      <c r="I554" s="18"/>
      <c r="J554" s="18"/>
      <c r="K554" s="18"/>
    </row>
    <row r="555">
      <c r="A555" s="17"/>
      <c r="B555" s="18"/>
      <c r="C555" s="18"/>
      <c r="D555" s="18"/>
      <c r="E555" s="18"/>
      <c r="F555" s="18"/>
      <c r="G555" s="18"/>
      <c r="H555" s="18"/>
      <c r="I555" s="18"/>
      <c r="J555" s="18"/>
      <c r="K555" s="18"/>
    </row>
    <row r="556">
      <c r="A556" s="17"/>
      <c r="B556" s="18"/>
      <c r="C556" s="18"/>
      <c r="D556" s="18"/>
      <c r="E556" s="18"/>
      <c r="F556" s="18"/>
      <c r="G556" s="18"/>
      <c r="H556" s="18"/>
      <c r="I556" s="18"/>
      <c r="J556" s="18"/>
      <c r="K556" s="18"/>
    </row>
    <row r="557">
      <c r="A557" s="17"/>
      <c r="B557" s="18"/>
      <c r="C557" s="18"/>
      <c r="D557" s="18"/>
      <c r="E557" s="18"/>
      <c r="F557" s="18"/>
      <c r="G557" s="18"/>
      <c r="H557" s="18"/>
      <c r="I557" s="18"/>
      <c r="J557" s="18"/>
      <c r="K557" s="18"/>
    </row>
    <row r="558">
      <c r="A558" s="17"/>
      <c r="B558" s="18"/>
      <c r="C558" s="18"/>
      <c r="D558" s="18"/>
      <c r="E558" s="18"/>
      <c r="F558" s="18"/>
      <c r="G558" s="18"/>
      <c r="H558" s="18"/>
      <c r="I558" s="18"/>
      <c r="J558" s="18"/>
      <c r="K558" s="18"/>
    </row>
    <row r="559">
      <c r="A559" s="17"/>
      <c r="B559" s="18"/>
      <c r="C559" s="18"/>
      <c r="D559" s="18"/>
      <c r="E559" s="18"/>
      <c r="F559" s="18"/>
      <c r="G559" s="18"/>
      <c r="H559" s="18"/>
      <c r="I559" s="18"/>
      <c r="J559" s="18"/>
      <c r="K559" s="18"/>
    </row>
    <row r="560">
      <c r="A560" s="17"/>
      <c r="B560" s="18"/>
      <c r="C560" s="18"/>
      <c r="D560" s="18"/>
      <c r="E560" s="18"/>
      <c r="F560" s="18"/>
      <c r="G560" s="18"/>
      <c r="H560" s="18"/>
      <c r="I560" s="18"/>
      <c r="J560" s="18"/>
      <c r="K560" s="18"/>
    </row>
    <row r="561">
      <c r="A561" s="17"/>
      <c r="B561" s="18"/>
      <c r="C561" s="18"/>
      <c r="D561" s="18"/>
      <c r="E561" s="18"/>
      <c r="F561" s="18"/>
      <c r="G561" s="18"/>
      <c r="H561" s="18"/>
      <c r="I561" s="18"/>
      <c r="J561" s="18"/>
      <c r="K561" s="18"/>
    </row>
    <row r="562">
      <c r="A562" s="17"/>
      <c r="B562" s="18"/>
      <c r="C562" s="18"/>
      <c r="D562" s="18"/>
      <c r="E562" s="18"/>
      <c r="F562" s="18"/>
      <c r="G562" s="18"/>
      <c r="H562" s="18"/>
      <c r="I562" s="18"/>
      <c r="J562" s="18"/>
      <c r="K562" s="18"/>
    </row>
    <row r="563">
      <c r="A563" s="17"/>
      <c r="B563" s="18"/>
      <c r="C563" s="18"/>
      <c r="D563" s="18"/>
      <c r="E563" s="18"/>
      <c r="F563" s="18"/>
      <c r="G563" s="18"/>
      <c r="H563" s="18"/>
      <c r="I563" s="18"/>
      <c r="J563" s="18"/>
      <c r="K563" s="18"/>
    </row>
    <row r="564">
      <c r="A564" s="17"/>
      <c r="B564" s="18"/>
      <c r="C564" s="18"/>
      <c r="D564" s="18"/>
      <c r="E564" s="18"/>
      <c r="F564" s="18"/>
      <c r="G564" s="18"/>
      <c r="H564" s="18"/>
      <c r="I564" s="18"/>
      <c r="J564" s="18"/>
      <c r="K564" s="18"/>
    </row>
    <row r="565">
      <c r="A565" s="17"/>
      <c r="B565" s="18"/>
      <c r="C565" s="18"/>
      <c r="D565" s="18"/>
      <c r="E565" s="18"/>
      <c r="F565" s="18"/>
      <c r="G565" s="18"/>
      <c r="H565" s="18"/>
      <c r="I565" s="18"/>
      <c r="J565" s="18"/>
      <c r="K565" s="18"/>
    </row>
    <row r="566">
      <c r="A566" s="17"/>
      <c r="B566" s="18"/>
      <c r="C566" s="18"/>
      <c r="D566" s="18"/>
      <c r="E566" s="18"/>
      <c r="F566" s="18"/>
      <c r="G566" s="18"/>
      <c r="H566" s="18"/>
      <c r="I566" s="18"/>
      <c r="J566" s="18"/>
      <c r="K566" s="18"/>
    </row>
    <row r="567">
      <c r="A567" s="17"/>
      <c r="B567" s="18"/>
      <c r="C567" s="18"/>
      <c r="D567" s="18"/>
      <c r="E567" s="18"/>
      <c r="F567" s="18"/>
      <c r="G567" s="18"/>
      <c r="H567" s="18"/>
      <c r="I567" s="18"/>
      <c r="J567" s="18"/>
      <c r="K567" s="18"/>
    </row>
    <row r="568">
      <c r="A568" s="17"/>
      <c r="B568" s="18"/>
      <c r="C568" s="18"/>
      <c r="D568" s="18"/>
      <c r="E568" s="18"/>
      <c r="F568" s="18"/>
      <c r="G568" s="18"/>
      <c r="H568" s="18"/>
      <c r="I568" s="18"/>
      <c r="J568" s="18"/>
      <c r="K568" s="18"/>
    </row>
    <row r="569">
      <c r="A569" s="17"/>
      <c r="B569" s="18"/>
      <c r="C569" s="18"/>
      <c r="D569" s="18"/>
      <c r="E569" s="18"/>
      <c r="F569" s="18"/>
      <c r="G569" s="18"/>
      <c r="H569" s="18"/>
      <c r="I569" s="18"/>
      <c r="J569" s="18"/>
      <c r="K569" s="18"/>
    </row>
    <row r="570">
      <c r="A570" s="17"/>
      <c r="B570" s="18"/>
      <c r="C570" s="18"/>
      <c r="D570" s="18"/>
      <c r="E570" s="18"/>
      <c r="F570" s="18"/>
      <c r="G570" s="18"/>
      <c r="H570" s="18"/>
      <c r="I570" s="18"/>
      <c r="J570" s="18"/>
      <c r="K570" s="18"/>
    </row>
    <row r="571">
      <c r="A571" s="17"/>
      <c r="B571" s="18"/>
      <c r="C571" s="18"/>
      <c r="D571" s="18"/>
      <c r="E571" s="18"/>
      <c r="F571" s="18"/>
      <c r="G571" s="18"/>
      <c r="H571" s="18"/>
      <c r="I571" s="18"/>
      <c r="J571" s="18"/>
      <c r="K571" s="18"/>
    </row>
    <row r="572">
      <c r="A572" s="17"/>
      <c r="B572" s="18"/>
      <c r="C572" s="18"/>
      <c r="D572" s="18"/>
      <c r="E572" s="18"/>
      <c r="F572" s="18"/>
      <c r="G572" s="18"/>
      <c r="H572" s="18"/>
      <c r="I572" s="18"/>
      <c r="J572" s="18"/>
      <c r="K572" s="18"/>
    </row>
    <row r="573">
      <c r="A573" s="17"/>
      <c r="B573" s="18"/>
      <c r="C573" s="18"/>
      <c r="D573" s="18"/>
      <c r="E573" s="18"/>
      <c r="F573" s="18"/>
      <c r="G573" s="18"/>
      <c r="H573" s="18"/>
      <c r="I573" s="18"/>
      <c r="J573" s="18"/>
      <c r="K573" s="18"/>
    </row>
    <row r="574">
      <c r="A574" s="17"/>
      <c r="B574" s="18"/>
      <c r="C574" s="18"/>
      <c r="D574" s="18"/>
      <c r="E574" s="18"/>
      <c r="F574" s="18"/>
      <c r="G574" s="18"/>
      <c r="H574" s="18"/>
      <c r="I574" s="18"/>
      <c r="J574" s="18"/>
      <c r="K574" s="18"/>
    </row>
    <row r="575">
      <c r="A575" s="17"/>
      <c r="B575" s="18"/>
      <c r="C575" s="18"/>
      <c r="D575" s="18"/>
      <c r="E575" s="18"/>
      <c r="F575" s="18"/>
      <c r="G575" s="18"/>
      <c r="H575" s="18"/>
      <c r="I575" s="18"/>
      <c r="J575" s="18"/>
      <c r="K575" s="18"/>
    </row>
    <row r="576">
      <c r="A576" s="17"/>
      <c r="B576" s="18"/>
      <c r="C576" s="18"/>
      <c r="D576" s="18"/>
      <c r="E576" s="18"/>
      <c r="F576" s="18"/>
      <c r="G576" s="18"/>
      <c r="H576" s="18"/>
      <c r="I576" s="18"/>
      <c r="J576" s="18"/>
      <c r="K576" s="18"/>
    </row>
    <row r="577">
      <c r="A577" s="17"/>
      <c r="B577" s="18"/>
      <c r="C577" s="18"/>
      <c r="D577" s="18"/>
      <c r="E577" s="18"/>
      <c r="F577" s="18"/>
      <c r="G577" s="18"/>
      <c r="H577" s="18"/>
      <c r="I577" s="18"/>
      <c r="J577" s="18"/>
      <c r="K577" s="18"/>
    </row>
    <row r="578">
      <c r="A578" s="17"/>
      <c r="B578" s="18"/>
      <c r="C578" s="18"/>
      <c r="D578" s="18"/>
      <c r="E578" s="18"/>
      <c r="F578" s="18"/>
      <c r="G578" s="18"/>
      <c r="H578" s="18"/>
      <c r="I578" s="18"/>
      <c r="J578" s="18"/>
      <c r="K578" s="18"/>
    </row>
    <row r="579">
      <c r="A579" s="17"/>
      <c r="B579" s="18"/>
      <c r="C579" s="18"/>
      <c r="D579" s="18"/>
      <c r="E579" s="18"/>
      <c r="F579" s="18"/>
      <c r="G579" s="18"/>
      <c r="H579" s="18"/>
      <c r="I579" s="18"/>
      <c r="J579" s="18"/>
      <c r="K579" s="18"/>
    </row>
    <row r="580">
      <c r="A580" s="17"/>
      <c r="B580" s="18"/>
      <c r="C580" s="18"/>
      <c r="D580" s="18"/>
      <c r="E580" s="18"/>
      <c r="F580" s="18"/>
      <c r="G580" s="18"/>
      <c r="H580" s="18"/>
      <c r="I580" s="18"/>
      <c r="J580" s="18"/>
      <c r="K580" s="18"/>
    </row>
    <row r="581">
      <c r="A581" s="17"/>
      <c r="B581" s="18"/>
      <c r="C581" s="18"/>
      <c r="D581" s="18"/>
      <c r="E581" s="18"/>
      <c r="F581" s="18"/>
      <c r="G581" s="18"/>
      <c r="H581" s="18"/>
      <c r="I581" s="18"/>
      <c r="J581" s="18"/>
      <c r="K581" s="18"/>
    </row>
    <row r="582">
      <c r="A582" s="17"/>
      <c r="B582" s="18"/>
      <c r="C582" s="18"/>
      <c r="D582" s="18"/>
      <c r="E582" s="18"/>
      <c r="F582" s="18"/>
      <c r="G582" s="18"/>
      <c r="H582" s="18"/>
      <c r="I582" s="18"/>
      <c r="J582" s="18"/>
      <c r="K582" s="18"/>
    </row>
    <row r="583">
      <c r="A583" s="17"/>
      <c r="B583" s="18"/>
      <c r="C583" s="18"/>
      <c r="D583" s="18"/>
      <c r="E583" s="18"/>
      <c r="F583" s="18"/>
      <c r="G583" s="18"/>
      <c r="H583" s="18"/>
      <c r="I583" s="18"/>
      <c r="J583" s="18"/>
      <c r="K583" s="18"/>
    </row>
    <row r="584">
      <c r="A584" s="17"/>
      <c r="B584" s="18"/>
      <c r="C584" s="18"/>
      <c r="D584" s="18"/>
      <c r="E584" s="18"/>
      <c r="F584" s="18"/>
      <c r="G584" s="18"/>
      <c r="H584" s="18"/>
      <c r="I584" s="18"/>
      <c r="J584" s="18"/>
      <c r="K584" s="18"/>
    </row>
    <row r="585">
      <c r="A585" s="17"/>
      <c r="B585" s="18"/>
      <c r="C585" s="18"/>
      <c r="D585" s="18"/>
      <c r="E585" s="18"/>
      <c r="F585" s="18"/>
      <c r="G585" s="18"/>
      <c r="H585" s="18"/>
      <c r="I585" s="18"/>
      <c r="J585" s="18"/>
      <c r="K585" s="18"/>
    </row>
    <row r="586">
      <c r="A586" s="17"/>
      <c r="B586" s="18"/>
      <c r="C586" s="18"/>
      <c r="D586" s="18"/>
      <c r="E586" s="18"/>
      <c r="F586" s="18"/>
      <c r="G586" s="18"/>
      <c r="H586" s="18"/>
      <c r="I586" s="18"/>
      <c r="J586" s="18"/>
      <c r="K586" s="18"/>
    </row>
    <row r="587">
      <c r="A587" s="17"/>
      <c r="B587" s="18"/>
      <c r="C587" s="18"/>
      <c r="D587" s="18"/>
      <c r="E587" s="18"/>
      <c r="F587" s="18"/>
      <c r="G587" s="18"/>
      <c r="H587" s="18"/>
      <c r="I587" s="18"/>
      <c r="J587" s="18"/>
      <c r="K587" s="18"/>
    </row>
    <row r="588">
      <c r="A588" s="17"/>
      <c r="B588" s="18"/>
      <c r="C588" s="18"/>
      <c r="D588" s="18"/>
      <c r="E588" s="18"/>
      <c r="F588" s="18"/>
      <c r="G588" s="18"/>
      <c r="H588" s="18"/>
      <c r="I588" s="18"/>
      <c r="J588" s="18"/>
      <c r="K588" s="18"/>
    </row>
    <row r="589">
      <c r="A589" s="17"/>
      <c r="B589" s="18"/>
      <c r="C589" s="18"/>
      <c r="D589" s="18"/>
      <c r="E589" s="18"/>
      <c r="F589" s="18"/>
      <c r="G589" s="18"/>
      <c r="H589" s="18"/>
      <c r="I589" s="18"/>
      <c r="J589" s="18"/>
      <c r="K589" s="18"/>
    </row>
    <row r="590">
      <c r="A590" s="17"/>
      <c r="B590" s="18"/>
      <c r="C590" s="18"/>
      <c r="D590" s="18"/>
      <c r="E590" s="18"/>
      <c r="F590" s="18"/>
      <c r="G590" s="18"/>
      <c r="H590" s="18"/>
      <c r="I590" s="18"/>
      <c r="J590" s="18"/>
      <c r="K590" s="18"/>
    </row>
    <row r="591">
      <c r="A591" s="17"/>
      <c r="B591" s="18"/>
      <c r="C591" s="18"/>
      <c r="D591" s="18"/>
      <c r="E591" s="18"/>
      <c r="F591" s="18"/>
      <c r="G591" s="18"/>
      <c r="H591" s="18"/>
      <c r="I591" s="18"/>
      <c r="J591" s="18"/>
      <c r="K591" s="18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</row>
  </sheetData>
  <drawing r:id="rId1"/>
</worksheet>
</file>