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佑謙\OneDrive\文件\"/>
    </mc:Choice>
  </mc:AlternateContent>
  <xr:revisionPtr revIDLastSave="0" documentId="8_{E63D99B2-C2C0-4686-9BEF-66CC2807A77A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D17" i="1"/>
  <c r="H2" i="1"/>
  <c r="H3" i="1"/>
  <c r="J3" i="1" s="1"/>
  <c r="H4" i="1"/>
  <c r="J4" i="1" s="1"/>
  <c r="H5" i="1"/>
  <c r="J5" i="1" s="1"/>
  <c r="H6" i="1"/>
  <c r="J6" i="1" s="1"/>
  <c r="H7" i="1"/>
  <c r="J7" i="1" s="1"/>
  <c r="L7" i="1" s="1" a="1"/>
  <c r="L7" i="1" s="1"/>
  <c r="H8" i="1"/>
  <c r="J8" i="1" s="1"/>
  <c r="K8" i="1" s="1" a="1"/>
  <c r="K8" i="1" s="1"/>
  <c r="H9" i="1"/>
  <c r="J9" i="1" s="1"/>
  <c r="H10" i="1"/>
  <c r="J10" i="1" s="1"/>
  <c r="H11" i="1"/>
  <c r="J11" i="1" s="1"/>
  <c r="K11" i="1" s="1" a="1"/>
  <c r="K11" i="1" s="1"/>
  <c r="H12" i="1"/>
  <c r="J12" i="1" s="1"/>
  <c r="H13" i="1"/>
  <c r="J13" i="1" s="1"/>
  <c r="H14" i="1"/>
  <c r="J14" i="1" s="1"/>
  <c r="H15" i="1"/>
  <c r="J15" i="1" s="1"/>
  <c r="K12" i="1" l="1" a="1"/>
  <c r="K12" i="1" s="1"/>
  <c r="L12" i="1" a="1"/>
  <c r="L12" i="1" s="1"/>
  <c r="K7" i="1" a="1"/>
  <c r="K7" i="1" s="1"/>
  <c r="H17" i="1"/>
  <c r="L4" i="1" a="1"/>
  <c r="L4" i="1" s="1"/>
  <c r="K4" i="1" a="1"/>
  <c r="K4" i="1" s="1"/>
  <c r="L15" i="1" a="1"/>
  <c r="L15" i="1" s="1"/>
  <c r="K15" i="1" a="1"/>
  <c r="K15" i="1" s="1"/>
  <c r="L3" i="1" a="1"/>
  <c r="L3" i="1" s="1"/>
  <c r="K3" i="1" a="1"/>
  <c r="K3" i="1" s="1"/>
  <c r="L14" i="1" a="1"/>
  <c r="L14" i="1" s="1"/>
  <c r="K14" i="1" a="1"/>
  <c r="K14" i="1" s="1"/>
  <c r="K13" i="1" a="1"/>
  <c r="K13" i="1" s="1"/>
  <c r="L13" i="1" a="1"/>
  <c r="L13" i="1" s="1"/>
  <c r="L6" i="1" a="1"/>
  <c r="L6" i="1" s="1"/>
  <c r="K6" i="1" a="1"/>
  <c r="K6" i="1" s="1"/>
  <c r="L5" i="1" a="1"/>
  <c r="L5" i="1" s="1"/>
  <c r="K5" i="1" a="1"/>
  <c r="K5" i="1" s="1"/>
  <c r="K10" i="1" a="1"/>
  <c r="K10" i="1" s="1"/>
  <c r="L10" i="1" a="1"/>
  <c r="L10" i="1" s="1"/>
  <c r="K9" i="1" a="1"/>
  <c r="K9" i="1" s="1"/>
  <c r="L9" i="1" a="1"/>
  <c r="L9" i="1" s="1"/>
  <c r="J2" i="1"/>
  <c r="L2" i="1" s="1" a="1"/>
  <c r="L2" i="1" s="1"/>
  <c r="L11" i="1" a="1"/>
  <c r="L11" i="1" s="1"/>
  <c r="L8" i="1" a="1"/>
  <c r="L8" i="1" s="1"/>
  <c r="M20" i="1" l="1"/>
  <c r="L20" i="1"/>
  <c r="J17" i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<sst xmlns="http://schemas.openxmlformats.org/spreadsheetml/2006/main" count="34" uniqueCount="34">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</sst>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31-409E-ABB9-E41996366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201311"/>
        <c:axId val="194445823"/>
      </c:barChart>
      <c:catAx>
        <c:axId val="112201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445823"/>
        <c:crosses val="autoZero"/>
        <c:auto val="1"/>
        <c:lblAlgn val="ctr"/>
        <c:lblOffset val="100"/>
        <c:noMultiLvlLbl val="0"/>
      </c:catAx>
      <c:valAx>
        <c:axId val="19444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2201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工作表1!$L$19:$M$19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工作表1!$L$20:$M$20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25-49DD-BAA6-0727F7A6A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240030</xdr:colOff>
      <xdr:row>24</xdr:row>
      <xdr:rowOff>99060</xdr:rowOff>
    </xdr:from>
    <xdr:to>
      <xdr:col>11</xdr:col>
      <xdr:colOff>156210</xdr:colOff>
      <xdr:row>37</xdr:row>
      <xdr:rowOff>167640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1B980E24-8D74-2ED2-0A92-B551243C2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811530</xdr:colOff>
      <xdr:row>16</xdr:row>
      <xdr:rowOff>53340</xdr:rowOff>
    </xdr:from>
    <xdr:to>
      <xdr:col>13</xdr:col>
      <xdr:colOff>236220</xdr:colOff>
      <xdr:row>24</xdr:row>
      <xdr:rowOff>0</xdr:rowOff>
    </xdr:to>
    <xdr:graphicFrame macro="">
      <xdr:nvGraphicFramePr>
        <xdr:cNvPr id="19" name="圖表 18">
          <a:extLst>
            <a:ext uri="{FF2B5EF4-FFF2-40B4-BE49-F238E27FC236}">
              <a16:creationId xmlns:a16="http://schemas.microsoft.com/office/drawing/2014/main" id="{769146D7-39C4-1079-6AA1-88B8F92BB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G7" workbookViewId="0">
      <selection activeCell="R26" sqref="R26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10%*5*H2+50%*I2</f>
        <v>91.7</v>
      </c>
      <c r="K2" t="str" cm="1">
        <f t="array" ref="K2">_xlfn.IFS(J2&gt;=90,"A",J2&gt;=80,"B",J2&gt;=70,"C",J2&gt;=60,"D",J2&lt;60,"F")</f>
        <v>A</v>
      </c>
      <c r="L2" t="str" cm="1">
        <f t="array" ref="L2">_xlfn.IFS(J2&gt;=60,"pass",J2&lt;60,"fail")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10%*5*H3+50%*I3</f>
        <v>90</v>
      </c>
      <c r="K3" t="str" cm="1">
        <f t="array" ref="K3">_xlfn.IFS(J3&gt;=90,"A",J3&gt;=80,"B",J3&gt;=70,"C",J3&gt;=60,"D",J3&lt;60,"F")</f>
        <v>A</v>
      </c>
      <c r="L3" t="str" cm="1">
        <f t="array" ref="L3">_xlfn.IFS(J3&gt;=60,"pass",J3&lt;60,"fail")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 cm="1">
        <f t="array" ref="L4">_xlfn.IFS(J4&gt;=60,"pass",J4&lt;60,"fail")</f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_xlfn.IFS(J5&gt;=90,"A",J5&gt;=80,"B",J5&gt;=70,"C",J5&gt;=60,"D",J5&lt;60,"F")</f>
        <v>B</v>
      </c>
      <c r="L5" t="str" cm="1">
        <f t="array" ref="L5">_xlfn.IFS(J5&gt;=60,"pass",J5&lt;60,"fail")</f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 cm="1">
        <f t="array" ref="L6">_xlfn.IFS(J6&gt;=60,"pass",J6&lt;60,"fail")</f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_xlfn.IFS(J7&gt;=90,"A",J7&gt;=80,"B",J7&gt;=70,"C",J7&gt;=60,"D",J7&lt;60,"F")</f>
        <v>B</v>
      </c>
      <c r="L7" t="str" cm="1">
        <f t="array" ref="L7">_xlfn.IFS(J7&gt;=60,"pass",J7&lt;60,"fail")</f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 cm="1">
        <f t="array" ref="L8">_xlfn.IFS(J8&gt;=60,"pass",J8&lt;60,"fail")</f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 cm="1">
        <f t="array" ref="L9">_xlfn.IFS(J9&gt;=60,"pass",J9&lt;60,"fail")</f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 cm="1">
        <f t="array" ref="L10">_xlfn.IFS(J10&gt;=60,"pass",J10&lt;60,"fail")</f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 cm="1">
        <f t="array" ref="L11">_xlfn.IFS(J11&gt;=60,"pass",J11&lt;60,"fail")</f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 cm="1">
        <f t="array" ref="L12">_xlfn.IFS(J12&gt;=60,"pass",J12&lt;60,"fail")</f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 cm="1">
        <f t="array" ref="L13">_xlfn.IFS(J13&gt;=60,"pass",J13&lt;60,"fail")</f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 cm="1">
        <f t="array" ref="L14">_xlfn.IFS(J14&gt;=60,"pass",J14&lt;60,"fail")</f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 cm="1">
        <f t="array" ref="L15">_xlfn.IFS(J15&gt;=60,"pass",J15&lt;60,"fail")</f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19" spans="3:13">
      <c r="L19" s="3" t="s">
        <v>32</v>
      </c>
      <c r="M19" s="3" t="s">
        <v>33</v>
      </c>
    </row>
    <row r="20" spans="3:13">
      <c r="L20">
        <f>COUNTIF(L2:L15,"pass")</f>
        <v>12</v>
      </c>
      <c r="M20">
        <f>COUNTIF(L2:L15,"fail")</f>
        <v>2</v>
      </c>
    </row>
    <row r="24" spans="3:13">
      <c r="J24" s="4" t="s">
        <v>30</v>
      </c>
    </row>
  </sheetData>
  <phoneticPr fontId="2" type="noConversion"/>
  <conditionalFormatting sqref="L2:L15 L17">
    <cfRule type="cellIs" dxfId="1" priority="2" operator="equal">
      <formula>"pass"</formula>
    </cfRule>
  </conditionalFormatting>
  <conditionalFormatting sqref="L2:L15 L17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佑謙 林</cp:lastModifiedBy>
  <dcterms:created xsi:type="dcterms:W3CDTF">2023-10-19T05:27:10Z</dcterms:created>
  <dcterms:modified xsi:type="dcterms:W3CDTF">2024-10-17T18:28:38Z</dcterms:modified>
</cp:coreProperties>
</file>