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x249/Documents/ProjectsExe/UQ4Covid/"/>
    </mc:Choice>
  </mc:AlternateContent>
  <xr:revisionPtr revIDLastSave="0" documentId="13_ncr:1_{51DE0307-0999-6942-8A41-61D0573F41BA}" xr6:coauthVersionLast="36" xr6:coauthVersionMax="36" xr10:uidLastSave="{00000000-0000-0000-0000-000000000000}"/>
  <bookViews>
    <workbookView xWindow="3340" yWindow="1960" windowWidth="27240" windowHeight="16440" xr2:uid="{5E16CA26-D3A1-724F-B5E9-D8D7F79DCF82}"/>
  </bookViews>
  <sheets>
    <sheet name="CaseHospDeath_U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3" i="1"/>
  <c r="F4" i="1"/>
  <c r="F5" i="1"/>
  <c r="F6" i="1"/>
  <c r="F7" i="1"/>
  <c r="F8" i="1"/>
  <c r="F9" i="1"/>
  <c r="F10" i="1"/>
  <c r="F3" i="1"/>
  <c r="D4" i="1"/>
  <c r="D5" i="1"/>
  <c r="D6" i="1"/>
  <c r="D7" i="1"/>
  <c r="D8" i="1"/>
  <c r="D9" i="1"/>
  <c r="D10" i="1"/>
  <c r="D3" i="1"/>
</calcChain>
</file>

<file path=xl/sharedStrings.xml><?xml version="1.0" encoding="utf-8"?>
<sst xmlns="http://schemas.openxmlformats.org/spreadsheetml/2006/main" count="16" uniqueCount="16">
  <si>
    <t>Age</t>
  </si>
  <si>
    <t>Cases</t>
  </si>
  <si>
    <t>Estimated Hospitalisation</t>
  </si>
  <si>
    <t>Estimated hospitalisation rate</t>
  </si>
  <si>
    <t>Provisional inpatient deaths</t>
  </si>
  <si>
    <t>Overall death rate</t>
  </si>
  <si>
    <t>In hospital death rate</t>
  </si>
  <si>
    <t>Overall Deaths</t>
  </si>
  <si>
    <t>0- 17 Years</t>
  </si>
  <si>
    <t>18 - 29 Years</t>
  </si>
  <si>
    <t>30 - 39 Years</t>
  </si>
  <si>
    <t>40 - 49 Years</t>
  </si>
  <si>
    <t>50 - 64 Years</t>
  </si>
  <si>
    <t>65 - 74 Years</t>
  </si>
  <si>
    <t>75 - 84 Years</t>
  </si>
  <si>
    <t>85+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</si>
</sst>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6704-BBE1-AB4B-8C85-5FE4B14ACF10}">
  <dimension ref="A2:H10"/>
  <sheetViews>
    <sheetView tabSelected="1" workbookViewId="0">
      <selection activeCell="H3" sqref="H3"/>
    </sheetView>
  </sheetViews>
  <sheetFormatPr baseColWidth="10" defaultRowHeight="16" x14ac:dyDescent="0.2"/>
  <cols>
    <col min="1" max="1" width="13.33203125" customWidth="1"/>
    <col min="3" max="4" width="16" customWidth="1"/>
    <col min="5" max="5" width="15.33203125" customWidth="1"/>
    <col min="6" max="6" width="15.83203125" customWidth="1"/>
    <col min="8" max="8" width="21.6640625" customWidth="1"/>
  </cols>
  <sheetData>
    <row r="2" spans="1:8" ht="51" x14ac:dyDescent="0.2">
      <c r="A2" t="s">
        <v>0</v>
      </c>
      <c r="B2" t="s">
        <v>1</v>
      </c>
      <c r="C2" t="s">
        <v>7</v>
      </c>
      <c r="D2" s="2" t="s">
        <v>5</v>
      </c>
      <c r="E2" s="1" t="s">
        <v>2</v>
      </c>
      <c r="F2" s="1" t="s">
        <v>3</v>
      </c>
      <c r="G2" s="1" t="s">
        <v>4</v>
      </c>
      <c r="H2" s="1" t="s">
        <v>6</v>
      </c>
    </row>
    <row r="3" spans="1:8" x14ac:dyDescent="0.2">
      <c r="A3" t="s">
        <v>8</v>
      </c>
      <c r="B3">
        <v>2427650</v>
      </c>
      <c r="C3">
        <v>343</v>
      </c>
      <c r="D3" s="3">
        <f>C3/B3</f>
        <v>1.4128890078882869E-4</v>
      </c>
      <c r="E3">
        <v>25958.339999999997</v>
      </c>
      <c r="F3" s="3">
        <f>E3/B3</f>
        <v>1.0692785203797911E-2</v>
      </c>
      <c r="G3">
        <v>138</v>
      </c>
      <c r="H3" s="3">
        <f>G3/E3</f>
        <v>5.3162105126907198E-3</v>
      </c>
    </row>
    <row r="4" spans="1:8" x14ac:dyDescent="0.2">
      <c r="A4" t="s">
        <v>9</v>
      </c>
      <c r="B4">
        <v>4758873</v>
      </c>
      <c r="C4">
        <v>1877</v>
      </c>
      <c r="D4" s="3">
        <f t="shared" ref="D4:D10" si="0">C4/B4</f>
        <v>3.9442111609198227E-4</v>
      </c>
      <c r="E4">
        <v>74735.28</v>
      </c>
      <c r="F4" s="3">
        <f t="shared" ref="F4:F10" si="1">E4/B4</f>
        <v>1.5704407325011615E-2</v>
      </c>
      <c r="G4">
        <v>1184</v>
      </c>
      <c r="H4" s="3">
        <f t="shared" ref="H4:H10" si="2">G4/E4</f>
        <v>1.5842584653459519E-2</v>
      </c>
    </row>
    <row r="5" spans="1:8" x14ac:dyDescent="0.2">
      <c r="A5" t="s">
        <v>10</v>
      </c>
      <c r="B5">
        <v>3470285</v>
      </c>
      <c r="C5">
        <v>4322</v>
      </c>
      <c r="D5" s="3">
        <f t="shared" si="0"/>
        <v>1.2454308507802673E-3</v>
      </c>
      <c r="E5">
        <v>113049.59999999999</v>
      </c>
      <c r="F5" s="3">
        <f t="shared" si="1"/>
        <v>3.2576459858484244E-2</v>
      </c>
      <c r="G5">
        <v>3705</v>
      </c>
      <c r="H5" s="3">
        <f t="shared" si="2"/>
        <v>3.2773225203804351E-2</v>
      </c>
    </row>
    <row r="6" spans="1:8" x14ac:dyDescent="0.2">
      <c r="A6" t="s">
        <v>11</v>
      </c>
      <c r="B6">
        <v>3170090</v>
      </c>
      <c r="C6">
        <v>10465</v>
      </c>
      <c r="D6" s="3">
        <f t="shared" si="0"/>
        <v>3.3011681056373792E-3</v>
      </c>
      <c r="E6">
        <v>153780.47999999998</v>
      </c>
      <c r="F6" s="3">
        <f t="shared" si="1"/>
        <v>4.8509815178748861E-2</v>
      </c>
      <c r="G6">
        <v>10394</v>
      </c>
      <c r="H6" s="3">
        <f t="shared" si="2"/>
        <v>6.7589852756344632E-2</v>
      </c>
    </row>
    <row r="7" spans="1:8" x14ac:dyDescent="0.2">
      <c r="A7" t="s">
        <v>12</v>
      </c>
      <c r="B7">
        <v>4358712</v>
      </c>
      <c r="C7">
        <v>53741</v>
      </c>
      <c r="D7" s="3">
        <f t="shared" si="0"/>
        <v>1.2329559741501617E-2</v>
      </c>
      <c r="E7">
        <v>406148.6</v>
      </c>
      <c r="F7" s="3">
        <f t="shared" si="1"/>
        <v>9.3180875451280093E-2</v>
      </c>
      <c r="G7">
        <v>55990</v>
      </c>
      <c r="H7" s="3">
        <f t="shared" si="2"/>
        <v>0.13785594730598605</v>
      </c>
    </row>
    <row r="8" spans="1:8" x14ac:dyDescent="0.2">
      <c r="A8" t="s">
        <v>13</v>
      </c>
      <c r="B8">
        <v>1648484</v>
      </c>
      <c r="C8">
        <v>78436</v>
      </c>
      <c r="D8" s="3">
        <f t="shared" si="0"/>
        <v>4.7580686254764984E-2</v>
      </c>
      <c r="E8">
        <v>320347.76999999996</v>
      </c>
      <c r="F8" s="3">
        <f t="shared" si="1"/>
        <v>0.19432871050007156</v>
      </c>
      <c r="G8">
        <v>80367</v>
      </c>
      <c r="H8" s="3">
        <f t="shared" si="2"/>
        <v>0.25087422959117217</v>
      </c>
    </row>
    <row r="9" spans="1:8" x14ac:dyDescent="0.2">
      <c r="A9" t="s">
        <v>14</v>
      </c>
      <c r="B9">
        <v>868242</v>
      </c>
      <c r="C9">
        <v>102357</v>
      </c>
      <c r="D9" s="3">
        <f t="shared" si="0"/>
        <v>0.11788994312645552</v>
      </c>
      <c r="E9">
        <v>277862.03000000003</v>
      </c>
      <c r="F9" s="3">
        <f t="shared" si="1"/>
        <v>0.32002832159697414</v>
      </c>
      <c r="G9">
        <v>89244</v>
      </c>
      <c r="H9" s="3">
        <f t="shared" si="2"/>
        <v>0.32118098323833594</v>
      </c>
    </row>
    <row r="10" spans="1:8" x14ac:dyDescent="0.2">
      <c r="A10" t="s">
        <v>15</v>
      </c>
      <c r="B10">
        <v>516803</v>
      </c>
      <c r="C10">
        <v>119457</v>
      </c>
      <c r="D10" s="3">
        <f t="shared" si="0"/>
        <v>0.2311461040280339</v>
      </c>
      <c r="E10">
        <v>171615.43000000002</v>
      </c>
      <c r="F10" s="3">
        <f t="shared" si="1"/>
        <v>0.33207127280607895</v>
      </c>
      <c r="G10">
        <v>67294</v>
      </c>
      <c r="H10" s="3">
        <f t="shared" si="2"/>
        <v>0.39212091826475037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CaseHospDeath_US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2021-03-03T15:30:52Z</dcterms:created>
  <dcterms:modified xsi:type="dcterms:W3CDTF">2021-03-03T16:29:06Z</dcterms:modified>
</cp:coreProperties>
</file>