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<sst xmlns="http://schemas.openxmlformats.org/spreadsheetml/2006/main" count="36" uniqueCount="36">
  <si>
    <t>№</t>
  </si>
  <si>
    <t>Кошторис проекту</t>
  </si>
  <si>
    <t>К-сть</t>
  </si>
  <si>
    <t>Ціна</t>
  </si>
  <si>
    <t>Найменування компоненту</t>
  </si>
  <si>
    <t>Модель</t>
  </si>
  <si>
    <t>Разом</t>
  </si>
  <si>
    <t>NodeMCU v3</t>
  </si>
  <si>
    <t>NodeMCU v3 на базі ESP-12E</t>
  </si>
  <si>
    <t>Активний зуммер (Active buzzer)</t>
  </si>
  <si>
    <t>active_buzzer_5v</t>
  </si>
  <si>
    <t>Макетна плата FR-4 5x7 см</t>
  </si>
  <si>
    <t>FR-4 5x7 см</t>
  </si>
  <si>
    <t>світлодіод 3 мм зелений</t>
  </si>
  <si>
    <t>3mm_green</t>
  </si>
  <si>
    <t>світлодіод 3 мм червоний</t>
  </si>
  <si>
    <t>3mm_red</t>
  </si>
  <si>
    <t>Посилання:</t>
  </si>
  <si>
    <t>https://www.mini-tech.com.ua/ua/3mm-led-red</t>
  </si>
  <si>
    <t>https://www.mini-tech.com.ua/ua/3mm-led-green</t>
  </si>
  <si>
    <t>button 6x6x5</t>
  </si>
  <si>
    <t>Кнопка 6x6x5</t>
  </si>
  <si>
    <t>https://www.mini-tech.com.ua/ua/knopka-taktovaya-6x6x5</t>
  </si>
  <si>
    <t>Датчик відкриття дверей MC-38</t>
  </si>
  <si>
    <t>MC-38</t>
  </si>
  <si>
    <t>https://www.mini-tech.com.ua/ua/datchik-otkritiya-dveri</t>
  </si>
  <si>
    <t>330 Ом (Ohm) 500В 0,25 Вт 5%</t>
  </si>
  <si>
    <t>330R_0.25W_metfilm</t>
  </si>
  <si>
    <t>https://www.mini-tech.com.ua/ua/rezistor-vyvodnoy-025w-330om</t>
  </si>
  <si>
    <t>10 ком (kOhm) 250В 0,25 Вт 5%</t>
  </si>
  <si>
    <t>10k_0.25W_metfilm</t>
  </si>
  <si>
    <t>https://www.mini-tech.com.ua/ua/rezistor-vyvodnoy-025w-10kiloom</t>
  </si>
  <si>
    <t xml:space="preserve">https://www.mini-tech.com.ua/ua/nodemcu-esp12-ch340 </t>
  </si>
  <si>
    <t>https://www.mini-tech.com.ua/aktivnyj-zummer</t>
  </si>
  <si>
    <t>https://www.mini-tech.com.ua/maketnaya-plata-pod-payku-fr4-50x70mm</t>
  </si>
  <si>
    <t>Загальна сума: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</si>
</sst>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\ &quot;₴&quot;"/>
  </numFmts>
  <fonts count="11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  <charset val="204"/>
    </font>
    <font>
      <sz val="12"/>
      <color rgb="FF33333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  <charset val="204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9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169" fontId="8" fillId="0" borderId="4" xfId="0" applyNumberFormat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i-tech.com.ua/aktivnyj-zummer" TargetMode="External"/><Relationship Id="rId3" Type="http://schemas.openxmlformats.org/officeDocument/2006/relationships/hyperlink" Target="https://www.mini-tech.com.ua/ua/3mm-led-green" TargetMode="External"/><Relationship Id="rId7" Type="http://schemas.openxmlformats.org/officeDocument/2006/relationships/hyperlink" Target="https://www.mini-tech.com.ua/ua/nodemcu-esp12-ch340" TargetMode="External"/><Relationship Id="rId2" Type="http://schemas.openxmlformats.org/officeDocument/2006/relationships/hyperlink" Target="https://www.mini-tech.com.ua/ua/3mm-led-red" TargetMode="External"/><Relationship Id="rId1" Type="http://schemas.openxmlformats.org/officeDocument/2006/relationships/hyperlink" Target="https://www.mini-tech.com.ua/ua/knopka-taktovaya-6x6x5" TargetMode="External"/><Relationship Id="rId6" Type="http://schemas.openxmlformats.org/officeDocument/2006/relationships/hyperlink" Target="https://www.mini-tech.com.ua/ua/rezistor-vyvodnoy-025w-10kiloom" TargetMode="External"/><Relationship Id="rId5" Type="http://schemas.openxmlformats.org/officeDocument/2006/relationships/hyperlink" Target="https://www.mini-tech.com.ua/ua/rezistor-vyvodnoy-025w-330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ini-tech.com.ua/ua/datchik-otkritiya-dveri" TargetMode="External"/><Relationship Id="rId9" Type="http://schemas.openxmlformats.org/officeDocument/2006/relationships/hyperlink" Target="https://www.mini-tech.com.ua/maketnaya-plata-pod-payku-fr4-50x70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3.28515625" customWidth="1"/>
    <col min="2" max="2" width="36.5703125" customWidth="1"/>
    <col min="3" max="3" width="20.28515625" customWidth="1"/>
    <col min="4" max="4" width="9.28515625" bestFit="1" customWidth="1"/>
    <col min="5" max="6" width="11" bestFit="1" customWidth="1"/>
    <col min="7" max="7" width="71.140625" customWidth="1"/>
  </cols>
  <sheetData>
    <row r="1" spans="1:7" ht="21" x14ac:dyDescent="0.25">
      <c r="A1" s="8" t="s">
        <v>1</v>
      </c>
      <c r="B1" s="8"/>
      <c r="C1" s="8"/>
      <c r="D1" s="8"/>
      <c r="E1" s="8"/>
      <c r="F1" s="8"/>
      <c r="G1" s="8"/>
    </row>
    <row r="2" spans="1:7" ht="15.75" x14ac:dyDescent="0.25">
      <c r="A2" s="9" t="s">
        <v>0</v>
      </c>
      <c r="B2" s="9" t="s">
        <v>4</v>
      </c>
      <c r="C2" s="9" t="s">
        <v>5</v>
      </c>
      <c r="D2" s="9" t="s">
        <v>2</v>
      </c>
      <c r="E2" s="9" t="s">
        <v>3</v>
      </c>
      <c r="F2" s="9" t="s">
        <v>6</v>
      </c>
      <c r="G2" s="9" t="s">
        <v>17</v>
      </c>
    </row>
    <row r="3" spans="1:7" ht="15.75" x14ac:dyDescent="0.25">
      <c r="A3" s="10">
        <v>1</v>
      </c>
      <c r="B3" s="3" t="s">
        <v>8</v>
      </c>
      <c r="C3" s="3" t="s">
        <v>7</v>
      </c>
      <c r="D3" s="3">
        <v>1</v>
      </c>
      <c r="E3" s="4">
        <v>125</v>
      </c>
      <c r="F3" s="4">
        <f>D3*E3</f>
        <v>125</v>
      </c>
      <c r="G3" s="7" t="s">
        <v>32</v>
      </c>
    </row>
    <row r="4" spans="1:7" ht="15.75" x14ac:dyDescent="0.25">
      <c r="A4" s="10">
        <v>2</v>
      </c>
      <c r="B4" s="3" t="s">
        <v>9</v>
      </c>
      <c r="C4" s="3" t="s">
        <v>10</v>
      </c>
      <c r="D4" s="2">
        <v>1</v>
      </c>
      <c r="E4" s="4">
        <v>10</v>
      </c>
      <c r="F4" s="4">
        <f t="shared" ref="F4:F50" si="0">D4*E4</f>
        <v>10</v>
      </c>
      <c r="G4" s="7" t="s">
        <v>33</v>
      </c>
    </row>
    <row r="5" spans="1:7" ht="15.75" x14ac:dyDescent="0.25">
      <c r="A5" s="10">
        <v>3</v>
      </c>
      <c r="B5" s="2" t="s">
        <v>11</v>
      </c>
      <c r="C5" s="3" t="s">
        <v>12</v>
      </c>
      <c r="D5" s="2">
        <v>1</v>
      </c>
      <c r="E5" s="4">
        <v>14</v>
      </c>
      <c r="F5" s="4">
        <f t="shared" si="0"/>
        <v>14</v>
      </c>
      <c r="G5" s="7" t="s">
        <v>34</v>
      </c>
    </row>
    <row r="6" spans="1:7" ht="15.75" x14ac:dyDescent="0.25">
      <c r="A6" s="10">
        <v>4</v>
      </c>
      <c r="B6" s="2" t="s">
        <v>13</v>
      </c>
      <c r="C6" s="3" t="s">
        <v>14</v>
      </c>
      <c r="D6" s="2">
        <v>1</v>
      </c>
      <c r="E6" s="4">
        <v>1</v>
      </c>
      <c r="F6" s="4">
        <f t="shared" si="0"/>
        <v>1</v>
      </c>
      <c r="G6" s="7" t="s">
        <v>19</v>
      </c>
    </row>
    <row r="7" spans="1:7" ht="15.75" x14ac:dyDescent="0.25">
      <c r="A7" s="10">
        <v>5</v>
      </c>
      <c r="B7" s="2" t="s">
        <v>15</v>
      </c>
      <c r="C7" s="3" t="s">
        <v>16</v>
      </c>
      <c r="D7" s="2">
        <v>1</v>
      </c>
      <c r="E7" s="4">
        <v>1</v>
      </c>
      <c r="F7" s="4">
        <f t="shared" si="0"/>
        <v>1</v>
      </c>
      <c r="G7" s="7" t="s">
        <v>18</v>
      </c>
    </row>
    <row r="8" spans="1:7" ht="15.75" x14ac:dyDescent="0.25">
      <c r="A8" s="10">
        <v>6</v>
      </c>
      <c r="B8" s="5" t="s">
        <v>21</v>
      </c>
      <c r="C8" s="3" t="s">
        <v>20</v>
      </c>
      <c r="D8" s="2">
        <v>1</v>
      </c>
      <c r="E8" s="4">
        <v>1</v>
      </c>
      <c r="F8" s="4">
        <f t="shared" si="0"/>
        <v>1</v>
      </c>
      <c r="G8" s="7" t="s">
        <v>22</v>
      </c>
    </row>
    <row r="9" spans="1:7" ht="15.75" x14ac:dyDescent="0.25">
      <c r="A9" s="10">
        <v>7</v>
      </c>
      <c r="B9" s="3" t="s">
        <v>23</v>
      </c>
      <c r="C9" s="3" t="s">
        <v>24</v>
      </c>
      <c r="D9" s="2">
        <v>1</v>
      </c>
      <c r="E9" s="4">
        <v>22</v>
      </c>
      <c r="F9" s="4">
        <f t="shared" si="0"/>
        <v>22</v>
      </c>
      <c r="G9" s="7" t="s">
        <v>25</v>
      </c>
    </row>
    <row r="10" spans="1:7" ht="15.75" x14ac:dyDescent="0.25">
      <c r="A10" s="10">
        <v>8</v>
      </c>
      <c r="B10" s="6" t="s">
        <v>26</v>
      </c>
      <c r="C10" s="3" t="s">
        <v>27</v>
      </c>
      <c r="D10" s="2">
        <v>2</v>
      </c>
      <c r="E10" s="4">
        <v>0.5</v>
      </c>
      <c r="F10" s="4">
        <f t="shared" si="0"/>
        <v>1</v>
      </c>
      <c r="G10" s="7" t="s">
        <v>28</v>
      </c>
    </row>
    <row r="11" spans="1:7" ht="15.75" x14ac:dyDescent="0.25">
      <c r="A11" s="10">
        <v>9</v>
      </c>
      <c r="B11" s="6" t="s">
        <v>29</v>
      </c>
      <c r="C11" s="3" t="s">
        <v>30</v>
      </c>
      <c r="D11" s="2">
        <v>2</v>
      </c>
      <c r="E11" s="4">
        <v>0.5</v>
      </c>
      <c r="F11" s="4">
        <f t="shared" si="0"/>
        <v>1</v>
      </c>
      <c r="G11" s="7" t="s">
        <v>31</v>
      </c>
    </row>
    <row r="12" spans="1:7" ht="15.75" thickBot="1" x14ac:dyDescent="0.3">
      <c r="E12" s="1"/>
    </row>
    <row r="13" spans="1:7" ht="19.5" thickBot="1" x14ac:dyDescent="0.35">
      <c r="D13" s="11" t="s">
        <v>35</v>
      </c>
      <c r="E13" s="12"/>
      <c r="F13" s="13">
        <f>SUM(F3:F12)</f>
        <v>176</v>
      </c>
    </row>
    <row r="14" spans="1:7" x14ac:dyDescent="0.25">
      <c r="E14" s="1"/>
      <c r="F14" s="1"/>
    </row>
    <row r="15" spans="1:7" x14ac:dyDescent="0.25">
      <c r="E15" s="1"/>
      <c r="F15" s="1"/>
    </row>
    <row r="16" spans="1:7" x14ac:dyDescent="0.25">
      <c r="E16" s="1"/>
      <c r="F16" s="1"/>
    </row>
    <row r="17" spans="5:6" x14ac:dyDescent="0.25">
      <c r="E17" s="1"/>
      <c r="F17" s="1"/>
    </row>
    <row r="18" spans="5:6" x14ac:dyDescent="0.25">
      <c r="E18" s="1"/>
      <c r="F18" s="1"/>
    </row>
    <row r="19" spans="5:6" x14ac:dyDescent="0.25">
      <c r="E19" s="1"/>
      <c r="F19" s="1"/>
    </row>
    <row r="20" spans="5:6" x14ac:dyDescent="0.25">
      <c r="E20" s="1"/>
      <c r="F20" s="1"/>
    </row>
    <row r="21" spans="5:6" x14ac:dyDescent="0.25">
      <c r="E21" s="1"/>
      <c r="F21" s="1"/>
    </row>
    <row r="22" spans="5:6" x14ac:dyDescent="0.25">
      <c r="E22" s="1"/>
      <c r="F22" s="1"/>
    </row>
    <row r="23" spans="5:6" x14ac:dyDescent="0.25">
      <c r="E23" s="1"/>
      <c r="F23" s="1"/>
    </row>
    <row r="24" spans="5:6" x14ac:dyDescent="0.25">
      <c r="E24" s="1"/>
      <c r="F24" s="1"/>
    </row>
    <row r="25" spans="5:6" x14ac:dyDescent="0.25">
      <c r="E25" s="1"/>
      <c r="F25" s="1"/>
    </row>
    <row r="26" spans="5:6" x14ac:dyDescent="0.25">
      <c r="E26" s="1"/>
      <c r="F26" s="1"/>
    </row>
    <row r="27" spans="5:6" x14ac:dyDescent="0.25">
      <c r="E27" s="1"/>
      <c r="F27" s="1"/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5:6" x14ac:dyDescent="0.25">
      <c r="E33" s="1"/>
      <c r="F33" s="1"/>
    </row>
    <row r="34" spans="5:6" x14ac:dyDescent="0.25">
      <c r="E34" s="1"/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  <row r="38" spans="5:6" x14ac:dyDescent="0.25">
      <c r="E38" s="1"/>
      <c r="F38" s="1"/>
    </row>
    <row r="39" spans="5:6" x14ac:dyDescent="0.25">
      <c r="E39" s="1"/>
      <c r="F39" s="1"/>
    </row>
    <row r="40" spans="5:6" x14ac:dyDescent="0.25">
      <c r="E40" s="1"/>
      <c r="F40" s="1"/>
    </row>
    <row r="41" spans="5:6" x14ac:dyDescent="0.25">
      <c r="E41" s="1"/>
      <c r="F41" s="1"/>
    </row>
    <row r="42" spans="5:6" x14ac:dyDescent="0.25">
      <c r="E42" s="1"/>
      <c r="F42" s="1"/>
    </row>
    <row r="43" spans="5:6" x14ac:dyDescent="0.25">
      <c r="E43" s="1"/>
      <c r="F43" s="1"/>
    </row>
    <row r="44" spans="5:6" x14ac:dyDescent="0.25">
      <c r="E44" s="1"/>
      <c r="F44" s="1"/>
    </row>
    <row r="45" spans="5:6" x14ac:dyDescent="0.25">
      <c r="E45" s="1"/>
      <c r="F45" s="1"/>
    </row>
    <row r="46" spans="5:6" x14ac:dyDescent="0.25">
      <c r="E46" s="1"/>
      <c r="F46" s="1"/>
    </row>
    <row r="47" spans="5:6" x14ac:dyDescent="0.25">
      <c r="E47" s="1"/>
      <c r="F47" s="1"/>
    </row>
    <row r="48" spans="5:6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</row>
    <row r="52" spans="5:6" x14ac:dyDescent="0.25">
      <c r="E52" s="1"/>
    </row>
    <row r="53" spans="5:6" x14ac:dyDescent="0.25">
      <c r="E53" s="1"/>
    </row>
    <row r="54" spans="5:6" x14ac:dyDescent="0.25">
      <c r="E54" s="1"/>
    </row>
    <row r="55" spans="5:6" x14ac:dyDescent="0.25">
      <c r="E55" s="1"/>
    </row>
    <row r="56" spans="5:6" x14ac:dyDescent="0.25">
      <c r="E56" s="1"/>
    </row>
    <row r="57" spans="5:6" x14ac:dyDescent="0.25">
      <c r="E57" s="1"/>
    </row>
    <row r="58" spans="5:6" x14ac:dyDescent="0.25">
      <c r="E58" s="1"/>
    </row>
    <row r="59" spans="5:6" x14ac:dyDescent="0.25">
      <c r="E59" s="1"/>
    </row>
    <row r="60" spans="5:6" x14ac:dyDescent="0.25">
      <c r="E60" s="1"/>
    </row>
    <row r="61" spans="5:6" x14ac:dyDescent="0.25">
      <c r="E61" s="1"/>
    </row>
  </sheetData>
  <mergeCells count="2">
    <mergeCell ref="A1:G1"/>
    <mergeCell ref="D13:E13"/>
  </mergeCells>
  <hyperlinks>
    <hyperlink ref="G8" r:id="rId1"/>
    <hyperlink ref="G7" r:id="rId2"/>
    <hyperlink ref="G6" r:id="rId3"/>
    <hyperlink ref="G9" r:id="rId4"/>
    <hyperlink ref="G10" r:id="rId5"/>
    <hyperlink ref="G11" r:id="rId6"/>
    <hyperlink ref="G3" r:id="rId7"/>
    <hyperlink ref="G4" r:id="rId8"/>
    <hyperlink ref="G5" r:id="rId9"/>
  </hyperlinks>
  <pageMargins left="0.7" right="0.7" top="0.75" bottom="0.75" header="0.3" footer="0.3"/>
  <pageSetup paperSize="9"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2023-06-12T21:39:13Z</dcterms:modified>
</cp:coreProperties>
</file>