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eilly\Desktop\Q3 Water\USGS_11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<sst xmlns="http://schemas.openxmlformats.org/spreadsheetml/2006/main" count="60" uniqueCount="60">
  <si>
    <t>Ada-Vamoosa aquifer</t>
  </si>
  <si>
    <t>Alaska unconsolidated-deposit aquifers</t>
  </si>
  <si>
    <t>Alluvial aquifers</t>
  </si>
  <si>
    <t>Arbuckle-Simpson aquifer</t>
  </si>
  <si>
    <t>Basin and Range basin-fill aquifers</t>
  </si>
  <si>
    <t>Basin and Range carbonate-rock aquifers</t>
  </si>
  <si>
    <t>Blaine aquifer</t>
  </si>
  <si>
    <t>California Coastal Basin aquifers</t>
  </si>
  <si>
    <t>Castle Hayne aquifer</t>
  </si>
  <si>
    <t>Central Oklahoma aquifer</t>
  </si>
  <si>
    <t>Central Valley aquifer system</t>
  </si>
  <si>
    <t>Coastal lowlands aquifer system</t>
  </si>
  <si>
    <t>Colorado Plateaus aquifers</t>
  </si>
  <si>
    <t>Columbia Plateau basaltic-rock aquifers</t>
  </si>
  <si>
    <t>Columbia Plateau basin-fill aquifers</t>
  </si>
  <si>
    <t>Early Mesozoic basin aquifers</t>
  </si>
  <si>
    <t>Hawaii volcanic-rock aquifers</t>
  </si>
  <si>
    <t>High Plains aquifer</t>
  </si>
  <si>
    <t>Lower Cretaceous aquifers</t>
  </si>
  <si>
    <t>Lower Tertiary aquifers</t>
  </si>
  <si>
    <t>Marshall aquifer</t>
  </si>
  <si>
    <t>Mississippi embayment aquifer system</t>
  </si>
  <si>
    <t>Mississippi River Valley alluvial aquifer</t>
  </si>
  <si>
    <t>Mississippian aquifers</t>
  </si>
  <si>
    <t>New England crystalline-rock aquifers</t>
  </si>
  <si>
    <t>New York and New England carbonate-rock aquifers</t>
  </si>
  <si>
    <t>New York and New England crystalline-rock aquifers</t>
  </si>
  <si>
    <t>New York sandstone aquifers</t>
  </si>
  <si>
    <t>Northern Atlantic Coastal Plain aquifer system</t>
  </si>
  <si>
    <t>Northern Rocky Mountains Intermontane Basins aquifer systems</t>
  </si>
  <si>
    <t>Ordovician aquifers</t>
  </si>
  <si>
    <t>Other aquifers</t>
  </si>
  <si>
    <t>Pacific Northwest basin-fill aquifers</t>
  </si>
  <si>
    <t>Pacific Northwest volcanic-rock aquifers</t>
  </si>
  <si>
    <t>Paleozoic aquifers</t>
  </si>
  <si>
    <t>Pennsylvanian aquifers</t>
  </si>
  <si>
    <t>Piedmont and Blue Ridge carbonate-rock aquifers</t>
  </si>
  <si>
    <t>Piedmont and Blue Ridge crystalline-rock aquifers</t>
  </si>
  <si>
    <t>Puget Sound aquifer system</t>
  </si>
  <si>
    <t>Rio Grande aquifer system</t>
  </si>
  <si>
    <t>Rush Springs aquifer</t>
  </si>
  <si>
    <t>Sand and gravel aquifers (glaciated regions)</t>
  </si>
  <si>
    <t>Seymour aquifer</t>
  </si>
  <si>
    <t>Silurian-Devonian aquifers</t>
  </si>
  <si>
    <t>Snake River Plain basaltic-rock aquifers</t>
  </si>
  <si>
    <t>Snake River Plain basin-fill aquifers</t>
  </si>
  <si>
    <t>Southeastern Coastal Plain aquifer system</t>
  </si>
  <si>
    <t>Southern Nevada volcanic-rock aquifers</t>
  </si>
  <si>
    <t>Surficial aquifer system</t>
  </si>
  <si>
    <t>Texas coastal uplands aquifer system</t>
  </si>
  <si>
    <t>Upper Cretaceous aquifers</t>
  </si>
  <si>
    <t>Valley and Ridge aquifers</t>
  </si>
  <si>
    <t>Willamette Lowland basin-fill aquifers</t>
  </si>
  <si>
    <t>Wyoming Tertiary aquifers</t>
  </si>
  <si>
    <t>Aquifer</t>
  </si>
  <si>
    <t>N/A</t>
  </si>
  <si>
    <t>Decreasing_sites</t>
  </si>
  <si>
    <t>Increasing_sites</t>
  </si>
  <si>
    <t>Total_sites</t>
  </si>
  <si>
    <t>Average_decrease_1995-2015_ft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</si>
</sst>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9" sqref="B9"/>
    </sheetView>
  </sheetViews>
  <sheetFormatPr defaultRowHeight="15" x14ac:dyDescent="0.25"/>
  <cols>
    <col min="1" max="1" width="59.42578125" bestFit="1" customWidth="1"/>
    <col min="2" max="2" width="30.140625" style="1" bestFit="1" customWidth="1"/>
    <col min="3" max="3" width="16" bestFit="1" customWidth="1"/>
    <col min="4" max="4" width="15.28515625" bestFit="1" customWidth="1"/>
    <col min="5" max="5" width="10.5703125" bestFit="1" customWidth="1"/>
  </cols>
  <sheetData>
    <row r="1" spans="1:5" x14ac:dyDescent="0.25">
      <c r="A1" s="2" t="s">
        <v>54</v>
      </c>
      <c r="B1" s="3" t="s">
        <v>59</v>
      </c>
      <c r="C1" s="2" t="s">
        <v>56</v>
      </c>
      <c r="D1" s="2" t="s">
        <v>57</v>
      </c>
      <c r="E1" s="2" t="s">
        <v>58</v>
      </c>
    </row>
    <row r="2" spans="1:5" x14ac:dyDescent="0.25">
      <c r="A2" s="4" t="s">
        <v>16</v>
      </c>
      <c r="B2" s="5">
        <v>39.719333333333296</v>
      </c>
      <c r="C2" s="4">
        <v>2</v>
      </c>
      <c r="D2" s="4"/>
      <c r="E2" s="4">
        <f>SUM(C2+D2)</f>
        <v>2</v>
      </c>
    </row>
    <row r="3" spans="1:5" x14ac:dyDescent="0.25">
      <c r="A3" s="4" t="s">
        <v>49</v>
      </c>
      <c r="B3" s="5">
        <v>31.152449295774648</v>
      </c>
      <c r="C3" s="4">
        <v>5</v>
      </c>
      <c r="D3" s="4"/>
      <c r="E3" s="4">
        <f t="shared" ref="E3:E56" si="0">SUM(C3+D3)</f>
        <v>5</v>
      </c>
    </row>
    <row r="4" spans="1:5" x14ac:dyDescent="0.25">
      <c r="A4" s="4" t="s">
        <v>44</v>
      </c>
      <c r="B4" s="5">
        <v>17.750042191142175</v>
      </c>
      <c r="C4" s="4">
        <v>13</v>
      </c>
      <c r="D4" s="4">
        <v>1</v>
      </c>
      <c r="E4" s="4">
        <f t="shared" si="0"/>
        <v>14</v>
      </c>
    </row>
    <row r="5" spans="1:5" x14ac:dyDescent="0.25">
      <c r="A5" s="4" t="s">
        <v>7</v>
      </c>
      <c r="B5" s="5">
        <v>14.366950152854134</v>
      </c>
      <c r="C5" s="4">
        <v>676</v>
      </c>
      <c r="D5" s="4">
        <v>268</v>
      </c>
      <c r="E5" s="4">
        <f t="shared" si="0"/>
        <v>944</v>
      </c>
    </row>
    <row r="6" spans="1:5" x14ac:dyDescent="0.25">
      <c r="A6" s="4" t="s">
        <v>17</v>
      </c>
      <c r="B6" s="5">
        <v>13.473164359368191</v>
      </c>
      <c r="C6" s="4">
        <v>3275</v>
      </c>
      <c r="D6" s="4">
        <v>758</v>
      </c>
      <c r="E6" s="4">
        <f t="shared" si="0"/>
        <v>4033</v>
      </c>
    </row>
    <row r="7" spans="1:5" x14ac:dyDescent="0.25">
      <c r="A7" s="4" t="s">
        <v>13</v>
      </c>
      <c r="B7" s="5">
        <v>12.619325688537494</v>
      </c>
      <c r="C7" s="4">
        <v>76</v>
      </c>
      <c r="D7" s="4">
        <v>37</v>
      </c>
      <c r="E7" s="4">
        <f t="shared" si="0"/>
        <v>113</v>
      </c>
    </row>
    <row r="8" spans="1:5" x14ac:dyDescent="0.25">
      <c r="A8" s="4" t="s">
        <v>3</v>
      </c>
      <c r="B8" s="5">
        <v>8.2980277777777811</v>
      </c>
      <c r="C8" s="4">
        <v>5</v>
      </c>
      <c r="D8" s="4">
        <v>1</v>
      </c>
      <c r="E8" s="4">
        <f t="shared" si="0"/>
        <v>6</v>
      </c>
    </row>
    <row r="9" spans="1:5" x14ac:dyDescent="0.25">
      <c r="A9" s="4" t="s">
        <v>33</v>
      </c>
      <c r="B9" s="5">
        <v>8.1904603174603086</v>
      </c>
      <c r="C9" s="4">
        <v>5</v>
      </c>
      <c r="D9" s="4">
        <v>2</v>
      </c>
      <c r="E9" s="4">
        <f t="shared" si="0"/>
        <v>7</v>
      </c>
    </row>
    <row r="10" spans="1:5" x14ac:dyDescent="0.25">
      <c r="A10" s="4" t="s">
        <v>6</v>
      </c>
      <c r="B10" s="5">
        <v>5.9642666666666662</v>
      </c>
      <c r="C10" s="4">
        <v>12</v>
      </c>
      <c r="D10" s="4">
        <v>3</v>
      </c>
      <c r="E10" s="4">
        <f t="shared" si="0"/>
        <v>15</v>
      </c>
    </row>
    <row r="11" spans="1:5" x14ac:dyDescent="0.25">
      <c r="A11" s="4" t="s">
        <v>22</v>
      </c>
      <c r="B11" s="5">
        <v>5.7448475312334519</v>
      </c>
      <c r="C11" s="4">
        <v>717</v>
      </c>
      <c r="D11" s="4">
        <v>155</v>
      </c>
      <c r="E11" s="4">
        <f t="shared" si="0"/>
        <v>872</v>
      </c>
    </row>
    <row r="12" spans="1:5" x14ac:dyDescent="0.25">
      <c r="A12" s="4" t="s">
        <v>47</v>
      </c>
      <c r="B12" s="5">
        <v>5.1733924807186833</v>
      </c>
      <c r="C12" s="4">
        <v>37</v>
      </c>
      <c r="D12" s="4">
        <v>77</v>
      </c>
      <c r="E12" s="4">
        <f t="shared" si="0"/>
        <v>114</v>
      </c>
    </row>
    <row r="13" spans="1:5" x14ac:dyDescent="0.25">
      <c r="A13" s="4" t="s">
        <v>9</v>
      </c>
      <c r="B13" s="5">
        <v>4.6916000000000073</v>
      </c>
      <c r="C13" s="4">
        <v>4</v>
      </c>
      <c r="D13" s="4">
        <v>1</v>
      </c>
      <c r="E13" s="4">
        <f t="shared" si="0"/>
        <v>5</v>
      </c>
    </row>
    <row r="14" spans="1:5" x14ac:dyDescent="0.25">
      <c r="A14" s="4" t="s">
        <v>39</v>
      </c>
      <c r="B14" s="5">
        <v>3.8190443241166818</v>
      </c>
      <c r="C14" s="4">
        <v>401</v>
      </c>
      <c r="D14" s="4">
        <v>100</v>
      </c>
      <c r="E14" s="4">
        <f t="shared" si="0"/>
        <v>501</v>
      </c>
    </row>
    <row r="15" spans="1:5" x14ac:dyDescent="0.25">
      <c r="A15" s="4" t="s">
        <v>10</v>
      </c>
      <c r="B15" s="5">
        <v>3.7565339114654637</v>
      </c>
      <c r="C15" s="4">
        <v>104</v>
      </c>
      <c r="D15" s="4">
        <v>87</v>
      </c>
      <c r="E15" s="4">
        <f t="shared" si="0"/>
        <v>191</v>
      </c>
    </row>
    <row r="16" spans="1:5" x14ac:dyDescent="0.25">
      <c r="A16" s="4" t="s">
        <v>55</v>
      </c>
      <c r="B16" s="5">
        <v>3.2708519071106932</v>
      </c>
      <c r="C16" s="4">
        <v>8131</v>
      </c>
      <c r="D16" s="4">
        <v>4036</v>
      </c>
      <c r="E16" s="4">
        <f t="shared" si="0"/>
        <v>12167</v>
      </c>
    </row>
    <row r="17" spans="1:5" x14ac:dyDescent="0.25">
      <c r="A17" s="4" t="s">
        <v>28</v>
      </c>
      <c r="B17" s="5">
        <v>3.1590319653062138</v>
      </c>
      <c r="C17" s="4">
        <v>651</v>
      </c>
      <c r="D17" s="4">
        <v>764</v>
      </c>
      <c r="E17" s="4">
        <f t="shared" si="0"/>
        <v>1415</v>
      </c>
    </row>
    <row r="18" spans="1:5" x14ac:dyDescent="0.25">
      <c r="A18" s="4" t="s">
        <v>35</v>
      </c>
      <c r="B18" s="5">
        <v>2.635517839705106</v>
      </c>
      <c r="C18" s="4">
        <v>37</v>
      </c>
      <c r="D18" s="4">
        <v>75</v>
      </c>
      <c r="E18" s="4">
        <f t="shared" si="0"/>
        <v>112</v>
      </c>
    </row>
    <row r="19" spans="1:5" x14ac:dyDescent="0.25">
      <c r="A19" s="4" t="s">
        <v>27</v>
      </c>
      <c r="B19" s="5">
        <v>2.2278257575757592</v>
      </c>
      <c r="C19" s="4">
        <v>2</v>
      </c>
      <c r="D19" s="4"/>
      <c r="E19" s="4">
        <f t="shared" si="0"/>
        <v>2</v>
      </c>
    </row>
    <row r="20" spans="1:5" x14ac:dyDescent="0.25">
      <c r="A20" s="4" t="s">
        <v>0</v>
      </c>
      <c r="B20" s="5">
        <v>2.1671428571428599</v>
      </c>
      <c r="C20" s="4">
        <v>2</v>
      </c>
      <c r="D20" s="4"/>
      <c r="E20" s="4">
        <f t="shared" si="0"/>
        <v>2</v>
      </c>
    </row>
    <row r="21" spans="1:5" x14ac:dyDescent="0.25">
      <c r="A21" s="4" t="s">
        <v>46</v>
      </c>
      <c r="B21" s="5">
        <v>1.9049634065747547</v>
      </c>
      <c r="C21" s="4">
        <v>66</v>
      </c>
      <c r="D21" s="4">
        <v>53</v>
      </c>
      <c r="E21" s="4">
        <f t="shared" si="0"/>
        <v>119</v>
      </c>
    </row>
    <row r="22" spans="1:5" x14ac:dyDescent="0.25">
      <c r="A22" s="4" t="s">
        <v>18</v>
      </c>
      <c r="B22" s="5">
        <v>1.8821458062770575</v>
      </c>
      <c r="C22" s="4">
        <v>50</v>
      </c>
      <c r="D22" s="4">
        <v>30</v>
      </c>
      <c r="E22" s="4">
        <f t="shared" si="0"/>
        <v>80</v>
      </c>
    </row>
    <row r="23" spans="1:5" x14ac:dyDescent="0.25">
      <c r="A23" s="4" t="s">
        <v>4</v>
      </c>
      <c r="B23" s="5">
        <v>1.8377798451508256</v>
      </c>
      <c r="C23" s="4">
        <v>1261</v>
      </c>
      <c r="D23" s="4">
        <v>670</v>
      </c>
      <c r="E23" s="4">
        <f t="shared" si="0"/>
        <v>1931</v>
      </c>
    </row>
    <row r="24" spans="1:5" x14ac:dyDescent="0.25">
      <c r="A24" s="4" t="s">
        <v>2</v>
      </c>
      <c r="B24" s="5">
        <v>1.77740904939317</v>
      </c>
      <c r="C24" s="4">
        <v>873</v>
      </c>
      <c r="D24" s="4">
        <v>437</v>
      </c>
      <c r="E24" s="4">
        <f t="shared" si="0"/>
        <v>1310</v>
      </c>
    </row>
    <row r="25" spans="1:5" x14ac:dyDescent="0.25">
      <c r="A25" s="4" t="s">
        <v>8</v>
      </c>
      <c r="B25" s="5">
        <v>1.7047147619047609</v>
      </c>
      <c r="C25" s="4">
        <v>20</v>
      </c>
      <c r="D25" s="4">
        <v>5</v>
      </c>
      <c r="E25" s="4">
        <f t="shared" si="0"/>
        <v>25</v>
      </c>
    </row>
    <row r="26" spans="1:5" x14ac:dyDescent="0.25">
      <c r="A26" s="4" t="s">
        <v>14</v>
      </c>
      <c r="B26" s="5">
        <v>1.5129999999999997</v>
      </c>
      <c r="C26" s="4">
        <v>1</v>
      </c>
      <c r="D26" s="4">
        <v>2</v>
      </c>
      <c r="E26" s="4">
        <f t="shared" si="0"/>
        <v>3</v>
      </c>
    </row>
    <row r="27" spans="1:5" x14ac:dyDescent="0.25">
      <c r="A27" s="4" t="s">
        <v>31</v>
      </c>
      <c r="B27" s="5">
        <v>1.2143323713583623</v>
      </c>
      <c r="C27" s="4">
        <v>316</v>
      </c>
      <c r="D27" s="4">
        <v>279</v>
      </c>
      <c r="E27" s="4">
        <f t="shared" si="0"/>
        <v>595</v>
      </c>
    </row>
    <row r="28" spans="1:5" x14ac:dyDescent="0.25">
      <c r="A28" s="4" t="s">
        <v>43</v>
      </c>
      <c r="B28" s="5">
        <v>1.0488625769128592</v>
      </c>
      <c r="C28" s="4">
        <v>69</v>
      </c>
      <c r="D28" s="4">
        <v>55</v>
      </c>
      <c r="E28" s="4">
        <f t="shared" si="0"/>
        <v>124</v>
      </c>
    </row>
    <row r="29" spans="1:5" x14ac:dyDescent="0.25">
      <c r="A29" s="4" t="s">
        <v>30</v>
      </c>
      <c r="B29" s="5">
        <v>0.73530303030302768</v>
      </c>
      <c r="C29" s="4">
        <v>3</v>
      </c>
      <c r="D29" s="4">
        <v>1</v>
      </c>
      <c r="E29" s="4">
        <f t="shared" si="0"/>
        <v>4</v>
      </c>
    </row>
    <row r="30" spans="1:5" x14ac:dyDescent="0.25">
      <c r="A30" s="4" t="s">
        <v>29</v>
      </c>
      <c r="B30" s="5">
        <v>0.72325757575756988</v>
      </c>
      <c r="C30" s="4">
        <v>1</v>
      </c>
      <c r="D30" s="4">
        <v>1</v>
      </c>
      <c r="E30" s="4">
        <f t="shared" si="0"/>
        <v>2</v>
      </c>
    </row>
    <row r="31" spans="1:5" x14ac:dyDescent="0.25">
      <c r="A31" s="4" t="s">
        <v>1</v>
      </c>
      <c r="B31" s="5">
        <v>0.31281515151515416</v>
      </c>
      <c r="C31" s="4">
        <v>4</v>
      </c>
      <c r="D31" s="4">
        <v>2</v>
      </c>
      <c r="E31" s="4">
        <f t="shared" si="0"/>
        <v>6</v>
      </c>
    </row>
    <row r="32" spans="1:5" x14ac:dyDescent="0.25">
      <c r="A32" s="4" t="s">
        <v>42</v>
      </c>
      <c r="B32" s="5">
        <v>0.15452380952380901</v>
      </c>
      <c r="C32" s="4">
        <v>1</v>
      </c>
      <c r="D32" s="4"/>
      <c r="E32" s="4">
        <f t="shared" si="0"/>
        <v>1</v>
      </c>
    </row>
    <row r="33" spans="1:5" x14ac:dyDescent="0.25">
      <c r="A33" s="4" t="s">
        <v>20</v>
      </c>
      <c r="B33" s="5">
        <v>-0.24808823529411772</v>
      </c>
      <c r="C33" s="4">
        <v>9</v>
      </c>
      <c r="D33" s="4">
        <v>8</v>
      </c>
      <c r="E33" s="4">
        <f t="shared" si="0"/>
        <v>17</v>
      </c>
    </row>
    <row r="34" spans="1:5" x14ac:dyDescent="0.25">
      <c r="A34" s="4" t="s">
        <v>41</v>
      </c>
      <c r="B34" s="5">
        <v>-0.51917435706073967</v>
      </c>
      <c r="C34" s="4">
        <v>639</v>
      </c>
      <c r="D34" s="4">
        <v>940</v>
      </c>
      <c r="E34" s="4">
        <f t="shared" si="0"/>
        <v>1579</v>
      </c>
    </row>
    <row r="35" spans="1:5" x14ac:dyDescent="0.25">
      <c r="A35" s="4" t="s">
        <v>19</v>
      </c>
      <c r="B35" s="5">
        <v>-0.55264957264957315</v>
      </c>
      <c r="C35" s="4">
        <v>4</v>
      </c>
      <c r="D35" s="4">
        <v>9</v>
      </c>
      <c r="E35" s="4">
        <f t="shared" si="0"/>
        <v>13</v>
      </c>
    </row>
    <row r="36" spans="1:5" x14ac:dyDescent="0.25">
      <c r="A36" s="4" t="s">
        <v>37</v>
      </c>
      <c r="B36" s="5">
        <v>-0.56091342813987333</v>
      </c>
      <c r="C36" s="4">
        <v>191</v>
      </c>
      <c r="D36" s="4">
        <v>206</v>
      </c>
      <c r="E36" s="4">
        <f t="shared" si="0"/>
        <v>397</v>
      </c>
    </row>
    <row r="37" spans="1:5" x14ac:dyDescent="0.25">
      <c r="A37" s="4" t="s">
        <v>51</v>
      </c>
      <c r="B37" s="5">
        <v>-0.99429684199823953</v>
      </c>
      <c r="C37" s="4">
        <v>77</v>
      </c>
      <c r="D37" s="4">
        <v>96</v>
      </c>
      <c r="E37" s="4">
        <f t="shared" si="0"/>
        <v>173</v>
      </c>
    </row>
    <row r="38" spans="1:5" x14ac:dyDescent="0.25">
      <c r="A38" s="4" t="s">
        <v>12</v>
      </c>
      <c r="B38" s="5">
        <v>-1.0073572992347202</v>
      </c>
      <c r="C38" s="4">
        <v>7</v>
      </c>
      <c r="D38" s="4">
        <v>5</v>
      </c>
      <c r="E38" s="4">
        <f t="shared" si="0"/>
        <v>12</v>
      </c>
    </row>
    <row r="39" spans="1:5" x14ac:dyDescent="0.25">
      <c r="A39" s="4" t="s">
        <v>21</v>
      </c>
      <c r="B39" s="5">
        <v>-1.0751708103942992</v>
      </c>
      <c r="C39" s="4">
        <v>236</v>
      </c>
      <c r="D39" s="4">
        <v>162</v>
      </c>
      <c r="E39" s="4">
        <f t="shared" si="0"/>
        <v>398</v>
      </c>
    </row>
    <row r="40" spans="1:5" x14ac:dyDescent="0.25">
      <c r="A40" s="4" t="s">
        <v>5</v>
      </c>
      <c r="B40" s="5">
        <v>-1.2129316493691504</v>
      </c>
      <c r="C40" s="4">
        <v>18</v>
      </c>
      <c r="D40" s="4">
        <v>42</v>
      </c>
      <c r="E40" s="4">
        <f t="shared" si="0"/>
        <v>60</v>
      </c>
    </row>
    <row r="41" spans="1:5" x14ac:dyDescent="0.25">
      <c r="A41" s="4" t="s">
        <v>23</v>
      </c>
      <c r="B41" s="5">
        <v>-1.599593649629943</v>
      </c>
      <c r="C41" s="4">
        <v>27</v>
      </c>
      <c r="D41" s="4">
        <v>35</v>
      </c>
      <c r="E41" s="4">
        <f t="shared" si="0"/>
        <v>62</v>
      </c>
    </row>
    <row r="42" spans="1:5" x14ac:dyDescent="0.25">
      <c r="A42" s="4" t="s">
        <v>25</v>
      </c>
      <c r="B42" s="5">
        <v>-1.7824424963924994</v>
      </c>
      <c r="C42" s="4">
        <v>5</v>
      </c>
      <c r="D42" s="4">
        <v>5</v>
      </c>
      <c r="E42" s="4">
        <f t="shared" si="0"/>
        <v>10</v>
      </c>
    </row>
    <row r="43" spans="1:5" x14ac:dyDescent="0.25">
      <c r="A43" s="4" t="s">
        <v>32</v>
      </c>
      <c r="B43" s="5">
        <v>-1.830722222222229</v>
      </c>
      <c r="C43" s="4">
        <v>3</v>
      </c>
      <c r="D43" s="4">
        <v>3</v>
      </c>
      <c r="E43" s="4">
        <f t="shared" si="0"/>
        <v>6</v>
      </c>
    </row>
    <row r="44" spans="1:5" x14ac:dyDescent="0.25">
      <c r="A44" s="4" t="s">
        <v>24</v>
      </c>
      <c r="B44" s="5">
        <v>-2.0446073349727212</v>
      </c>
      <c r="C44" s="4">
        <v>6</v>
      </c>
      <c r="D44" s="4">
        <v>20</v>
      </c>
      <c r="E44" s="4">
        <f t="shared" si="0"/>
        <v>26</v>
      </c>
    </row>
    <row r="45" spans="1:5" x14ac:dyDescent="0.25">
      <c r="A45" s="4" t="s">
        <v>26</v>
      </c>
      <c r="B45" s="5">
        <v>-2.0446073349727212</v>
      </c>
      <c r="C45" s="4">
        <v>6</v>
      </c>
      <c r="D45" s="4">
        <v>20</v>
      </c>
      <c r="E45" s="4">
        <f t="shared" si="0"/>
        <v>26</v>
      </c>
    </row>
    <row r="46" spans="1:5" x14ac:dyDescent="0.25">
      <c r="A46" s="4" t="s">
        <v>52</v>
      </c>
      <c r="B46" s="5">
        <v>-2.1240852130325854</v>
      </c>
      <c r="C46" s="4">
        <v>6</v>
      </c>
      <c r="D46" s="4">
        <v>8</v>
      </c>
      <c r="E46" s="4">
        <f t="shared" si="0"/>
        <v>14</v>
      </c>
    </row>
    <row r="47" spans="1:5" x14ac:dyDescent="0.25">
      <c r="A47" s="4" t="s">
        <v>40</v>
      </c>
      <c r="B47" s="5">
        <v>-2.4472954545454568</v>
      </c>
      <c r="C47" s="4">
        <v>15</v>
      </c>
      <c r="D47" s="4">
        <v>29</v>
      </c>
      <c r="E47" s="4">
        <f t="shared" si="0"/>
        <v>44</v>
      </c>
    </row>
    <row r="48" spans="1:5" x14ac:dyDescent="0.25">
      <c r="A48" s="4" t="s">
        <v>15</v>
      </c>
      <c r="B48" s="5">
        <v>-2.7020216204599166</v>
      </c>
      <c r="C48" s="4">
        <v>23</v>
      </c>
      <c r="D48" s="4">
        <v>82</v>
      </c>
      <c r="E48" s="4">
        <f t="shared" si="0"/>
        <v>105</v>
      </c>
    </row>
    <row r="49" spans="1:5" x14ac:dyDescent="0.25">
      <c r="A49" s="4" t="s">
        <v>53</v>
      </c>
      <c r="B49" s="5">
        <v>-2.8050000000000002</v>
      </c>
      <c r="C49" s="4"/>
      <c r="D49" s="4">
        <v>1</v>
      </c>
      <c r="E49" s="4">
        <f t="shared" si="0"/>
        <v>1</v>
      </c>
    </row>
    <row r="50" spans="1:5" x14ac:dyDescent="0.25">
      <c r="A50" s="4" t="s">
        <v>50</v>
      </c>
      <c r="B50" s="5">
        <v>-3.2088144841269832</v>
      </c>
      <c r="C50" s="4">
        <v>13</v>
      </c>
      <c r="D50" s="4">
        <v>15</v>
      </c>
      <c r="E50" s="4">
        <f t="shared" si="0"/>
        <v>28</v>
      </c>
    </row>
    <row r="51" spans="1:5" x14ac:dyDescent="0.25">
      <c r="A51" s="4" t="s">
        <v>38</v>
      </c>
      <c r="B51" s="5">
        <v>-3.4163244047619039</v>
      </c>
      <c r="C51" s="4">
        <v>3</v>
      </c>
      <c r="D51" s="4">
        <v>5</v>
      </c>
      <c r="E51" s="4">
        <f t="shared" si="0"/>
        <v>8</v>
      </c>
    </row>
    <row r="52" spans="1:5" x14ac:dyDescent="0.25">
      <c r="A52" s="4" t="s">
        <v>45</v>
      </c>
      <c r="B52" s="5">
        <v>-3.9503211928335724</v>
      </c>
      <c r="C52" s="4">
        <v>3</v>
      </c>
      <c r="D52" s="4">
        <v>1</v>
      </c>
      <c r="E52" s="4">
        <f t="shared" si="0"/>
        <v>4</v>
      </c>
    </row>
    <row r="53" spans="1:5" x14ac:dyDescent="0.25">
      <c r="A53" s="4" t="s">
        <v>34</v>
      </c>
      <c r="B53" s="5">
        <v>-5.4195716652174974</v>
      </c>
      <c r="C53" s="4">
        <v>22</v>
      </c>
      <c r="D53" s="4">
        <v>50</v>
      </c>
      <c r="E53" s="4">
        <f t="shared" si="0"/>
        <v>72</v>
      </c>
    </row>
    <row r="54" spans="1:5" x14ac:dyDescent="0.25">
      <c r="A54" s="4" t="s">
        <v>36</v>
      </c>
      <c r="B54" s="5">
        <v>-6.1097057416267946</v>
      </c>
      <c r="C54" s="4">
        <v>3</v>
      </c>
      <c r="D54" s="4">
        <v>16</v>
      </c>
      <c r="E54" s="4">
        <f t="shared" si="0"/>
        <v>19</v>
      </c>
    </row>
    <row r="55" spans="1:5" x14ac:dyDescent="0.25">
      <c r="A55" s="4" t="s">
        <v>48</v>
      </c>
      <c r="B55" s="5">
        <v>-9.8401284888839964</v>
      </c>
      <c r="C55" s="4">
        <v>29</v>
      </c>
      <c r="D55" s="4">
        <v>30</v>
      </c>
      <c r="E55" s="4">
        <f t="shared" si="0"/>
        <v>59</v>
      </c>
    </row>
    <row r="56" spans="1:5" x14ac:dyDescent="0.25">
      <c r="A56" s="4" t="s">
        <v>11</v>
      </c>
      <c r="B56" s="5">
        <v>-14.085153534657286</v>
      </c>
      <c r="C56" s="4">
        <v>351</v>
      </c>
      <c r="D56" s="4">
        <v>559</v>
      </c>
      <c r="E56" s="4">
        <f t="shared" si="0"/>
        <v>910</v>
      </c>
    </row>
  </sheetData>
  <sortState ref="A2:D57">
    <sortCondition descending="1"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2015-08-04T22:59:13Z</dcterms:created>
  <dcterms:modified xsi:type="dcterms:W3CDTF">2015-08-04T23:09:18Z</dcterms:modified>
</cp:coreProperties>
</file>