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james\Documents\Ian's Documents\PUMPED DRY Project\Reports-Data-Studies\Data Ready to Use\"/>
    </mc:Choice>
  </mc:AlternateContent>
  <bookViews>
    <workbookView xWindow="0" yWindow="0" windowWidth="24000" windowHeight="9735"/>
  </bookViews>
  <sheets>
    <sheet name="Sheet1" sheetId="1" r:id="rId1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<sst xmlns="http://schemas.openxmlformats.org/spreadsheetml/2006/main" count="3" uniqueCount="3">
  <si>
    <t>Water Year</t>
  </si>
  <si>
    <t>Cumulative Change in Storage (acre-feet)</t>
  </si>
  <si>
    <t>Cumulative Change in Storage (cubic kilometers)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</si>
</sst>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Cumulative Change in Storage (acre-feet)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</c:f>
              <c:numCache>
                <c:formatCode>General</c:formatCode>
                <c:ptCount val="59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</c:numCache>
            </c:numRef>
          </c:xVal>
          <c:yVal>
            <c:numRef>
              <c:f>Sheet1!$B$2:$B$60</c:f>
              <c:numCache>
                <c:formatCode>#,##0</c:formatCode>
                <c:ptCount val="59"/>
                <c:pt idx="0">
                  <c:v>-242288.35759493202</c:v>
                </c:pt>
                <c:pt idx="1">
                  <c:v>24447.794308598852</c:v>
                </c:pt>
                <c:pt idx="2">
                  <c:v>-46631.037966621341</c:v>
                </c:pt>
                <c:pt idx="3">
                  <c:v>-6288314.2630542312</c:v>
                </c:pt>
                <c:pt idx="4">
                  <c:v>-6765739.4485590616</c:v>
                </c:pt>
                <c:pt idx="5">
                  <c:v>-11791764.74530863</c:v>
                </c:pt>
                <c:pt idx="6">
                  <c:v>-7986014.9301454145</c:v>
                </c:pt>
                <c:pt idx="7">
                  <c:v>-14646879.246607313</c:v>
                </c:pt>
                <c:pt idx="8">
                  <c:v>-6012772.9742759187</c:v>
                </c:pt>
                <c:pt idx="9">
                  <c:v>-5742943.1059204573</c:v>
                </c:pt>
                <c:pt idx="10">
                  <c:v>-9128551.389237076</c:v>
                </c:pt>
                <c:pt idx="11">
                  <c:v>-17215699.943806622</c:v>
                </c:pt>
                <c:pt idx="12">
                  <c:v>-12411068.279415905</c:v>
                </c:pt>
                <c:pt idx="13">
                  <c:v>-11571724.359151212</c:v>
                </c:pt>
                <c:pt idx="14">
                  <c:v>-13281843.172965026</c:v>
                </c:pt>
                <c:pt idx="15">
                  <c:v>-21367724.425106384</c:v>
                </c:pt>
                <c:pt idx="16">
                  <c:v>-33206148.82524357</c:v>
                </c:pt>
                <c:pt idx="17">
                  <c:v>-25834403.792926773</c:v>
                </c:pt>
                <c:pt idx="18">
                  <c:v>-27374449.502000317</c:v>
                </c:pt>
                <c:pt idx="19">
                  <c:v>-24879938.596734237</c:v>
                </c:pt>
                <c:pt idx="20">
                  <c:v>-29359088.877274901</c:v>
                </c:pt>
                <c:pt idx="21">
                  <c:v>-24679138.600928057</c:v>
                </c:pt>
                <c:pt idx="22">
                  <c:v>-14571756.51619745</c:v>
                </c:pt>
                <c:pt idx="23">
                  <c:v>-17232524.959607176</c:v>
                </c:pt>
                <c:pt idx="24">
                  <c:v>-22456591.961468071</c:v>
                </c:pt>
                <c:pt idx="25">
                  <c:v>-20114034.525366306</c:v>
                </c:pt>
                <c:pt idx="26">
                  <c:v>-27227380.512445409</c:v>
                </c:pt>
                <c:pt idx="27">
                  <c:v>-33381920.129711289</c:v>
                </c:pt>
                <c:pt idx="28">
                  <c:v>-39081537.847077698</c:v>
                </c:pt>
                <c:pt idx="29">
                  <c:v>-48139541.9075168</c:v>
                </c:pt>
                <c:pt idx="30">
                  <c:v>-53352914.40409071</c:v>
                </c:pt>
                <c:pt idx="31">
                  <c:v>-60117145.373857319</c:v>
                </c:pt>
                <c:pt idx="32">
                  <c:v>-56072023.485524647</c:v>
                </c:pt>
                <c:pt idx="33">
                  <c:v>-62687578.183070257</c:v>
                </c:pt>
                <c:pt idx="34">
                  <c:v>-52385908.438767038</c:v>
                </c:pt>
                <c:pt idx="35">
                  <c:v>-52295073.458355851</c:v>
                </c:pt>
                <c:pt idx="36">
                  <c:v>-51093582.140368827</c:v>
                </c:pt>
                <c:pt idx="37">
                  <c:v>-38608303.10150525</c:v>
                </c:pt>
                <c:pt idx="38">
                  <c:v>-42785187.805079006</c:v>
                </c:pt>
                <c:pt idx="39">
                  <c:v>-44916665.560249045</c:v>
                </c:pt>
                <c:pt idx="40">
                  <c:v>-50755991.677939087</c:v>
                </c:pt>
                <c:pt idx="41">
                  <c:v>-55434225.947982728</c:v>
                </c:pt>
                <c:pt idx="42">
                  <c:v>-57680844.897288054</c:v>
                </c:pt>
                <c:pt idx="43">
                  <c:v>-57539374.499117516</c:v>
                </c:pt>
                <c:pt idx="44">
                  <c:v>-57231965.647503197</c:v>
                </c:pt>
                <c:pt idx="45">
                  <c:v>-51770852.370081633</c:v>
                </c:pt>
                <c:pt idx="46">
                  <c:v>-62535068.373130701</c:v>
                </c:pt>
                <c:pt idx="47">
                  <c:v>-67733221.872190401</c:v>
                </c:pt>
                <c:pt idx="48">
                  <c:v>-77613739.435556605</c:v>
                </c:pt>
                <c:pt idx="49">
                  <c:v>-77802366.633117303</c:v>
                </c:pt>
                <c:pt idx="50">
                  <c:v>-67494957.781503007</c:v>
                </c:pt>
                <c:pt idx="51">
                  <c:v>-74966525.775404796</c:v>
                </c:pt>
                <c:pt idx="52">
                  <c:v>-78972157.508877501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8-4D19-8B82-05711EBC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25816"/>
        <c:axId val="241526208"/>
      </c:scatterChart>
      <c:valAx>
        <c:axId val="241525816"/>
        <c:scaling>
          <c:orientation val="minMax"/>
          <c:max val="2015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26208"/>
        <c:crosses val="autoZero"/>
        <c:crossBetween val="midCat"/>
      </c:valAx>
      <c:valAx>
        <c:axId val="2415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2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8</xdr:row>
      <xdr:rowOff>52386</xdr:rowOff>
    </xdr:from>
    <xdr:to>
      <xdr:col>18</xdr:col>
      <xdr:colOff>104775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C54" sqref="C54"/>
    </sheetView>
  </sheetViews>
  <sheetFormatPr defaultRowHeight="15"/>
  <cols>
    <col min="2" max="2" width="15" style="1" bestFit="1" customWidth="1"/>
  </cols>
  <sheetData>
    <row r="1" spans="1:3">
      <c r="A1" t="s">
        <v>0</v>
      </c>
      <c r="B1" s="1" t="s">
        <v>1</v>
      </c>
      <c r="C1" s="1" t="s">
        <v>2</v>
      </c>
    </row>
    <row r="2" spans="1:3">
      <c r="A2">
        <v>1961</v>
      </c>
      <c r="B2" s="1">
        <v>-242288.35759493202</v>
      </c>
      <c r="C2">
        <f>B2*12.3348/10000000</f>
        <v>-0.29885784332619675</v>
      </c>
    </row>
    <row r="3" spans="1:3">
      <c r="A3">
        <v>1962</v>
      </c>
      <c r="B3" s="1">
        <v>24447.794308598852</v>
      </c>
      <c r="C3">
        <f t="shared" ref="C3:C54" si="0">B3*12.3348/10000000</f>
        <v>3.0155865323770511E-2</v>
      </c>
    </row>
    <row r="4" spans="1:3">
      <c r="A4">
        <v>1963</v>
      </c>
      <c r="B4" s="1">
        <v>-46631.037966621341</v>
      </c>
      <c r="C4">
        <f t="shared" si="0"/>
        <v>-5.7518452711068091E-2</v>
      </c>
    </row>
    <row r="5" spans="1:3">
      <c r="A5">
        <v>1964</v>
      </c>
      <c r="B5" s="1">
        <v>-6288314.2630542312</v>
      </c>
      <c r="C5">
        <f t="shared" si="0"/>
        <v>-7.7565098771921326</v>
      </c>
    </row>
    <row r="6" spans="1:3">
      <c r="A6">
        <v>1965</v>
      </c>
      <c r="B6" s="1">
        <v>-6765739.4485590616</v>
      </c>
      <c r="C6">
        <f t="shared" si="0"/>
        <v>-8.3454042950086311</v>
      </c>
    </row>
    <row r="7" spans="1:3">
      <c r="A7">
        <v>1966</v>
      </c>
      <c r="B7" s="1">
        <v>-11791764.74530863</v>
      </c>
      <c r="C7">
        <f t="shared" si="0"/>
        <v>-14.544905978043287</v>
      </c>
    </row>
    <row r="8" spans="1:3">
      <c r="A8">
        <v>1967</v>
      </c>
      <c r="B8" s="1">
        <v>-7986014.9301454145</v>
      </c>
      <c r="C8">
        <f t="shared" si="0"/>
        <v>-9.8505896960357653</v>
      </c>
    </row>
    <row r="9" spans="1:3">
      <c r="A9">
        <v>1968</v>
      </c>
      <c r="B9" s="1">
        <v>-14646879.246607313</v>
      </c>
      <c r="C9">
        <f t="shared" si="0"/>
        <v>-18.066632613105188</v>
      </c>
    </row>
    <row r="10" spans="1:3">
      <c r="A10">
        <v>1969</v>
      </c>
      <c r="B10" s="1">
        <v>-6012772.9742759187</v>
      </c>
      <c r="C10">
        <f t="shared" si="0"/>
        <v>-7.4166352083098603</v>
      </c>
    </row>
    <row r="11" spans="1:3">
      <c r="A11">
        <v>1970</v>
      </c>
      <c r="B11" s="1">
        <v>-5742943.1059204573</v>
      </c>
      <c r="C11">
        <f t="shared" si="0"/>
        <v>-7.0838054622907656</v>
      </c>
    </row>
    <row r="12" spans="1:3">
      <c r="A12">
        <v>1971</v>
      </c>
      <c r="B12" s="1">
        <v>-9128551.389237076</v>
      </c>
      <c r="C12">
        <f t="shared" si="0"/>
        <v>-11.259885567596148</v>
      </c>
    </row>
    <row r="13" spans="1:3">
      <c r="A13">
        <v>1972</v>
      </c>
      <c r="B13" s="1">
        <v>-17215699.943806622</v>
      </c>
      <c r="C13">
        <f t="shared" si="0"/>
        <v>-21.23522156668659</v>
      </c>
    </row>
    <row r="14" spans="1:3">
      <c r="A14">
        <v>1973</v>
      </c>
      <c r="B14" s="1">
        <v>-12411068.279415905</v>
      </c>
      <c r="C14">
        <f t="shared" si="0"/>
        <v>-15.308804501293931</v>
      </c>
    </row>
    <row r="15" spans="1:3">
      <c r="A15">
        <v>1974</v>
      </c>
      <c r="B15" s="1">
        <v>-11571724.359151212</v>
      </c>
      <c r="C15">
        <f t="shared" si="0"/>
        <v>-14.273490562525836</v>
      </c>
    </row>
    <row r="16" spans="1:3">
      <c r="A16">
        <v>1975</v>
      </c>
      <c r="B16" s="1">
        <v>-13281843.172965026</v>
      </c>
      <c r="C16">
        <f t="shared" si="0"/>
        <v>-16.382887916988899</v>
      </c>
    </row>
    <row r="17" spans="1:3">
      <c r="A17">
        <v>1976</v>
      </c>
      <c r="B17" s="1">
        <v>-21367724.425106384</v>
      </c>
      <c r="C17">
        <f t="shared" si="0"/>
        <v>-26.356660723880221</v>
      </c>
    </row>
    <row r="18" spans="1:3">
      <c r="A18">
        <v>1977</v>
      </c>
      <c r="B18" s="1">
        <v>-33206148.82524357</v>
      </c>
      <c r="C18">
        <f t="shared" si="0"/>
        <v>-40.959120452961436</v>
      </c>
    </row>
    <row r="19" spans="1:3">
      <c r="A19">
        <v>1978</v>
      </c>
      <c r="B19" s="1">
        <v>-25834403.792926773</v>
      </c>
      <c r="C19">
        <f t="shared" si="0"/>
        <v>-31.866220390499318</v>
      </c>
    </row>
    <row r="20" spans="1:3">
      <c r="A20">
        <v>1979</v>
      </c>
      <c r="B20" s="1">
        <v>-27374449.502000317</v>
      </c>
      <c r="C20">
        <f t="shared" si="0"/>
        <v>-33.765835971727348</v>
      </c>
    </row>
    <row r="21" spans="1:3">
      <c r="A21">
        <v>1980</v>
      </c>
      <c r="B21" s="1">
        <v>-24879938.596734237</v>
      </c>
      <c r="C21">
        <f t="shared" si="0"/>
        <v>-30.688906660299747</v>
      </c>
    </row>
    <row r="22" spans="1:3">
      <c r="A22">
        <v>1981</v>
      </c>
      <c r="B22" s="1">
        <v>-29359088.877274901</v>
      </c>
      <c r="C22">
        <f t="shared" si="0"/>
        <v>-36.213848948341045</v>
      </c>
    </row>
    <row r="23" spans="1:3">
      <c r="A23">
        <v>1982</v>
      </c>
      <c r="B23" s="1">
        <v>-24679138.600928057</v>
      </c>
      <c r="C23">
        <f t="shared" si="0"/>
        <v>-30.441223881472737</v>
      </c>
    </row>
    <row r="24" spans="1:3">
      <c r="A24">
        <v>1983</v>
      </c>
      <c r="B24" s="1">
        <v>-14571756.51619745</v>
      </c>
      <c r="C24">
        <f t="shared" si="0"/>
        <v>-17.973970227599231</v>
      </c>
    </row>
    <row r="25" spans="1:3">
      <c r="A25">
        <v>1984</v>
      </c>
      <c r="B25" s="1">
        <v>-17232524.959607176</v>
      </c>
      <c r="C25">
        <f t="shared" si="0"/>
        <v>-21.255974887176261</v>
      </c>
    </row>
    <row r="26" spans="1:3">
      <c r="A26">
        <v>1985</v>
      </c>
      <c r="B26" s="1">
        <v>-22456591.961468071</v>
      </c>
      <c r="C26">
        <f t="shared" si="0"/>
        <v>-27.699757052631636</v>
      </c>
    </row>
    <row r="27" spans="1:3">
      <c r="A27">
        <v>1986</v>
      </c>
      <c r="B27" s="1">
        <v>-20114034.525366306</v>
      </c>
      <c r="C27">
        <f t="shared" si="0"/>
        <v>-24.810259306348829</v>
      </c>
    </row>
    <row r="28" spans="1:3">
      <c r="A28">
        <v>1987</v>
      </c>
      <c r="B28" s="1">
        <v>-27227380.512445409</v>
      </c>
      <c r="C28">
        <f t="shared" si="0"/>
        <v>-33.58442931449116</v>
      </c>
    </row>
    <row r="29" spans="1:3">
      <c r="A29">
        <v>1988</v>
      </c>
      <c r="B29" s="1">
        <v>-33381920.129711289</v>
      </c>
      <c r="C29">
        <f t="shared" si="0"/>
        <v>-41.175930841596283</v>
      </c>
    </row>
    <row r="30" spans="1:3">
      <c r="A30">
        <v>1989</v>
      </c>
      <c r="B30" s="1">
        <v>-39081537.847077698</v>
      </c>
      <c r="C30">
        <f t="shared" si="0"/>
        <v>-48.206295303613395</v>
      </c>
    </row>
    <row r="31" spans="1:3">
      <c r="A31">
        <v>1990</v>
      </c>
      <c r="B31" s="1">
        <v>-48139541.9075168</v>
      </c>
      <c r="C31">
        <f t="shared" si="0"/>
        <v>-59.379162152083815</v>
      </c>
    </row>
    <row r="32" spans="1:3">
      <c r="A32">
        <v>1991</v>
      </c>
      <c r="B32" s="1">
        <v>-53352914.40409071</v>
      </c>
      <c r="C32">
        <f t="shared" si="0"/>
        <v>-65.809752859157797</v>
      </c>
    </row>
    <row r="33" spans="1:3">
      <c r="A33">
        <v>1992</v>
      </c>
      <c r="B33" s="1">
        <v>-60117145.373857319</v>
      </c>
      <c r="C33">
        <f t="shared" si="0"/>
        <v>-74.15329647574552</v>
      </c>
    </row>
    <row r="34" spans="1:3">
      <c r="A34">
        <v>1993</v>
      </c>
      <c r="B34" s="1">
        <v>-56072023.485524647</v>
      </c>
      <c r="C34">
        <f t="shared" si="0"/>
        <v>-69.163719528924943</v>
      </c>
    </row>
    <row r="35" spans="1:3">
      <c r="A35">
        <v>1994</v>
      </c>
      <c r="B35" s="1">
        <v>-62687578.183070257</v>
      </c>
      <c r="C35">
        <f t="shared" si="0"/>
        <v>-77.323873937253495</v>
      </c>
    </row>
    <row r="36" spans="1:3">
      <c r="A36">
        <v>1995</v>
      </c>
      <c r="B36" s="1">
        <v>-52385908.438767038</v>
      </c>
      <c r="C36">
        <f t="shared" si="0"/>
        <v>-64.616970341050362</v>
      </c>
    </row>
    <row r="37" spans="1:3">
      <c r="A37">
        <v>1996</v>
      </c>
      <c r="B37" s="1">
        <v>-52295073.458355851</v>
      </c>
      <c r="C37">
        <f t="shared" si="0"/>
        <v>-64.504927209412784</v>
      </c>
    </row>
    <row r="38" spans="1:3">
      <c r="A38">
        <v>1997</v>
      </c>
      <c r="B38" s="1">
        <v>-51093582.140368827</v>
      </c>
      <c r="C38">
        <f t="shared" si="0"/>
        <v>-63.022911698502135</v>
      </c>
    </row>
    <row r="39" spans="1:3">
      <c r="A39">
        <v>1998</v>
      </c>
      <c r="B39" s="1">
        <v>-38608303.10150525</v>
      </c>
      <c r="C39">
        <f t="shared" si="0"/>
        <v>-47.622569709644694</v>
      </c>
    </row>
    <row r="40" spans="1:3">
      <c r="A40">
        <v>1999</v>
      </c>
      <c r="B40" s="1">
        <v>-42785187.805079006</v>
      </c>
      <c r="C40">
        <f t="shared" si="0"/>
        <v>-52.774673453808852</v>
      </c>
    </row>
    <row r="41" spans="1:3">
      <c r="A41">
        <v>2000</v>
      </c>
      <c r="B41" s="1">
        <v>-44916665.560249045</v>
      </c>
      <c r="C41">
        <f t="shared" si="0"/>
        <v>-55.403808635255992</v>
      </c>
    </row>
    <row r="42" spans="1:3">
      <c r="A42">
        <v>2001</v>
      </c>
      <c r="B42" s="1">
        <v>-50755991.677939087</v>
      </c>
      <c r="C42">
        <f t="shared" si="0"/>
        <v>-62.606500614904306</v>
      </c>
    </row>
    <row r="43" spans="1:3">
      <c r="A43">
        <v>2002</v>
      </c>
      <c r="B43" s="1">
        <v>-55434225.947982728</v>
      </c>
      <c r="C43">
        <f t="shared" si="0"/>
        <v>-68.377009022317736</v>
      </c>
    </row>
    <row r="44" spans="1:3">
      <c r="A44">
        <v>2003</v>
      </c>
      <c r="B44" s="1">
        <v>-57680844.897288054</v>
      </c>
      <c r="C44">
        <f t="shared" si="0"/>
        <v>-71.148168563906879</v>
      </c>
    </row>
    <row r="45" spans="1:3">
      <c r="A45">
        <v>2004</v>
      </c>
      <c r="B45" s="1">
        <v>-57539374.499117516</v>
      </c>
      <c r="C45">
        <f t="shared" si="0"/>
        <v>-70.973667657171475</v>
      </c>
    </row>
    <row r="46" spans="1:3">
      <c r="A46">
        <v>2005</v>
      </c>
      <c r="B46" s="1">
        <v>-57231965.647503197</v>
      </c>
      <c r="C46">
        <f t="shared" si="0"/>
        <v>-70.59448498688225</v>
      </c>
    </row>
    <row r="47" spans="1:3">
      <c r="A47">
        <v>2006</v>
      </c>
      <c r="B47" s="1">
        <v>-51770852.370081633</v>
      </c>
      <c r="C47">
        <f t="shared" si="0"/>
        <v>-63.858310981448291</v>
      </c>
    </row>
    <row r="48" spans="1:3">
      <c r="A48">
        <v>2007</v>
      </c>
      <c r="B48" s="1">
        <v>-62535068.373130701</v>
      </c>
      <c r="C48">
        <f t="shared" si="0"/>
        <v>-77.135756136889256</v>
      </c>
    </row>
    <row r="49" spans="1:3">
      <c r="A49">
        <v>2008</v>
      </c>
      <c r="B49" s="1">
        <v>-67733221.872190401</v>
      </c>
      <c r="C49">
        <f>B49*12.3348/10000000</f>
        <v>-83.547574514909414</v>
      </c>
    </row>
    <row r="50" spans="1:3">
      <c r="A50">
        <v>2009</v>
      </c>
      <c r="B50" s="1">
        <v>-77613739.435556605</v>
      </c>
      <c r="C50">
        <f t="shared" si="0"/>
        <v>-95.734995318970363</v>
      </c>
    </row>
    <row r="51" spans="1:3">
      <c r="A51">
        <v>2010</v>
      </c>
      <c r="B51" s="1">
        <v>-77802366.633117303</v>
      </c>
      <c r="C51">
        <f t="shared" si="0"/>
        <v>-95.967663194617515</v>
      </c>
    </row>
    <row r="52" spans="1:3">
      <c r="A52">
        <v>2011</v>
      </c>
      <c r="B52" s="1">
        <v>-67494957.781503007</v>
      </c>
      <c r="C52">
        <f t="shared" si="0"/>
        <v>-83.253680524328331</v>
      </c>
    </row>
    <row r="53" spans="1:3">
      <c r="A53">
        <v>2012</v>
      </c>
      <c r="B53" s="1">
        <v>-74966525.775404796</v>
      </c>
      <c r="C53">
        <f t="shared" si="0"/>
        <v>-92.469710213446305</v>
      </c>
    </row>
    <row r="54" spans="1:3">
      <c r="A54">
        <v>2013</v>
      </c>
      <c r="B54" s="1">
        <v>-78972157.508877501</v>
      </c>
      <c r="C54">
        <f t="shared" si="0"/>
        <v>-97.410576844050212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Faunt, Claudia C.</dc:creator>
  <cp:keywords/>
  <dc:description/>
  <cp:lastModifiedBy>Ian James</cp:lastModifiedBy>
  <cp:revision/>
  <dcterms:created xsi:type="dcterms:W3CDTF">2015-08-29T00:23:50Z</dcterms:created>
  <dcterms:modified xsi:type="dcterms:W3CDTF">2015-12-06T15:08:53Z</dcterms:modified>
</cp:coreProperties>
</file>