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eath\Desktop\riverside-wiretaps\data\aousc\"/>
    </mc:Choice>
  </mc:AlternateContent>
  <bookViews>
    <workbookView xWindow="0" yWindow="0" windowWidth="21600" windowHeight="9135"/>
  </bookViews>
  <sheets>
    <sheet name="pivot" sheetId="3" r:id="rId1"/>
    <sheet name="data" sheetId="1" r:id="rId2"/>
  </sheets>
  <calcPr calcId="152511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0" i="1" l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</calcChain>
</file>

<file path=xl/sharedStrings.xml><?xml version="1.0" encoding="utf-8"?>
<sst xmlns="http://schemas.openxmlformats.org/spreadsheetml/2006/main" count="3742" uniqueCount="744">
  <si>
    <t>ARIZONA</t>
  </si>
  <si>
    <t>PIMA</t>
  </si>
  <si>
    <t>CALIFORNIA</t>
  </si>
  <si>
    <t>BUTTE</t>
  </si>
  <si>
    <t>CONTRA COSTA</t>
  </si>
  <si>
    <t>IMPERIAL</t>
  </si>
  <si>
    <t>KERN</t>
  </si>
  <si>
    <t>LOS ANGELES</t>
  </si>
  <si>
    <t>MERCED</t>
  </si>
  <si>
    <t>ORANGE</t>
  </si>
  <si>
    <t>PLACER</t>
  </si>
  <si>
    <t>RIVERSIDE</t>
  </si>
  <si>
    <t>SACRAMENTO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</si>
  <si>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</si>
  <si>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</si>
  <si>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</si>
  <si>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</si>
  <si>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</si>
  <si>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</si>
  <si>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</si>
  <si>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SONOMA</t>
  </si>
  <si>
    <t>STANISLAUS</t>
  </si>
  <si>
    <t>VENTURA</t>
  </si>
  <si>
    <t>COLORADO</t>
  </si>
  <si>
    <t>1ST JUDICIAL DISTRICT (JEFFERSON)</t>
  </si>
  <si>
    <t>4TH JUDICIAL DISTRICT (EL PASO)</t>
  </si>
  <si>
    <t>10TH JUDICIAL DISTRICT (PUEBLO)</t>
  </si>
  <si>
    <t>17TH JUDICIAL DISTRICT (ADAMS)</t>
  </si>
  <si>
    <t>18TH JUDICIAL DISTRICT (ARAPAHOE)</t>
  </si>
  <si>
    <t>20TH JUDICIAL DISTRICT (BOULDER)</t>
  </si>
  <si>
    <t>21ST JUDICIAL DISTRICT (MESA)</t>
  </si>
  <si>
    <t>STATE ATTORNEY GENERAL</t>
  </si>
  <si>
    <t>2ND JUDICIAL CIRCUIT (LEON)</t>
  </si>
  <si>
    <t>4TH JUDICIAL CIRCUIT (DUVAL)</t>
  </si>
  <si>
    <t>5TH JUDICIAL CIRCUIT (LAKE/MARION)</t>
  </si>
  <si>
    <t>7TH JUDICIAL CIRCUIT (VOLUSIA)</t>
  </si>
  <si>
    <t>8TH JUDICIAL CIRCUIT (ALACHUA)</t>
  </si>
  <si>
    <t>9TH JUDICIAL CIRCUIT (ORANGE/OSCEOLA)</t>
  </si>
  <si>
    <t>11TH JUDICIAL CIRCUIT (DADE)</t>
  </si>
  <si>
    <t>18TH JUDICIAL CIRCUIT (BREVARD/SEMINOLE)</t>
  </si>
  <si>
    <t>19TH JUDICIAL CIRCUIT (SAINT LUCIE)</t>
  </si>
  <si>
    <t>FLORIDA</t>
  </si>
  <si>
    <t>BIBB</t>
  </si>
  <si>
    <t>DECATUR</t>
  </si>
  <si>
    <t>DOUGLAS</t>
  </si>
  <si>
    <t>FLINT</t>
  </si>
  <si>
    <t>GWINNETT</t>
  </si>
  <si>
    <t>HOUSTON</t>
  </si>
  <si>
    <t>MACON</t>
  </si>
  <si>
    <t>AUGUSTA</t>
  </si>
  <si>
    <t>GEORGIA</t>
  </si>
  <si>
    <t>LAKE</t>
  </si>
  <si>
    <t>WINNEBAGO</t>
  </si>
  <si>
    <t>COOK</t>
  </si>
  <si>
    <t>ILLINOIS</t>
  </si>
  <si>
    <t>KANSAS</t>
  </si>
  <si>
    <t>SALINE</t>
  </si>
  <si>
    <t>BALTIMORE</t>
  </si>
  <si>
    <t>BALTIMORE CITY</t>
  </si>
  <si>
    <t>FREDERICK</t>
  </si>
  <si>
    <t>HARFORD</t>
  </si>
  <si>
    <t>HOWARD</t>
  </si>
  <si>
    <t>ST. MARY’S</t>
  </si>
  <si>
    <t>WASHINGTON</t>
  </si>
  <si>
    <t>WICOMICO</t>
  </si>
  <si>
    <t>MARYLAND</t>
  </si>
  <si>
    <t>BRISTOL</t>
  </si>
  <si>
    <t>MASSACHUSETTS</t>
  </si>
  <si>
    <t>MINNESOTA</t>
  </si>
  <si>
    <t>DAKOTA</t>
  </si>
  <si>
    <t>HINDS</t>
  </si>
  <si>
    <t>MARSHALL</t>
  </si>
  <si>
    <t>NEWTON</t>
  </si>
  <si>
    <t>RANKIN</t>
  </si>
  <si>
    <t>SCOTT</t>
  </si>
  <si>
    <t>BERGEN</t>
  </si>
  <si>
    <t>GRENADA</t>
  </si>
  <si>
    <t>MISSISSIPPI</t>
  </si>
  <si>
    <t>ST. LOUIS</t>
  </si>
  <si>
    <t>MISSOURI</t>
  </si>
  <si>
    <t>NEVADA</t>
  </si>
  <si>
    <t>NEW JERSEY</t>
  </si>
  <si>
    <t>CLARK</t>
  </si>
  <si>
    <t>ATLANTIC</t>
  </si>
  <si>
    <t>CAMDEN</t>
  </si>
  <si>
    <t>CAPE MAY</t>
  </si>
  <si>
    <t>CUMBERLAND</t>
  </si>
  <si>
    <t>ESSEX</t>
  </si>
  <si>
    <t>GLOUCESTER</t>
  </si>
  <si>
    <t>HUDSON</t>
  </si>
  <si>
    <t>MERCER</t>
  </si>
  <si>
    <t>MIDDLESEX</t>
  </si>
  <si>
    <t>MONMOUTH</t>
  </si>
  <si>
    <t>MORRIS</t>
  </si>
  <si>
    <t>OCEAN</t>
  </si>
  <si>
    <t>SOMERSET</t>
  </si>
  <si>
    <t>UNION</t>
  </si>
  <si>
    <t>WARREN</t>
  </si>
  <si>
    <t>NEW YORK</t>
  </si>
  <si>
    <t>WAKE</t>
  </si>
  <si>
    <t>WAYNE</t>
  </si>
  <si>
    <t>HAMILTON</t>
  </si>
  <si>
    <t>JEFFERSON</t>
  </si>
  <si>
    <t>SENECA</t>
  </si>
  <si>
    <t>CLACKAMAS</t>
  </si>
  <si>
    <t>BURLINGTON</t>
  </si>
  <si>
    <t>BRONX</t>
  </si>
  <si>
    <t>CLINTON</t>
  </si>
  <si>
    <t>KINGS</t>
  </si>
  <si>
    <t>MONROE</t>
  </si>
  <si>
    <t>NASSAU</t>
  </si>
  <si>
    <t>ONEIDA</t>
  </si>
  <si>
    <t>QUEENS</t>
  </si>
  <si>
    <t>RICHMOND</t>
  </si>
  <si>
    <t>SUFFOLK</t>
  </si>
  <si>
    <t>TOMPKINS</t>
  </si>
  <si>
    <t>WESTCHESTER</t>
  </si>
  <si>
    <t>NYC SPECIAL NARCOTICS BUREAU</t>
  </si>
  <si>
    <t>HARNETT</t>
  </si>
  <si>
    <t>NORTH CAROLINA</t>
  </si>
  <si>
    <t>OHIO</t>
  </si>
  <si>
    <t>OKLAHOMA</t>
  </si>
  <si>
    <t>OREGON</t>
  </si>
  <si>
    <t>CUYAHOGA</t>
  </si>
  <si>
    <t>BENTON</t>
  </si>
  <si>
    <t>BERKS</t>
  </si>
  <si>
    <t>CHESTER</t>
  </si>
  <si>
    <t>LEHIGH</t>
  </si>
  <si>
    <t>MONTGOMERY</t>
  </si>
  <si>
    <t>PHILADELPHIA</t>
  </si>
  <si>
    <t>SCHUYLKILL</t>
  </si>
  <si>
    <t>PENNSYLVANIA</t>
  </si>
  <si>
    <t>TENNESSEE</t>
  </si>
  <si>
    <t>TEXAS</t>
  </si>
  <si>
    <t>TRAVIS</t>
  </si>
  <si>
    <t>UTAH</t>
  </si>
  <si>
    <t>VIRGINIA</t>
  </si>
  <si>
    <t>WYOMING</t>
  </si>
  <si>
    <t>FREMONT</t>
  </si>
  <si>
    <t>LARAMIE</t>
  </si>
  <si>
    <t>SWEETWATER</t>
  </si>
  <si>
    <t>20TH JUDICIAL DISTRICT (DAVIDSON)</t>
  </si>
  <si>
    <t>30TH JUDICIAL DISTRICT (SHELBY)</t>
  </si>
  <si>
    <t>State</t>
  </si>
  <si>
    <t>Jurisdiction</t>
  </si>
  <si>
    <t>MARICOPA</t>
  </si>
  <si>
    <t>Taps</t>
  </si>
  <si>
    <t>Year</t>
  </si>
  <si>
    <t>Typ</t>
  </si>
  <si>
    <t>Alabama, Middle</t>
  </si>
  <si>
    <t>Alabama, Southern</t>
  </si>
  <si>
    <t>Arizona</t>
  </si>
  <si>
    <t>Arkansas, Eastern</t>
  </si>
  <si>
    <t>California, Central</t>
  </si>
  <si>
    <t>California, Eastern</t>
  </si>
  <si>
    <t>California, Northern</t>
  </si>
  <si>
    <t>California, Southern</t>
  </si>
  <si>
    <t>Colorado</t>
  </si>
  <si>
    <t>Connecticut</t>
  </si>
  <si>
    <t>Delaware</t>
  </si>
  <si>
    <t>District of Columbia</t>
  </si>
  <si>
    <t>Florida, Middle</t>
  </si>
  <si>
    <t>Florida, Southern</t>
  </si>
  <si>
    <t>Georgia, Middle</t>
  </si>
  <si>
    <t>Georgia, Northern</t>
  </si>
  <si>
    <t>Hawaii</t>
  </si>
  <si>
    <t>Illinois, Central</t>
  </si>
  <si>
    <t>Illinois, Northern</t>
  </si>
  <si>
    <t>Illinois, Southern</t>
  </si>
  <si>
    <t>Indiana, Northern</t>
  </si>
  <si>
    <t>Indiana, Southern</t>
  </si>
  <si>
    <t>Iowa, Northern</t>
  </si>
  <si>
    <t>Iowa, Southern</t>
  </si>
  <si>
    <t>Kansas</t>
  </si>
  <si>
    <t>Kentucky, Eastern</t>
  </si>
  <si>
    <t>Kentucky, Western</t>
  </si>
  <si>
    <t>Louisiana, Eastern</t>
  </si>
  <si>
    <t>Louisiana, Middle</t>
  </si>
  <si>
    <t>Louisiana, Western</t>
  </si>
  <si>
    <t>Maine</t>
  </si>
  <si>
    <t>Maryland</t>
  </si>
  <si>
    <t>Massachusetts</t>
  </si>
  <si>
    <t>Michigan, Eastern</t>
  </si>
  <si>
    <t>Michigan, Western</t>
  </si>
  <si>
    <t>Minnesota</t>
  </si>
  <si>
    <t>Mississippi, Northern</t>
  </si>
  <si>
    <t>Mississippi, Southern</t>
  </si>
  <si>
    <t>Missouri, Eastern</t>
  </si>
  <si>
    <t>Missouri, Western</t>
  </si>
  <si>
    <t>Nebaska</t>
  </si>
  <si>
    <t>Nevada</t>
  </si>
  <si>
    <t>New Jersey</t>
  </si>
  <si>
    <t>New York, Eastern</t>
  </si>
  <si>
    <t>New York, Northern</t>
  </si>
  <si>
    <t>New York, Southern</t>
  </si>
  <si>
    <t>New York, Western</t>
  </si>
  <si>
    <t>North Carolina, Eastern</t>
  </si>
  <si>
    <t>North Carolina, Middle</t>
  </si>
  <si>
    <t>North Carolina, Western</t>
  </si>
  <si>
    <t>Ohio, Northern</t>
  </si>
  <si>
    <t>Oregon</t>
  </si>
  <si>
    <t>Pennsylvania, Eastern</t>
  </si>
  <si>
    <t>Pennsylvania, Middle</t>
  </si>
  <si>
    <t>Pennsylvania, Western</t>
  </si>
  <si>
    <t>Puerto Rico</t>
  </si>
  <si>
    <t>Rhode Island</t>
  </si>
  <si>
    <t>South Carolina</t>
  </si>
  <si>
    <t>Tennessee, Eastern</t>
  </si>
  <si>
    <t>Tennessee, Middle</t>
  </si>
  <si>
    <t>Texas, Eastern</t>
  </si>
  <si>
    <t>Texas, Northern</t>
  </si>
  <si>
    <t>Texas, Southern</t>
  </si>
  <si>
    <t>Texas, Western</t>
  </si>
  <si>
    <t>Utah</t>
  </si>
  <si>
    <t>Virgin Islands</t>
  </si>
  <si>
    <t>Virginia, Eastern</t>
  </si>
  <si>
    <t>Washington, Eastern</t>
  </si>
  <si>
    <t>Washington, Western</t>
  </si>
  <si>
    <t>Wyoming</t>
  </si>
  <si>
    <t>Federal</t>
  </si>
  <si>
    <t>Full Jurisdiction</t>
  </si>
  <si>
    <t>ARIZONA, MARICOPA</t>
  </si>
  <si>
    <t>ARIZONA, PIMA</t>
  </si>
  <si>
    <t>CALIFORNIA, IMPERIAL</t>
  </si>
  <si>
    <t>CALIFORNIA, KERN</t>
  </si>
  <si>
    <t>CALIFORNIA, LOS ANGELES</t>
  </si>
  <si>
    <t>CALIFORNIA, MERCED</t>
  </si>
  <si>
    <t>MONTEREY</t>
  </si>
  <si>
    <t>CALIFORNIA, MONTEREY</t>
  </si>
  <si>
    <t>CALIFORNIA, ORANGE</t>
  </si>
  <si>
    <t>CALIFORNIA, RIVERSIDE</t>
  </si>
  <si>
    <t>CALIFORNIA, SACRAMENTO</t>
  </si>
  <si>
    <t>CALIFORNIA, SAN BERNARDINO</t>
  </si>
  <si>
    <t>CALIFORNIA, SAN DIEGO</t>
  </si>
  <si>
    <t>CALIFORNIA, SAN JOAQUIN</t>
  </si>
  <si>
    <t>CALIFORNIA, SAN MATEO</t>
  </si>
  <si>
    <t>CALIFORNIA, SANTA BARBARA</t>
  </si>
  <si>
    <t>CALIFORNIA, SANTA CLARA</t>
  </si>
  <si>
    <t>CALIFORNIA, SONOMA</t>
  </si>
  <si>
    <t>CALIFORNIA, STANISLAUS</t>
  </si>
  <si>
    <t>SUTTER</t>
  </si>
  <si>
    <t>CALIFORNIA, SUTTER</t>
  </si>
  <si>
    <t>TULARE</t>
  </si>
  <si>
    <t>CALIFORNIA, TULARE</t>
  </si>
  <si>
    <t>CALIFORNIA, VENTURA</t>
  </si>
  <si>
    <t>2ND JUDICIAL DISTRICT (DENVER)</t>
  </si>
  <si>
    <t>19TH JUDICIAL DISTRICT (WELD)</t>
  </si>
  <si>
    <t>ADAMS</t>
  </si>
  <si>
    <t>CONNECTICUT</t>
  </si>
  <si>
    <t>HARTFORD</t>
  </si>
  <si>
    <t>CONNECTICUT, HARTFORD</t>
  </si>
  <si>
    <t>CONNECTICUT, STATE ATTORNEY GENERAL</t>
  </si>
  <si>
    <t>4TH JUDICIAL DICRUIT (DUVAL)</t>
  </si>
  <si>
    <t>FLORIDA, 4TH JUDICIAL DICRUIT (DUVAL)</t>
  </si>
  <si>
    <t>FLORIDA, 5TH JUDICIAL CIRCUIT (LAKE/MARION)</t>
  </si>
  <si>
    <t>FLORIDA, 9TH JUDICIAL CIRCUIT (ORANGE/OSCEOLA)</t>
  </si>
  <si>
    <t>FLORIDA, 18TH JUDICIAL CIRCUIT (BREVARD/SEMINOLE)</t>
  </si>
  <si>
    <t>FLORIDA, 19TH JUDICIAL CIRCUIT (SAINT LUCIE)</t>
  </si>
  <si>
    <t>FLORIDA, STATE ATTORNEY GENERAL</t>
  </si>
  <si>
    <t>CLAYTON</t>
  </si>
  <si>
    <t>GEORGIA, CLAYTON</t>
  </si>
  <si>
    <t>GEORGIA, GWINNETT</t>
  </si>
  <si>
    <t>IDAHO</t>
  </si>
  <si>
    <t>BONNER</t>
  </si>
  <si>
    <t>IDAHO, BONNER</t>
  </si>
  <si>
    <t>ILLINOIS, COOK</t>
  </si>
  <si>
    <t>DUPAGE</t>
  </si>
  <si>
    <t>ILLINOIS, DUPAGE</t>
  </si>
  <si>
    <t>INDIANA</t>
  </si>
  <si>
    <t>MARION</t>
  </si>
  <si>
    <t>INDIANA, MARION</t>
  </si>
  <si>
    <t>18TH JUDICIAL DISTRICT (SEDGWICK)</t>
  </si>
  <si>
    <t>KANSAS, 18TH JUDICIAL DISTRICT (SEDGWICK)</t>
  </si>
  <si>
    <t>SHAWNEE</t>
  </si>
  <si>
    <t>KANSAS, SHAWNEE</t>
  </si>
  <si>
    <t>MARYLAND, BALTIMORE</t>
  </si>
  <si>
    <t>MARYLAND, BALTIMORE CITY</t>
  </si>
  <si>
    <t>MARYLAND, FREDERICK</t>
  </si>
  <si>
    <t>MARYLAND, HARFORD</t>
  </si>
  <si>
    <t>MARYLAND, WICOMICO</t>
  </si>
  <si>
    <t>MASSACHUSETTS, BRISTOL</t>
  </si>
  <si>
    <t>CAPE &amp; ISLANDS</t>
  </si>
  <si>
    <t>MASSACHUSETTS, CAPE &amp; ISLANDS</t>
  </si>
  <si>
    <t>HAMPTON</t>
  </si>
  <si>
    <t>MASSACHUSETTS, HAMPTON</t>
  </si>
  <si>
    <t>MISSISSIPPI, STATE ATTORNEY GENERAL</t>
  </si>
  <si>
    <t>NEVADA, CLARK</t>
  </si>
  <si>
    <t>LYON</t>
  </si>
  <si>
    <t>NEVADA, LYON</t>
  </si>
  <si>
    <t>NEW JERSEY, ATLANTIC</t>
  </si>
  <si>
    <t>NEW JERSEY, BERGEN</t>
  </si>
  <si>
    <t>NEW JERSEY, BURLINGTON</t>
  </si>
  <si>
    <t>NEW JERSEY, CAPE MAY</t>
  </si>
  <si>
    <t>NEW JERSEY, CUMBERLAND</t>
  </si>
  <si>
    <t>NEW JERSEY, ESSEX</t>
  </si>
  <si>
    <t>NEW JERSEY, GLOUCESTER</t>
  </si>
  <si>
    <t>NEW JERSEY, MIDDLESEX</t>
  </si>
  <si>
    <t>NEW JERSEY, MONMOUTH</t>
  </si>
  <si>
    <t>NEW JERSEY, MORRIS</t>
  </si>
  <si>
    <t>NEW JERSEY, OCEAN</t>
  </si>
  <si>
    <t>SALEM</t>
  </si>
  <si>
    <t>NEW JERSEY, SALEM</t>
  </si>
  <si>
    <t>NEW JERSEY, SOMERSET</t>
  </si>
  <si>
    <t>NEW JERSEY, STATE ATTORNEY GENERAL</t>
  </si>
  <si>
    <t>NEW JERSEY, UNION</t>
  </si>
  <si>
    <t>NEW YORK, MONROE</t>
  </si>
  <si>
    <t>NEW YORK, NASSAU</t>
  </si>
  <si>
    <t>NEW YORK, NEW YORK</t>
  </si>
  <si>
    <t>NY ORGANIZED CRIME TASK FORCE</t>
  </si>
  <si>
    <t>NEW YORK, NY ORGANIZED CRIME TASK FORCE</t>
  </si>
  <si>
    <t>NEW YORK, NYC SPECIAL NARCOTICS BUREAU</t>
  </si>
  <si>
    <t>ONONDAGA</t>
  </si>
  <si>
    <t>NEW YORK, ONONDAGA</t>
  </si>
  <si>
    <t>NEW YORK, QUEENS</t>
  </si>
  <si>
    <t>RENSSELAER</t>
  </si>
  <si>
    <t>NEW YORK, RENSSELAER</t>
  </si>
  <si>
    <t>NEW YORK, RICHMOND</t>
  </si>
  <si>
    <t>ROCKLAND</t>
  </si>
  <si>
    <t>NEW YORK, ROCKLAND</t>
  </si>
  <si>
    <t>SARATOGA</t>
  </si>
  <si>
    <t>NEW YORK, SARATOGA</t>
  </si>
  <si>
    <t>NEW YORK, SUFFOLK</t>
  </si>
  <si>
    <t>NEW YORK, WAYNE</t>
  </si>
  <si>
    <t>NEW YORK, WESTCHESTER</t>
  </si>
  <si>
    <t>NORTH CAROLINA, WAKE</t>
  </si>
  <si>
    <t>OHIO, HAMILTON</t>
  </si>
  <si>
    <t>OKLAHOMA, STATE ATTORNEY GENERAL</t>
  </si>
  <si>
    <t>LANE</t>
  </si>
  <si>
    <t>OREGON, LANE</t>
  </si>
  <si>
    <t>OREGON, STATE ATTORNEY GENERAL</t>
  </si>
  <si>
    <t>PENNSYLVANIA, BERKS</t>
  </si>
  <si>
    <t>PENNSYLVANIA, CHESTER</t>
  </si>
  <si>
    <t>PENNSYLVANIA, CUMBERLAND</t>
  </si>
  <si>
    <t>LAWRENCE</t>
  </si>
  <si>
    <t>PENNSYLVANIA, LAWRENCE</t>
  </si>
  <si>
    <t>PENNSYLVANIA, MONTGOMERY</t>
  </si>
  <si>
    <t>PENNSYLVANIA, STATE ATTORNEY GENERAL</t>
  </si>
  <si>
    <t>TENNESSEE, 20TH JUDICIAL DISTRICT (DAVIDSON)</t>
  </si>
  <si>
    <t>TENNESSEE, 30TH JUDICIAL DISTRICT (SHELBY)</t>
  </si>
  <si>
    <t>HARRIS</t>
  </si>
  <si>
    <t>TEXAS, HARRIS</t>
  </si>
  <si>
    <t>VIRGINIA, STATE ATTORNEY GENERAL</t>
  </si>
  <si>
    <t>CAMPBELL</t>
  </si>
  <si>
    <t>WYOMING, CAMPBELL</t>
  </si>
  <si>
    <t>WYOMING, LARAMIE</t>
  </si>
  <si>
    <t>Alabama, Northern</t>
  </si>
  <si>
    <t>Alaska</t>
  </si>
  <si>
    <t>Florida, Northern</t>
  </si>
  <si>
    <t>Georgia, Southern</t>
  </si>
  <si>
    <t>Idaho</t>
  </si>
  <si>
    <t>New Mexico</t>
  </si>
  <si>
    <t>Ohio, Southern</t>
  </si>
  <si>
    <t>Oklahoma, Northern</t>
  </si>
  <si>
    <t>Vermont</t>
  </si>
  <si>
    <t>Virginia, Western</t>
  </si>
  <si>
    <t>West Virginia, Northern</t>
  </si>
  <si>
    <t>West Virginia, Southern</t>
  </si>
  <si>
    <t>Wisconsin, Eastern</t>
  </si>
  <si>
    <t>ALABAMA, MIDDLE</t>
  </si>
  <si>
    <t>ALABAMA, NORTHERN</t>
  </si>
  <si>
    <t>ALABAMA, SOUTHERN</t>
  </si>
  <si>
    <t>ARKANSAS, EASTERN</t>
  </si>
  <si>
    <t>ARKANSAS, WESTERN</t>
  </si>
  <si>
    <t>CALIFORNIA, CENTRAL</t>
  </si>
  <si>
    <t>CALIFORNIA, EASTERN</t>
  </si>
  <si>
    <t>CALIFORNIA, NORTHERN</t>
  </si>
  <si>
    <t>CALIFORNIA, SOUTHERN</t>
  </si>
  <si>
    <t>DELAWARE</t>
  </si>
  <si>
    <t>DISTRICT OF COLUMBIA</t>
  </si>
  <si>
    <t>FLORIDA, MIDDLE</t>
  </si>
  <si>
    <t>FLORIDA, NORTHERN</t>
  </si>
  <si>
    <t>FLORIDA, SOUTHERN</t>
  </si>
  <si>
    <t>GEORGIA, MIDDLE</t>
  </si>
  <si>
    <t>GEORGIA, NORTHERN</t>
  </si>
  <si>
    <t>GEORGIA, SOUTHERN</t>
  </si>
  <si>
    <t>HAWAII</t>
  </si>
  <si>
    <t>ILLINOIS, CENTRAL</t>
  </si>
  <si>
    <t>ILLINOIS, NORTHERN</t>
  </si>
  <si>
    <t>ILLINOIS, SOUTHERN</t>
  </si>
  <si>
    <t>INDIANA, NORTHERN</t>
  </si>
  <si>
    <t>INDIANA, SOUTHERN</t>
  </si>
  <si>
    <t>IOWA, NORTHERN</t>
  </si>
  <si>
    <t>IOWA, SOUTHERN</t>
  </si>
  <si>
    <t>KENTUCKY, EASTERN</t>
  </si>
  <si>
    <t>KENTUCKY, WESTERN</t>
  </si>
  <si>
    <t>LOUISIANA, EASTERN</t>
  </si>
  <si>
    <t>LOUISIANA, MIDDLE</t>
  </si>
  <si>
    <t>LOUISIANA, WESTERN</t>
  </si>
  <si>
    <t>MAINE</t>
  </si>
  <si>
    <t>MICHIGAN, EASTERN</t>
  </si>
  <si>
    <t>MICHIGAN, WESTERN</t>
  </si>
  <si>
    <t>MISSISSIPPI, NORTHERN</t>
  </si>
  <si>
    <t>MISSISSIPPI, SOUTHERN</t>
  </si>
  <si>
    <t>MISSOURI, EASTERN</t>
  </si>
  <si>
    <t>MISSOURI, WESTERN</t>
  </si>
  <si>
    <t>MONTANA</t>
  </si>
  <si>
    <t>NEBRASKA</t>
  </si>
  <si>
    <t>NEW MEXICO</t>
  </si>
  <si>
    <t>NEW YORK, EASTERN</t>
  </si>
  <si>
    <t>NEW YORK, NORTHERN</t>
  </si>
  <si>
    <t>NEW YORK, SOUTHERN</t>
  </si>
  <si>
    <t>NEW YORK, WESTERN</t>
  </si>
  <si>
    <t>NORTH CAROLINA, EASTERN</t>
  </si>
  <si>
    <t>NORTH CAROLINA, MIDDLE</t>
  </si>
  <si>
    <t>NORTH CAROLINA, WESTERN</t>
  </si>
  <si>
    <t>OHIO, NORTHERN</t>
  </si>
  <si>
    <t>OHIO, SOUTHERN</t>
  </si>
  <si>
    <t>OKLAHOMA, EASTERN</t>
  </si>
  <si>
    <t>OKLAHOMA, NORTHERN</t>
  </si>
  <si>
    <t>OKLAHOMA, WESTERN</t>
  </si>
  <si>
    <t>PENNSYLVANIA, EASTERN</t>
  </si>
  <si>
    <t>PENNSYLVANIA, MIDDLE</t>
  </si>
  <si>
    <t>PENNSYLVANIA, WESTERN</t>
  </si>
  <si>
    <t>PUERTO RICO</t>
  </si>
  <si>
    <t>RHODE ISLAND</t>
  </si>
  <si>
    <t>SOUTH CAROLINA</t>
  </si>
  <si>
    <t>TENNESSEE, EASTERN</t>
  </si>
  <si>
    <t>TENNESSEE, MIDDLE</t>
  </si>
  <si>
    <t>TENNESSEE, WESTERN</t>
  </si>
  <si>
    <t>TEXAS, EASTERN</t>
  </si>
  <si>
    <t>TEXAS, NORTHERN</t>
  </si>
  <si>
    <t>TEXAS, SOUTHERN</t>
  </si>
  <si>
    <t>TEXAS, WESTERN</t>
  </si>
  <si>
    <t>VIRGINIA, EASTERN</t>
  </si>
  <si>
    <t>WASHINGTON, EASTERN</t>
  </si>
  <si>
    <t>WASHINGTON, WESTERN</t>
  </si>
  <si>
    <t>WEST VIRGINIA, NORTHERN</t>
  </si>
  <si>
    <t>WISCONSIN, EASTERN</t>
  </si>
  <si>
    <t>ARIZONA, STATE ATTORNEY GENERAL</t>
  </si>
  <si>
    <t>YUMA</t>
  </si>
  <si>
    <t>ARIZONA, YUMA</t>
  </si>
  <si>
    <t>ALAMEDA</t>
  </si>
  <si>
    <t>CALIFORNIA, ALAMEDA</t>
  </si>
  <si>
    <t>CALIFORNIA, SAN LUIS OBISPO</t>
  </si>
  <si>
    <t xml:space="preserve"> 4TH JUDICIAL DISTRICT (EL PASO)</t>
  </si>
  <si>
    <t xml:space="preserve"> 9TH JUDICIAL DISTRICT (GARFIELD, PITKIN, RIO BLANCO)</t>
  </si>
  <si>
    <t>COLORADO, 10TH JUDICIAL DISTRICT (PUEBLO)</t>
  </si>
  <si>
    <t>COLORADO, 17TH JUDICIAL DISTRICT (ADAMS)</t>
  </si>
  <si>
    <t>COLORADO, 19TH JUDICIAL DISTRICT (WELD)</t>
  </si>
  <si>
    <t>COLORADO, 20TH JUDICIAL DISTRICT (BOULDER)</t>
  </si>
  <si>
    <t>COLORADO, 21ST JUDICIAL DISTRICT (MESA)</t>
  </si>
  <si>
    <t>COLORADO, STATE ATTORNEY GENERAL</t>
  </si>
  <si>
    <t xml:space="preserve"> 4TH JUDICIAL CIRCUIT (DUVAL)</t>
  </si>
  <si>
    <t xml:space="preserve"> 5TH JUDICIAL CIRCUIT (LAKE/MARION)</t>
  </si>
  <si>
    <t xml:space="preserve"> 8TH JUDICIAL CIRCUIT (ALACHUA)</t>
  </si>
  <si>
    <t xml:space="preserve"> 9TH JUDICIAL CIRCUIT (ORANGE/OSCEOLA)</t>
  </si>
  <si>
    <t>15TH JUDICIAL CIRCUIT (PALM BEACH)</t>
  </si>
  <si>
    <t>FLORIDA, 15TH JUDICIAL CIRCUIT (PALM BEACH)</t>
  </si>
  <si>
    <t>17TH JUDICIAL CIRCUIT (BROWARD)</t>
  </si>
  <si>
    <t>FLORIDA, 17TH JUDICIAL CIRCUIT (BROWARD)</t>
  </si>
  <si>
    <t>CHATHAM</t>
  </si>
  <si>
    <t>GEORGIA, CHATHAM</t>
  </si>
  <si>
    <t>COBB</t>
  </si>
  <si>
    <t>GEORGIA, COBB</t>
  </si>
  <si>
    <t>DEKALB</t>
  </si>
  <si>
    <t>GEORGIA, DEKALB</t>
  </si>
  <si>
    <t>GEORGIA, DOUGLAS</t>
  </si>
  <si>
    <t>FLOYD</t>
  </si>
  <si>
    <t>GEORGIA, FLOYD</t>
  </si>
  <si>
    <t>GEORGIA, HOUSTON</t>
  </si>
  <si>
    <t>LOOKOUT MOUNTAIN</t>
  </si>
  <si>
    <t>GEORGIA, LOOKOUT MOUNTAIN</t>
  </si>
  <si>
    <t>KENT</t>
  </si>
  <si>
    <t>MARYLAND, KENT</t>
  </si>
  <si>
    <t>MARYLAND, WASHINGTON</t>
  </si>
  <si>
    <t>WORCESTER</t>
  </si>
  <si>
    <t>MARYLAND, WORCESTER</t>
  </si>
  <si>
    <t>BERKSHIRE</t>
  </si>
  <si>
    <t>MASSACHUSETTS, BERKSHIRE</t>
  </si>
  <si>
    <t>HAMPDEN</t>
  </si>
  <si>
    <t>MASSACHUSETTS, HAMPDEN</t>
  </si>
  <si>
    <t>MASSACHUSETTS, SUFFOLK</t>
  </si>
  <si>
    <t>HENNEPIN</t>
  </si>
  <si>
    <t>MINNESOTA, HENNEPIN</t>
  </si>
  <si>
    <t>RAMSEY</t>
  </si>
  <si>
    <t>MINNESOTA, RAMSEY</t>
  </si>
  <si>
    <t>ALCORN</t>
  </si>
  <si>
    <t>MISSISSIPPI, ALCORN</t>
  </si>
  <si>
    <t>MISSISSIPPI, JEFFERSON</t>
  </si>
  <si>
    <t>LEE</t>
  </si>
  <si>
    <t>MISSISSIPPI, LEE</t>
  </si>
  <si>
    <t>LOWNDES</t>
  </si>
  <si>
    <t>MISSISSIPPI, LOWNDES</t>
  </si>
  <si>
    <t>MISSISSIPPI, MARSHALL</t>
  </si>
  <si>
    <t>NEBRASKA, DOUGLAS</t>
  </si>
  <si>
    <t>LANCASTER</t>
  </si>
  <si>
    <t>NEBRASKA, LANCASTER</t>
  </si>
  <si>
    <t>WASHOE</t>
  </si>
  <si>
    <t>NEVADA, WASHOE</t>
  </si>
  <si>
    <t>NEW JERSEY, HUDSON</t>
  </si>
  <si>
    <t>ALBANY</t>
  </si>
  <si>
    <t>NEW YORK, ALBANY</t>
  </si>
  <si>
    <t>NEW YORK, CLINTON</t>
  </si>
  <si>
    <t>ERIE</t>
  </si>
  <si>
    <t>NEW YORK, ERIE</t>
  </si>
  <si>
    <t>FULTON</t>
  </si>
  <si>
    <t>NEW YORK, FULTON</t>
  </si>
  <si>
    <t>NEW YORK, KINGS</t>
  </si>
  <si>
    <t>NEW YORK, MONTGOMERY</t>
  </si>
  <si>
    <t>SAINT LAWRENCE</t>
  </si>
  <si>
    <t>NEW YORK, SAINT LAWRENCE</t>
  </si>
  <si>
    <t>SCHENECTADY</t>
  </si>
  <si>
    <t>NEW YORK, SCHENECTADY</t>
  </si>
  <si>
    <t>NEW YORK, STATE ATTORNEY GENERAL</t>
  </si>
  <si>
    <t>NORTH CAROLINA, STATE ATTORNEY GENERAL</t>
  </si>
  <si>
    <t>FRANKLIN</t>
  </si>
  <si>
    <t>OHIO, FRANKLIN</t>
  </si>
  <si>
    <t>BUCKS</t>
  </si>
  <si>
    <t>PENNSYLVANIA, BUCKS</t>
  </si>
  <si>
    <t>HUNTINGDON</t>
  </si>
  <si>
    <t>PENNSYLVANIA, HUNTINGDON</t>
  </si>
  <si>
    <t>LYCOMING</t>
  </si>
  <si>
    <t>PENNSYLVANIA, LYCOMING</t>
  </si>
  <si>
    <t>PENNSYLVANIA, SCHUYLKILL</t>
  </si>
  <si>
    <t>24TH JUDICIAL DISTRICT (DECATUR)</t>
  </si>
  <si>
    <t>TENNESSEE, 24TH JUDICIAL DISTRICT (DECATUR)</t>
  </si>
  <si>
    <t>6TH JUDICIAL DISTRICT (KNOX)</t>
  </si>
  <si>
    <t>TENNESSEE, 6TH JUDICIAL DISTRICT (KNOX)</t>
  </si>
  <si>
    <t>DALLAS</t>
  </si>
  <si>
    <t>TEXAS, DALLAS</t>
  </si>
  <si>
    <t>EL PASO</t>
  </si>
  <si>
    <t>TEXAS, EL PASO</t>
  </si>
  <si>
    <t>TOM GREEN</t>
  </si>
  <si>
    <t>TEXAS, TOM GREEN</t>
  </si>
  <si>
    <t>TEXAS, TRAVIS</t>
  </si>
  <si>
    <t>SHERIDAN</t>
  </si>
  <si>
    <t>WYOMING, SHERIDAN</t>
  </si>
  <si>
    <t>ALASKA</t>
  </si>
  <si>
    <t>NEW HAMPSHIRE</t>
  </si>
  <si>
    <t>NORTH DAKOTA</t>
  </si>
  <si>
    <t>VIRGINIA, WESTERN</t>
  </si>
  <si>
    <t>WEST VIRGINIA, SOUTHERN</t>
  </si>
  <si>
    <t>WISCONSIN, WESTERN</t>
  </si>
  <si>
    <t>CALIFORNIA, CONTRA COSTA</t>
  </si>
  <si>
    <t>FRESNO</t>
  </si>
  <si>
    <t>CALIFORNIA, FRESNO</t>
  </si>
  <si>
    <t>CALIFORNIA, KINGS</t>
  </si>
  <si>
    <t>SHASTA</t>
  </si>
  <si>
    <t>CALIFORNIA, SHASTA</t>
  </si>
  <si>
    <t xml:space="preserve"> 1ST JUDICIAL DISTRICT (JEFFERSON)</t>
  </si>
  <si>
    <t xml:space="preserve"> 8TH JUDICIAL DISTRICT (JACKSON/LARIMER)</t>
  </si>
  <si>
    <t>COLORADO, 18TH JUDICIAL DISTRICT (ARAPAHOE)</t>
  </si>
  <si>
    <t xml:space="preserve"> 6TH JUDICIAL CIRCUIT (PINELLAS)</t>
  </si>
  <si>
    <t xml:space="preserve"> 7TH JUDICIAL CIRCUIT (VOLUSIA)</t>
  </si>
  <si>
    <t>12TH JUDICIAL CIRCUIT (SARASOTA)</t>
  </si>
  <si>
    <t>FLORIDA, 12TH JUDICIAL CIRCUIT (SARASOTA)</t>
  </si>
  <si>
    <t>BELL-FORSYTH</t>
  </si>
  <si>
    <t>GEORGIA, BELL-FORSYTH</t>
  </si>
  <si>
    <t>CARROLL</t>
  </si>
  <si>
    <t>GEORGIA, CARROLL</t>
  </si>
  <si>
    <t>CHEROKEE</t>
  </si>
  <si>
    <t>GEORGIA, CHEROKEE</t>
  </si>
  <si>
    <t>GEORGIA, FULTON</t>
  </si>
  <si>
    <t>OCONEE</t>
  </si>
  <si>
    <t>GEORGIA, OCONEE</t>
  </si>
  <si>
    <t>ROCKDALE</t>
  </si>
  <si>
    <t>GEORGIA, ROCKDALE</t>
  </si>
  <si>
    <t>SUMTER</t>
  </si>
  <si>
    <t>GEORGIA, SUMTER</t>
  </si>
  <si>
    <t>WAYCROSS</t>
  </si>
  <si>
    <t>GEORGIA, WAYCROSS</t>
  </si>
  <si>
    <t>WHITE</t>
  </si>
  <si>
    <t>GEORGIA, WHITE</t>
  </si>
  <si>
    <t>ILLINOIS, LAKE</t>
  </si>
  <si>
    <t>ILLINOIS, WINNEBAGO</t>
  </si>
  <si>
    <t>FORD</t>
  </si>
  <si>
    <t>KANSAS, FORD</t>
  </si>
  <si>
    <t>GEARY</t>
  </si>
  <si>
    <t>KANSAS, GEARY</t>
  </si>
  <si>
    <t>JOHNSON</t>
  </si>
  <si>
    <t>KANSAS, JOHNSON</t>
  </si>
  <si>
    <t>LOUISIANA</t>
  </si>
  <si>
    <t xml:space="preserve"> 4TH JUDICIAL DISTRICT (OUACHITA AND MOREHOUSE)</t>
  </si>
  <si>
    <t>24TH JUDICIAL DISTRICT (JEFFERSON)</t>
  </si>
  <si>
    <t>LOUISIANA, 24TH JUDICIAL DISTRICT (JEFFERSON)</t>
  </si>
  <si>
    <t>MARYLAND, HOWARD</t>
  </si>
  <si>
    <t>QUEEN ANNE'S</t>
  </si>
  <si>
    <t>MARYLAND, QUEEN ANNE'S</t>
  </si>
  <si>
    <t>MARYLAND, STATE ATTORNEY GENERAL</t>
  </si>
  <si>
    <t>MASSACHUSETTS, MIDDLESEX</t>
  </si>
  <si>
    <t>COVINGTON</t>
  </si>
  <si>
    <t>MISSISSIPPI, COVINGTON</t>
  </si>
  <si>
    <t>MISSISSIPPI, NEWTON</t>
  </si>
  <si>
    <t>OKTIBBEHA</t>
  </si>
  <si>
    <t>MISSISSIPPI, OKTIBBEHA</t>
  </si>
  <si>
    <t>TISHOMINGO</t>
  </si>
  <si>
    <t>MISSISSIPPI, TISHOMINGO</t>
  </si>
  <si>
    <t>NEW JERSEY, CAMDEN</t>
  </si>
  <si>
    <t>NEW JERSEY, MERCER</t>
  </si>
  <si>
    <t>PASSAIC</t>
  </si>
  <si>
    <t>NEW JERSEY, PASSAIC</t>
  </si>
  <si>
    <t xml:space="preserve"> 8TH JUDICIAL DISTRICT (TAOS, COLFAX, UNION)</t>
  </si>
  <si>
    <t>NEW YORK, BRONX</t>
  </si>
  <si>
    <t>NEW YORK, ONEIDA</t>
  </si>
  <si>
    <t>OHIO, CUYAHOGA</t>
  </si>
  <si>
    <t>OREGON, BENTON</t>
  </si>
  <si>
    <t>OREGON, MARION</t>
  </si>
  <si>
    <t>PENNSYLVANIA, PHILADELPHIA</t>
  </si>
  <si>
    <t>POTTER</t>
  </si>
  <si>
    <t>PENNSYLVANIA, POTTER</t>
  </si>
  <si>
    <t>10TH JUDICIAL DISTRICT (BRADLEY)</t>
  </si>
  <si>
    <t>TENNESSEE, 10TH JUDICIAL DISTRICT (BRADLEY)</t>
  </si>
  <si>
    <t>11TH JUDICIAL CIRCUIT (HAMILTON)</t>
  </si>
  <si>
    <t>TENNESSEE, 11TH JUDICIAL CIRCUIT (HAMILTON)</t>
  </si>
  <si>
    <t>16TH JUDICIAL DISTRICT (RUTHERFORD)</t>
  </si>
  <si>
    <t>TENNESSEE, 16TH JUDICIAL DISTRICT (RUTHERFORD)</t>
  </si>
  <si>
    <t>18TH JUDICIAL DISTRICT (SUMNER)</t>
  </si>
  <si>
    <t>TENNESSEE, 18TH JUDICIAL DISTRICT (SUMNER)</t>
  </si>
  <si>
    <t>19TH JUDICIAL DISTRICT (MONTGOMERY)</t>
  </si>
  <si>
    <t>TENNESSEE, 19TH JUDICIAL DISTRICT (MONTGOMERY)</t>
  </si>
  <si>
    <t>BURNET</t>
  </si>
  <si>
    <t>TEXAS, BURNET</t>
  </si>
  <si>
    <t>UTAH, UTAH</t>
  </si>
  <si>
    <t>WISCONSIN</t>
  </si>
  <si>
    <t>DANE</t>
  </si>
  <si>
    <t>WISCONSIN, DANE</t>
  </si>
  <si>
    <t>WYOMING, FREMONT</t>
  </si>
  <si>
    <t>NATRONA</t>
  </si>
  <si>
    <t>WYOMING, NATRONA</t>
  </si>
  <si>
    <t>EL DORADO</t>
  </si>
  <si>
    <t>CALIFORNIA, EL DORADO</t>
  </si>
  <si>
    <t>MADERA</t>
  </si>
  <si>
    <t>CALIFORNIA, MADERA</t>
  </si>
  <si>
    <t>NAPA</t>
  </si>
  <si>
    <t>CALIFORNIA, NAPA</t>
  </si>
  <si>
    <t>CALIFORNIA, PLACER</t>
  </si>
  <si>
    <t>COLORADO, 4TH JUDICIAL DISTRICT (EL PASO)</t>
  </si>
  <si>
    <t>6TH JUDICIAL DISTRICT (LA PLATA)</t>
  </si>
  <si>
    <t>COLORADO, 6TH JUDICIAL DISTRICT (LA PLATA)</t>
  </si>
  <si>
    <t>8TH JUDICIAL DISTRICT (JACKSON/LARIMER)</t>
  </si>
  <si>
    <t>COLORADO, 8TH JUDICIAL DISTRICT (JACKSON/LARIMER)</t>
  </si>
  <si>
    <t>9TH JUDICIAL DISTRICT (GARFIELD, PITKIN, RIO BLANCO)</t>
  </si>
  <si>
    <t>COLORADO, 9TH JUDICIAL DISTRICT (GARFIELD, PITKIN, RIO BLANCO)</t>
  </si>
  <si>
    <t>NEW CASTLE</t>
  </si>
  <si>
    <t>DELAWARE, NEW CASTLE</t>
  </si>
  <si>
    <t>13TH JUDICIAL CIRCUIT (HILLSBOROUGH)</t>
  </si>
  <si>
    <t>FLORIDA, 13TH JUDICIAL CIRCUIT (HILLSBOROUGH)</t>
  </si>
  <si>
    <t>14TH JUDICIAL CIRCUIT (BAY)</t>
  </si>
  <si>
    <t>FLORIDA, 14TH JUDICIAL CIRCUIT (BAY)</t>
  </si>
  <si>
    <t>20TH JUDICIAL CIRCUIT (LEE)</t>
  </si>
  <si>
    <t>FLORIDA, 20TH JUDICIAL CIRCUIT (LEE)</t>
  </si>
  <si>
    <t>FLORIDA, 4TH JUDICIAL CIRCUIT (DUVAL)</t>
  </si>
  <si>
    <t>6TH JUDICIAL CIRCUIT (PINELLAS)</t>
  </si>
  <si>
    <t>FLORIDA, 6TH JUDICIAL CIRCUIT (PINELLAS)</t>
  </si>
  <si>
    <t>FLORIDA, 7TH JUDICIAL CIRCUIT (VOLUSIA)</t>
  </si>
  <si>
    <t>FLORIDA, 8TH JUDICIAL CIRCUIT (ALACHUA)</t>
  </si>
  <si>
    <t>EVANS</t>
  </si>
  <si>
    <t>GEORGIA, EVANS</t>
  </si>
  <si>
    <t>JEFF DAVIS</t>
  </si>
  <si>
    <t>GEORGIA, JEFF DAVIS</t>
  </si>
  <si>
    <t>CANYON</t>
  </si>
  <si>
    <t>IDAHO, CANYON</t>
  </si>
  <si>
    <t>ILLINOIS, LEE</t>
  </si>
  <si>
    <t>MCHENRY</t>
  </si>
  <si>
    <t>ILLINOIS, MCHENRY</t>
  </si>
  <si>
    <t>ILLINOIS, WHITE</t>
  </si>
  <si>
    <t>DAVIESS</t>
  </si>
  <si>
    <t>INDIANA, DAVIESS</t>
  </si>
  <si>
    <t>LAPORTE</t>
  </si>
  <si>
    <t>INDIANA, LAPORTE</t>
  </si>
  <si>
    <t>VANDERBURGH</t>
  </si>
  <si>
    <t>INDIANA, VANDERBURGH</t>
  </si>
  <si>
    <t>FINNEY</t>
  </si>
  <si>
    <t>KANSAS, FINNEY</t>
  </si>
  <si>
    <t>KANSAS, SALINE</t>
  </si>
  <si>
    <t>19TH JUDICIAL DISTRICT (EAST BATON ROUGE)</t>
  </si>
  <si>
    <t>LOUISIANA, 19TH JUDICIAL DISTRICT (EAST BATON ROUGE)</t>
  </si>
  <si>
    <t>32ND JUDICIAL DISTRICT (TERREBONNE)</t>
  </si>
  <si>
    <t>LOUISIANA, 32ND JUDICIAL DISTRICT (TERREBONNE)</t>
  </si>
  <si>
    <t>CECIL</t>
  </si>
  <si>
    <t>MARYLAND, CECIL</t>
  </si>
  <si>
    <t>MARYLAND, MONTGOMERY</t>
  </si>
  <si>
    <t>PRINCE GEORGE'S</t>
  </si>
  <si>
    <t>MARYLAND, PRINCE GEORGE'S</t>
  </si>
  <si>
    <t>MISSISSIPPI, WARREN</t>
  </si>
  <si>
    <t>2ND JUDICIAL DISTRICT (BERNALILLO)</t>
  </si>
  <si>
    <t>NEW MEXICO, 2ND JUDICIAL DISTRICT (BERNALILLO)</t>
  </si>
  <si>
    <t>DUTCHESS</t>
  </si>
  <si>
    <t>NEW YORK, DUTCHESS</t>
  </si>
  <si>
    <t>PUTNAM</t>
  </si>
  <si>
    <t>NEW YORK, PUTNAM</t>
  </si>
  <si>
    <t>NEW YORK, SENECA</t>
  </si>
  <si>
    <t>NORTH CAROLINA, CUMBERLAND</t>
  </si>
  <si>
    <t>FORSYTH</t>
  </si>
  <si>
    <t>NORTH CAROLINA, FORSYTH</t>
  </si>
  <si>
    <t>GUILFORD</t>
  </si>
  <si>
    <t>NORTH CAROLINA, GUILFORD</t>
  </si>
  <si>
    <t>NORTH CAROLINA, LEE</t>
  </si>
  <si>
    <t>MECKLENBURG</t>
  </si>
  <si>
    <t>NORTH CAROLINA, MECKLENBURG</t>
  </si>
  <si>
    <t>PITT</t>
  </si>
  <si>
    <t>NORTH CAROLINA, PITT</t>
  </si>
  <si>
    <t>PICKAWAY</t>
  </si>
  <si>
    <t>OHIO, PICKAWAY</t>
  </si>
  <si>
    <t>STARK</t>
  </si>
  <si>
    <t>OHIO, STARK</t>
  </si>
  <si>
    <t>OHIO, WASHINGTON</t>
  </si>
  <si>
    <t>OKLAHOMA, OKLAHOMA</t>
  </si>
  <si>
    <t>ALLEGHENY</t>
  </si>
  <si>
    <t>PENNSYLVANIA, ALLEGHENY</t>
  </si>
  <si>
    <t>PENNSYLVANIA, FRANKLIN</t>
  </si>
  <si>
    <t>PIKE</t>
  </si>
  <si>
    <t>PENNSYLVANIA, PIKE</t>
  </si>
  <si>
    <t>13TH JUDICIAL DISTRICT (PUTNAM)</t>
  </si>
  <si>
    <t>TENNESSEE, 13TH JUDICIAL DISTRICT (PUTNAM)</t>
  </si>
  <si>
    <t>LUBBOCK</t>
  </si>
  <si>
    <t>TEXAS, LUBBOCK</t>
  </si>
  <si>
    <t>BROWN</t>
  </si>
  <si>
    <t>WISCONSIN, BROWN</t>
  </si>
  <si>
    <t>WYOMING, STATE ATTORNEY GENERAL</t>
  </si>
  <si>
    <t>Column Labels</t>
  </si>
  <si>
    <t>Grand Total</t>
  </si>
  <si>
    <t>Row Labels</t>
  </si>
  <si>
    <t>CALIFORNIA, BUTTE</t>
  </si>
  <si>
    <t>COLORADO, 1ST JUDICIAL DISTRICT (JEFFERSON)</t>
  </si>
  <si>
    <t>FLORIDA, 11TH JUDICIAL CIRCUIT (DADE)</t>
  </si>
  <si>
    <t>FLORIDA, 2ND JUDICIAL CIRCUIT (LEON)</t>
  </si>
  <si>
    <t>GEORGIA, AUGUSTA</t>
  </si>
  <si>
    <t>GEORGIA, BIBB</t>
  </si>
  <si>
    <t>GEORGIA, DECATUR</t>
  </si>
  <si>
    <t>GEORGIA, FLINT</t>
  </si>
  <si>
    <t>GEORGIA, MACON</t>
  </si>
  <si>
    <t>MARYLAND, ST. MARY’S</t>
  </si>
  <si>
    <t>MASSACHUSETTS, STATE ATTORNEY GENERAL</t>
  </si>
  <si>
    <t>MINNESOTA, DAKOTA</t>
  </si>
  <si>
    <t>MISSISSIPPI, GRENADA</t>
  </si>
  <si>
    <t>MISSISSIPPI, HINDS</t>
  </si>
  <si>
    <t>MISSISSIPPI, RANKIN</t>
  </si>
  <si>
    <t>MISSISSIPPI, SCOTT</t>
  </si>
  <si>
    <t>MISSOURI, ST. LOUIS</t>
  </si>
  <si>
    <t>NEW JERSEY, WARREN</t>
  </si>
  <si>
    <t>NEW YORK, TOMPKINS</t>
  </si>
  <si>
    <t>NORTH CAROLINA, HARNETT</t>
  </si>
  <si>
    <t>NORTH CAROLINA, WAYNE</t>
  </si>
  <si>
    <t>OHIO, JEFFERSON</t>
  </si>
  <si>
    <t>OHIO, SENECA</t>
  </si>
  <si>
    <t>OREGON, CLACKAMAS</t>
  </si>
  <si>
    <t>PENNSYLVANIA, LEHIGH</t>
  </si>
  <si>
    <t>WYOMING, SWEETWATER</t>
  </si>
  <si>
    <t>Sum of Taps</t>
  </si>
  <si>
    <t>COLORADO, 2ND JUDICIAL DISTRICT (DENVER)</t>
  </si>
  <si>
    <t>COLORADO, ADAMS</t>
  </si>
  <si>
    <t>LOUISIANA, 4TH JUDICIAL DISTRICT (OUACHITA AND MOREHOUSE)</t>
  </si>
  <si>
    <t>NEW MEXICO, 8TH JUDICIAL DISTRICT (TAOS, COLFAX, UNION)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</si>
</sst>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, Brad" refreshedDate="42303.712728935185" createdVersion="5" refreshedVersion="5" minRefreshableVersion="3" recordCount="1049">
  <cacheSource type="worksheet">
    <worksheetSource ref="A1:F1050" sheet="data"/>
  </cacheSource>
  <cacheFields count="6">
    <cacheField name="Year" numFmtId="0">
      <sharedItems containsSemiMixedTypes="0" containsString="0" containsNumber="1" containsInteger="1" minValue="2010" maxValue="2014" count="5">
        <n v="2011"/>
        <n v="2010"/>
        <n v="2012"/>
        <n v="2013"/>
        <n v="2014"/>
      </sharedItems>
    </cacheField>
    <cacheField name="Typ" numFmtId="0">
      <sharedItems/>
    </cacheField>
    <cacheField name="State" numFmtId="0">
      <sharedItems containsBlank="1"/>
    </cacheField>
    <cacheField name="Jurisdiction" numFmtId="0">
      <sharedItems containsBlank="1"/>
    </cacheField>
    <cacheField name="Full Jurisdiction" numFmtId="0">
      <sharedItems count="390">
        <s v="ARIZONA, MARICOPA"/>
        <s v="ARIZONA, PIMA"/>
        <s v="CALIFORNIA, BUTTE"/>
        <s v="CALIFORNIA, CONTRA COSTA"/>
        <s v="CALIFORNIA, IMPERIAL"/>
        <s v="CALIFORNIA, KERN"/>
        <s v="CALIFORNIA, LOS ANGELES"/>
        <s v="CALIFORNIA, MERCED"/>
        <s v="CALIFORNIA, ORANGE"/>
        <s v="CALIFORNIA, PLACER"/>
        <s v="CALIFORNIA, RIVERSIDE"/>
        <s v="CALIFORNIA, SACRAMENTO"/>
        <s v="CALIFORNIA, SAN BERNARDINO"/>
        <s v="CALIFORNIA, SAN DIEGO"/>
        <s v="CALIFORNIA, SAN JOAQUIN"/>
        <s v="CALIFORNIA, SAN LUIS OBISPO"/>
        <s v="CALIFORNIA, SAN MATEO"/>
        <s v="CALIFORNIA, SANTA BARBARA"/>
        <s v="CALIFORNIA, SANTA CLARA"/>
        <s v="CALIFORNIA, SONOMA"/>
        <s v="CALIFORNIA, STANISLAUS"/>
        <s v="CALIFORNIA, VENTURA"/>
        <s v="COLORADO, 1ST JUDICIAL DISTRICT (JEFFERSON)"/>
        <s v="COLORADO, 4TH JUDICIAL DISTRICT (EL PASO)"/>
        <s v="COLORADO, 10TH JUDICIAL DISTRICT (PUEBLO)"/>
        <s v="COLORADO, 17TH JUDICIAL DISTRICT (ADAMS)"/>
        <s v="COLORADO, 18TH JUDICIAL DISTRICT (ARAPAHOE)"/>
        <s v="COLORADO, 20TH JUDICIAL DISTRICT (BOULDER)"/>
        <s v="COLORADO, 21ST JUDICIAL DISTRICT (MESA)"/>
        <s v="COLORADO, STATE ATTORNEY GENERAL"/>
        <s v="FLORIDA, 2ND JUDICIAL CIRCUIT (LEON)"/>
        <s v="FLORIDA, 4TH JUDICIAL CIRCUIT (DUVAL)"/>
        <s v="FLORIDA, 5TH JUDICIAL CIRCUIT (LAKE/MARION)"/>
        <s v="FLORIDA, 7TH JUDICIAL CIRCUIT (VOLUSIA)"/>
        <s v="FLORIDA, 8TH JUDICIAL CIRCUIT (ALACHUA)"/>
        <s v="FLORIDA, 9TH JUDICIAL CIRCUIT (ORANGE/OSCEOLA)"/>
        <s v="FLORIDA, 11TH JUDICIAL CIRCUIT (DADE)"/>
        <s v="FLORIDA, 18TH JUDICIAL CIRCUIT (BREVARD/SEMINOLE)"/>
        <s v="FLORIDA, 19TH JUDICIAL CIRCUIT (SAINT LUCIE)"/>
        <s v="GEORGIA, AUGUSTA"/>
        <s v="GEORGIA, BIBB"/>
        <s v="GEORGIA, DECATUR"/>
        <s v="GEORGIA, DOUGLAS"/>
        <s v="GEORGIA, FLINT"/>
        <s v="GEORGIA, GWINNETT"/>
        <s v="GEORGIA, HOUSTON"/>
        <s v="GEORGIA, MACON"/>
        <s v="ILLINOIS, COOK"/>
        <s v="ILLINOIS, LAKE"/>
        <s v="ILLINOIS, WINNEBAGO"/>
        <s v="KANSAS, SALINE"/>
        <s v="MARYLAND, BALTIMORE"/>
        <s v="MARYLAND, BALTIMORE CITY"/>
        <s v="MARYLAND, FREDERICK"/>
        <s v="MARYLAND, HARFORD"/>
        <s v="MARYLAND, HOWARD"/>
        <s v="MARYLAND, ST. MARY’S"/>
        <s v="MARYLAND, WASHINGTON"/>
        <s v="MARYLAND, WICOMICO"/>
        <s v="MASSACHUSETTS, BRISTOL"/>
        <s v="MASSACHUSETTS, STATE ATTORNEY GENERAL"/>
        <s v="MINNESOTA, DAKOTA"/>
        <s v="MISSISSIPPI, GRENADA"/>
        <s v="MISSISSIPPI, HINDS"/>
        <s v="MISSISSIPPI, MARSHALL"/>
        <s v="MISSISSIPPI, NEWTON"/>
        <s v="MISSISSIPPI, RANKIN"/>
        <s v="MISSISSIPPI, SCOTT"/>
        <s v="MISSOURI, ST. LOUIS"/>
        <s v="NEVADA, CLARK"/>
        <s v="NEW JERSEY, ATLANTIC"/>
        <s v="NEW JERSEY, BERGEN"/>
        <s v="NEW JERSEY, BURLINGTON"/>
        <s v="NEW JERSEY, CAMDEN"/>
        <s v="NEW JERSEY, CAPE MAY"/>
        <s v="NEW JERSEY, CUMBERLAND"/>
        <s v="NEW JERSEY, ESSEX"/>
        <s v="NEW JERSEY, GLOUCESTER"/>
        <s v="NEW JERSEY, HUDSON"/>
        <s v="NEW JERSEY, MERCER"/>
        <s v="NEW JERSEY, MIDDLESEX"/>
        <s v="NEW JERSEY, MONMOUTH"/>
        <s v="NEW JERSEY, MORRIS"/>
        <s v="NEW JERSEY, OCEAN"/>
        <s v="NEW JERSEY, SOMERSET"/>
        <s v="NEW JERSEY, STATE ATTORNEY GENERAL"/>
        <s v="NEW JERSEY, UNION"/>
        <s v="NEW JERSEY, WARREN"/>
        <s v="NEW YORK, BRONX"/>
        <s v="NEW YORK, CLINTON"/>
        <s v="NEW YORK, KINGS"/>
        <s v="NEW YORK, MONROE"/>
        <s v="NEW YORK, NASSAU"/>
        <s v="NEW YORK, NY ORGANIZED CRIME TASK FORCE"/>
        <s v="NEW YORK, NYC SPECIAL NARCOTICS BUREAU"/>
        <s v="NEW YORK, ONEIDA"/>
        <s v="NEW YORK, QUEENS"/>
        <s v="NEW YORK, RICHMOND"/>
        <s v="NEW YORK, STATE ATTORNEY GENERAL"/>
        <s v="NEW YORK, SUFFOLK"/>
        <s v="NEW YORK, TOMPKINS"/>
        <s v="NEW YORK, WESTCHESTER"/>
        <s v="NORTH CAROLINA, HARNETT"/>
        <s v="NORTH CAROLINA, WAKE"/>
        <s v="NORTH CAROLINA, WAYNE"/>
        <s v="OHIO, CUYAHOGA"/>
        <s v="OHIO, HAMILTON"/>
        <s v="OHIO, JEFFERSON"/>
        <s v="OHIO, SENECA"/>
        <s v="OKLAHOMA, STATE ATTORNEY GENERAL"/>
        <s v="OREGON, BENTON"/>
        <s v="OREGON, CLACKAMAS"/>
        <s v="PENNSYLVANIA, BERKS"/>
        <s v="PENNSYLVANIA, CHESTER"/>
        <s v="PENNSYLVANIA, LEHIGH"/>
        <s v="PENNSYLVANIA, MONTGOMERY"/>
        <s v="PENNSYLVANIA, PHILADELPHIA"/>
        <s v="PENNSYLVANIA, SCHUYLKILL"/>
        <s v="PENNSYLVANIA, STATE ATTORNEY GENERAL"/>
        <s v="TENNESSEE, 20TH JUDICIAL DISTRICT (DAVIDSON)"/>
        <s v="TENNESSEE, 30TH JUDICIAL DISTRICT (SHELBY)"/>
        <s v="TEXAS, TRAVIS"/>
        <s v="UTAH, UTAH"/>
        <s v="VIRGINIA, STATE ATTORNEY GENERAL"/>
        <s v="WYOMING, FREMONT"/>
        <s v="WYOMING, LARAMIE"/>
        <s v="WYOMING, SWEETWATER"/>
        <s v="Alabama, Middle"/>
        <s v="Alabama, Southern"/>
        <s v="Arizona"/>
        <s v="Arkansas, Eastern"/>
        <s v="California, Central"/>
        <s v="California, Eastern"/>
        <s v="California, Northern"/>
        <s v="California, Southern"/>
        <s v="Colorado"/>
        <s v="Connecticut"/>
        <s v="Delaware"/>
        <s v="District of Columbia"/>
        <s v="Florida, Middle"/>
        <s v="Florida, Southern"/>
        <s v="Georgia, Middle"/>
        <s v="Georgia, Northern"/>
        <s v="Hawaii"/>
        <s v="Illinois, Central"/>
        <s v="Illinois, Northern"/>
        <s v="Illinois, Southern"/>
        <s v="Indiana, Northern"/>
        <s v="Indiana, Southern"/>
        <s v="Iowa, Northern"/>
        <s v="Iowa, Southern"/>
        <s v="Kansas"/>
        <s v="Kentucky, Eastern"/>
        <s v="Kentucky, Western"/>
        <s v="Louisiana, Eastern"/>
        <s v="Louisiana, Middle"/>
        <s v="Louisiana, Western"/>
        <s v="Maine"/>
        <s v="Maryland"/>
        <s v="Massachusetts"/>
        <s v="Michigan, Eastern"/>
        <s v="Michigan, Western"/>
        <s v="Minnesota"/>
        <s v="Mississippi, Northern"/>
        <s v="Mississippi, Southern"/>
        <s v="Missouri, Eastern"/>
        <s v="Missouri, Western"/>
        <s v="Nebaska"/>
        <s v="Nevada"/>
        <s v="New Jersey"/>
        <s v="New York, Eastern"/>
        <s v="New York, Northern"/>
        <s v="New York, Southern"/>
        <s v="New York, Western"/>
        <s v="North Carolina, Eastern"/>
        <s v="North Carolina, Middle"/>
        <s v="North Carolina, Western"/>
        <s v="Ohio, Northern"/>
        <s v="Oregon"/>
        <s v="Pennsylvania, Eastern"/>
        <s v="Pennsylvania, Middle"/>
        <s v="Pennsylvania, Western"/>
        <s v="Puerto Rico"/>
        <s v="Rhode Island"/>
        <s v="South Carolina"/>
        <s v="Tennessee, Eastern"/>
        <s v="Tennessee, Middle"/>
        <s v="Texas, Eastern"/>
        <s v="Texas, Northern"/>
        <s v="Texas, Southern"/>
        <s v="Texas, Western"/>
        <s v="Utah"/>
        <s v="Virgin Islands"/>
        <s v="Virginia, Eastern"/>
        <s v="Washington, Eastern"/>
        <s v="Washington, Western"/>
        <s v="Wyoming"/>
        <s v="CALIFORNIA, MONTEREY"/>
        <s v="CALIFORNIA, SUTTER"/>
        <s v="CALIFORNIA, TULARE"/>
        <s v="COLORADO, 2ND JUDICIAL DISTRICT (DENVER)"/>
        <s v="COLORADO, 19TH JUDICIAL DISTRICT (WELD)"/>
        <s v="COLORADO, ADAMS"/>
        <s v="CONNECTICUT, HARTFORD"/>
        <s v="CONNECTICUT, STATE ATTORNEY GENERAL"/>
        <s v="FLORIDA, 4TH JUDICIAL DICRUIT (DUVAL)"/>
        <s v="FLORIDA, STATE ATTORNEY GENERAL"/>
        <s v="GEORGIA, CLAYTON"/>
        <s v="IDAHO, BONNER"/>
        <s v="ILLINOIS, DUPAGE"/>
        <s v="INDIANA, MARION"/>
        <s v="KANSAS, 18TH JUDICIAL DISTRICT (SEDGWICK)"/>
        <s v="KANSAS, SHAWNEE"/>
        <s v="MASSACHUSETTS, CAPE &amp; ISLANDS"/>
        <s v="MASSACHUSETTS, HAMPTON"/>
        <s v="MISSISSIPPI, STATE ATTORNEY GENERAL"/>
        <s v="NEVADA, LYON"/>
        <s v="NEW JERSEY, SALEM"/>
        <s v="NEW YORK, NEW YORK"/>
        <s v="NEW YORK, ONONDAGA"/>
        <s v="NEW YORK, RENSSELAER"/>
        <s v="NEW YORK, ROCKLAND"/>
        <s v="NEW YORK, SARATOGA"/>
        <s v="NEW YORK, WAYNE"/>
        <s v="OREGON, LANE"/>
        <s v="OREGON, STATE ATTORNEY GENERAL"/>
        <s v="PENNSYLVANIA, CUMBERLAND"/>
        <s v="PENNSYLVANIA, LAWRENCE"/>
        <s v="TEXAS, HARRIS"/>
        <s v="WYOMING, CAMPBELL"/>
        <s v="Alabama, Northern"/>
        <s v="Alaska"/>
        <s v="Florida, Northern"/>
        <s v="Georgia, Southern"/>
        <s v="Idaho"/>
        <s v="New Mexico"/>
        <s v="Ohio, Southern"/>
        <s v="Oklahoma, Northern"/>
        <s v="Vermont"/>
        <s v="Virginia, Western"/>
        <s v="West Virginia, Northern"/>
        <s v="West Virginia, Southern"/>
        <s v="Wisconsin, Eastern"/>
        <s v="ARKANSAS, WESTERN"/>
        <s v="MONTANA"/>
        <s v="NEBRASKA"/>
        <s v="OKLAHOMA, EASTERN"/>
        <s v="OKLAHOMA, WESTERN"/>
        <s v="TENNESSEE, WESTERN"/>
        <s v="ARIZONA, STATE ATTORNEY GENERAL"/>
        <s v="ARIZONA, YUMA"/>
        <s v="CALIFORNIA, ALAMEDA"/>
        <s v="COLORADO, 9TH JUDICIAL DISTRICT (GARFIELD, PITKIN, RIO BLANCO)"/>
        <s v="FLORIDA, 15TH JUDICIAL CIRCUIT (PALM BEACH)"/>
        <s v="FLORIDA, 17TH JUDICIAL CIRCUIT (BROWARD)"/>
        <s v="GEORGIA, CHATHAM"/>
        <s v="GEORGIA, COBB"/>
        <s v="GEORGIA, DEKALB"/>
        <s v="GEORGIA, FLOYD"/>
        <s v="GEORGIA, LOOKOUT MOUNTAIN"/>
        <s v="MARYLAND, KENT"/>
        <s v="MARYLAND, WORCESTER"/>
        <s v="MASSACHUSETTS, BERKSHIRE"/>
        <s v="MASSACHUSETTS, HAMPDEN"/>
        <s v="MASSACHUSETTS, SUFFOLK"/>
        <s v="MINNESOTA, HENNEPIN"/>
        <s v="MINNESOTA, RAMSEY"/>
        <s v="MISSISSIPPI, ALCORN"/>
        <s v="MISSISSIPPI, JEFFERSON"/>
        <s v="MISSISSIPPI, LEE"/>
        <s v="MISSISSIPPI, LOWNDES"/>
        <s v="NEBRASKA, DOUGLAS"/>
        <s v="NEBRASKA, LANCASTER"/>
        <s v="NEVADA, WASHOE"/>
        <s v="NEW YORK, ALBANY"/>
        <s v="NEW YORK, ERIE"/>
        <s v="NEW YORK, FULTON"/>
        <s v="NEW YORK, MONTGOMERY"/>
        <s v="NEW YORK, SAINT LAWRENCE"/>
        <s v="NEW YORK, SCHENECTADY"/>
        <s v="NORTH CAROLINA, STATE ATTORNEY GENERAL"/>
        <s v="OHIO, FRANKLIN"/>
        <s v="PENNSYLVANIA, BUCKS"/>
        <s v="PENNSYLVANIA, HUNTINGDON"/>
        <s v="PENNSYLVANIA, LYCOMING"/>
        <s v="TENNESSEE, 24TH JUDICIAL DISTRICT (DECATUR)"/>
        <s v="TENNESSEE, 6TH JUDICIAL DISTRICT (KNOX)"/>
        <s v="TEXAS, DALLAS"/>
        <s v="TEXAS, EL PASO"/>
        <s v="TEXAS, TOM GREEN"/>
        <s v="WYOMING, SHERIDAN"/>
        <s v="NEW HAMPSHIRE"/>
        <s v="NORTH DAKOTA"/>
        <s v="WISCONSIN, WESTERN"/>
        <s v="CALIFORNIA, FRESNO"/>
        <s v="CALIFORNIA, KINGS"/>
        <s v="CALIFORNIA, SHASTA"/>
        <s v="COLORADO, 8TH JUDICIAL DISTRICT (JACKSON/LARIMER)"/>
        <s v="FLORIDA, 6TH JUDICIAL CIRCUIT (PINELLAS)"/>
        <s v="FLORIDA, 12TH JUDICIAL CIRCUIT (SARASOTA)"/>
        <s v="GEORGIA, BELL-FORSYTH"/>
        <s v="GEORGIA, CARROLL"/>
        <s v="GEORGIA, CHEROKEE"/>
        <s v="GEORGIA, FULTON"/>
        <s v="GEORGIA, OCONEE"/>
        <s v="GEORGIA, ROCKDALE"/>
        <s v="GEORGIA, SUMTER"/>
        <s v="GEORGIA, WAYCROSS"/>
        <s v="GEORGIA, WHITE"/>
        <s v="KANSAS, FORD"/>
        <s v="KANSAS, GEARY"/>
        <s v="KANSAS, JOHNSON"/>
        <s v="LOUISIANA, 4TH JUDICIAL DISTRICT (OUACHITA AND MOREHOUSE)"/>
        <s v="LOUISIANA, 24TH JUDICIAL DISTRICT (JEFFERSON)"/>
        <s v="MARYLAND, QUEEN ANNE'S"/>
        <s v="MARYLAND, STATE ATTORNEY GENERAL"/>
        <s v="MASSACHUSETTS, MIDDLESEX"/>
        <s v="MISSISSIPPI, COVINGTON"/>
        <s v="MISSISSIPPI, OKTIBBEHA"/>
        <s v="MISSISSIPPI, TISHOMINGO"/>
        <s v="NEW JERSEY, PASSAIC"/>
        <s v="NEW MEXICO, 8TH JUDICIAL DISTRICT (TAOS, COLFAX, UNION)"/>
        <s v="OREGON, MARION"/>
        <s v="PENNSYLVANIA, POTTER"/>
        <s v="TENNESSEE, 10TH JUDICIAL DISTRICT (BRADLEY)"/>
        <s v="TENNESSEE, 11TH JUDICIAL CIRCUIT (HAMILTON)"/>
        <s v="TENNESSEE, 16TH JUDICIAL DISTRICT (RUTHERFORD)"/>
        <s v="TENNESSEE, 18TH JUDICIAL DISTRICT (SUMNER)"/>
        <s v="TENNESSEE, 19TH JUDICIAL DISTRICT (MONTGOMERY)"/>
        <s v="TEXAS, BURNET"/>
        <s v="WISCONSIN, DANE"/>
        <s v="WYOMING, NATRONA"/>
        <s v="CALIFORNIA, EL DORADO"/>
        <s v="CALIFORNIA, MADERA"/>
        <s v="CALIFORNIA, NAPA"/>
        <s v="COLORADO, 6TH JUDICIAL DISTRICT (LA PLATA)"/>
        <s v="DELAWARE, NEW CASTLE"/>
        <s v="FLORIDA, 13TH JUDICIAL CIRCUIT (HILLSBOROUGH)"/>
        <s v="FLORIDA, 14TH JUDICIAL CIRCUIT (BAY)"/>
        <s v="FLORIDA, 20TH JUDICIAL CIRCUIT (LEE)"/>
        <s v="GEORGIA, EVANS"/>
        <s v="GEORGIA, JEFF DAVIS"/>
        <s v="IDAHO, CANYON"/>
        <s v="ILLINOIS, LEE"/>
        <s v="ILLINOIS, MCHENRY"/>
        <s v="ILLINOIS, WHITE"/>
        <s v="INDIANA, DAVIESS"/>
        <s v="INDIANA, LAPORTE"/>
        <s v="INDIANA, VANDERBURGH"/>
        <s v="KANSAS, FINNEY"/>
        <s v="LOUISIANA, 19TH JUDICIAL DISTRICT (EAST BATON ROUGE)"/>
        <s v="LOUISIANA, 32ND JUDICIAL DISTRICT (TERREBONNE)"/>
        <s v="MARYLAND, CECIL"/>
        <s v="MARYLAND, MONTGOMERY"/>
        <s v="MARYLAND, PRINCE GEORGE'S"/>
        <s v="MISSISSIPPI, WARREN"/>
        <s v="NEW MEXICO, 2ND JUDICIAL DISTRICT (BERNALILLO)"/>
        <s v="NEW YORK, DUTCHESS"/>
        <s v="NEW YORK, PUTNAM"/>
        <s v="NEW YORK, SENECA"/>
        <s v="NORTH CAROLINA, CUMBERLAND"/>
        <s v="NORTH CAROLINA, FORSYTH"/>
        <s v="NORTH CAROLINA, GUILFORD"/>
        <s v="NORTH CAROLINA, LEE"/>
        <s v="NORTH CAROLINA, MECKLENBURG"/>
        <s v="NORTH CAROLINA, PITT"/>
        <s v="OHIO, PICKAWAY"/>
        <s v="OHIO, STARK"/>
        <s v="OHIO, WASHINGTON"/>
        <s v="OKLAHOMA, OKLAHOMA"/>
        <s v="PENNSYLVANIA, ALLEGHENY"/>
        <s v="PENNSYLVANIA, FRANKLIN"/>
        <s v="PENNSYLVANIA, PIKE"/>
        <s v="TENNESSEE, 13TH JUDICIAL DISTRICT (PUTNAM)"/>
        <s v="TEXAS, LUBBOCK"/>
        <s v="WISCONSIN, BROWN"/>
        <s v="WYOMING, STATE ATTORNEY GENERAL"/>
        <s v="FLORIDA,  6TH JUDICIAL CIRCUIT (PINELLAS)" u="1"/>
        <s v="FLORIDA,  7TH JUDICIAL CIRCUIT (VOLUSIA)" u="1"/>
        <s v="FLORIDA,  8TH JUDICIAL CIRCUIT (ALACHUA)" u="1"/>
        <s v="COLORADO,  9TH JUDICIAL DISTRICT (GARFIELD, PITKIN, RIO BLANCO)" u="1"/>
        <s v="COLORADO,  8TH JUDICIAL DISTRICT (JACKSON/LARIMER)" u="1"/>
        <s v="LOUISIANA,  4TH JUDICIAL DISTRICT (OUACHITA AND MOREHOUSE)" u="1"/>
        <s v="FLORIDA,  9TH JUDICIAL CIRCUIT (ORANGE/OSCEOLA)" u="1"/>
        <s v="COLORADO,  4TH JUDICIAL DISTRICT (EL PASO)" u="1"/>
        <s v="NEW MEXICO,  8TH JUDICIAL DISTRICT (TAOS, COLFAX, UNION)" u="1"/>
        <s v="COLORADO,  1ST JUDICIAL DISTRICT (JEFFERSON)" u="1"/>
        <s v="FLORIDA,  4TH JUDICIAL CIRCUIT (DUVAL)" u="1"/>
        <s v="NEW YORK, NYC ORGANIZED CRIME TASK FORCE" u="1"/>
        <s v="FLORIDA,  5TH JUDICIAL CIRCUIT (LAKE/MARION)" u="1"/>
      </sharedItems>
    </cacheField>
    <cacheField name="Taps" numFmtId="0">
      <sharedItems containsSemiMixedTypes="0" containsString="0" containsNumber="1" containsInteger="1" minValue="1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9">
  <r>
    <x v="0"/>
    <s v="State"/>
    <s v="ARIZONA"/>
    <s v="MARICOPA"/>
    <x v="0"/>
    <n v="21"/>
  </r>
  <r>
    <x v="0"/>
    <s v="State"/>
    <s v="ARIZONA"/>
    <s v="PIMA"/>
    <x v="1"/>
    <n v="40"/>
  </r>
  <r>
    <x v="0"/>
    <s v="State"/>
    <s v="CALIFORNIA"/>
    <s v="BUTTE"/>
    <x v="2"/>
    <n v="4"/>
  </r>
  <r>
    <x v="0"/>
    <s v="State"/>
    <s v="CALIFORNIA"/>
    <s v="CONTRA COSTA"/>
    <x v="3"/>
    <n v="1"/>
  </r>
  <r>
    <x v="0"/>
    <s v="State"/>
    <s v="CALIFORNIA"/>
    <s v="IMPERIAL"/>
    <x v="4"/>
    <n v="39"/>
  </r>
  <r>
    <x v="0"/>
    <s v="State"/>
    <s v="CALIFORNIA"/>
    <s v="KERN"/>
    <x v="5"/>
    <n v="8"/>
  </r>
  <r>
    <x v="0"/>
    <s v="State"/>
    <s v="CALIFORNIA"/>
    <s v="LOS ANGELES"/>
    <x v="6"/>
    <n v="180"/>
  </r>
  <r>
    <x v="0"/>
    <s v="State"/>
    <s v="CALIFORNIA"/>
    <s v="MERCED"/>
    <x v="7"/>
    <n v="16"/>
  </r>
  <r>
    <x v="0"/>
    <s v="State"/>
    <s v="CALIFORNIA"/>
    <s v="ORANGE"/>
    <x v="8"/>
    <n v="26"/>
  </r>
  <r>
    <x v="0"/>
    <s v="State"/>
    <s v="CALIFORNIA"/>
    <s v="PLACER"/>
    <x v="9"/>
    <n v="1"/>
  </r>
  <r>
    <x v="0"/>
    <s v="State"/>
    <s v="CALIFORNIA"/>
    <s v="RIVERSIDE"/>
    <x v="10"/>
    <n v="154"/>
  </r>
  <r>
    <x v="0"/>
    <s v="State"/>
    <s v="CALIFORNIA"/>
    <s v="SACRAMENTO"/>
    <x v="11"/>
    <n v="9"/>
  </r>
  <r>
    <x v="0"/>
    <s v="State"/>
    <s v="CALIFORNIA"/>
    <s v="SAN BERNARDINO"/>
    <x v="12"/>
    <n v="76"/>
  </r>
  <r>
    <x v="0"/>
    <s v="State"/>
    <s v="CALIFORNIA"/>
    <s v="SAN DIEGO"/>
    <x v="13"/>
    <n v="43"/>
  </r>
  <r>
    <x v="0"/>
    <s v="State"/>
    <s v="CALIFORNIA"/>
    <s v="SAN JOAQUIN"/>
    <x v="14"/>
    <n v="8"/>
  </r>
  <r>
    <x v="0"/>
    <s v="State"/>
    <s v="CALIFORNIA"/>
    <s v="SAN LUIS OBISPO"/>
    <x v="15"/>
    <n v="2"/>
  </r>
  <r>
    <x v="0"/>
    <s v="State"/>
    <s v="CALIFORNIA"/>
    <s v="SAN MATEO"/>
    <x v="16"/>
    <n v="3"/>
  </r>
  <r>
    <x v="0"/>
    <s v="State"/>
    <s v="CALIFORNIA"/>
    <s v="SANTA BARBARA"/>
    <x v="17"/>
    <n v="11"/>
  </r>
  <r>
    <x v="0"/>
    <s v="State"/>
    <s v="CALIFORNIA"/>
    <s v="SANTA CLARA"/>
    <x v="18"/>
    <n v="19"/>
  </r>
  <r>
    <x v="0"/>
    <s v="State"/>
    <s v="CALIFORNIA"/>
    <s v="SONOMA"/>
    <x v="19"/>
    <n v="4"/>
  </r>
  <r>
    <x v="0"/>
    <s v="State"/>
    <s v="CALIFORNIA"/>
    <s v="STANISLAUS"/>
    <x v="20"/>
    <n v="4"/>
  </r>
  <r>
    <x v="0"/>
    <s v="State"/>
    <s v="CALIFORNIA"/>
    <s v="VENTURA"/>
    <x v="21"/>
    <n v="22"/>
  </r>
  <r>
    <x v="0"/>
    <s v="State"/>
    <s v="COLORADO"/>
    <s v="1ST JUDICIAL DISTRICT (JEFFERSON)"/>
    <x v="22"/>
    <n v="4"/>
  </r>
  <r>
    <x v="0"/>
    <s v="State"/>
    <s v="COLORADO"/>
    <s v="4TH JUDICIAL DISTRICT (EL PASO)"/>
    <x v="23"/>
    <n v="35"/>
  </r>
  <r>
    <x v="0"/>
    <s v="State"/>
    <s v="COLORADO"/>
    <s v="10TH JUDICIAL DISTRICT (PUEBLO)"/>
    <x v="24"/>
    <n v="15"/>
  </r>
  <r>
    <x v="0"/>
    <s v="State"/>
    <s v="COLORADO"/>
    <s v="17TH JUDICIAL DISTRICT (ADAMS)"/>
    <x v="25"/>
    <n v="2"/>
  </r>
  <r>
    <x v="0"/>
    <s v="State"/>
    <s v="COLORADO"/>
    <s v="18TH JUDICIAL DISTRICT (ARAPAHOE)"/>
    <x v="26"/>
    <n v="1"/>
  </r>
  <r>
    <x v="0"/>
    <s v="State"/>
    <s v="COLORADO"/>
    <s v="20TH JUDICIAL DISTRICT (BOULDER)"/>
    <x v="27"/>
    <n v="2"/>
  </r>
  <r>
    <x v="0"/>
    <s v="State"/>
    <s v="COLORADO"/>
    <s v="21ST JUDICIAL DISTRICT (MESA)"/>
    <x v="28"/>
    <n v="3"/>
  </r>
  <r>
    <x v="0"/>
    <s v="State"/>
    <s v="COLORADO"/>
    <s v="STATE ATTORNEY GENERAL"/>
    <x v="29"/>
    <n v="12"/>
  </r>
  <r>
    <x v="0"/>
    <s v="State"/>
    <s v="FLORIDA"/>
    <s v="2ND JUDICIAL CIRCUIT (LEON)"/>
    <x v="30"/>
    <n v="4"/>
  </r>
  <r>
    <x v="0"/>
    <s v="State"/>
    <s v="FLORIDA"/>
    <s v="4TH JUDICIAL CIRCUIT (DUVAL)"/>
    <x v="31"/>
    <n v="49"/>
  </r>
  <r>
    <x v="0"/>
    <s v="State"/>
    <s v="FLORIDA"/>
    <s v="5TH JUDICIAL CIRCUIT (LAKE/MARION)"/>
    <x v="32"/>
    <n v="10"/>
  </r>
  <r>
    <x v="0"/>
    <s v="State"/>
    <s v="FLORIDA"/>
    <s v="7TH JUDICIAL CIRCUIT (VOLUSIA)"/>
    <x v="33"/>
    <n v="13"/>
  </r>
  <r>
    <x v="0"/>
    <s v="State"/>
    <s v="FLORIDA"/>
    <s v="8TH JUDICIAL CIRCUIT (ALACHUA)"/>
    <x v="34"/>
    <n v="4"/>
  </r>
  <r>
    <x v="0"/>
    <s v="State"/>
    <s v="FLORIDA"/>
    <s v="9TH JUDICIAL CIRCUIT (ORANGE/OSCEOLA)"/>
    <x v="35"/>
    <n v="1"/>
  </r>
  <r>
    <x v="0"/>
    <s v="State"/>
    <s v="FLORIDA"/>
    <s v="11TH JUDICIAL CIRCUIT (DADE)"/>
    <x v="36"/>
    <n v="1"/>
  </r>
  <r>
    <x v="0"/>
    <s v="State"/>
    <s v="FLORIDA"/>
    <s v="18TH JUDICIAL CIRCUIT (BREVARD/SEMINOLE)"/>
    <x v="37"/>
    <n v="46"/>
  </r>
  <r>
    <x v="0"/>
    <s v="State"/>
    <s v="FLORIDA"/>
    <s v="19TH JUDICIAL CIRCUIT (SAINT LUCIE)"/>
    <x v="38"/>
    <n v="1"/>
  </r>
  <r>
    <x v="0"/>
    <s v="State"/>
    <s v="GEORGIA"/>
    <s v="AUGUSTA"/>
    <x v="39"/>
    <n v="2"/>
  </r>
  <r>
    <x v="0"/>
    <s v="State"/>
    <s v="GEORGIA"/>
    <s v="BIBB"/>
    <x v="40"/>
    <n v="3"/>
  </r>
  <r>
    <x v="0"/>
    <s v="State"/>
    <s v="GEORGIA"/>
    <s v="DECATUR"/>
    <x v="41"/>
    <n v="1"/>
  </r>
  <r>
    <x v="0"/>
    <s v="State"/>
    <s v="GEORGIA"/>
    <s v="DOUGLAS"/>
    <x v="42"/>
    <n v="28"/>
  </r>
  <r>
    <x v="0"/>
    <s v="State"/>
    <s v="GEORGIA"/>
    <s v="FLINT"/>
    <x v="43"/>
    <n v="1"/>
  </r>
  <r>
    <x v="0"/>
    <s v="State"/>
    <s v="GEORGIA"/>
    <s v="GWINNETT"/>
    <x v="44"/>
    <n v="5"/>
  </r>
  <r>
    <x v="0"/>
    <s v="State"/>
    <s v="GEORGIA"/>
    <s v="HOUSTON"/>
    <x v="45"/>
    <n v="5"/>
  </r>
  <r>
    <x v="0"/>
    <s v="State"/>
    <s v="GEORGIA"/>
    <s v="MACON"/>
    <x v="46"/>
    <n v="4"/>
  </r>
  <r>
    <x v="0"/>
    <s v="State"/>
    <s v="ILLINOIS"/>
    <s v="COOK"/>
    <x v="47"/>
    <n v="39"/>
  </r>
  <r>
    <x v="0"/>
    <s v="State"/>
    <s v="ILLINOIS"/>
    <s v="LAKE"/>
    <x v="48"/>
    <n v="2"/>
  </r>
  <r>
    <x v="0"/>
    <s v="State"/>
    <s v="ILLINOIS"/>
    <s v="WINNEBAGO"/>
    <x v="49"/>
    <n v="15"/>
  </r>
  <r>
    <x v="0"/>
    <s v="State"/>
    <s v="KANSAS"/>
    <s v="SALINE"/>
    <x v="50"/>
    <n v="3"/>
  </r>
  <r>
    <x v="0"/>
    <s v="State"/>
    <s v="MARYLAND"/>
    <s v="BALTIMORE"/>
    <x v="51"/>
    <n v="22"/>
  </r>
  <r>
    <x v="0"/>
    <s v="State"/>
    <s v="MARYLAND"/>
    <s v="BALTIMORE CITY"/>
    <x v="52"/>
    <n v="12"/>
  </r>
  <r>
    <x v="0"/>
    <s v="State"/>
    <s v="MARYLAND"/>
    <s v="FREDERICK"/>
    <x v="53"/>
    <n v="7"/>
  </r>
  <r>
    <x v="0"/>
    <s v="State"/>
    <s v="MARYLAND"/>
    <s v="HARFORD"/>
    <x v="54"/>
    <n v="25"/>
  </r>
  <r>
    <x v="0"/>
    <s v="State"/>
    <s v="MARYLAND"/>
    <s v="HOWARD"/>
    <x v="55"/>
    <n v="5"/>
  </r>
  <r>
    <x v="0"/>
    <s v="State"/>
    <s v="MARYLAND"/>
    <s v="ST. MARY’S"/>
    <x v="56"/>
    <n v="3"/>
  </r>
  <r>
    <x v="0"/>
    <s v="State"/>
    <s v="MARYLAND"/>
    <s v="WASHINGTON"/>
    <x v="57"/>
    <n v="2"/>
  </r>
  <r>
    <x v="0"/>
    <s v="State"/>
    <s v="MARYLAND"/>
    <s v="WICOMICO"/>
    <x v="58"/>
    <n v="2"/>
  </r>
  <r>
    <x v="0"/>
    <s v="State"/>
    <s v="MASSACHUSETTS"/>
    <s v="BRISTOL"/>
    <x v="59"/>
    <n v="1"/>
  </r>
  <r>
    <x v="0"/>
    <s v="State"/>
    <s v="MASSACHUSETTS"/>
    <s v="STATE ATTORNEY GENERAL"/>
    <x v="60"/>
    <n v="5"/>
  </r>
  <r>
    <x v="0"/>
    <s v="State"/>
    <s v="MINNESOTA"/>
    <s v="DAKOTA"/>
    <x v="61"/>
    <n v="2"/>
  </r>
  <r>
    <x v="0"/>
    <s v="State"/>
    <s v="MISSISSIPPI"/>
    <s v="GRENADA"/>
    <x v="62"/>
    <n v="1"/>
  </r>
  <r>
    <x v="0"/>
    <s v="State"/>
    <s v="MISSISSIPPI"/>
    <s v="HINDS"/>
    <x v="63"/>
    <n v="2"/>
  </r>
  <r>
    <x v="0"/>
    <s v="State"/>
    <s v="MISSISSIPPI"/>
    <s v="MARSHALL"/>
    <x v="64"/>
    <n v="6"/>
  </r>
  <r>
    <x v="0"/>
    <s v="State"/>
    <s v="MISSISSIPPI"/>
    <s v="NEWTON"/>
    <x v="65"/>
    <n v="1"/>
  </r>
  <r>
    <x v="0"/>
    <s v="State"/>
    <s v="MISSISSIPPI"/>
    <s v="RANKIN"/>
    <x v="66"/>
    <n v="5"/>
  </r>
  <r>
    <x v="0"/>
    <s v="State"/>
    <s v="MISSISSIPPI"/>
    <s v="SCOTT"/>
    <x v="67"/>
    <n v="3"/>
  </r>
  <r>
    <x v="0"/>
    <s v="State"/>
    <s v="MISSOURI"/>
    <s v="ST. LOUIS"/>
    <x v="68"/>
    <n v="1"/>
  </r>
  <r>
    <x v="0"/>
    <s v="State"/>
    <s v="NEVADA"/>
    <s v="CLARK"/>
    <x v="69"/>
    <n v="91"/>
  </r>
  <r>
    <x v="0"/>
    <s v="State"/>
    <s v="NEW JERSEY"/>
    <s v="ATLANTIC"/>
    <x v="70"/>
    <n v="1"/>
  </r>
  <r>
    <x v="0"/>
    <s v="State"/>
    <s v="NEW JERSEY"/>
    <s v="BERGEN"/>
    <x v="71"/>
    <n v="11"/>
  </r>
  <r>
    <x v="0"/>
    <s v="State"/>
    <s v="NEW JERSEY"/>
    <s v="BURLINGTON"/>
    <x v="72"/>
    <n v="1"/>
  </r>
  <r>
    <x v="0"/>
    <s v="State"/>
    <s v="NEW JERSEY"/>
    <s v="CAMDEN"/>
    <x v="73"/>
    <n v="5"/>
  </r>
  <r>
    <x v="0"/>
    <s v="State"/>
    <s v="NEW JERSEY"/>
    <s v="CAPE MAY"/>
    <x v="74"/>
    <n v="1"/>
  </r>
  <r>
    <x v="0"/>
    <s v="State"/>
    <s v="NEW JERSEY"/>
    <s v="CUMBERLAND"/>
    <x v="75"/>
    <n v="9"/>
  </r>
  <r>
    <x v="0"/>
    <s v="State"/>
    <s v="NEW JERSEY"/>
    <s v="ESSEX"/>
    <x v="76"/>
    <n v="6"/>
  </r>
  <r>
    <x v="0"/>
    <s v="State"/>
    <s v="NEW JERSEY"/>
    <s v="GLOUCESTER"/>
    <x v="77"/>
    <n v="14"/>
  </r>
  <r>
    <x v="0"/>
    <s v="State"/>
    <s v="NEW JERSEY"/>
    <s v="HUDSON"/>
    <x v="78"/>
    <n v="7"/>
  </r>
  <r>
    <x v="0"/>
    <s v="State"/>
    <s v="NEW JERSEY"/>
    <s v="MERCER"/>
    <x v="79"/>
    <n v="2"/>
  </r>
  <r>
    <x v="0"/>
    <s v="State"/>
    <s v="NEW JERSEY"/>
    <s v="MIDDLESEX"/>
    <x v="80"/>
    <n v="4"/>
  </r>
  <r>
    <x v="0"/>
    <s v="State"/>
    <s v="NEW JERSEY"/>
    <s v="MONMOUTH"/>
    <x v="81"/>
    <n v="7"/>
  </r>
  <r>
    <x v="0"/>
    <s v="State"/>
    <s v="NEW JERSEY"/>
    <s v="MORRIS"/>
    <x v="82"/>
    <n v="13"/>
  </r>
  <r>
    <x v="0"/>
    <s v="State"/>
    <s v="NEW JERSEY"/>
    <s v="OCEAN"/>
    <x v="83"/>
    <n v="12"/>
  </r>
  <r>
    <x v="0"/>
    <s v="State"/>
    <s v="NEW JERSEY"/>
    <s v="SOMERSET"/>
    <x v="84"/>
    <n v="4"/>
  </r>
  <r>
    <x v="0"/>
    <s v="State"/>
    <s v="NEW JERSEY"/>
    <s v="STATE ATTORNEY GENERAL"/>
    <x v="85"/>
    <n v="23"/>
  </r>
  <r>
    <x v="0"/>
    <s v="State"/>
    <s v="NEW JERSEY"/>
    <s v="UNION"/>
    <x v="86"/>
    <n v="19"/>
  </r>
  <r>
    <x v="0"/>
    <s v="State"/>
    <s v="NEW JERSEY"/>
    <s v="WARREN"/>
    <x v="87"/>
    <n v="1"/>
  </r>
  <r>
    <x v="0"/>
    <s v="State"/>
    <s v="NEW YORK"/>
    <s v="BRONX"/>
    <x v="88"/>
    <n v="30"/>
  </r>
  <r>
    <x v="0"/>
    <s v="State"/>
    <s v="NEW YORK"/>
    <s v="CLINTON"/>
    <x v="89"/>
    <n v="1"/>
  </r>
  <r>
    <x v="0"/>
    <s v="State"/>
    <s v="NEW YORK"/>
    <s v="KINGS"/>
    <x v="90"/>
    <n v="5"/>
  </r>
  <r>
    <x v="0"/>
    <s v="State"/>
    <s v="NEW YORK"/>
    <s v="MONROE"/>
    <x v="91"/>
    <n v="2"/>
  </r>
  <r>
    <x v="0"/>
    <s v="State"/>
    <s v="NEW YORK"/>
    <s v="NASSAU"/>
    <x v="92"/>
    <n v="1"/>
  </r>
  <r>
    <x v="0"/>
    <s v="State"/>
    <s v="NEW YORK"/>
    <s v="NY ORGANIZED CRIME TASK FORCE"/>
    <x v="93"/>
    <n v="13"/>
  </r>
  <r>
    <x v="0"/>
    <s v="State"/>
    <s v="NEW YORK"/>
    <s v="NYC SPECIAL NARCOTICS BUREAU"/>
    <x v="94"/>
    <n v="76"/>
  </r>
  <r>
    <x v="0"/>
    <s v="State"/>
    <s v="NEW YORK"/>
    <s v="ONEIDA"/>
    <x v="95"/>
    <n v="14"/>
  </r>
  <r>
    <x v="0"/>
    <s v="State"/>
    <s v="NEW YORK"/>
    <s v="QUEENS"/>
    <x v="96"/>
    <n v="235"/>
  </r>
  <r>
    <x v="0"/>
    <s v="State"/>
    <s v="NEW YORK"/>
    <s v="RICHMOND"/>
    <x v="97"/>
    <n v="21"/>
  </r>
  <r>
    <x v="0"/>
    <s v="State"/>
    <s v="NEW YORK"/>
    <s v="STATE ATTORNEY GENERAL"/>
    <x v="98"/>
    <n v="2"/>
  </r>
  <r>
    <x v="0"/>
    <s v="State"/>
    <s v="NEW YORK"/>
    <s v="SUFFOLK"/>
    <x v="99"/>
    <n v="21"/>
  </r>
  <r>
    <x v="0"/>
    <s v="State"/>
    <s v="NEW YORK"/>
    <s v="TOMPKINS"/>
    <x v="100"/>
    <n v="2"/>
  </r>
  <r>
    <x v="0"/>
    <s v="State"/>
    <s v="NEW YORK"/>
    <s v="WESTCHESTER"/>
    <x v="101"/>
    <n v="18"/>
  </r>
  <r>
    <x v="0"/>
    <s v="State"/>
    <s v="NORTH CAROLINA"/>
    <s v="HARNETT"/>
    <x v="102"/>
    <n v="1"/>
  </r>
  <r>
    <x v="0"/>
    <s v="State"/>
    <s v="NORTH CAROLINA"/>
    <s v="WAKE"/>
    <x v="103"/>
    <n v="1"/>
  </r>
  <r>
    <x v="0"/>
    <s v="State"/>
    <s v="NORTH CAROLINA"/>
    <s v="WAYNE"/>
    <x v="104"/>
    <n v="1"/>
  </r>
  <r>
    <x v="0"/>
    <s v="State"/>
    <s v="OHIO"/>
    <s v="CUYAHOGA"/>
    <x v="105"/>
    <n v="1"/>
  </r>
  <r>
    <x v="0"/>
    <s v="State"/>
    <s v="OHIO"/>
    <s v="HAMILTON"/>
    <x v="106"/>
    <n v="9"/>
  </r>
  <r>
    <x v="0"/>
    <s v="State"/>
    <s v="OHIO"/>
    <s v="JEFFERSON"/>
    <x v="107"/>
    <n v="3"/>
  </r>
  <r>
    <x v="0"/>
    <s v="State"/>
    <s v="OHIO"/>
    <s v="SENECA"/>
    <x v="108"/>
    <n v="1"/>
  </r>
  <r>
    <x v="0"/>
    <s v="State"/>
    <s v="OKLAHOMA"/>
    <s v="STATE ATTORNEY GENERAL"/>
    <x v="109"/>
    <n v="8"/>
  </r>
  <r>
    <x v="0"/>
    <s v="State"/>
    <s v="OREGON"/>
    <s v="BENTON"/>
    <x v="110"/>
    <n v="10"/>
  </r>
  <r>
    <x v="0"/>
    <s v="State"/>
    <s v="OREGON"/>
    <s v="CLACKAMAS"/>
    <x v="111"/>
    <n v="1"/>
  </r>
  <r>
    <x v="0"/>
    <s v="State"/>
    <s v="PENNSYLVANIA"/>
    <s v="BERKS"/>
    <x v="112"/>
    <n v="6"/>
  </r>
  <r>
    <x v="0"/>
    <s v="State"/>
    <s v="PENNSYLVANIA"/>
    <s v="CHESTER"/>
    <x v="113"/>
    <n v="8"/>
  </r>
  <r>
    <x v="0"/>
    <s v="State"/>
    <s v="PENNSYLVANIA"/>
    <s v="LEHIGH"/>
    <x v="114"/>
    <n v="2"/>
  </r>
  <r>
    <x v="0"/>
    <s v="State"/>
    <s v="PENNSYLVANIA"/>
    <s v="MONTGOMERY"/>
    <x v="115"/>
    <n v="9"/>
  </r>
  <r>
    <x v="0"/>
    <s v="State"/>
    <s v="PENNSYLVANIA"/>
    <s v="PHILADELPHIA"/>
    <x v="116"/>
    <n v="13"/>
  </r>
  <r>
    <x v="0"/>
    <s v="State"/>
    <s v="PENNSYLVANIA"/>
    <s v="SCHUYLKILL"/>
    <x v="117"/>
    <n v="5"/>
  </r>
  <r>
    <x v="0"/>
    <s v="State"/>
    <s v="PENNSYLVANIA"/>
    <s v="STATE ATTORNEY GENERAL"/>
    <x v="118"/>
    <n v="29"/>
  </r>
  <r>
    <x v="0"/>
    <s v="State"/>
    <s v="TENNESSEE"/>
    <s v="20TH JUDICIAL DISTRICT (DAVIDSON)"/>
    <x v="119"/>
    <n v="23"/>
  </r>
  <r>
    <x v="0"/>
    <s v="State"/>
    <s v="TENNESSEE"/>
    <s v="30TH JUDICIAL DISTRICT (SHELBY)"/>
    <x v="120"/>
    <n v="14"/>
  </r>
  <r>
    <x v="0"/>
    <s v="State"/>
    <s v="TEXAS"/>
    <s v="TRAVIS"/>
    <x v="121"/>
    <n v="2"/>
  </r>
  <r>
    <x v="0"/>
    <s v="State"/>
    <s v="UTAH"/>
    <s v="UTAH"/>
    <x v="122"/>
    <n v="1"/>
  </r>
  <r>
    <x v="0"/>
    <s v="State"/>
    <s v="VIRGINIA"/>
    <s v="STATE ATTORNEY GENERAL"/>
    <x v="123"/>
    <n v="1"/>
  </r>
  <r>
    <x v="0"/>
    <s v="State"/>
    <s v="WYOMING"/>
    <s v="FREMONT"/>
    <x v="124"/>
    <n v="4"/>
  </r>
  <r>
    <x v="0"/>
    <s v="State"/>
    <s v="WYOMING"/>
    <s v="LARAMIE"/>
    <x v="125"/>
    <n v="3"/>
  </r>
  <r>
    <x v="0"/>
    <s v="State"/>
    <s v="WYOMING"/>
    <s v="SWEETWATER"/>
    <x v="126"/>
    <n v="5"/>
  </r>
  <r>
    <x v="0"/>
    <s v="Federal"/>
    <m/>
    <s v="Alabama, Middle"/>
    <x v="127"/>
    <n v="4"/>
  </r>
  <r>
    <x v="0"/>
    <s v="Federal"/>
    <m/>
    <s v="Alabama, Southern"/>
    <x v="128"/>
    <n v="5"/>
  </r>
  <r>
    <x v="0"/>
    <s v="Federal"/>
    <m/>
    <s v="Arizona"/>
    <x v="129"/>
    <n v="56"/>
  </r>
  <r>
    <x v="0"/>
    <s v="Federal"/>
    <m/>
    <s v="Arkansas, Eastern"/>
    <x v="130"/>
    <n v="10"/>
  </r>
  <r>
    <x v="0"/>
    <s v="Federal"/>
    <m/>
    <s v="California, Central"/>
    <x v="131"/>
    <n v="11"/>
  </r>
  <r>
    <x v="0"/>
    <s v="Federal"/>
    <m/>
    <s v="California, Eastern"/>
    <x v="132"/>
    <n v="1"/>
  </r>
  <r>
    <x v="0"/>
    <s v="Federal"/>
    <m/>
    <s v="California, Northern"/>
    <x v="133"/>
    <n v="4"/>
  </r>
  <r>
    <x v="0"/>
    <s v="Federal"/>
    <m/>
    <s v="California, Southern"/>
    <x v="134"/>
    <n v="20"/>
  </r>
  <r>
    <x v="0"/>
    <s v="Federal"/>
    <m/>
    <s v="Colorado"/>
    <x v="135"/>
    <n v="10"/>
  </r>
  <r>
    <x v="0"/>
    <s v="Federal"/>
    <m/>
    <s v="Connecticut"/>
    <x v="136"/>
    <n v="2"/>
  </r>
  <r>
    <x v="0"/>
    <s v="Federal"/>
    <m/>
    <s v="Delaware"/>
    <x v="137"/>
    <n v="2"/>
  </r>
  <r>
    <x v="0"/>
    <s v="Federal"/>
    <m/>
    <s v="District of Columbia"/>
    <x v="138"/>
    <n v="18"/>
  </r>
  <r>
    <x v="0"/>
    <s v="Federal"/>
    <m/>
    <s v="Florida, Middle"/>
    <x v="139"/>
    <n v="18"/>
  </r>
  <r>
    <x v="0"/>
    <s v="Federal"/>
    <m/>
    <s v="Florida, Southern"/>
    <x v="140"/>
    <n v="11"/>
  </r>
  <r>
    <x v="0"/>
    <s v="Federal"/>
    <m/>
    <s v="Georgia, Middle"/>
    <x v="141"/>
    <n v="1"/>
  </r>
  <r>
    <x v="0"/>
    <s v="Federal"/>
    <m/>
    <s v="Georgia, Northern"/>
    <x v="142"/>
    <n v="20"/>
  </r>
  <r>
    <x v="0"/>
    <s v="Federal"/>
    <m/>
    <s v="Hawaii"/>
    <x v="143"/>
    <n v="1"/>
  </r>
  <r>
    <x v="0"/>
    <s v="Federal"/>
    <m/>
    <s v="Illinois, Central"/>
    <x v="144"/>
    <n v="2"/>
  </r>
  <r>
    <x v="0"/>
    <s v="Federal"/>
    <m/>
    <s v="Illinois, Northern"/>
    <x v="145"/>
    <n v="67"/>
  </r>
  <r>
    <x v="0"/>
    <s v="Federal"/>
    <m/>
    <s v="Illinois, Southern"/>
    <x v="146"/>
    <n v="4"/>
  </r>
  <r>
    <x v="0"/>
    <s v="Federal"/>
    <m/>
    <s v="Indiana, Northern"/>
    <x v="147"/>
    <n v="19"/>
  </r>
  <r>
    <x v="0"/>
    <s v="Federal"/>
    <m/>
    <s v="Indiana, Southern"/>
    <x v="148"/>
    <n v="33"/>
  </r>
  <r>
    <x v="0"/>
    <s v="Federal"/>
    <m/>
    <s v="Iowa, Northern"/>
    <x v="149"/>
    <n v="3"/>
  </r>
  <r>
    <x v="0"/>
    <s v="Federal"/>
    <m/>
    <s v="Iowa, Southern"/>
    <x v="150"/>
    <n v="3"/>
  </r>
  <r>
    <x v="0"/>
    <s v="Federal"/>
    <m/>
    <s v="Kansas"/>
    <x v="151"/>
    <n v="22"/>
  </r>
  <r>
    <x v="0"/>
    <s v="Federal"/>
    <m/>
    <s v="Kentucky, Eastern"/>
    <x v="152"/>
    <n v="3"/>
  </r>
  <r>
    <x v="0"/>
    <s v="Federal"/>
    <m/>
    <s v="Kentucky, Western"/>
    <x v="153"/>
    <n v="4"/>
  </r>
  <r>
    <x v="0"/>
    <s v="Federal"/>
    <m/>
    <s v="Louisiana, Eastern"/>
    <x v="154"/>
    <n v="3"/>
  </r>
  <r>
    <x v="0"/>
    <s v="Federal"/>
    <m/>
    <s v="Louisiana, Middle"/>
    <x v="155"/>
    <n v="3"/>
  </r>
  <r>
    <x v="0"/>
    <s v="Federal"/>
    <m/>
    <s v="Louisiana, Western"/>
    <x v="156"/>
    <n v="2"/>
  </r>
  <r>
    <x v="0"/>
    <s v="Federal"/>
    <m/>
    <s v="Maine"/>
    <x v="157"/>
    <n v="6"/>
  </r>
  <r>
    <x v="0"/>
    <s v="Federal"/>
    <m/>
    <s v="Maryland"/>
    <x v="158"/>
    <n v="24"/>
  </r>
  <r>
    <x v="0"/>
    <s v="Federal"/>
    <m/>
    <s v="Massachusetts"/>
    <x v="159"/>
    <n v="9"/>
  </r>
  <r>
    <x v="0"/>
    <s v="Federal"/>
    <m/>
    <s v="Michigan, Eastern"/>
    <x v="160"/>
    <n v="3"/>
  </r>
  <r>
    <x v="0"/>
    <s v="Federal"/>
    <m/>
    <s v="Michigan, Western"/>
    <x v="161"/>
    <n v="1"/>
  </r>
  <r>
    <x v="0"/>
    <s v="Federal"/>
    <m/>
    <s v="Minnesota"/>
    <x v="162"/>
    <n v="7"/>
  </r>
  <r>
    <x v="0"/>
    <s v="Federal"/>
    <m/>
    <s v="Mississippi, Northern"/>
    <x v="163"/>
    <n v="2"/>
  </r>
  <r>
    <x v="0"/>
    <s v="Federal"/>
    <m/>
    <s v="Mississippi, Southern"/>
    <x v="164"/>
    <n v="5"/>
  </r>
  <r>
    <x v="0"/>
    <s v="Federal"/>
    <m/>
    <s v="Missouri, Eastern"/>
    <x v="165"/>
    <n v="17"/>
  </r>
  <r>
    <x v="0"/>
    <s v="Federal"/>
    <m/>
    <s v="Missouri, Western"/>
    <x v="166"/>
    <n v="6"/>
  </r>
  <r>
    <x v="0"/>
    <s v="Federal"/>
    <m/>
    <s v="Nebaska"/>
    <x v="167"/>
    <n v="3"/>
  </r>
  <r>
    <x v="0"/>
    <s v="Federal"/>
    <m/>
    <s v="Nevada"/>
    <x v="168"/>
    <n v="7"/>
  </r>
  <r>
    <x v="0"/>
    <s v="Federal"/>
    <m/>
    <s v="New Jersey"/>
    <x v="169"/>
    <n v="19"/>
  </r>
  <r>
    <x v="0"/>
    <s v="Federal"/>
    <m/>
    <s v="New York, Eastern"/>
    <x v="170"/>
    <n v="5"/>
  </r>
  <r>
    <x v="0"/>
    <s v="Federal"/>
    <m/>
    <s v="New York, Northern"/>
    <x v="171"/>
    <n v="5"/>
  </r>
  <r>
    <x v="0"/>
    <s v="Federal"/>
    <m/>
    <s v="New York, Southern"/>
    <x v="172"/>
    <n v="22"/>
  </r>
  <r>
    <x v="0"/>
    <s v="Federal"/>
    <m/>
    <s v="New York, Western"/>
    <x v="173"/>
    <n v="8"/>
  </r>
  <r>
    <x v="0"/>
    <s v="Federal"/>
    <m/>
    <s v="North Carolina, Eastern"/>
    <x v="174"/>
    <n v="3"/>
  </r>
  <r>
    <x v="0"/>
    <s v="Federal"/>
    <m/>
    <s v="North Carolina, Middle"/>
    <x v="175"/>
    <n v="4"/>
  </r>
  <r>
    <x v="0"/>
    <s v="Federal"/>
    <m/>
    <s v="North Carolina, Western"/>
    <x v="176"/>
    <n v="3"/>
  </r>
  <r>
    <x v="0"/>
    <s v="Federal"/>
    <m/>
    <s v="Ohio, Northern"/>
    <x v="177"/>
    <n v="5"/>
  </r>
  <r>
    <x v="0"/>
    <s v="Federal"/>
    <m/>
    <s v="Oregon"/>
    <x v="178"/>
    <n v="6"/>
  </r>
  <r>
    <x v="0"/>
    <s v="Federal"/>
    <m/>
    <s v="Pennsylvania, Eastern"/>
    <x v="179"/>
    <n v="12"/>
  </r>
  <r>
    <x v="0"/>
    <s v="Federal"/>
    <m/>
    <s v="Pennsylvania, Middle"/>
    <x v="180"/>
    <n v="1"/>
  </r>
  <r>
    <x v="0"/>
    <s v="Federal"/>
    <m/>
    <s v="Pennsylvania, Western"/>
    <x v="181"/>
    <n v="14"/>
  </r>
  <r>
    <x v="0"/>
    <s v="Federal"/>
    <m/>
    <s v="Puerto Rico"/>
    <x v="182"/>
    <n v="4"/>
  </r>
  <r>
    <x v="0"/>
    <s v="Federal"/>
    <m/>
    <s v="Rhode Island"/>
    <x v="183"/>
    <n v="1"/>
  </r>
  <r>
    <x v="0"/>
    <s v="Federal"/>
    <m/>
    <s v="South Carolina"/>
    <x v="184"/>
    <n v="2"/>
  </r>
  <r>
    <x v="0"/>
    <s v="Federal"/>
    <m/>
    <s v="Tennessee, Eastern"/>
    <x v="185"/>
    <n v="2"/>
  </r>
  <r>
    <x v="0"/>
    <s v="Federal"/>
    <m/>
    <s v="Tennessee, Middle"/>
    <x v="186"/>
    <n v="12"/>
  </r>
  <r>
    <x v="0"/>
    <s v="Federal"/>
    <m/>
    <s v="Texas, Eastern"/>
    <x v="187"/>
    <n v="5"/>
  </r>
  <r>
    <x v="0"/>
    <s v="Federal"/>
    <m/>
    <s v="Texas, Northern"/>
    <x v="188"/>
    <n v="17"/>
  </r>
  <r>
    <x v="0"/>
    <s v="Federal"/>
    <m/>
    <s v="Texas, Southern"/>
    <x v="189"/>
    <n v="36"/>
  </r>
  <r>
    <x v="0"/>
    <s v="Federal"/>
    <m/>
    <s v="Texas, Western"/>
    <x v="190"/>
    <n v="97"/>
  </r>
  <r>
    <x v="0"/>
    <s v="Federal"/>
    <m/>
    <s v="Utah"/>
    <x v="191"/>
    <n v="4"/>
  </r>
  <r>
    <x v="0"/>
    <s v="Federal"/>
    <m/>
    <s v="Virgin Islands"/>
    <x v="192"/>
    <n v="1"/>
  </r>
  <r>
    <x v="0"/>
    <s v="Federal"/>
    <m/>
    <s v="Virginia, Eastern"/>
    <x v="193"/>
    <n v="18"/>
  </r>
  <r>
    <x v="0"/>
    <s v="Federal"/>
    <m/>
    <s v="Washington, Eastern"/>
    <x v="194"/>
    <n v="8"/>
  </r>
  <r>
    <x v="0"/>
    <s v="Federal"/>
    <m/>
    <s v="Washington, Western"/>
    <x v="195"/>
    <n v="25"/>
  </r>
  <r>
    <x v="0"/>
    <s v="Federal"/>
    <m/>
    <s v="Wyoming"/>
    <x v="196"/>
    <n v="1"/>
  </r>
  <r>
    <x v="1"/>
    <s v="State"/>
    <s v="ARIZONA"/>
    <s v="MARICOPA"/>
    <x v="0"/>
    <n v="15"/>
  </r>
  <r>
    <x v="1"/>
    <s v="State"/>
    <s v="ARIZONA"/>
    <s v="PIMA"/>
    <x v="1"/>
    <n v="13"/>
  </r>
  <r>
    <x v="1"/>
    <s v="State"/>
    <s v="CALIFORNIA"/>
    <s v="IMPERIAL"/>
    <x v="4"/>
    <n v="17"/>
  </r>
  <r>
    <x v="1"/>
    <s v="State"/>
    <s v="CALIFORNIA"/>
    <s v="KERN"/>
    <x v="5"/>
    <n v="13"/>
  </r>
  <r>
    <x v="1"/>
    <s v="State"/>
    <s v="CALIFORNIA"/>
    <s v="LOS ANGELES"/>
    <x v="6"/>
    <n v="206"/>
  </r>
  <r>
    <x v="1"/>
    <s v="State"/>
    <s v="CALIFORNIA"/>
    <s v="MERCED"/>
    <x v="7"/>
    <n v="2"/>
  </r>
  <r>
    <x v="1"/>
    <s v="State"/>
    <s v="CALIFORNIA"/>
    <s v="MONTEREY"/>
    <x v="197"/>
    <n v="12"/>
  </r>
  <r>
    <x v="1"/>
    <s v="State"/>
    <s v="CALIFORNIA"/>
    <s v="ORANGE"/>
    <x v="8"/>
    <n v="37"/>
  </r>
  <r>
    <x v="1"/>
    <s v="State"/>
    <s v="CALIFORNIA"/>
    <s v="RIVERSIDE"/>
    <x v="10"/>
    <n v="74"/>
  </r>
  <r>
    <x v="1"/>
    <s v="State"/>
    <s v="CALIFORNIA"/>
    <s v="SACRAMENTO"/>
    <x v="11"/>
    <n v="31"/>
  </r>
  <r>
    <x v="1"/>
    <s v="State"/>
    <s v="CALIFORNIA"/>
    <s v="SAN BERNARDINO"/>
    <x v="12"/>
    <n v="116"/>
  </r>
  <r>
    <x v="1"/>
    <s v="State"/>
    <s v="CALIFORNIA"/>
    <s v="SAN DIEGO"/>
    <x v="13"/>
    <n v="77"/>
  </r>
  <r>
    <x v="1"/>
    <s v="State"/>
    <s v="CALIFORNIA"/>
    <s v="SAN JOAQUIN"/>
    <x v="14"/>
    <n v="4"/>
  </r>
  <r>
    <x v="1"/>
    <s v="State"/>
    <s v="CALIFORNIA"/>
    <s v="SAN MATEO"/>
    <x v="16"/>
    <n v="3"/>
  </r>
  <r>
    <x v="1"/>
    <s v="State"/>
    <s v="CALIFORNIA"/>
    <s v="SANTA BARBARA"/>
    <x v="17"/>
    <n v="19"/>
  </r>
  <r>
    <x v="1"/>
    <s v="State"/>
    <s v="CALIFORNIA"/>
    <s v="SANTA CLARA"/>
    <x v="18"/>
    <n v="5"/>
  </r>
  <r>
    <x v="1"/>
    <s v="State"/>
    <s v="CALIFORNIA"/>
    <s v="SONOMA"/>
    <x v="19"/>
    <n v="1"/>
  </r>
  <r>
    <x v="1"/>
    <s v="State"/>
    <s v="CALIFORNIA"/>
    <s v="STANISLAUS"/>
    <x v="20"/>
    <n v="14"/>
  </r>
  <r>
    <x v="1"/>
    <s v="State"/>
    <s v="CALIFORNIA"/>
    <s v="SUTTER"/>
    <x v="198"/>
    <n v="1"/>
  </r>
  <r>
    <x v="1"/>
    <s v="State"/>
    <s v="CALIFORNIA"/>
    <s v="TULARE"/>
    <x v="199"/>
    <n v="7"/>
  </r>
  <r>
    <x v="1"/>
    <s v="State"/>
    <s v="CALIFORNIA"/>
    <s v="VENTURA"/>
    <x v="21"/>
    <n v="18"/>
  </r>
  <r>
    <x v="1"/>
    <s v="State"/>
    <s v="COLORADO"/>
    <s v="1ST JUDICIAL DISTRICT (JEFFERSON)"/>
    <x v="22"/>
    <n v="19"/>
  </r>
  <r>
    <x v="1"/>
    <s v="State"/>
    <s v="COLORADO"/>
    <s v="2ND JUDICIAL DISTRICT (DENVER)"/>
    <x v="200"/>
    <n v="2"/>
  </r>
  <r>
    <x v="1"/>
    <s v="State"/>
    <s v="COLORADO"/>
    <s v="4TH JUDICIAL DISTRICT (EL PASO)"/>
    <x v="23"/>
    <n v="33"/>
  </r>
  <r>
    <x v="1"/>
    <s v="State"/>
    <s v="COLORADO"/>
    <s v="18TH JUDICIAL DISTRICT (ARAPAHOE)"/>
    <x v="26"/>
    <n v="1"/>
  </r>
  <r>
    <x v="1"/>
    <s v="State"/>
    <s v="COLORADO"/>
    <s v="19TH JUDICIAL DISTRICT (WELD)"/>
    <x v="201"/>
    <n v="5"/>
  </r>
  <r>
    <x v="1"/>
    <s v="State"/>
    <s v="COLORADO"/>
    <s v="20TH JUDICIAL DISTRICT (BOULDER)"/>
    <x v="27"/>
    <n v="9"/>
  </r>
  <r>
    <x v="1"/>
    <s v="State"/>
    <s v="COLORADO"/>
    <s v="21ST JUDICIAL DISTRICT (MESA)"/>
    <x v="28"/>
    <n v="13"/>
  </r>
  <r>
    <x v="1"/>
    <s v="State"/>
    <s v="COLORADO"/>
    <s v="ADAMS"/>
    <x v="202"/>
    <n v="3"/>
  </r>
  <r>
    <x v="1"/>
    <s v="State"/>
    <s v="COLORADO"/>
    <s v="STATE ATTORNEY GENERAL"/>
    <x v="29"/>
    <n v="17"/>
  </r>
  <r>
    <x v="1"/>
    <s v="State"/>
    <s v="CONNECTICUT"/>
    <s v="HARTFORD"/>
    <x v="203"/>
    <n v="7"/>
  </r>
  <r>
    <x v="1"/>
    <s v="State"/>
    <s v="CONNECTICUT"/>
    <s v="STATE ATTORNEY GENERAL"/>
    <x v="204"/>
    <n v="2"/>
  </r>
  <r>
    <x v="1"/>
    <s v="State"/>
    <s v="FLORIDA"/>
    <s v="4TH JUDICIAL DICRUIT (DUVAL)"/>
    <x v="205"/>
    <n v="37"/>
  </r>
  <r>
    <x v="1"/>
    <s v="State"/>
    <s v="FLORIDA"/>
    <s v="5TH JUDICIAL CIRCUIT (LAKE/MARION)"/>
    <x v="32"/>
    <n v="10"/>
  </r>
  <r>
    <x v="1"/>
    <s v="State"/>
    <s v="FLORIDA"/>
    <s v="9TH JUDICIAL CIRCUIT (ORANGE/OSCEOLA)"/>
    <x v="35"/>
    <n v="1"/>
  </r>
  <r>
    <x v="1"/>
    <s v="State"/>
    <s v="FLORIDA"/>
    <s v="18TH JUDICIAL CIRCUIT (BREVARD/SEMINOLE)"/>
    <x v="37"/>
    <n v="33"/>
  </r>
  <r>
    <x v="1"/>
    <s v="State"/>
    <s v="FLORIDA"/>
    <s v="19TH JUDICIAL CIRCUIT (SAINT LUCIE)"/>
    <x v="38"/>
    <n v="34"/>
  </r>
  <r>
    <x v="1"/>
    <s v="State"/>
    <s v="FLORIDA"/>
    <s v="STATE ATTORNEY GENERAL"/>
    <x v="206"/>
    <n v="28"/>
  </r>
  <r>
    <x v="1"/>
    <s v="State"/>
    <s v="GEORGIA"/>
    <s v="CLAYTON"/>
    <x v="207"/>
    <n v="20"/>
  </r>
  <r>
    <x v="1"/>
    <s v="State"/>
    <s v="GEORGIA"/>
    <s v="GWINNETT"/>
    <x v="44"/>
    <n v="13"/>
  </r>
  <r>
    <x v="1"/>
    <s v="State"/>
    <s v="IDAHO"/>
    <s v="BONNER"/>
    <x v="208"/>
    <n v="1"/>
  </r>
  <r>
    <x v="1"/>
    <s v="State"/>
    <s v="ILLINOIS"/>
    <s v="COOK"/>
    <x v="47"/>
    <n v="23"/>
  </r>
  <r>
    <x v="1"/>
    <s v="State"/>
    <s v="ILLINOIS"/>
    <s v="DUPAGE"/>
    <x v="209"/>
    <n v="5"/>
  </r>
  <r>
    <x v="1"/>
    <s v="State"/>
    <s v="INDIANA"/>
    <s v="MARION"/>
    <x v="210"/>
    <n v="1"/>
  </r>
  <r>
    <x v="1"/>
    <s v="State"/>
    <s v="KANSAS"/>
    <s v="18TH JUDICIAL DISTRICT (SEDGWICK)"/>
    <x v="211"/>
    <n v="1"/>
  </r>
  <r>
    <x v="1"/>
    <s v="State"/>
    <s v="KANSAS"/>
    <s v="SHAWNEE"/>
    <x v="212"/>
    <n v="7"/>
  </r>
  <r>
    <x v="1"/>
    <s v="State"/>
    <s v="MARYLAND"/>
    <s v="BALTIMORE"/>
    <x v="51"/>
    <n v="31"/>
  </r>
  <r>
    <x v="1"/>
    <s v="State"/>
    <s v="MARYLAND"/>
    <s v="BALTIMORE CITY"/>
    <x v="52"/>
    <n v="22"/>
  </r>
  <r>
    <x v="1"/>
    <s v="State"/>
    <s v="MARYLAND"/>
    <s v="FREDERICK"/>
    <x v="53"/>
    <n v="2"/>
  </r>
  <r>
    <x v="1"/>
    <s v="State"/>
    <s v="MARYLAND"/>
    <s v="HARFORD"/>
    <x v="54"/>
    <n v="27"/>
  </r>
  <r>
    <x v="1"/>
    <s v="State"/>
    <s v="MARYLAND"/>
    <s v="WICOMICO"/>
    <x v="58"/>
    <n v="2"/>
  </r>
  <r>
    <x v="1"/>
    <s v="State"/>
    <s v="MASSACHUSETTS"/>
    <s v="BRISTOL"/>
    <x v="59"/>
    <n v="1"/>
  </r>
  <r>
    <x v="1"/>
    <s v="State"/>
    <s v="MASSACHUSETTS"/>
    <s v="CAPE &amp; ISLANDS"/>
    <x v="213"/>
    <n v="3"/>
  </r>
  <r>
    <x v="1"/>
    <s v="State"/>
    <s v="MASSACHUSETTS"/>
    <s v="HAMPTON"/>
    <x v="214"/>
    <n v="2"/>
  </r>
  <r>
    <x v="1"/>
    <s v="State"/>
    <s v="MISSISSIPPI"/>
    <s v="STATE ATTORNEY GENERAL"/>
    <x v="215"/>
    <n v="8"/>
  </r>
  <r>
    <x v="1"/>
    <s v="State"/>
    <s v="NEVADA"/>
    <s v="CLARK"/>
    <x v="69"/>
    <n v="42"/>
  </r>
  <r>
    <x v="1"/>
    <s v="State"/>
    <s v="NEVADA"/>
    <s v="LYON"/>
    <x v="216"/>
    <n v="1"/>
  </r>
  <r>
    <x v="1"/>
    <s v="State"/>
    <s v="NEW JERSEY"/>
    <s v="ATLANTIC"/>
    <x v="70"/>
    <n v="2"/>
  </r>
  <r>
    <x v="1"/>
    <s v="State"/>
    <s v="NEW JERSEY"/>
    <s v="BERGEN"/>
    <x v="71"/>
    <n v="12"/>
  </r>
  <r>
    <x v="1"/>
    <s v="State"/>
    <s v="NEW JERSEY"/>
    <s v="BURLINGTON"/>
    <x v="72"/>
    <n v="1"/>
  </r>
  <r>
    <x v="1"/>
    <s v="State"/>
    <s v="NEW JERSEY"/>
    <s v="CAPE MAY"/>
    <x v="74"/>
    <n v="4"/>
  </r>
  <r>
    <x v="1"/>
    <s v="State"/>
    <s v="NEW JERSEY"/>
    <s v="CUMBERLAND"/>
    <x v="75"/>
    <n v="13"/>
  </r>
  <r>
    <x v="1"/>
    <s v="State"/>
    <s v="NEW JERSEY"/>
    <s v="ESSEX"/>
    <x v="76"/>
    <n v="16"/>
  </r>
  <r>
    <x v="1"/>
    <s v="State"/>
    <s v="NEW JERSEY"/>
    <s v="GLOUCESTER"/>
    <x v="77"/>
    <n v="13"/>
  </r>
  <r>
    <x v="1"/>
    <s v="State"/>
    <s v="NEW JERSEY"/>
    <s v="MIDDLESEX"/>
    <x v="80"/>
    <n v="1"/>
  </r>
  <r>
    <x v="1"/>
    <s v="State"/>
    <s v="NEW JERSEY"/>
    <s v="MONMOUTH"/>
    <x v="81"/>
    <n v="5"/>
  </r>
  <r>
    <x v="1"/>
    <s v="State"/>
    <s v="NEW JERSEY"/>
    <s v="MORRIS"/>
    <x v="82"/>
    <n v="28"/>
  </r>
  <r>
    <x v="1"/>
    <s v="State"/>
    <s v="NEW JERSEY"/>
    <s v="OCEAN"/>
    <x v="83"/>
    <n v="15"/>
  </r>
  <r>
    <x v="1"/>
    <s v="State"/>
    <s v="NEW JERSEY"/>
    <s v="SALEM"/>
    <x v="217"/>
    <n v="11"/>
  </r>
  <r>
    <x v="1"/>
    <s v="State"/>
    <s v="NEW JERSEY"/>
    <s v="SOMERSET"/>
    <x v="84"/>
    <n v="16"/>
  </r>
  <r>
    <x v="1"/>
    <s v="State"/>
    <s v="NEW JERSEY"/>
    <s v="STATE ATTORNEY GENERAL"/>
    <x v="85"/>
    <n v="67"/>
  </r>
  <r>
    <x v="1"/>
    <s v="State"/>
    <s v="NEW JERSEY"/>
    <s v="UNION"/>
    <x v="86"/>
    <n v="11"/>
  </r>
  <r>
    <x v="1"/>
    <s v="State"/>
    <s v="NEW YORK"/>
    <s v="MONROE"/>
    <x v="91"/>
    <n v="20"/>
  </r>
  <r>
    <x v="1"/>
    <s v="State"/>
    <s v="NEW YORK"/>
    <s v="NASSAU"/>
    <x v="92"/>
    <n v="3"/>
  </r>
  <r>
    <x v="1"/>
    <s v="State"/>
    <s v="NEW YORK"/>
    <s v="NEW YORK"/>
    <x v="218"/>
    <n v="3"/>
  </r>
  <r>
    <x v="1"/>
    <s v="State"/>
    <s v="NEW YORK"/>
    <s v="NY ORGANIZED CRIME TASK FORCE"/>
    <x v="93"/>
    <n v="16"/>
  </r>
  <r>
    <x v="1"/>
    <s v="State"/>
    <s v="NEW YORK"/>
    <s v="NYC SPECIAL NARCOTICS BUREAU"/>
    <x v="94"/>
    <n v="90"/>
  </r>
  <r>
    <x v="1"/>
    <s v="State"/>
    <s v="NEW YORK"/>
    <s v="ONONDAGA"/>
    <x v="219"/>
    <n v="1"/>
  </r>
  <r>
    <x v="1"/>
    <s v="State"/>
    <s v="NEW YORK"/>
    <s v="QUEENS"/>
    <x v="96"/>
    <n v="261"/>
  </r>
  <r>
    <x v="1"/>
    <s v="State"/>
    <s v="NEW YORK"/>
    <s v="RENSSELAER"/>
    <x v="220"/>
    <n v="1"/>
  </r>
  <r>
    <x v="1"/>
    <s v="State"/>
    <s v="NEW YORK"/>
    <s v="RICHMOND"/>
    <x v="97"/>
    <n v="7"/>
  </r>
  <r>
    <x v="1"/>
    <s v="State"/>
    <s v="NEW YORK"/>
    <s v="ROCKLAND"/>
    <x v="221"/>
    <n v="8"/>
  </r>
  <r>
    <x v="1"/>
    <s v="State"/>
    <s v="NEW YORK"/>
    <s v="SARATOGA"/>
    <x v="222"/>
    <n v="1"/>
  </r>
  <r>
    <x v="1"/>
    <s v="State"/>
    <s v="NEW YORK"/>
    <s v="SUFFOLK"/>
    <x v="99"/>
    <n v="57"/>
  </r>
  <r>
    <x v="1"/>
    <s v="State"/>
    <s v="NEW YORK"/>
    <s v="WAYNE"/>
    <x v="223"/>
    <n v="11"/>
  </r>
  <r>
    <x v="1"/>
    <s v="State"/>
    <s v="NEW YORK"/>
    <s v="WESTCHESTER"/>
    <x v="101"/>
    <n v="1"/>
  </r>
  <r>
    <x v="1"/>
    <s v="State"/>
    <s v="NORTH CAROLINA"/>
    <s v="WAKE"/>
    <x v="103"/>
    <n v="1"/>
  </r>
  <r>
    <x v="1"/>
    <s v="State"/>
    <s v="OHIO"/>
    <s v="HAMILTON"/>
    <x v="106"/>
    <n v="4"/>
  </r>
  <r>
    <x v="1"/>
    <s v="State"/>
    <s v="OKLAHOMA"/>
    <s v="STATE ATTORNEY GENERAL"/>
    <x v="109"/>
    <n v="14"/>
  </r>
  <r>
    <x v="1"/>
    <s v="State"/>
    <s v="OREGON"/>
    <s v="LANE"/>
    <x v="224"/>
    <n v="1"/>
  </r>
  <r>
    <x v="1"/>
    <s v="State"/>
    <s v="OREGON"/>
    <s v="STATE ATTORNEY GENERAL"/>
    <x v="225"/>
    <n v="28"/>
  </r>
  <r>
    <x v="1"/>
    <s v="State"/>
    <s v="PENNSYLVANIA"/>
    <s v="BERKS"/>
    <x v="112"/>
    <n v="3"/>
  </r>
  <r>
    <x v="1"/>
    <s v="State"/>
    <s v="PENNSYLVANIA"/>
    <s v="CHESTER"/>
    <x v="113"/>
    <n v="5"/>
  </r>
  <r>
    <x v="1"/>
    <s v="State"/>
    <s v="PENNSYLVANIA"/>
    <s v="CUMBERLAND"/>
    <x v="226"/>
    <n v="1"/>
  </r>
  <r>
    <x v="1"/>
    <s v="State"/>
    <s v="PENNSYLVANIA"/>
    <s v="LAWRENCE"/>
    <x v="227"/>
    <n v="1"/>
  </r>
  <r>
    <x v="1"/>
    <s v="State"/>
    <s v="PENNSYLVANIA"/>
    <s v="MONTGOMERY"/>
    <x v="115"/>
    <n v="18"/>
  </r>
  <r>
    <x v="1"/>
    <s v="State"/>
    <s v="PENNSYLVANIA"/>
    <s v="STATE ATTORNEY GENERAL"/>
    <x v="118"/>
    <n v="21"/>
  </r>
  <r>
    <x v="1"/>
    <s v="State"/>
    <s v="TENNESSEE"/>
    <s v="20TH JUDICIAL DISTRICT (DAVIDSON)"/>
    <x v="119"/>
    <n v="33"/>
  </r>
  <r>
    <x v="1"/>
    <s v="State"/>
    <s v="TENNESSEE"/>
    <s v="30TH JUDICIAL DISTRICT (SHELBY)"/>
    <x v="120"/>
    <n v="2"/>
  </r>
  <r>
    <x v="1"/>
    <s v="State"/>
    <s v="TEXAS"/>
    <s v="HARRIS"/>
    <x v="228"/>
    <n v="2"/>
  </r>
  <r>
    <x v="1"/>
    <s v="State"/>
    <s v="VIRGINIA"/>
    <s v="STATE ATTORNEY GENERAL"/>
    <x v="123"/>
    <n v="2"/>
  </r>
  <r>
    <x v="1"/>
    <s v="State"/>
    <s v="WYOMING"/>
    <s v="CAMPBELL"/>
    <x v="229"/>
    <n v="4"/>
  </r>
  <r>
    <x v="1"/>
    <s v="State"/>
    <s v="WYOMING"/>
    <s v="LARAMIE"/>
    <x v="125"/>
    <n v="1"/>
  </r>
  <r>
    <x v="1"/>
    <s v="Federal"/>
    <m/>
    <s v="Alabama, Middle"/>
    <x v="127"/>
    <n v="8"/>
  </r>
  <r>
    <x v="1"/>
    <s v="Federal"/>
    <m/>
    <s v="Alabama, Northern"/>
    <x v="230"/>
    <n v="10"/>
  </r>
  <r>
    <x v="1"/>
    <s v="Federal"/>
    <m/>
    <s v="Alaska"/>
    <x v="231"/>
    <n v="5"/>
  </r>
  <r>
    <x v="1"/>
    <s v="Federal"/>
    <m/>
    <s v="Arizona"/>
    <x v="129"/>
    <n v="91"/>
  </r>
  <r>
    <x v="1"/>
    <s v="Federal"/>
    <m/>
    <s v="Arkansas, Eastern"/>
    <x v="130"/>
    <n v="3"/>
  </r>
  <r>
    <x v="1"/>
    <s v="Federal"/>
    <m/>
    <s v="California, Central"/>
    <x v="131"/>
    <n v="61"/>
  </r>
  <r>
    <x v="1"/>
    <s v="Federal"/>
    <m/>
    <s v="California, Eastern"/>
    <x v="132"/>
    <n v="15"/>
  </r>
  <r>
    <x v="1"/>
    <s v="Federal"/>
    <m/>
    <s v="California, Northern"/>
    <x v="133"/>
    <n v="5"/>
  </r>
  <r>
    <x v="1"/>
    <s v="Federal"/>
    <m/>
    <s v="California, Southern"/>
    <x v="134"/>
    <n v="8"/>
  </r>
  <r>
    <x v="1"/>
    <s v="Federal"/>
    <m/>
    <s v="Colorado"/>
    <x v="135"/>
    <n v="18"/>
  </r>
  <r>
    <x v="1"/>
    <s v="Federal"/>
    <m/>
    <s v="Connecticut"/>
    <x v="136"/>
    <n v="29"/>
  </r>
  <r>
    <x v="1"/>
    <s v="Federal"/>
    <m/>
    <s v="Delaware"/>
    <x v="137"/>
    <n v="1"/>
  </r>
  <r>
    <x v="1"/>
    <s v="Federal"/>
    <m/>
    <s v="District of Columbia"/>
    <x v="138"/>
    <n v="22"/>
  </r>
  <r>
    <x v="1"/>
    <s v="Federal"/>
    <m/>
    <s v="Florida, Middle"/>
    <x v="139"/>
    <n v="21"/>
  </r>
  <r>
    <x v="1"/>
    <s v="Federal"/>
    <m/>
    <s v="Florida, Northern"/>
    <x v="232"/>
    <n v="11"/>
  </r>
  <r>
    <x v="1"/>
    <s v="Federal"/>
    <m/>
    <s v="Florida, Southern"/>
    <x v="140"/>
    <n v="39"/>
  </r>
  <r>
    <x v="1"/>
    <s v="Federal"/>
    <m/>
    <s v="Georgia, Middle"/>
    <x v="141"/>
    <n v="12"/>
  </r>
  <r>
    <x v="1"/>
    <s v="Federal"/>
    <m/>
    <s v="Georgia, Northern"/>
    <x v="142"/>
    <n v="65"/>
  </r>
  <r>
    <x v="1"/>
    <s v="Federal"/>
    <m/>
    <s v="Georgia, Southern"/>
    <x v="233"/>
    <n v="4"/>
  </r>
  <r>
    <x v="1"/>
    <s v="Federal"/>
    <m/>
    <s v="Hawaii"/>
    <x v="143"/>
    <n v="4"/>
  </r>
  <r>
    <x v="1"/>
    <s v="Federal"/>
    <m/>
    <s v="Idaho"/>
    <x v="234"/>
    <n v="7"/>
  </r>
  <r>
    <x v="1"/>
    <s v="Federal"/>
    <m/>
    <s v="Illinois, Central"/>
    <x v="144"/>
    <n v="2"/>
  </r>
  <r>
    <x v="1"/>
    <s v="Federal"/>
    <m/>
    <s v="Illinois, Northern"/>
    <x v="145"/>
    <n v="73"/>
  </r>
  <r>
    <x v="1"/>
    <s v="Federal"/>
    <m/>
    <s v="Illinois, Southern"/>
    <x v="146"/>
    <n v="17"/>
  </r>
  <r>
    <x v="1"/>
    <s v="Federal"/>
    <m/>
    <s v="Indiana, Northern"/>
    <x v="147"/>
    <n v="7"/>
  </r>
  <r>
    <x v="1"/>
    <s v="Federal"/>
    <m/>
    <s v="Indiana, Southern"/>
    <x v="148"/>
    <n v="11"/>
  </r>
  <r>
    <x v="1"/>
    <s v="Federal"/>
    <m/>
    <s v="Iowa, Northern"/>
    <x v="149"/>
    <n v="11"/>
  </r>
  <r>
    <x v="1"/>
    <s v="Federal"/>
    <m/>
    <s v="Iowa, Southern"/>
    <x v="150"/>
    <n v="7"/>
  </r>
  <r>
    <x v="1"/>
    <s v="Federal"/>
    <m/>
    <s v="Kansas"/>
    <x v="151"/>
    <n v="25"/>
  </r>
  <r>
    <x v="1"/>
    <s v="Federal"/>
    <m/>
    <s v="Kentucky, Eastern"/>
    <x v="152"/>
    <n v="5"/>
  </r>
  <r>
    <x v="1"/>
    <s v="Federal"/>
    <m/>
    <s v="Kentucky, Western"/>
    <x v="153"/>
    <n v="7"/>
  </r>
  <r>
    <x v="1"/>
    <s v="Federal"/>
    <m/>
    <s v="Louisiana, Eastern"/>
    <x v="154"/>
    <n v="42"/>
  </r>
  <r>
    <x v="1"/>
    <s v="Federal"/>
    <m/>
    <s v="Louisiana, Western"/>
    <x v="156"/>
    <n v="2"/>
  </r>
  <r>
    <x v="1"/>
    <s v="Federal"/>
    <m/>
    <s v="Maine"/>
    <x v="157"/>
    <n v="6"/>
  </r>
  <r>
    <x v="1"/>
    <s v="Federal"/>
    <m/>
    <s v="Maryland"/>
    <x v="158"/>
    <n v="11"/>
  </r>
  <r>
    <x v="1"/>
    <s v="Federal"/>
    <m/>
    <s v="Massachusetts"/>
    <x v="159"/>
    <n v="13"/>
  </r>
  <r>
    <x v="1"/>
    <s v="Federal"/>
    <m/>
    <s v="Michigan, Eastern"/>
    <x v="160"/>
    <n v="19"/>
  </r>
  <r>
    <x v="1"/>
    <s v="Federal"/>
    <m/>
    <s v="Minnesota"/>
    <x v="162"/>
    <n v="7"/>
  </r>
  <r>
    <x v="1"/>
    <s v="Federal"/>
    <m/>
    <s v="Mississippi, Southern"/>
    <x v="164"/>
    <n v="4"/>
  </r>
  <r>
    <x v="1"/>
    <s v="Federal"/>
    <m/>
    <s v="Missouri, Eastern"/>
    <x v="165"/>
    <n v="20"/>
  </r>
  <r>
    <x v="1"/>
    <s v="Federal"/>
    <m/>
    <s v="Missouri, Western"/>
    <x v="166"/>
    <n v="26"/>
  </r>
  <r>
    <x v="1"/>
    <s v="Federal"/>
    <m/>
    <s v="Nevada"/>
    <x v="168"/>
    <n v="11"/>
  </r>
  <r>
    <x v="1"/>
    <s v="Federal"/>
    <m/>
    <s v="New Jersey"/>
    <x v="169"/>
    <n v="7"/>
  </r>
  <r>
    <x v="1"/>
    <s v="Federal"/>
    <m/>
    <s v="New Mexico"/>
    <x v="235"/>
    <n v="10"/>
  </r>
  <r>
    <x v="1"/>
    <s v="Federal"/>
    <m/>
    <s v="New York, Eastern"/>
    <x v="170"/>
    <n v="6"/>
  </r>
  <r>
    <x v="1"/>
    <s v="Federal"/>
    <m/>
    <s v="New York, Northern"/>
    <x v="171"/>
    <n v="12"/>
  </r>
  <r>
    <x v="1"/>
    <s v="Federal"/>
    <m/>
    <s v="New York, Southern"/>
    <x v="172"/>
    <n v="42"/>
  </r>
  <r>
    <x v="1"/>
    <s v="Federal"/>
    <m/>
    <s v="New York, Western"/>
    <x v="173"/>
    <n v="15"/>
  </r>
  <r>
    <x v="1"/>
    <s v="Federal"/>
    <m/>
    <s v="North Carolina, Eastern"/>
    <x v="174"/>
    <n v="1"/>
  </r>
  <r>
    <x v="1"/>
    <s v="Federal"/>
    <m/>
    <s v="North Carolina, Middle"/>
    <x v="175"/>
    <n v="9"/>
  </r>
  <r>
    <x v="1"/>
    <s v="Federal"/>
    <m/>
    <s v="North Carolina, Western"/>
    <x v="176"/>
    <n v="21"/>
  </r>
  <r>
    <x v="1"/>
    <s v="Federal"/>
    <m/>
    <s v="Ohio, Northern"/>
    <x v="177"/>
    <n v="6"/>
  </r>
  <r>
    <x v="1"/>
    <s v="Federal"/>
    <m/>
    <s v="Ohio, Southern"/>
    <x v="236"/>
    <n v="1"/>
  </r>
  <r>
    <x v="1"/>
    <s v="Federal"/>
    <m/>
    <s v="Oklahoma, Northern"/>
    <x v="237"/>
    <n v="1"/>
  </r>
  <r>
    <x v="1"/>
    <s v="Federal"/>
    <m/>
    <s v="Oregon"/>
    <x v="178"/>
    <n v="2"/>
  </r>
  <r>
    <x v="1"/>
    <s v="Federal"/>
    <m/>
    <s v="Pennsylvania, Eastern"/>
    <x v="179"/>
    <n v="8"/>
  </r>
  <r>
    <x v="1"/>
    <s v="Federal"/>
    <m/>
    <s v="Pennsylvania, Middle"/>
    <x v="180"/>
    <n v="4"/>
  </r>
  <r>
    <x v="1"/>
    <s v="Federal"/>
    <m/>
    <s v="Pennsylvania, Western"/>
    <x v="181"/>
    <n v="3"/>
  </r>
  <r>
    <x v="1"/>
    <s v="Federal"/>
    <m/>
    <s v="Puerto Rico"/>
    <x v="182"/>
    <n v="8"/>
  </r>
  <r>
    <x v="1"/>
    <s v="Federal"/>
    <m/>
    <s v="Rhode Island"/>
    <x v="183"/>
    <n v="3"/>
  </r>
  <r>
    <x v="1"/>
    <s v="Federal"/>
    <m/>
    <s v="South Carolina"/>
    <x v="184"/>
    <n v="17"/>
  </r>
  <r>
    <x v="1"/>
    <s v="Federal"/>
    <m/>
    <s v="Tennessee, Eastern"/>
    <x v="185"/>
    <n v="7"/>
  </r>
  <r>
    <x v="1"/>
    <s v="Federal"/>
    <m/>
    <s v="Tennessee, Middle"/>
    <x v="186"/>
    <n v="27"/>
  </r>
  <r>
    <x v="1"/>
    <s v="Federal"/>
    <m/>
    <s v="Texas, Eastern"/>
    <x v="187"/>
    <n v="3"/>
  </r>
  <r>
    <x v="1"/>
    <s v="Federal"/>
    <m/>
    <s v="Texas, Northern"/>
    <x v="188"/>
    <n v="31"/>
  </r>
  <r>
    <x v="1"/>
    <s v="Federal"/>
    <m/>
    <s v="Texas, Southern"/>
    <x v="189"/>
    <n v="51"/>
  </r>
  <r>
    <x v="1"/>
    <s v="Federal"/>
    <m/>
    <s v="Texas, Western"/>
    <x v="190"/>
    <n v="65"/>
  </r>
  <r>
    <x v="1"/>
    <s v="Federal"/>
    <m/>
    <s v="Utah"/>
    <x v="191"/>
    <n v="5"/>
  </r>
  <r>
    <x v="1"/>
    <s v="Federal"/>
    <m/>
    <s v="Vermont"/>
    <x v="238"/>
    <n v="1"/>
  </r>
  <r>
    <x v="1"/>
    <s v="Federal"/>
    <m/>
    <s v="Virginia, Eastern"/>
    <x v="193"/>
    <n v="32"/>
  </r>
  <r>
    <x v="1"/>
    <s v="Federal"/>
    <m/>
    <s v="Virginia, Western"/>
    <x v="239"/>
    <n v="1"/>
  </r>
  <r>
    <x v="1"/>
    <s v="Federal"/>
    <m/>
    <s v="Washington, Eastern"/>
    <x v="194"/>
    <n v="1"/>
  </r>
  <r>
    <x v="1"/>
    <s v="Federal"/>
    <m/>
    <s v="Washington, Western"/>
    <x v="195"/>
    <n v="17"/>
  </r>
  <r>
    <x v="1"/>
    <s v="Federal"/>
    <m/>
    <s v="West Virginia, Northern"/>
    <x v="240"/>
    <n v="2"/>
  </r>
  <r>
    <x v="1"/>
    <s v="Federal"/>
    <m/>
    <s v="West Virginia, Southern"/>
    <x v="241"/>
    <n v="4"/>
  </r>
  <r>
    <x v="1"/>
    <s v="Federal"/>
    <m/>
    <s v="Wisconsin, Eastern"/>
    <x v="242"/>
    <n v="16"/>
  </r>
  <r>
    <x v="1"/>
    <s v="Federal"/>
    <m/>
    <s v="Wyoming"/>
    <x v="196"/>
    <n v="3"/>
  </r>
  <r>
    <x v="2"/>
    <s v="Federal"/>
    <m/>
    <m/>
    <x v="127"/>
    <n v="16"/>
  </r>
  <r>
    <x v="2"/>
    <s v="Federal"/>
    <m/>
    <m/>
    <x v="230"/>
    <n v="12"/>
  </r>
  <r>
    <x v="2"/>
    <s v="Federal"/>
    <m/>
    <m/>
    <x v="128"/>
    <n v="1"/>
  </r>
  <r>
    <x v="2"/>
    <s v="Federal"/>
    <m/>
    <m/>
    <x v="129"/>
    <n v="88"/>
  </r>
  <r>
    <x v="2"/>
    <s v="Federal"/>
    <m/>
    <m/>
    <x v="130"/>
    <n v="27"/>
  </r>
  <r>
    <x v="2"/>
    <s v="Federal"/>
    <m/>
    <m/>
    <x v="243"/>
    <n v="8"/>
  </r>
  <r>
    <x v="2"/>
    <s v="Federal"/>
    <m/>
    <m/>
    <x v="131"/>
    <n v="164"/>
  </r>
  <r>
    <x v="2"/>
    <s v="Federal"/>
    <m/>
    <m/>
    <x v="132"/>
    <n v="41"/>
  </r>
  <r>
    <x v="2"/>
    <s v="Federal"/>
    <m/>
    <m/>
    <x v="133"/>
    <n v="24"/>
  </r>
  <r>
    <x v="2"/>
    <s v="Federal"/>
    <m/>
    <m/>
    <x v="134"/>
    <n v="78"/>
  </r>
  <r>
    <x v="2"/>
    <s v="Federal"/>
    <m/>
    <m/>
    <x v="135"/>
    <n v="62"/>
  </r>
  <r>
    <x v="2"/>
    <s v="Federal"/>
    <m/>
    <m/>
    <x v="136"/>
    <n v="37"/>
  </r>
  <r>
    <x v="2"/>
    <s v="Federal"/>
    <m/>
    <m/>
    <x v="137"/>
    <n v="2"/>
  </r>
  <r>
    <x v="2"/>
    <s v="Federal"/>
    <m/>
    <m/>
    <x v="138"/>
    <n v="34"/>
  </r>
  <r>
    <x v="2"/>
    <s v="Federal"/>
    <m/>
    <m/>
    <x v="139"/>
    <n v="25"/>
  </r>
  <r>
    <x v="2"/>
    <s v="Federal"/>
    <m/>
    <m/>
    <x v="232"/>
    <n v="4"/>
  </r>
  <r>
    <x v="2"/>
    <s v="Federal"/>
    <m/>
    <m/>
    <x v="140"/>
    <n v="68"/>
  </r>
  <r>
    <x v="2"/>
    <s v="Federal"/>
    <m/>
    <m/>
    <x v="141"/>
    <n v="16"/>
  </r>
  <r>
    <x v="2"/>
    <s v="Federal"/>
    <m/>
    <m/>
    <x v="142"/>
    <n v="62"/>
  </r>
  <r>
    <x v="2"/>
    <s v="Federal"/>
    <m/>
    <m/>
    <x v="233"/>
    <n v="4"/>
  </r>
  <r>
    <x v="2"/>
    <s v="Federal"/>
    <m/>
    <m/>
    <x v="143"/>
    <n v="13"/>
  </r>
  <r>
    <x v="2"/>
    <s v="Federal"/>
    <m/>
    <m/>
    <x v="144"/>
    <n v="4"/>
  </r>
  <r>
    <x v="2"/>
    <s v="Federal"/>
    <m/>
    <m/>
    <x v="145"/>
    <n v="131"/>
  </r>
  <r>
    <x v="2"/>
    <s v="Federal"/>
    <m/>
    <m/>
    <x v="146"/>
    <n v="19"/>
  </r>
  <r>
    <x v="2"/>
    <s v="Federal"/>
    <m/>
    <m/>
    <x v="147"/>
    <n v="4"/>
  </r>
  <r>
    <x v="2"/>
    <s v="Federal"/>
    <m/>
    <m/>
    <x v="148"/>
    <n v="51"/>
  </r>
  <r>
    <x v="2"/>
    <s v="Federal"/>
    <m/>
    <m/>
    <x v="149"/>
    <n v="2"/>
  </r>
  <r>
    <x v="2"/>
    <s v="Federal"/>
    <m/>
    <m/>
    <x v="150"/>
    <n v="7"/>
  </r>
  <r>
    <x v="2"/>
    <s v="Federal"/>
    <m/>
    <m/>
    <x v="151"/>
    <n v="25"/>
  </r>
  <r>
    <x v="2"/>
    <s v="Federal"/>
    <m/>
    <m/>
    <x v="152"/>
    <n v="15"/>
  </r>
  <r>
    <x v="2"/>
    <s v="Federal"/>
    <m/>
    <m/>
    <x v="153"/>
    <n v="15"/>
  </r>
  <r>
    <x v="2"/>
    <s v="Federal"/>
    <m/>
    <m/>
    <x v="154"/>
    <n v="19"/>
  </r>
  <r>
    <x v="2"/>
    <s v="Federal"/>
    <m/>
    <m/>
    <x v="155"/>
    <n v="4"/>
  </r>
  <r>
    <x v="2"/>
    <s v="Federal"/>
    <m/>
    <m/>
    <x v="156"/>
    <n v="21"/>
  </r>
  <r>
    <x v="2"/>
    <s v="Federal"/>
    <m/>
    <m/>
    <x v="157"/>
    <n v="15"/>
  </r>
  <r>
    <x v="2"/>
    <s v="Federal"/>
    <m/>
    <m/>
    <x v="158"/>
    <n v="26"/>
  </r>
  <r>
    <x v="2"/>
    <s v="Federal"/>
    <m/>
    <m/>
    <x v="159"/>
    <n v="16"/>
  </r>
  <r>
    <x v="2"/>
    <s v="Federal"/>
    <m/>
    <m/>
    <x v="160"/>
    <n v="26"/>
  </r>
  <r>
    <x v="2"/>
    <s v="Federal"/>
    <m/>
    <m/>
    <x v="161"/>
    <n v="1"/>
  </r>
  <r>
    <x v="2"/>
    <s v="Federal"/>
    <m/>
    <m/>
    <x v="162"/>
    <n v="5"/>
  </r>
  <r>
    <x v="2"/>
    <s v="Federal"/>
    <m/>
    <m/>
    <x v="163"/>
    <n v="11"/>
  </r>
  <r>
    <x v="2"/>
    <s v="Federal"/>
    <m/>
    <m/>
    <x v="164"/>
    <n v="6"/>
  </r>
  <r>
    <x v="2"/>
    <s v="Federal"/>
    <m/>
    <m/>
    <x v="165"/>
    <n v="86"/>
  </r>
  <r>
    <x v="2"/>
    <s v="Federal"/>
    <m/>
    <m/>
    <x v="166"/>
    <n v="45"/>
  </r>
  <r>
    <x v="2"/>
    <s v="Federal"/>
    <m/>
    <m/>
    <x v="244"/>
    <n v="2"/>
  </r>
  <r>
    <x v="2"/>
    <s v="Federal"/>
    <m/>
    <m/>
    <x v="245"/>
    <n v="14"/>
  </r>
  <r>
    <x v="2"/>
    <s v="Federal"/>
    <m/>
    <m/>
    <x v="168"/>
    <n v="10"/>
  </r>
  <r>
    <x v="2"/>
    <s v="Federal"/>
    <m/>
    <m/>
    <x v="169"/>
    <n v="21"/>
  </r>
  <r>
    <x v="2"/>
    <s v="Federal"/>
    <m/>
    <m/>
    <x v="235"/>
    <n v="42"/>
  </r>
  <r>
    <x v="2"/>
    <s v="Federal"/>
    <m/>
    <m/>
    <x v="170"/>
    <n v="22"/>
  </r>
  <r>
    <x v="2"/>
    <s v="Federal"/>
    <m/>
    <m/>
    <x v="171"/>
    <n v="28"/>
  </r>
  <r>
    <x v="2"/>
    <s v="Federal"/>
    <m/>
    <m/>
    <x v="172"/>
    <n v="122"/>
  </r>
  <r>
    <x v="2"/>
    <s v="Federal"/>
    <m/>
    <m/>
    <x v="173"/>
    <n v="14"/>
  </r>
  <r>
    <x v="2"/>
    <s v="Federal"/>
    <m/>
    <m/>
    <x v="174"/>
    <n v="29"/>
  </r>
  <r>
    <x v="2"/>
    <s v="Federal"/>
    <m/>
    <m/>
    <x v="175"/>
    <n v="7"/>
  </r>
  <r>
    <x v="2"/>
    <s v="Federal"/>
    <m/>
    <m/>
    <x v="176"/>
    <n v="20"/>
  </r>
  <r>
    <x v="2"/>
    <s v="Federal"/>
    <m/>
    <m/>
    <x v="177"/>
    <n v="43"/>
  </r>
  <r>
    <x v="2"/>
    <s v="Federal"/>
    <m/>
    <m/>
    <x v="236"/>
    <n v="7"/>
  </r>
  <r>
    <x v="2"/>
    <s v="Federal"/>
    <m/>
    <m/>
    <x v="246"/>
    <n v="2"/>
  </r>
  <r>
    <x v="2"/>
    <s v="Federal"/>
    <m/>
    <m/>
    <x v="237"/>
    <n v="1"/>
  </r>
  <r>
    <x v="2"/>
    <s v="Federal"/>
    <m/>
    <m/>
    <x v="247"/>
    <n v="20"/>
  </r>
  <r>
    <x v="2"/>
    <s v="Federal"/>
    <m/>
    <m/>
    <x v="178"/>
    <n v="2"/>
  </r>
  <r>
    <x v="2"/>
    <s v="Federal"/>
    <m/>
    <m/>
    <x v="179"/>
    <n v="20"/>
  </r>
  <r>
    <x v="2"/>
    <s v="Federal"/>
    <m/>
    <m/>
    <x v="180"/>
    <n v="1"/>
  </r>
  <r>
    <x v="2"/>
    <s v="Federal"/>
    <m/>
    <m/>
    <x v="181"/>
    <n v="34"/>
  </r>
  <r>
    <x v="2"/>
    <s v="Federal"/>
    <m/>
    <m/>
    <x v="182"/>
    <n v="17"/>
  </r>
  <r>
    <x v="2"/>
    <s v="Federal"/>
    <m/>
    <m/>
    <x v="183"/>
    <n v="1"/>
  </r>
  <r>
    <x v="2"/>
    <s v="Federal"/>
    <m/>
    <m/>
    <x v="184"/>
    <n v="3"/>
  </r>
  <r>
    <x v="2"/>
    <s v="Federal"/>
    <m/>
    <m/>
    <x v="185"/>
    <n v="18"/>
  </r>
  <r>
    <x v="2"/>
    <s v="Federal"/>
    <m/>
    <m/>
    <x v="186"/>
    <n v="13"/>
  </r>
  <r>
    <x v="2"/>
    <s v="Federal"/>
    <m/>
    <m/>
    <x v="248"/>
    <n v="3"/>
  </r>
  <r>
    <x v="2"/>
    <s v="Federal"/>
    <m/>
    <m/>
    <x v="187"/>
    <n v="5"/>
  </r>
  <r>
    <x v="2"/>
    <s v="Federal"/>
    <m/>
    <m/>
    <x v="188"/>
    <n v="39"/>
  </r>
  <r>
    <x v="2"/>
    <s v="Federal"/>
    <m/>
    <m/>
    <x v="189"/>
    <n v="99"/>
  </r>
  <r>
    <x v="2"/>
    <s v="Federal"/>
    <m/>
    <m/>
    <x v="190"/>
    <n v="129"/>
  </r>
  <r>
    <x v="2"/>
    <s v="Federal"/>
    <m/>
    <m/>
    <x v="191"/>
    <n v="15"/>
  </r>
  <r>
    <x v="2"/>
    <s v="Federal"/>
    <m/>
    <m/>
    <x v="193"/>
    <n v="41"/>
  </r>
  <r>
    <x v="2"/>
    <s v="Federal"/>
    <m/>
    <m/>
    <x v="194"/>
    <n v="6"/>
  </r>
  <r>
    <x v="2"/>
    <s v="Federal"/>
    <m/>
    <m/>
    <x v="195"/>
    <n v="31"/>
  </r>
  <r>
    <x v="2"/>
    <s v="Federal"/>
    <m/>
    <m/>
    <x v="240"/>
    <n v="9"/>
  </r>
  <r>
    <x v="2"/>
    <s v="Federal"/>
    <m/>
    <m/>
    <x v="242"/>
    <n v="2"/>
  </r>
  <r>
    <x v="2"/>
    <s v="Federal"/>
    <m/>
    <m/>
    <x v="196"/>
    <n v="7"/>
  </r>
  <r>
    <x v="2"/>
    <s v="State"/>
    <s v="ARIZONA"/>
    <s v="MARICOPA"/>
    <x v="0"/>
    <n v="13"/>
  </r>
  <r>
    <x v="2"/>
    <s v="State"/>
    <s v="ARIZONA"/>
    <s v="PIMA"/>
    <x v="1"/>
    <n v="5"/>
  </r>
  <r>
    <x v="2"/>
    <s v="State"/>
    <s v="ARIZONA"/>
    <s v="STATE ATTORNEY GENERAL"/>
    <x v="249"/>
    <n v="57"/>
  </r>
  <r>
    <x v="2"/>
    <s v="State"/>
    <s v="ARIZONA"/>
    <s v="YUMA"/>
    <x v="250"/>
    <n v="5"/>
  </r>
  <r>
    <x v="2"/>
    <s v="State"/>
    <s v="CALIFORNIA"/>
    <s v="ALAMEDA"/>
    <x v="251"/>
    <n v="3"/>
  </r>
  <r>
    <x v="2"/>
    <s v="State"/>
    <s v="CALIFORNIA"/>
    <s v="IMPERIAL"/>
    <x v="4"/>
    <n v="22"/>
  </r>
  <r>
    <x v="2"/>
    <s v="State"/>
    <s v="CALIFORNIA"/>
    <s v="KERN"/>
    <x v="5"/>
    <n v="2"/>
  </r>
  <r>
    <x v="2"/>
    <s v="State"/>
    <s v="CALIFORNIA"/>
    <s v="LOS ANGELES"/>
    <x v="6"/>
    <n v="165"/>
  </r>
  <r>
    <x v="2"/>
    <s v="State"/>
    <s v="CALIFORNIA"/>
    <s v="MERCED"/>
    <x v="7"/>
    <n v="6"/>
  </r>
  <r>
    <x v="2"/>
    <s v="State"/>
    <s v="CALIFORNIA"/>
    <s v="ORANGE"/>
    <x v="8"/>
    <n v="13"/>
  </r>
  <r>
    <x v="2"/>
    <s v="State"/>
    <s v="CALIFORNIA"/>
    <s v="RIVERSIDE"/>
    <x v="10"/>
    <n v="316"/>
  </r>
  <r>
    <x v="2"/>
    <s v="State"/>
    <s v="CALIFORNIA"/>
    <s v="SACRAMENTO"/>
    <x v="11"/>
    <n v="3"/>
  </r>
  <r>
    <x v="2"/>
    <s v="State"/>
    <s v="CALIFORNIA"/>
    <s v="SAN BERNARDINO"/>
    <x v="12"/>
    <n v="69"/>
  </r>
  <r>
    <x v="2"/>
    <s v="State"/>
    <s v="CALIFORNIA"/>
    <s v="SAN DIEGO"/>
    <x v="13"/>
    <n v="37"/>
  </r>
  <r>
    <x v="2"/>
    <s v="State"/>
    <s v="CALIFORNIA"/>
    <s v="SAN LUIS OBISPO"/>
    <x v="15"/>
    <n v="2"/>
  </r>
  <r>
    <x v="2"/>
    <s v="State"/>
    <s v="CALIFORNIA"/>
    <s v="SAN MATEO"/>
    <x v="16"/>
    <n v="1"/>
  </r>
  <r>
    <x v="2"/>
    <s v="State"/>
    <s v="CALIFORNIA"/>
    <s v="SANTA BARBARA"/>
    <x v="17"/>
    <n v="5"/>
  </r>
  <r>
    <x v="2"/>
    <s v="State"/>
    <s v="CALIFORNIA"/>
    <s v="SANTA CLARA"/>
    <x v="18"/>
    <n v="24"/>
  </r>
  <r>
    <x v="2"/>
    <s v="State"/>
    <s v="CALIFORNIA"/>
    <s v="STANISLAUS"/>
    <x v="20"/>
    <n v="25"/>
  </r>
  <r>
    <x v="2"/>
    <s v="State"/>
    <s v="CALIFORNIA"/>
    <s v="SUTTER"/>
    <x v="198"/>
    <n v="3"/>
  </r>
  <r>
    <x v="2"/>
    <s v="State"/>
    <s v="CALIFORNIA"/>
    <s v="VENTURA"/>
    <x v="21"/>
    <n v="25"/>
  </r>
  <r>
    <x v="2"/>
    <s v="State"/>
    <s v="COLORADO"/>
    <s v=" 4TH JUDICIAL DISTRICT (EL PASO)"/>
    <x v="23"/>
    <n v="38"/>
  </r>
  <r>
    <x v="2"/>
    <s v="State"/>
    <s v="COLORADO"/>
    <s v=" 9TH JUDICIAL DISTRICT (GARFIELD, PITKIN, RIO BLANCO)"/>
    <x v="252"/>
    <n v="2"/>
  </r>
  <r>
    <x v="2"/>
    <s v="State"/>
    <s v="COLORADO"/>
    <s v="10TH JUDICIAL DISTRICT (PUEBLO)"/>
    <x v="24"/>
    <n v="5"/>
  </r>
  <r>
    <x v="2"/>
    <s v="State"/>
    <s v="COLORADO"/>
    <s v="17TH JUDICIAL DISTRICT (ADAMS)"/>
    <x v="25"/>
    <n v="11"/>
  </r>
  <r>
    <x v="2"/>
    <s v="State"/>
    <s v="COLORADO"/>
    <s v="19TH JUDICIAL DISTRICT (WELD)"/>
    <x v="201"/>
    <n v="3"/>
  </r>
  <r>
    <x v="2"/>
    <s v="State"/>
    <s v="COLORADO"/>
    <s v="20TH JUDICIAL DISTRICT (BOULDER)"/>
    <x v="27"/>
    <n v="11"/>
  </r>
  <r>
    <x v="2"/>
    <s v="State"/>
    <s v="COLORADO"/>
    <s v="21ST JUDICIAL DISTRICT (MESA)"/>
    <x v="28"/>
    <n v="3"/>
  </r>
  <r>
    <x v="2"/>
    <s v="State"/>
    <s v="COLORADO"/>
    <s v="STATE ATTORNEY GENERAL"/>
    <x v="29"/>
    <n v="9"/>
  </r>
  <r>
    <x v="2"/>
    <s v="State"/>
    <s v="CONNECTICUT"/>
    <s v="HARTFORD"/>
    <x v="203"/>
    <n v="4"/>
  </r>
  <r>
    <x v="2"/>
    <s v="State"/>
    <s v="FLORIDA"/>
    <s v=" 4TH JUDICIAL CIRCUIT (DUVAL)"/>
    <x v="31"/>
    <n v="18"/>
  </r>
  <r>
    <x v="2"/>
    <s v="State"/>
    <s v="FLORIDA"/>
    <s v=" 5TH JUDICIAL CIRCUIT (LAKE/MARION)"/>
    <x v="32"/>
    <n v="10"/>
  </r>
  <r>
    <x v="2"/>
    <s v="State"/>
    <s v="FLORIDA"/>
    <s v=" 8TH JUDICIAL CIRCUIT (ALACHUA)"/>
    <x v="34"/>
    <n v="10"/>
  </r>
  <r>
    <x v="2"/>
    <s v="State"/>
    <s v="FLORIDA"/>
    <s v=" 9TH JUDICIAL CIRCUIT (ORANGE/OSCEOLA)"/>
    <x v="35"/>
    <n v="1"/>
  </r>
  <r>
    <x v="2"/>
    <s v="State"/>
    <s v="FLORIDA"/>
    <s v="15TH JUDICIAL CIRCUIT (PALM BEACH)"/>
    <x v="253"/>
    <n v="7"/>
  </r>
  <r>
    <x v="2"/>
    <s v="State"/>
    <s v="FLORIDA"/>
    <s v="17TH JUDICIAL CIRCUIT (BROWARD)"/>
    <x v="254"/>
    <n v="1"/>
  </r>
  <r>
    <x v="2"/>
    <s v="State"/>
    <s v="FLORIDA"/>
    <s v="18TH JUDICIAL CIRCUIT (BREVARD/SEMINOLE)"/>
    <x v="37"/>
    <n v="7"/>
  </r>
  <r>
    <x v="2"/>
    <s v="State"/>
    <s v="FLORIDA"/>
    <s v="19TH JUDICIAL CIRCUIT (SAINT LUCIE)"/>
    <x v="38"/>
    <n v="2"/>
  </r>
  <r>
    <x v="2"/>
    <s v="State"/>
    <s v="GEORGIA"/>
    <s v="CHATHAM"/>
    <x v="255"/>
    <n v="1"/>
  </r>
  <r>
    <x v="2"/>
    <s v="State"/>
    <s v="GEORGIA"/>
    <s v="COBB"/>
    <x v="256"/>
    <n v="70"/>
  </r>
  <r>
    <x v="2"/>
    <s v="State"/>
    <s v="GEORGIA"/>
    <s v="DEKALB"/>
    <x v="257"/>
    <n v="1"/>
  </r>
  <r>
    <x v="2"/>
    <s v="State"/>
    <s v="GEORGIA"/>
    <s v="DOUGLAS"/>
    <x v="42"/>
    <n v="14"/>
  </r>
  <r>
    <x v="2"/>
    <s v="State"/>
    <s v="GEORGIA"/>
    <s v="FLOYD"/>
    <x v="258"/>
    <n v="2"/>
  </r>
  <r>
    <x v="2"/>
    <s v="State"/>
    <s v="GEORGIA"/>
    <s v="GWINNETT"/>
    <x v="44"/>
    <n v="4"/>
  </r>
  <r>
    <x v="2"/>
    <s v="State"/>
    <s v="GEORGIA"/>
    <s v="HOUSTON"/>
    <x v="45"/>
    <n v="4"/>
  </r>
  <r>
    <x v="2"/>
    <s v="State"/>
    <s v="GEORGIA"/>
    <s v="LOOKOUT MOUNTAIN"/>
    <x v="259"/>
    <n v="3"/>
  </r>
  <r>
    <x v="2"/>
    <s v="State"/>
    <s v="ILLINOIS"/>
    <s v="COOK"/>
    <x v="47"/>
    <n v="33"/>
  </r>
  <r>
    <x v="2"/>
    <s v="State"/>
    <s v="INDIANA"/>
    <s v="MARION"/>
    <x v="210"/>
    <n v="3"/>
  </r>
  <r>
    <x v="2"/>
    <s v="State"/>
    <s v="MARYLAND"/>
    <s v="BALTIMORE"/>
    <x v="51"/>
    <n v="5"/>
  </r>
  <r>
    <x v="2"/>
    <s v="State"/>
    <s v="MARYLAND"/>
    <s v="HARFORD"/>
    <x v="54"/>
    <n v="34"/>
  </r>
  <r>
    <x v="2"/>
    <s v="State"/>
    <s v="MARYLAND"/>
    <s v="KENT"/>
    <x v="260"/>
    <n v="4"/>
  </r>
  <r>
    <x v="2"/>
    <s v="State"/>
    <s v="MARYLAND"/>
    <s v="WASHINGTON"/>
    <x v="57"/>
    <n v="2"/>
  </r>
  <r>
    <x v="2"/>
    <s v="State"/>
    <s v="MARYLAND"/>
    <s v="WICOMICO"/>
    <x v="58"/>
    <n v="1"/>
  </r>
  <r>
    <x v="2"/>
    <s v="State"/>
    <s v="MARYLAND"/>
    <s v="WORCESTER"/>
    <x v="261"/>
    <n v="4"/>
  </r>
  <r>
    <x v="2"/>
    <s v="State"/>
    <s v="MASSACHUSETTS"/>
    <s v="BERKSHIRE"/>
    <x v="262"/>
    <n v="3"/>
  </r>
  <r>
    <x v="2"/>
    <s v="State"/>
    <s v="MASSACHUSETTS"/>
    <s v="BRISTOL"/>
    <x v="59"/>
    <n v="1"/>
  </r>
  <r>
    <x v="2"/>
    <s v="State"/>
    <s v="MASSACHUSETTS"/>
    <s v="HAMPDEN"/>
    <x v="263"/>
    <n v="12"/>
  </r>
  <r>
    <x v="2"/>
    <s v="State"/>
    <s v="MASSACHUSETTS"/>
    <s v="SUFFOLK"/>
    <x v="264"/>
    <n v="1"/>
  </r>
  <r>
    <x v="2"/>
    <s v="State"/>
    <s v="MINNESOTA"/>
    <s v="HENNEPIN"/>
    <x v="265"/>
    <n v="2"/>
  </r>
  <r>
    <x v="2"/>
    <s v="State"/>
    <s v="MINNESOTA"/>
    <s v="RAMSEY"/>
    <x v="266"/>
    <n v="3"/>
  </r>
  <r>
    <x v="2"/>
    <s v="State"/>
    <s v="MISSISSIPPI"/>
    <s v="ALCORN"/>
    <x v="267"/>
    <n v="1"/>
  </r>
  <r>
    <x v="2"/>
    <s v="State"/>
    <s v="MISSISSIPPI"/>
    <s v="JEFFERSON"/>
    <x v="268"/>
    <n v="5"/>
  </r>
  <r>
    <x v="2"/>
    <s v="State"/>
    <s v="MISSISSIPPI"/>
    <s v="LEE"/>
    <x v="269"/>
    <n v="1"/>
  </r>
  <r>
    <x v="2"/>
    <s v="State"/>
    <s v="MISSISSIPPI"/>
    <s v="LOWNDES"/>
    <x v="270"/>
    <n v="4"/>
  </r>
  <r>
    <x v="2"/>
    <s v="State"/>
    <s v="MISSISSIPPI"/>
    <s v="MARSHALL"/>
    <x v="64"/>
    <n v="1"/>
  </r>
  <r>
    <x v="2"/>
    <s v="State"/>
    <s v="NEBRASKA"/>
    <s v="DOUGLAS"/>
    <x v="271"/>
    <n v="2"/>
  </r>
  <r>
    <x v="2"/>
    <s v="State"/>
    <s v="NEBRASKA"/>
    <s v="LANCASTER"/>
    <x v="272"/>
    <n v="3"/>
  </r>
  <r>
    <x v="2"/>
    <s v="State"/>
    <s v="NEVADA"/>
    <s v="CLARK"/>
    <x v="69"/>
    <n v="240"/>
  </r>
  <r>
    <x v="2"/>
    <s v="State"/>
    <s v="NEVADA"/>
    <s v="WASHOE"/>
    <x v="273"/>
    <n v="2"/>
  </r>
  <r>
    <x v="2"/>
    <s v="State"/>
    <s v="NEW JERSEY"/>
    <s v="ATLANTIC"/>
    <x v="70"/>
    <n v="2"/>
  </r>
  <r>
    <x v="2"/>
    <s v="State"/>
    <s v="NEW JERSEY"/>
    <s v="BERGEN"/>
    <x v="71"/>
    <n v="5"/>
  </r>
  <r>
    <x v="2"/>
    <s v="State"/>
    <s v="NEW JERSEY"/>
    <s v="BURLINGTON"/>
    <x v="72"/>
    <n v="1"/>
  </r>
  <r>
    <x v="2"/>
    <s v="State"/>
    <s v="NEW JERSEY"/>
    <s v="CAPE MAY"/>
    <x v="74"/>
    <n v="2"/>
  </r>
  <r>
    <x v="2"/>
    <s v="State"/>
    <s v="NEW JERSEY"/>
    <s v="CUMBERLAND"/>
    <x v="75"/>
    <n v="16"/>
  </r>
  <r>
    <x v="2"/>
    <s v="State"/>
    <s v="NEW JERSEY"/>
    <s v="ESSEX"/>
    <x v="76"/>
    <n v="6"/>
  </r>
  <r>
    <x v="2"/>
    <s v="State"/>
    <s v="NEW JERSEY"/>
    <s v="GLOUCESTER"/>
    <x v="77"/>
    <n v="1"/>
  </r>
  <r>
    <x v="2"/>
    <s v="State"/>
    <s v="NEW JERSEY"/>
    <s v="HUDSON"/>
    <x v="78"/>
    <n v="7"/>
  </r>
  <r>
    <x v="2"/>
    <s v="State"/>
    <s v="NEW JERSEY"/>
    <s v="MIDDLESEX"/>
    <x v="80"/>
    <n v="2"/>
  </r>
  <r>
    <x v="2"/>
    <s v="State"/>
    <s v="NEW JERSEY"/>
    <s v="MONMOUTH"/>
    <x v="81"/>
    <n v="11"/>
  </r>
  <r>
    <x v="2"/>
    <s v="State"/>
    <s v="NEW JERSEY"/>
    <s v="OCEAN"/>
    <x v="83"/>
    <n v="3"/>
  </r>
  <r>
    <x v="2"/>
    <s v="State"/>
    <s v="NEW JERSEY"/>
    <s v="SALEM"/>
    <x v="217"/>
    <n v="4"/>
  </r>
  <r>
    <x v="2"/>
    <s v="State"/>
    <s v="NEW JERSEY"/>
    <s v="SOMERSET"/>
    <x v="84"/>
    <n v="7"/>
  </r>
  <r>
    <x v="2"/>
    <s v="State"/>
    <s v="NEW JERSEY"/>
    <s v="STATE ATTORNEY GENERAL"/>
    <x v="85"/>
    <n v="16"/>
  </r>
  <r>
    <x v="2"/>
    <s v="State"/>
    <s v="NEW JERSEY"/>
    <s v="UNION"/>
    <x v="86"/>
    <n v="23"/>
  </r>
  <r>
    <x v="2"/>
    <s v="State"/>
    <s v="NEW YORK"/>
    <s v="ALBANY"/>
    <x v="274"/>
    <n v="3"/>
  </r>
  <r>
    <x v="2"/>
    <s v="State"/>
    <s v="NEW YORK"/>
    <s v="CLINTON"/>
    <x v="89"/>
    <n v="5"/>
  </r>
  <r>
    <x v="2"/>
    <s v="State"/>
    <s v="NEW YORK"/>
    <s v="ERIE"/>
    <x v="275"/>
    <n v="1"/>
  </r>
  <r>
    <x v="2"/>
    <s v="State"/>
    <s v="NEW YORK"/>
    <s v="FULTON"/>
    <x v="276"/>
    <n v="1"/>
  </r>
  <r>
    <x v="2"/>
    <s v="State"/>
    <s v="NEW YORK"/>
    <s v="KINGS"/>
    <x v="90"/>
    <n v="4"/>
  </r>
  <r>
    <x v="2"/>
    <s v="State"/>
    <s v="NEW YORK"/>
    <s v="MONROE"/>
    <x v="91"/>
    <n v="1"/>
  </r>
  <r>
    <x v="2"/>
    <s v="State"/>
    <s v="NEW YORK"/>
    <s v="MONTGOMERY"/>
    <x v="277"/>
    <n v="6"/>
  </r>
  <r>
    <x v="2"/>
    <s v="State"/>
    <s v="NEW YORK"/>
    <s v="NASSAU"/>
    <x v="92"/>
    <n v="5"/>
  </r>
  <r>
    <x v="2"/>
    <s v="State"/>
    <s v="NEW YORK"/>
    <s v="NY ORGANIZED CRIME TASK FORCE"/>
    <x v="93"/>
    <n v="11"/>
  </r>
  <r>
    <x v="2"/>
    <s v="State"/>
    <s v="NEW YORK"/>
    <s v="NYC SPECIAL NARCOTICS BUREAU"/>
    <x v="94"/>
    <n v="101"/>
  </r>
  <r>
    <x v="2"/>
    <s v="State"/>
    <s v="NEW YORK"/>
    <s v="QUEENS"/>
    <x v="96"/>
    <n v="328"/>
  </r>
  <r>
    <x v="2"/>
    <s v="State"/>
    <s v="NEW YORK"/>
    <s v="RICHMOND"/>
    <x v="97"/>
    <n v="28"/>
  </r>
  <r>
    <x v="2"/>
    <s v="State"/>
    <s v="NEW YORK"/>
    <s v="SAINT LAWRENCE"/>
    <x v="278"/>
    <n v="1"/>
  </r>
  <r>
    <x v="2"/>
    <s v="State"/>
    <s v="NEW YORK"/>
    <s v="SCHENECTADY"/>
    <x v="279"/>
    <n v="1"/>
  </r>
  <r>
    <x v="2"/>
    <s v="State"/>
    <s v="NEW YORK"/>
    <s v="STATE ATTORNEY GENERAL"/>
    <x v="98"/>
    <n v="14"/>
  </r>
  <r>
    <x v="2"/>
    <s v="State"/>
    <s v="NEW YORK"/>
    <s v="SUFFOLK"/>
    <x v="99"/>
    <n v="56"/>
  </r>
  <r>
    <x v="2"/>
    <s v="State"/>
    <s v="NEW YORK"/>
    <s v="WAYNE"/>
    <x v="223"/>
    <n v="15"/>
  </r>
  <r>
    <x v="2"/>
    <s v="State"/>
    <s v="NEW YORK"/>
    <s v="WESTCHESTER"/>
    <x v="101"/>
    <n v="16"/>
  </r>
  <r>
    <x v="2"/>
    <s v="State"/>
    <s v="NORTH CAROLINA"/>
    <s v="STATE ATTORNEY GENERAL"/>
    <x v="280"/>
    <n v="21"/>
  </r>
  <r>
    <x v="2"/>
    <s v="State"/>
    <s v="OHIO"/>
    <s v="FRANKLIN"/>
    <x v="281"/>
    <n v="1"/>
  </r>
  <r>
    <x v="2"/>
    <s v="State"/>
    <s v="OHIO"/>
    <s v="HAMILTON"/>
    <x v="106"/>
    <n v="6"/>
  </r>
  <r>
    <x v="2"/>
    <s v="State"/>
    <s v="OKLAHOMA"/>
    <s v="STATE ATTORNEY GENERAL"/>
    <x v="109"/>
    <n v="9"/>
  </r>
  <r>
    <x v="2"/>
    <s v="State"/>
    <s v="PENNSYLVANIA"/>
    <s v="BUCKS"/>
    <x v="282"/>
    <n v="4"/>
  </r>
  <r>
    <x v="2"/>
    <s v="State"/>
    <s v="PENNSYLVANIA"/>
    <s v="HUNTINGDON"/>
    <x v="283"/>
    <n v="1"/>
  </r>
  <r>
    <x v="2"/>
    <s v="State"/>
    <s v="PENNSYLVANIA"/>
    <s v="LYCOMING"/>
    <x v="284"/>
    <n v="1"/>
  </r>
  <r>
    <x v="2"/>
    <s v="State"/>
    <s v="PENNSYLVANIA"/>
    <s v="MONTGOMERY"/>
    <x v="115"/>
    <n v="11"/>
  </r>
  <r>
    <x v="2"/>
    <s v="State"/>
    <s v="PENNSYLVANIA"/>
    <s v="SCHUYLKILL"/>
    <x v="117"/>
    <n v="3"/>
  </r>
  <r>
    <x v="2"/>
    <s v="State"/>
    <s v="PENNSYLVANIA"/>
    <s v="STATE ATTORNEY GENERAL"/>
    <x v="118"/>
    <n v="30"/>
  </r>
  <r>
    <x v="2"/>
    <s v="State"/>
    <s v="TENNESSEE"/>
    <s v="20TH JUDICIAL DISTRICT (DAVIDSON)"/>
    <x v="119"/>
    <n v="23"/>
  </r>
  <r>
    <x v="2"/>
    <s v="State"/>
    <s v="TENNESSEE"/>
    <s v="24TH JUDICIAL DISTRICT (DECATUR)"/>
    <x v="285"/>
    <n v="1"/>
  </r>
  <r>
    <x v="2"/>
    <s v="State"/>
    <s v="TENNESSEE"/>
    <s v="30TH JUDICIAL DISTRICT (SHELBY)"/>
    <x v="120"/>
    <n v="11"/>
  </r>
  <r>
    <x v="2"/>
    <s v="State"/>
    <s v="TENNESSEE"/>
    <s v="6TH JUDICIAL DISTRICT (KNOX)"/>
    <x v="286"/>
    <n v="2"/>
  </r>
  <r>
    <x v="2"/>
    <s v="State"/>
    <s v="TEXAS"/>
    <s v="DALLAS"/>
    <x v="287"/>
    <n v="2"/>
  </r>
  <r>
    <x v="2"/>
    <s v="State"/>
    <s v="TEXAS"/>
    <s v="EL PASO"/>
    <x v="288"/>
    <n v="1"/>
  </r>
  <r>
    <x v="2"/>
    <s v="State"/>
    <s v="TEXAS"/>
    <s v="HARRIS"/>
    <x v="228"/>
    <n v="1"/>
  </r>
  <r>
    <x v="2"/>
    <s v="State"/>
    <s v="TEXAS"/>
    <s v="TOM GREEN"/>
    <x v="289"/>
    <n v="1"/>
  </r>
  <r>
    <x v="2"/>
    <s v="State"/>
    <s v="TEXAS"/>
    <s v="TRAVIS"/>
    <x v="121"/>
    <n v="5"/>
  </r>
  <r>
    <x v="2"/>
    <s v="State"/>
    <s v="VIRGINIA"/>
    <s v="STATE ATTORNEY GENERAL"/>
    <x v="123"/>
    <n v="9"/>
  </r>
  <r>
    <x v="2"/>
    <s v="State"/>
    <s v="WYOMING"/>
    <s v="LARAMIE"/>
    <x v="125"/>
    <n v="6"/>
  </r>
  <r>
    <x v="2"/>
    <s v="State"/>
    <s v="WYOMING"/>
    <s v="SHERIDAN"/>
    <x v="290"/>
    <n v="3"/>
  </r>
  <r>
    <x v="3"/>
    <s v="Federal"/>
    <m/>
    <m/>
    <x v="127"/>
    <n v="5"/>
  </r>
  <r>
    <x v="3"/>
    <s v="Federal"/>
    <m/>
    <m/>
    <x v="230"/>
    <n v="30"/>
  </r>
  <r>
    <x v="3"/>
    <s v="Federal"/>
    <m/>
    <m/>
    <x v="128"/>
    <n v="20"/>
  </r>
  <r>
    <x v="3"/>
    <s v="Federal"/>
    <m/>
    <m/>
    <x v="231"/>
    <n v="4"/>
  </r>
  <r>
    <x v="3"/>
    <s v="Federal"/>
    <m/>
    <m/>
    <x v="129"/>
    <n v="113"/>
  </r>
  <r>
    <x v="3"/>
    <s v="Federal"/>
    <m/>
    <m/>
    <x v="130"/>
    <n v="26"/>
  </r>
  <r>
    <x v="3"/>
    <s v="Federal"/>
    <m/>
    <m/>
    <x v="243"/>
    <n v="6"/>
  </r>
  <r>
    <x v="3"/>
    <s v="Federal"/>
    <m/>
    <m/>
    <x v="131"/>
    <n v="150"/>
  </r>
  <r>
    <x v="3"/>
    <s v="Federal"/>
    <m/>
    <m/>
    <x v="132"/>
    <n v="35"/>
  </r>
  <r>
    <x v="3"/>
    <s v="Federal"/>
    <m/>
    <m/>
    <x v="133"/>
    <n v="42"/>
  </r>
  <r>
    <x v="3"/>
    <s v="Federal"/>
    <m/>
    <m/>
    <x v="134"/>
    <n v="207"/>
  </r>
  <r>
    <x v="3"/>
    <s v="Federal"/>
    <m/>
    <m/>
    <x v="135"/>
    <n v="121"/>
  </r>
  <r>
    <x v="3"/>
    <s v="Federal"/>
    <m/>
    <m/>
    <x v="136"/>
    <n v="50"/>
  </r>
  <r>
    <x v="3"/>
    <s v="Federal"/>
    <m/>
    <m/>
    <x v="137"/>
    <n v="5"/>
  </r>
  <r>
    <x v="3"/>
    <s v="Federal"/>
    <m/>
    <m/>
    <x v="138"/>
    <n v="44"/>
  </r>
  <r>
    <x v="3"/>
    <s v="Federal"/>
    <m/>
    <m/>
    <x v="139"/>
    <n v="40"/>
  </r>
  <r>
    <x v="3"/>
    <s v="Federal"/>
    <m/>
    <m/>
    <x v="232"/>
    <n v="4"/>
  </r>
  <r>
    <x v="3"/>
    <s v="Federal"/>
    <m/>
    <m/>
    <x v="140"/>
    <n v="78"/>
  </r>
  <r>
    <x v="3"/>
    <s v="Federal"/>
    <m/>
    <m/>
    <x v="141"/>
    <n v="11"/>
  </r>
  <r>
    <x v="3"/>
    <s v="Federal"/>
    <m/>
    <m/>
    <x v="142"/>
    <n v="64"/>
  </r>
  <r>
    <x v="3"/>
    <s v="Federal"/>
    <m/>
    <m/>
    <x v="233"/>
    <n v="18"/>
  </r>
  <r>
    <x v="3"/>
    <s v="Federal"/>
    <m/>
    <m/>
    <x v="143"/>
    <n v="1"/>
  </r>
  <r>
    <x v="3"/>
    <s v="Federal"/>
    <m/>
    <m/>
    <x v="234"/>
    <n v="6"/>
  </r>
  <r>
    <x v="3"/>
    <s v="Federal"/>
    <m/>
    <m/>
    <x v="144"/>
    <n v="1"/>
  </r>
  <r>
    <x v="3"/>
    <s v="Federal"/>
    <m/>
    <m/>
    <x v="145"/>
    <n v="66"/>
  </r>
  <r>
    <x v="3"/>
    <s v="Federal"/>
    <m/>
    <m/>
    <x v="146"/>
    <n v="6"/>
  </r>
  <r>
    <x v="3"/>
    <s v="Federal"/>
    <m/>
    <m/>
    <x v="147"/>
    <n v="12"/>
  </r>
  <r>
    <x v="3"/>
    <s v="Federal"/>
    <m/>
    <m/>
    <x v="148"/>
    <n v="50"/>
  </r>
  <r>
    <x v="3"/>
    <s v="Federal"/>
    <m/>
    <m/>
    <x v="149"/>
    <n v="10"/>
  </r>
  <r>
    <x v="3"/>
    <s v="Federal"/>
    <m/>
    <m/>
    <x v="150"/>
    <n v="8"/>
  </r>
  <r>
    <x v="3"/>
    <s v="Federal"/>
    <m/>
    <m/>
    <x v="151"/>
    <n v="23"/>
  </r>
  <r>
    <x v="3"/>
    <s v="Federal"/>
    <m/>
    <m/>
    <x v="152"/>
    <n v="21"/>
  </r>
  <r>
    <x v="3"/>
    <s v="Federal"/>
    <m/>
    <m/>
    <x v="153"/>
    <n v="49"/>
  </r>
  <r>
    <x v="3"/>
    <s v="Federal"/>
    <m/>
    <m/>
    <x v="154"/>
    <n v="27"/>
  </r>
  <r>
    <x v="3"/>
    <s v="Federal"/>
    <m/>
    <m/>
    <x v="155"/>
    <n v="8"/>
  </r>
  <r>
    <x v="3"/>
    <s v="Federal"/>
    <m/>
    <m/>
    <x v="156"/>
    <n v="23"/>
  </r>
  <r>
    <x v="3"/>
    <s v="Federal"/>
    <m/>
    <m/>
    <x v="157"/>
    <n v="20"/>
  </r>
  <r>
    <x v="3"/>
    <s v="Federal"/>
    <m/>
    <m/>
    <x v="158"/>
    <n v="25"/>
  </r>
  <r>
    <x v="3"/>
    <s v="Federal"/>
    <m/>
    <m/>
    <x v="159"/>
    <n v="37"/>
  </r>
  <r>
    <x v="3"/>
    <s v="Federal"/>
    <m/>
    <m/>
    <x v="160"/>
    <n v="12"/>
  </r>
  <r>
    <x v="3"/>
    <s v="Federal"/>
    <m/>
    <m/>
    <x v="163"/>
    <n v="8"/>
  </r>
  <r>
    <x v="3"/>
    <s v="Federal"/>
    <m/>
    <m/>
    <x v="164"/>
    <n v="23"/>
  </r>
  <r>
    <x v="3"/>
    <s v="Federal"/>
    <m/>
    <m/>
    <x v="165"/>
    <n v="92"/>
  </r>
  <r>
    <x v="3"/>
    <s v="Federal"/>
    <m/>
    <m/>
    <x v="166"/>
    <n v="34"/>
  </r>
  <r>
    <x v="3"/>
    <s v="Federal"/>
    <m/>
    <m/>
    <x v="245"/>
    <n v="17"/>
  </r>
  <r>
    <x v="3"/>
    <s v="Federal"/>
    <m/>
    <m/>
    <x v="168"/>
    <n v="38"/>
  </r>
  <r>
    <x v="3"/>
    <s v="Federal"/>
    <m/>
    <m/>
    <x v="291"/>
    <n v="5"/>
  </r>
  <r>
    <x v="3"/>
    <s v="Federal"/>
    <m/>
    <m/>
    <x v="169"/>
    <n v="22"/>
  </r>
  <r>
    <x v="3"/>
    <s v="Federal"/>
    <m/>
    <m/>
    <x v="235"/>
    <n v="28"/>
  </r>
  <r>
    <x v="3"/>
    <s v="Federal"/>
    <m/>
    <m/>
    <x v="170"/>
    <n v="11"/>
  </r>
  <r>
    <x v="3"/>
    <s v="Federal"/>
    <m/>
    <m/>
    <x v="171"/>
    <n v="9"/>
  </r>
  <r>
    <x v="3"/>
    <s v="Federal"/>
    <m/>
    <m/>
    <x v="172"/>
    <n v="45"/>
  </r>
  <r>
    <x v="3"/>
    <s v="Federal"/>
    <m/>
    <m/>
    <x v="173"/>
    <n v="12"/>
  </r>
  <r>
    <x v="3"/>
    <s v="Federal"/>
    <m/>
    <m/>
    <x v="174"/>
    <n v="26"/>
  </r>
  <r>
    <x v="3"/>
    <s v="Federal"/>
    <m/>
    <m/>
    <x v="175"/>
    <n v="2"/>
  </r>
  <r>
    <x v="3"/>
    <s v="Federal"/>
    <m/>
    <m/>
    <x v="176"/>
    <n v="6"/>
  </r>
  <r>
    <x v="3"/>
    <s v="Federal"/>
    <m/>
    <m/>
    <x v="292"/>
    <n v="2"/>
  </r>
  <r>
    <x v="3"/>
    <s v="Federal"/>
    <m/>
    <m/>
    <x v="177"/>
    <n v="20"/>
  </r>
  <r>
    <x v="3"/>
    <s v="Federal"/>
    <m/>
    <m/>
    <x v="236"/>
    <n v="8"/>
  </r>
  <r>
    <x v="3"/>
    <s v="Federal"/>
    <m/>
    <m/>
    <x v="237"/>
    <n v="6"/>
  </r>
  <r>
    <x v="3"/>
    <s v="Federal"/>
    <m/>
    <m/>
    <x v="247"/>
    <n v="14"/>
  </r>
  <r>
    <x v="3"/>
    <s v="Federal"/>
    <m/>
    <m/>
    <x v="178"/>
    <n v="21"/>
  </r>
  <r>
    <x v="3"/>
    <s v="Federal"/>
    <m/>
    <m/>
    <x v="179"/>
    <n v="37"/>
  </r>
  <r>
    <x v="3"/>
    <s v="Federal"/>
    <m/>
    <m/>
    <x v="180"/>
    <n v="22"/>
  </r>
  <r>
    <x v="3"/>
    <s v="Federal"/>
    <m/>
    <m/>
    <x v="181"/>
    <n v="31"/>
  </r>
  <r>
    <x v="3"/>
    <s v="Federal"/>
    <m/>
    <m/>
    <x v="182"/>
    <n v="17"/>
  </r>
  <r>
    <x v="3"/>
    <s v="Federal"/>
    <m/>
    <m/>
    <x v="183"/>
    <n v="3"/>
  </r>
  <r>
    <x v="3"/>
    <s v="Federal"/>
    <m/>
    <m/>
    <x v="184"/>
    <n v="14"/>
  </r>
  <r>
    <x v="3"/>
    <s v="Federal"/>
    <m/>
    <m/>
    <x v="185"/>
    <n v="36"/>
  </r>
  <r>
    <x v="3"/>
    <s v="Federal"/>
    <m/>
    <m/>
    <x v="186"/>
    <n v="41"/>
  </r>
  <r>
    <x v="3"/>
    <s v="Federal"/>
    <m/>
    <m/>
    <x v="248"/>
    <n v="26"/>
  </r>
  <r>
    <x v="3"/>
    <s v="Federal"/>
    <m/>
    <m/>
    <x v="187"/>
    <n v="15"/>
  </r>
  <r>
    <x v="3"/>
    <s v="Federal"/>
    <m/>
    <m/>
    <x v="188"/>
    <n v="48"/>
  </r>
  <r>
    <x v="3"/>
    <s v="Federal"/>
    <m/>
    <m/>
    <x v="189"/>
    <n v="134"/>
  </r>
  <r>
    <x v="3"/>
    <s v="Federal"/>
    <m/>
    <m/>
    <x v="190"/>
    <n v="86"/>
  </r>
  <r>
    <x v="3"/>
    <s v="Federal"/>
    <m/>
    <m/>
    <x v="191"/>
    <n v="10"/>
  </r>
  <r>
    <x v="3"/>
    <s v="Federal"/>
    <m/>
    <m/>
    <x v="193"/>
    <n v="46"/>
  </r>
  <r>
    <x v="3"/>
    <s v="Federal"/>
    <m/>
    <m/>
    <x v="239"/>
    <n v="3"/>
  </r>
  <r>
    <x v="3"/>
    <s v="Federal"/>
    <m/>
    <m/>
    <x v="195"/>
    <n v="10"/>
  </r>
  <r>
    <x v="3"/>
    <s v="Federal"/>
    <m/>
    <m/>
    <x v="240"/>
    <n v="3"/>
  </r>
  <r>
    <x v="3"/>
    <s v="Federal"/>
    <m/>
    <m/>
    <x v="241"/>
    <n v="7"/>
  </r>
  <r>
    <x v="3"/>
    <s v="Federal"/>
    <m/>
    <m/>
    <x v="242"/>
    <n v="9"/>
  </r>
  <r>
    <x v="3"/>
    <s v="Federal"/>
    <m/>
    <m/>
    <x v="293"/>
    <n v="4"/>
  </r>
  <r>
    <x v="3"/>
    <s v="Federal"/>
    <m/>
    <m/>
    <x v="196"/>
    <n v="1"/>
  </r>
  <r>
    <x v="3"/>
    <s v="State"/>
    <s v="ARIZONA"/>
    <s v="MARICOPA"/>
    <x v="0"/>
    <n v="5"/>
  </r>
  <r>
    <x v="3"/>
    <s v="State"/>
    <s v="ARIZONA"/>
    <s v="STATE ATTORNEY GENERAL"/>
    <x v="249"/>
    <n v="38"/>
  </r>
  <r>
    <x v="3"/>
    <s v="State"/>
    <s v="ARIZONA"/>
    <s v="YUMA"/>
    <x v="250"/>
    <n v="3"/>
  </r>
  <r>
    <x v="3"/>
    <s v="State"/>
    <s v="CALIFORNIA"/>
    <s v="ALAMEDA"/>
    <x v="251"/>
    <n v="20"/>
  </r>
  <r>
    <x v="3"/>
    <s v="State"/>
    <s v="CALIFORNIA"/>
    <s v="CONTRA COSTA"/>
    <x v="3"/>
    <n v="4"/>
  </r>
  <r>
    <x v="3"/>
    <s v="State"/>
    <s v="CALIFORNIA"/>
    <s v="FRESNO"/>
    <x v="294"/>
    <n v="5"/>
  </r>
  <r>
    <x v="3"/>
    <s v="State"/>
    <s v="CALIFORNIA"/>
    <s v="IMPERIAL"/>
    <x v="4"/>
    <n v="2"/>
  </r>
  <r>
    <x v="3"/>
    <s v="State"/>
    <s v="CALIFORNIA"/>
    <s v="KERN"/>
    <x v="5"/>
    <n v="10"/>
  </r>
  <r>
    <x v="3"/>
    <s v="State"/>
    <s v="CALIFORNIA"/>
    <s v="KINGS"/>
    <x v="295"/>
    <n v="15"/>
  </r>
  <r>
    <x v="3"/>
    <s v="State"/>
    <s v="CALIFORNIA"/>
    <s v="LOS ANGELES"/>
    <x v="6"/>
    <n v="148"/>
  </r>
  <r>
    <x v="3"/>
    <s v="State"/>
    <s v="CALIFORNIA"/>
    <s v="MERCED"/>
    <x v="7"/>
    <n v="1"/>
  </r>
  <r>
    <x v="3"/>
    <s v="State"/>
    <s v="CALIFORNIA"/>
    <s v="MONTEREY"/>
    <x v="197"/>
    <n v="11"/>
  </r>
  <r>
    <x v="3"/>
    <s v="State"/>
    <s v="CALIFORNIA"/>
    <s v="ORANGE"/>
    <x v="8"/>
    <n v="4"/>
  </r>
  <r>
    <x v="3"/>
    <s v="State"/>
    <s v="CALIFORNIA"/>
    <s v="RIVERSIDE"/>
    <x v="10"/>
    <n v="341"/>
  </r>
  <r>
    <x v="3"/>
    <s v="State"/>
    <s v="CALIFORNIA"/>
    <s v="SACRAMENTO"/>
    <x v="11"/>
    <n v="8"/>
  </r>
  <r>
    <x v="3"/>
    <s v="State"/>
    <s v="CALIFORNIA"/>
    <s v="SAN BERNARDINO"/>
    <x v="12"/>
    <n v="43"/>
  </r>
  <r>
    <x v="3"/>
    <s v="State"/>
    <s v="CALIFORNIA"/>
    <s v="SAN DIEGO"/>
    <x v="13"/>
    <n v="18"/>
  </r>
  <r>
    <x v="3"/>
    <s v="State"/>
    <s v="CALIFORNIA"/>
    <s v="SAN JOAQUIN"/>
    <x v="14"/>
    <n v="9"/>
  </r>
  <r>
    <x v="3"/>
    <s v="State"/>
    <s v="CALIFORNIA"/>
    <s v="SAN LUIS OBISPO"/>
    <x v="15"/>
    <n v="3"/>
  </r>
  <r>
    <x v="3"/>
    <s v="State"/>
    <s v="CALIFORNIA"/>
    <s v="SAN MATEO"/>
    <x v="16"/>
    <n v="1"/>
  </r>
  <r>
    <x v="3"/>
    <s v="State"/>
    <s v="CALIFORNIA"/>
    <s v="SANTA BARBARA"/>
    <x v="17"/>
    <n v="5"/>
  </r>
  <r>
    <x v="3"/>
    <s v="State"/>
    <s v="CALIFORNIA"/>
    <s v="SANTA CLARA"/>
    <x v="18"/>
    <n v="14"/>
  </r>
  <r>
    <x v="3"/>
    <s v="State"/>
    <s v="CALIFORNIA"/>
    <s v="SHASTA"/>
    <x v="296"/>
    <n v="2"/>
  </r>
  <r>
    <x v="3"/>
    <s v="State"/>
    <s v="CALIFORNIA"/>
    <s v="STANISLAUS"/>
    <x v="20"/>
    <n v="13"/>
  </r>
  <r>
    <x v="3"/>
    <s v="State"/>
    <s v="CALIFORNIA"/>
    <s v="VENTURA"/>
    <x v="21"/>
    <n v="13"/>
  </r>
  <r>
    <x v="3"/>
    <s v="State"/>
    <s v="COLORADO"/>
    <s v=" 1ST JUDICIAL DISTRICT (JEFFERSON)"/>
    <x v="22"/>
    <n v="2"/>
  </r>
  <r>
    <x v="3"/>
    <s v="State"/>
    <s v="COLORADO"/>
    <s v=" 4TH JUDICIAL DISTRICT (EL PASO)"/>
    <x v="23"/>
    <n v="12"/>
  </r>
  <r>
    <x v="3"/>
    <s v="State"/>
    <s v="COLORADO"/>
    <s v=" 8TH JUDICIAL DISTRICT (JACKSON/LARIMER)"/>
    <x v="297"/>
    <n v="5"/>
  </r>
  <r>
    <x v="3"/>
    <s v="State"/>
    <s v="COLORADO"/>
    <s v="10TH JUDICIAL DISTRICT (PUEBLO)"/>
    <x v="24"/>
    <n v="9"/>
  </r>
  <r>
    <x v="3"/>
    <s v="State"/>
    <s v="COLORADO"/>
    <s v="17TH JUDICIAL DISTRICT (ADAMS)"/>
    <x v="25"/>
    <n v="26"/>
  </r>
  <r>
    <x v="3"/>
    <s v="State"/>
    <s v="COLORADO"/>
    <s v="18TH JUDICIAL DISTRICT (ARAPAHOE)"/>
    <x v="26"/>
    <n v="1"/>
  </r>
  <r>
    <x v="3"/>
    <s v="State"/>
    <s v="COLORADO"/>
    <s v="19TH JUDICIAL DISTRICT (WELD)"/>
    <x v="201"/>
    <n v="4"/>
  </r>
  <r>
    <x v="3"/>
    <s v="State"/>
    <s v="COLORADO"/>
    <s v="20TH JUDICIAL DISTRICT (BOULDER)"/>
    <x v="27"/>
    <n v="2"/>
  </r>
  <r>
    <x v="3"/>
    <s v="State"/>
    <s v="COLORADO"/>
    <s v="21ST JUDICIAL DISTRICT (MESA)"/>
    <x v="28"/>
    <n v="15"/>
  </r>
  <r>
    <x v="3"/>
    <s v="State"/>
    <s v="CONNECTICUT"/>
    <s v="HARTFORD"/>
    <x v="203"/>
    <n v="3"/>
  </r>
  <r>
    <x v="3"/>
    <s v="State"/>
    <s v="FLORIDA"/>
    <s v=" 4TH JUDICIAL CIRCUIT (DUVAL)"/>
    <x v="31"/>
    <n v="62"/>
  </r>
  <r>
    <x v="3"/>
    <s v="State"/>
    <s v="FLORIDA"/>
    <s v=" 5TH JUDICIAL CIRCUIT (LAKE/MARION)"/>
    <x v="32"/>
    <n v="8"/>
  </r>
  <r>
    <x v="3"/>
    <s v="State"/>
    <s v="FLORIDA"/>
    <s v=" 6TH JUDICIAL CIRCUIT (PINELLAS)"/>
    <x v="298"/>
    <n v="1"/>
  </r>
  <r>
    <x v="3"/>
    <s v="State"/>
    <s v="FLORIDA"/>
    <s v=" 7TH JUDICIAL CIRCUIT (VOLUSIA)"/>
    <x v="33"/>
    <n v="6"/>
  </r>
  <r>
    <x v="3"/>
    <s v="State"/>
    <s v="FLORIDA"/>
    <s v=" 8TH JUDICIAL CIRCUIT (ALACHUA)"/>
    <x v="34"/>
    <n v="3"/>
  </r>
  <r>
    <x v="3"/>
    <s v="State"/>
    <s v="FLORIDA"/>
    <s v=" 9TH JUDICIAL CIRCUIT (ORANGE/OSCEOLA)"/>
    <x v="35"/>
    <n v="3"/>
  </r>
  <r>
    <x v="3"/>
    <s v="State"/>
    <s v="FLORIDA"/>
    <s v="12TH JUDICIAL CIRCUIT (SARASOTA)"/>
    <x v="299"/>
    <n v="1"/>
  </r>
  <r>
    <x v="3"/>
    <s v="State"/>
    <s v="FLORIDA"/>
    <s v="15TH JUDICIAL CIRCUIT (PALM BEACH)"/>
    <x v="253"/>
    <n v="3"/>
  </r>
  <r>
    <x v="3"/>
    <s v="State"/>
    <s v="FLORIDA"/>
    <s v="17TH JUDICIAL CIRCUIT (BROWARD)"/>
    <x v="254"/>
    <n v="3"/>
  </r>
  <r>
    <x v="3"/>
    <s v="State"/>
    <s v="FLORIDA"/>
    <s v="18TH JUDICIAL CIRCUIT (BREVARD/SEMINOLE)"/>
    <x v="37"/>
    <n v="9"/>
  </r>
  <r>
    <x v="3"/>
    <s v="State"/>
    <s v="FLORIDA"/>
    <s v="19TH JUDICIAL CIRCUIT (SAINT LUCIE)"/>
    <x v="38"/>
    <n v="9"/>
  </r>
  <r>
    <x v="3"/>
    <s v="State"/>
    <s v="FLORIDA"/>
    <s v="STATE ATTORNEY GENERAL"/>
    <x v="206"/>
    <n v="54"/>
  </r>
  <r>
    <x v="3"/>
    <s v="State"/>
    <s v="GEORGIA"/>
    <s v="BELL-FORSYTH"/>
    <x v="300"/>
    <n v="4"/>
  </r>
  <r>
    <x v="3"/>
    <s v="State"/>
    <s v="GEORGIA"/>
    <s v="CARROLL"/>
    <x v="301"/>
    <n v="1"/>
  </r>
  <r>
    <x v="3"/>
    <s v="State"/>
    <s v="GEORGIA"/>
    <s v="CHATHAM"/>
    <x v="255"/>
    <n v="5"/>
  </r>
  <r>
    <x v="3"/>
    <s v="State"/>
    <s v="GEORGIA"/>
    <s v="CHEROKEE"/>
    <x v="302"/>
    <n v="39"/>
  </r>
  <r>
    <x v="3"/>
    <s v="State"/>
    <s v="GEORGIA"/>
    <s v="COBB"/>
    <x v="256"/>
    <n v="47"/>
  </r>
  <r>
    <x v="3"/>
    <s v="State"/>
    <s v="GEORGIA"/>
    <s v="DEKALB"/>
    <x v="257"/>
    <n v="3"/>
  </r>
  <r>
    <x v="3"/>
    <s v="State"/>
    <s v="GEORGIA"/>
    <s v="DOUGLAS"/>
    <x v="42"/>
    <n v="3"/>
  </r>
  <r>
    <x v="3"/>
    <s v="State"/>
    <s v="GEORGIA"/>
    <s v="FULTON"/>
    <x v="303"/>
    <n v="67"/>
  </r>
  <r>
    <x v="3"/>
    <s v="State"/>
    <s v="GEORGIA"/>
    <s v="GWINNETT"/>
    <x v="44"/>
    <n v="5"/>
  </r>
  <r>
    <x v="3"/>
    <s v="State"/>
    <s v="GEORGIA"/>
    <s v="HOUSTON"/>
    <x v="45"/>
    <n v="5"/>
  </r>
  <r>
    <x v="3"/>
    <s v="State"/>
    <s v="GEORGIA"/>
    <s v="OCONEE"/>
    <x v="304"/>
    <n v="3"/>
  </r>
  <r>
    <x v="3"/>
    <s v="State"/>
    <s v="GEORGIA"/>
    <s v="ROCKDALE"/>
    <x v="305"/>
    <n v="4"/>
  </r>
  <r>
    <x v="3"/>
    <s v="State"/>
    <s v="GEORGIA"/>
    <s v="SUMTER"/>
    <x v="306"/>
    <n v="2"/>
  </r>
  <r>
    <x v="3"/>
    <s v="State"/>
    <s v="GEORGIA"/>
    <s v="WAYCROSS"/>
    <x v="307"/>
    <n v="4"/>
  </r>
  <r>
    <x v="3"/>
    <s v="State"/>
    <s v="GEORGIA"/>
    <s v="WHITE"/>
    <x v="308"/>
    <n v="1"/>
  </r>
  <r>
    <x v="3"/>
    <s v="State"/>
    <s v="ILLINOIS"/>
    <s v="COOK"/>
    <x v="47"/>
    <n v="24"/>
  </r>
  <r>
    <x v="3"/>
    <s v="State"/>
    <s v="ILLINOIS"/>
    <s v="DUPAGE"/>
    <x v="209"/>
    <n v="22"/>
  </r>
  <r>
    <x v="3"/>
    <s v="State"/>
    <s v="ILLINOIS"/>
    <s v="LAKE"/>
    <x v="48"/>
    <n v="12"/>
  </r>
  <r>
    <x v="3"/>
    <s v="State"/>
    <s v="ILLINOIS"/>
    <s v="WINNEBAGO"/>
    <x v="49"/>
    <n v="3"/>
  </r>
  <r>
    <x v="3"/>
    <s v="State"/>
    <s v="KANSAS"/>
    <s v="FORD"/>
    <x v="309"/>
    <n v="1"/>
  </r>
  <r>
    <x v="3"/>
    <s v="State"/>
    <s v="KANSAS"/>
    <s v="GEARY"/>
    <x v="310"/>
    <n v="7"/>
  </r>
  <r>
    <x v="3"/>
    <s v="State"/>
    <s v="KANSAS"/>
    <s v="JOHNSON"/>
    <x v="311"/>
    <n v="6"/>
  </r>
  <r>
    <x v="3"/>
    <s v="State"/>
    <s v="LOUISIANA"/>
    <s v=" 4TH JUDICIAL DISTRICT (OUACHITA AND MOREHOUSE)"/>
    <x v="312"/>
    <n v="2"/>
  </r>
  <r>
    <x v="3"/>
    <s v="State"/>
    <s v="LOUISIANA"/>
    <s v="24TH JUDICIAL DISTRICT (JEFFERSON)"/>
    <x v="313"/>
    <n v="1"/>
  </r>
  <r>
    <x v="3"/>
    <s v="State"/>
    <s v="MARYLAND"/>
    <s v="BALTIMORE"/>
    <x v="51"/>
    <n v="9"/>
  </r>
  <r>
    <x v="3"/>
    <s v="State"/>
    <s v="MARYLAND"/>
    <s v="BALTIMORE CITY"/>
    <x v="52"/>
    <n v="2"/>
  </r>
  <r>
    <x v="3"/>
    <s v="State"/>
    <s v="MARYLAND"/>
    <s v="FREDERICK"/>
    <x v="53"/>
    <n v="4"/>
  </r>
  <r>
    <x v="3"/>
    <s v="State"/>
    <s v="MARYLAND"/>
    <s v="HARFORD"/>
    <x v="54"/>
    <n v="20"/>
  </r>
  <r>
    <x v="3"/>
    <s v="State"/>
    <s v="MARYLAND"/>
    <s v="HOWARD"/>
    <x v="55"/>
    <n v="8"/>
  </r>
  <r>
    <x v="3"/>
    <s v="State"/>
    <s v="MARYLAND"/>
    <s v="QUEEN ANNE'S"/>
    <x v="314"/>
    <n v="6"/>
  </r>
  <r>
    <x v="3"/>
    <s v="State"/>
    <s v="MARYLAND"/>
    <s v="STATE ATTORNEY GENERAL"/>
    <x v="315"/>
    <n v="2"/>
  </r>
  <r>
    <x v="3"/>
    <s v="State"/>
    <s v="MARYLAND"/>
    <s v="WICOMICO"/>
    <x v="58"/>
    <n v="1"/>
  </r>
  <r>
    <x v="3"/>
    <s v="State"/>
    <s v="MASSACHUSETTS"/>
    <s v="BERKSHIRE"/>
    <x v="262"/>
    <n v="10"/>
  </r>
  <r>
    <x v="3"/>
    <s v="State"/>
    <s v="MASSACHUSETTS"/>
    <s v="MIDDLESEX"/>
    <x v="316"/>
    <n v="1"/>
  </r>
  <r>
    <x v="3"/>
    <s v="State"/>
    <s v="MASSACHUSETTS"/>
    <s v="SUFFOLK"/>
    <x v="264"/>
    <n v="1"/>
  </r>
  <r>
    <x v="3"/>
    <s v="State"/>
    <s v="MINNESOTA"/>
    <s v="RAMSEY"/>
    <x v="266"/>
    <n v="4"/>
  </r>
  <r>
    <x v="3"/>
    <s v="State"/>
    <s v="MISSISSIPPI"/>
    <s v="COVINGTON"/>
    <x v="317"/>
    <n v="4"/>
  </r>
  <r>
    <x v="3"/>
    <s v="State"/>
    <s v="MISSISSIPPI"/>
    <s v="LEE"/>
    <x v="269"/>
    <n v="1"/>
  </r>
  <r>
    <x v="3"/>
    <s v="State"/>
    <s v="MISSISSIPPI"/>
    <s v="NEWTON"/>
    <x v="65"/>
    <n v="3"/>
  </r>
  <r>
    <x v="3"/>
    <s v="State"/>
    <s v="MISSISSIPPI"/>
    <s v="OKTIBBEHA"/>
    <x v="318"/>
    <n v="3"/>
  </r>
  <r>
    <x v="3"/>
    <s v="State"/>
    <s v="MISSISSIPPI"/>
    <s v="TISHOMINGO"/>
    <x v="319"/>
    <n v="1"/>
  </r>
  <r>
    <x v="3"/>
    <s v="State"/>
    <s v="NEBRASKA"/>
    <s v="DOUGLAS"/>
    <x v="271"/>
    <n v="10"/>
  </r>
  <r>
    <x v="3"/>
    <s v="State"/>
    <s v="NEBRASKA"/>
    <s v="LANCASTER"/>
    <x v="272"/>
    <n v="2"/>
  </r>
  <r>
    <x v="3"/>
    <s v="State"/>
    <s v="NEVADA"/>
    <s v="CLARK"/>
    <x v="69"/>
    <n v="189"/>
  </r>
  <r>
    <x v="3"/>
    <s v="State"/>
    <s v="NEW JERSEY"/>
    <s v="ATLANTIC"/>
    <x v="70"/>
    <n v="6"/>
  </r>
  <r>
    <x v="3"/>
    <s v="State"/>
    <s v="NEW JERSEY"/>
    <s v="CAMDEN"/>
    <x v="73"/>
    <n v="8"/>
  </r>
  <r>
    <x v="3"/>
    <s v="State"/>
    <s v="NEW JERSEY"/>
    <s v="CAPE MAY"/>
    <x v="74"/>
    <n v="7"/>
  </r>
  <r>
    <x v="3"/>
    <s v="State"/>
    <s v="NEW JERSEY"/>
    <s v="CUMBERLAND"/>
    <x v="75"/>
    <n v="3"/>
  </r>
  <r>
    <x v="3"/>
    <s v="State"/>
    <s v="NEW JERSEY"/>
    <s v="ESSEX"/>
    <x v="76"/>
    <n v="9"/>
  </r>
  <r>
    <x v="3"/>
    <s v="State"/>
    <s v="NEW JERSEY"/>
    <s v="GLOUCESTER"/>
    <x v="77"/>
    <n v="4"/>
  </r>
  <r>
    <x v="3"/>
    <s v="State"/>
    <s v="NEW JERSEY"/>
    <s v="HUDSON"/>
    <x v="78"/>
    <n v="19"/>
  </r>
  <r>
    <x v="3"/>
    <s v="State"/>
    <s v="NEW JERSEY"/>
    <s v="MERCER"/>
    <x v="79"/>
    <n v="4"/>
  </r>
  <r>
    <x v="3"/>
    <s v="State"/>
    <s v="NEW JERSEY"/>
    <s v="MIDDLESEX"/>
    <x v="80"/>
    <n v="4"/>
  </r>
  <r>
    <x v="3"/>
    <s v="State"/>
    <s v="NEW JERSEY"/>
    <s v="MONMOUTH"/>
    <x v="81"/>
    <n v="8"/>
  </r>
  <r>
    <x v="3"/>
    <s v="State"/>
    <s v="NEW JERSEY"/>
    <s v="MORRIS"/>
    <x v="82"/>
    <n v="6"/>
  </r>
  <r>
    <x v="3"/>
    <s v="State"/>
    <s v="NEW JERSEY"/>
    <s v="OCEAN"/>
    <x v="83"/>
    <n v="6"/>
  </r>
  <r>
    <x v="3"/>
    <s v="State"/>
    <s v="NEW JERSEY"/>
    <s v="PASSAIC"/>
    <x v="320"/>
    <n v="1"/>
  </r>
  <r>
    <x v="3"/>
    <s v="State"/>
    <s v="NEW JERSEY"/>
    <s v="SALEM"/>
    <x v="217"/>
    <n v="14"/>
  </r>
  <r>
    <x v="3"/>
    <s v="State"/>
    <s v="NEW JERSEY"/>
    <s v="SOMERSET"/>
    <x v="84"/>
    <n v="21"/>
  </r>
  <r>
    <x v="3"/>
    <s v="State"/>
    <s v="NEW JERSEY"/>
    <s v="STATE ATTORNEY GENERAL"/>
    <x v="85"/>
    <n v="34"/>
  </r>
  <r>
    <x v="3"/>
    <s v="State"/>
    <s v="NEW JERSEY"/>
    <s v="UNION"/>
    <x v="86"/>
    <n v="7"/>
  </r>
  <r>
    <x v="3"/>
    <s v="State"/>
    <s v="NEW MEXICO"/>
    <s v=" 8TH JUDICIAL DISTRICT (TAOS, COLFAX, UNION)"/>
    <x v="321"/>
    <n v="1"/>
  </r>
  <r>
    <x v="3"/>
    <s v="State"/>
    <s v="NEW YORK"/>
    <s v="BRONX"/>
    <x v="88"/>
    <n v="27"/>
  </r>
  <r>
    <x v="3"/>
    <s v="State"/>
    <s v="NEW YORK"/>
    <s v="ERIE"/>
    <x v="275"/>
    <n v="1"/>
  </r>
  <r>
    <x v="3"/>
    <s v="State"/>
    <s v="NEW YORK"/>
    <s v="KINGS"/>
    <x v="90"/>
    <n v="10"/>
  </r>
  <r>
    <x v="3"/>
    <s v="State"/>
    <s v="NEW YORK"/>
    <s v="MONROE"/>
    <x v="91"/>
    <n v="1"/>
  </r>
  <r>
    <x v="3"/>
    <s v="State"/>
    <s v="NEW YORK"/>
    <s v="NASSAU"/>
    <x v="92"/>
    <n v="1"/>
  </r>
  <r>
    <x v="3"/>
    <s v="State"/>
    <s v="NEW YORK"/>
    <s v="NEW YORK"/>
    <x v="218"/>
    <n v="53"/>
  </r>
  <r>
    <x v="3"/>
    <s v="State"/>
    <s v="NEW YORK"/>
    <s v="NY ORGANIZED CRIME TASK FORCE"/>
    <x v="93"/>
    <n v="7"/>
  </r>
  <r>
    <x v="3"/>
    <s v="State"/>
    <s v="NEW YORK"/>
    <s v="NYC SPECIAL NARCOTICS BUREAU"/>
    <x v="94"/>
    <n v="138"/>
  </r>
  <r>
    <x v="3"/>
    <s v="State"/>
    <s v="NEW YORK"/>
    <s v="ONEIDA"/>
    <x v="95"/>
    <n v="1"/>
  </r>
  <r>
    <x v="3"/>
    <s v="State"/>
    <s v="NEW YORK"/>
    <s v="QUEENS"/>
    <x v="96"/>
    <n v="291"/>
  </r>
  <r>
    <x v="3"/>
    <s v="State"/>
    <s v="NEW YORK"/>
    <s v="RICHMOND"/>
    <x v="97"/>
    <n v="30"/>
  </r>
  <r>
    <x v="3"/>
    <s v="State"/>
    <s v="NEW YORK"/>
    <s v="STATE ATTORNEY GENERAL"/>
    <x v="98"/>
    <n v="2"/>
  </r>
  <r>
    <x v="3"/>
    <s v="State"/>
    <s v="NEW YORK"/>
    <s v="SUFFOLK"/>
    <x v="99"/>
    <n v="18"/>
  </r>
  <r>
    <x v="3"/>
    <s v="State"/>
    <s v="NEW YORK"/>
    <s v="WAYNE"/>
    <x v="223"/>
    <n v="3"/>
  </r>
  <r>
    <x v="3"/>
    <s v="State"/>
    <s v="NORTH CAROLINA"/>
    <s v="STATE ATTORNEY GENERAL"/>
    <x v="280"/>
    <n v="23"/>
  </r>
  <r>
    <x v="3"/>
    <s v="State"/>
    <s v="OHIO"/>
    <s v="CUYAHOGA"/>
    <x v="105"/>
    <n v="2"/>
  </r>
  <r>
    <x v="3"/>
    <s v="State"/>
    <s v="OHIO"/>
    <s v="FRANKLIN"/>
    <x v="281"/>
    <n v="1"/>
  </r>
  <r>
    <x v="3"/>
    <s v="State"/>
    <s v="OHIO"/>
    <s v="HAMILTON"/>
    <x v="106"/>
    <n v="6"/>
  </r>
  <r>
    <x v="3"/>
    <s v="State"/>
    <s v="OKLAHOMA"/>
    <s v="STATE ATTORNEY GENERAL"/>
    <x v="109"/>
    <n v="9"/>
  </r>
  <r>
    <x v="3"/>
    <s v="State"/>
    <s v="OREGON"/>
    <s v="BENTON"/>
    <x v="110"/>
    <n v="10"/>
  </r>
  <r>
    <x v="3"/>
    <s v="State"/>
    <s v="OREGON"/>
    <s v="LANE"/>
    <x v="224"/>
    <n v="1"/>
  </r>
  <r>
    <x v="3"/>
    <s v="State"/>
    <s v="OREGON"/>
    <s v="MARION"/>
    <x v="322"/>
    <n v="3"/>
  </r>
  <r>
    <x v="3"/>
    <s v="State"/>
    <s v="PENNSYLVANIA"/>
    <s v="BERKS"/>
    <x v="112"/>
    <n v="7"/>
  </r>
  <r>
    <x v="3"/>
    <s v="State"/>
    <s v="PENNSYLVANIA"/>
    <s v="LYCOMING"/>
    <x v="284"/>
    <n v="1"/>
  </r>
  <r>
    <x v="3"/>
    <s v="State"/>
    <s v="PENNSYLVANIA"/>
    <s v="MONTGOMERY"/>
    <x v="115"/>
    <n v="12"/>
  </r>
  <r>
    <x v="3"/>
    <s v="State"/>
    <s v="PENNSYLVANIA"/>
    <s v="PHILADELPHIA"/>
    <x v="116"/>
    <n v="27"/>
  </r>
  <r>
    <x v="3"/>
    <s v="State"/>
    <s v="PENNSYLVANIA"/>
    <s v="POTTER"/>
    <x v="323"/>
    <n v="1"/>
  </r>
  <r>
    <x v="3"/>
    <s v="State"/>
    <s v="PENNSYLVANIA"/>
    <s v="STATE ATTORNEY GENERAL"/>
    <x v="118"/>
    <n v="26"/>
  </r>
  <r>
    <x v="3"/>
    <s v="State"/>
    <s v="TENNESSEE"/>
    <s v="10TH JUDICIAL DISTRICT (BRADLEY)"/>
    <x v="324"/>
    <n v="3"/>
  </r>
  <r>
    <x v="3"/>
    <s v="State"/>
    <s v="TENNESSEE"/>
    <s v="11TH JUDICIAL CIRCUIT (HAMILTON)"/>
    <x v="325"/>
    <n v="4"/>
  </r>
  <r>
    <x v="3"/>
    <s v="State"/>
    <s v="TENNESSEE"/>
    <s v="16TH JUDICIAL DISTRICT (RUTHERFORD)"/>
    <x v="326"/>
    <n v="3"/>
  </r>
  <r>
    <x v="3"/>
    <s v="State"/>
    <s v="TENNESSEE"/>
    <s v="18TH JUDICIAL DISTRICT (SUMNER)"/>
    <x v="327"/>
    <n v="4"/>
  </r>
  <r>
    <x v="3"/>
    <s v="State"/>
    <s v="TENNESSEE"/>
    <s v="19TH JUDICIAL DISTRICT (MONTGOMERY)"/>
    <x v="328"/>
    <n v="11"/>
  </r>
  <r>
    <x v="3"/>
    <s v="State"/>
    <s v="TENNESSEE"/>
    <s v="30TH JUDICIAL DISTRICT (SHELBY)"/>
    <x v="120"/>
    <n v="1"/>
  </r>
  <r>
    <x v="3"/>
    <s v="State"/>
    <s v="TEXAS"/>
    <s v="BURNET"/>
    <x v="329"/>
    <n v="4"/>
  </r>
  <r>
    <x v="3"/>
    <s v="State"/>
    <s v="TEXAS"/>
    <s v="EL PASO"/>
    <x v="288"/>
    <n v="3"/>
  </r>
  <r>
    <x v="3"/>
    <s v="State"/>
    <s v="TEXAS"/>
    <s v="HARRIS"/>
    <x v="228"/>
    <n v="1"/>
  </r>
  <r>
    <x v="3"/>
    <s v="State"/>
    <s v="UTAH"/>
    <s v="UTAH"/>
    <x v="122"/>
    <n v="2"/>
  </r>
  <r>
    <x v="3"/>
    <s v="State"/>
    <s v="WISCONSIN"/>
    <s v="DANE"/>
    <x v="330"/>
    <n v="2"/>
  </r>
  <r>
    <x v="3"/>
    <s v="State"/>
    <s v="WYOMING"/>
    <s v="FREMONT"/>
    <x v="124"/>
    <n v="1"/>
  </r>
  <r>
    <x v="3"/>
    <s v="State"/>
    <s v="WYOMING"/>
    <s v="NATRONA"/>
    <x v="331"/>
    <n v="4"/>
  </r>
  <r>
    <x v="4"/>
    <s v="Federal"/>
    <m/>
    <m/>
    <x v="127"/>
    <n v="11"/>
  </r>
  <r>
    <x v="4"/>
    <s v="Federal"/>
    <m/>
    <m/>
    <x v="230"/>
    <n v="19"/>
  </r>
  <r>
    <x v="4"/>
    <s v="Federal"/>
    <m/>
    <m/>
    <x v="128"/>
    <n v="3"/>
  </r>
  <r>
    <x v="4"/>
    <s v="Federal"/>
    <m/>
    <m/>
    <x v="231"/>
    <n v="1"/>
  </r>
  <r>
    <x v="4"/>
    <s v="Federal"/>
    <m/>
    <m/>
    <x v="129"/>
    <n v="105"/>
  </r>
  <r>
    <x v="4"/>
    <s v="Federal"/>
    <m/>
    <m/>
    <x v="130"/>
    <n v="41"/>
  </r>
  <r>
    <x v="4"/>
    <s v="Federal"/>
    <m/>
    <m/>
    <x v="243"/>
    <n v="14"/>
  </r>
  <r>
    <x v="4"/>
    <s v="Federal"/>
    <m/>
    <m/>
    <x v="131"/>
    <n v="65"/>
  </r>
  <r>
    <x v="4"/>
    <s v="Federal"/>
    <m/>
    <m/>
    <x v="132"/>
    <n v="31"/>
  </r>
  <r>
    <x v="4"/>
    <s v="Federal"/>
    <m/>
    <m/>
    <x v="133"/>
    <n v="29"/>
  </r>
  <r>
    <x v="4"/>
    <s v="Federal"/>
    <m/>
    <m/>
    <x v="134"/>
    <n v="87"/>
  </r>
  <r>
    <x v="4"/>
    <s v="Federal"/>
    <m/>
    <m/>
    <x v="135"/>
    <n v="102"/>
  </r>
  <r>
    <x v="4"/>
    <s v="Federal"/>
    <m/>
    <m/>
    <x v="136"/>
    <n v="29"/>
  </r>
  <r>
    <x v="4"/>
    <s v="Federal"/>
    <m/>
    <m/>
    <x v="137"/>
    <n v="9"/>
  </r>
  <r>
    <x v="4"/>
    <s v="Federal"/>
    <m/>
    <m/>
    <x v="138"/>
    <n v="25"/>
  </r>
  <r>
    <x v="4"/>
    <s v="Federal"/>
    <m/>
    <m/>
    <x v="139"/>
    <n v="43"/>
  </r>
  <r>
    <x v="4"/>
    <s v="Federal"/>
    <m/>
    <m/>
    <x v="232"/>
    <n v="3"/>
  </r>
  <r>
    <x v="4"/>
    <s v="Federal"/>
    <m/>
    <m/>
    <x v="140"/>
    <n v="31"/>
  </r>
  <r>
    <x v="4"/>
    <s v="Federal"/>
    <m/>
    <m/>
    <x v="141"/>
    <n v="11"/>
  </r>
  <r>
    <x v="4"/>
    <s v="Federal"/>
    <m/>
    <m/>
    <x v="142"/>
    <n v="56"/>
  </r>
  <r>
    <x v="4"/>
    <s v="Federal"/>
    <m/>
    <m/>
    <x v="233"/>
    <n v="6"/>
  </r>
  <r>
    <x v="4"/>
    <s v="Federal"/>
    <m/>
    <m/>
    <x v="143"/>
    <n v="21"/>
  </r>
  <r>
    <x v="4"/>
    <s v="Federal"/>
    <m/>
    <m/>
    <x v="234"/>
    <n v="5"/>
  </r>
  <r>
    <x v="4"/>
    <s v="Federal"/>
    <m/>
    <m/>
    <x v="145"/>
    <n v="96"/>
  </r>
  <r>
    <x v="4"/>
    <s v="Federal"/>
    <m/>
    <m/>
    <x v="146"/>
    <n v="5"/>
  </r>
  <r>
    <x v="4"/>
    <s v="Federal"/>
    <m/>
    <m/>
    <x v="147"/>
    <n v="4"/>
  </r>
  <r>
    <x v="4"/>
    <s v="Federal"/>
    <m/>
    <m/>
    <x v="148"/>
    <n v="15"/>
  </r>
  <r>
    <x v="4"/>
    <s v="Federal"/>
    <m/>
    <m/>
    <x v="149"/>
    <n v="2"/>
  </r>
  <r>
    <x v="4"/>
    <s v="Federal"/>
    <m/>
    <m/>
    <x v="150"/>
    <n v="1"/>
  </r>
  <r>
    <x v="4"/>
    <s v="Federal"/>
    <m/>
    <m/>
    <x v="151"/>
    <n v="35"/>
  </r>
  <r>
    <x v="4"/>
    <s v="Federal"/>
    <m/>
    <m/>
    <x v="152"/>
    <n v="10"/>
  </r>
  <r>
    <x v="4"/>
    <s v="Federal"/>
    <m/>
    <m/>
    <x v="153"/>
    <n v="21"/>
  </r>
  <r>
    <x v="4"/>
    <s v="Federal"/>
    <m/>
    <m/>
    <x v="154"/>
    <n v="21"/>
  </r>
  <r>
    <x v="4"/>
    <s v="Federal"/>
    <m/>
    <m/>
    <x v="155"/>
    <n v="4"/>
  </r>
  <r>
    <x v="4"/>
    <s v="Federal"/>
    <m/>
    <m/>
    <x v="156"/>
    <n v="12"/>
  </r>
  <r>
    <x v="4"/>
    <s v="Federal"/>
    <m/>
    <m/>
    <x v="157"/>
    <n v="17"/>
  </r>
  <r>
    <x v="4"/>
    <s v="Federal"/>
    <m/>
    <m/>
    <x v="158"/>
    <n v="44"/>
  </r>
  <r>
    <x v="4"/>
    <s v="Federal"/>
    <m/>
    <m/>
    <x v="159"/>
    <n v="40"/>
  </r>
  <r>
    <x v="4"/>
    <s v="Federal"/>
    <m/>
    <m/>
    <x v="160"/>
    <n v="5"/>
  </r>
  <r>
    <x v="4"/>
    <s v="Federal"/>
    <m/>
    <m/>
    <x v="161"/>
    <n v="13"/>
  </r>
  <r>
    <x v="4"/>
    <s v="Federal"/>
    <m/>
    <m/>
    <x v="162"/>
    <n v="24"/>
  </r>
  <r>
    <x v="4"/>
    <s v="Federal"/>
    <m/>
    <m/>
    <x v="163"/>
    <n v="8"/>
  </r>
  <r>
    <x v="4"/>
    <s v="Federal"/>
    <m/>
    <m/>
    <x v="164"/>
    <n v="8"/>
  </r>
  <r>
    <x v="4"/>
    <s v="Federal"/>
    <m/>
    <m/>
    <x v="165"/>
    <n v="53"/>
  </r>
  <r>
    <x v="4"/>
    <s v="Federal"/>
    <m/>
    <m/>
    <x v="166"/>
    <n v="39"/>
  </r>
  <r>
    <x v="4"/>
    <s v="Federal"/>
    <m/>
    <m/>
    <x v="244"/>
    <n v="4"/>
  </r>
  <r>
    <x v="4"/>
    <s v="Federal"/>
    <m/>
    <m/>
    <x v="245"/>
    <n v="4"/>
  </r>
  <r>
    <x v="4"/>
    <s v="Federal"/>
    <m/>
    <m/>
    <x v="168"/>
    <n v="14"/>
  </r>
  <r>
    <x v="4"/>
    <s v="Federal"/>
    <m/>
    <m/>
    <x v="291"/>
    <n v="17"/>
  </r>
  <r>
    <x v="4"/>
    <s v="Federal"/>
    <m/>
    <m/>
    <x v="169"/>
    <n v="40"/>
  </r>
  <r>
    <x v="4"/>
    <s v="Federal"/>
    <m/>
    <m/>
    <x v="235"/>
    <n v="34"/>
  </r>
  <r>
    <x v="4"/>
    <s v="Federal"/>
    <m/>
    <m/>
    <x v="170"/>
    <n v="23"/>
  </r>
  <r>
    <x v="4"/>
    <s v="Federal"/>
    <m/>
    <m/>
    <x v="171"/>
    <n v="10"/>
  </r>
  <r>
    <x v="4"/>
    <s v="Federal"/>
    <m/>
    <m/>
    <x v="172"/>
    <n v="112"/>
  </r>
  <r>
    <x v="4"/>
    <s v="Federal"/>
    <m/>
    <m/>
    <x v="173"/>
    <n v="8"/>
  </r>
  <r>
    <x v="4"/>
    <s v="Federal"/>
    <m/>
    <m/>
    <x v="174"/>
    <n v="26"/>
  </r>
  <r>
    <x v="4"/>
    <s v="Federal"/>
    <m/>
    <m/>
    <x v="176"/>
    <n v="18"/>
  </r>
  <r>
    <x v="4"/>
    <s v="Federal"/>
    <m/>
    <m/>
    <x v="177"/>
    <n v="58"/>
  </r>
  <r>
    <x v="4"/>
    <s v="Federal"/>
    <m/>
    <m/>
    <x v="236"/>
    <n v="30"/>
  </r>
  <r>
    <x v="4"/>
    <s v="Federal"/>
    <m/>
    <m/>
    <x v="246"/>
    <n v="2"/>
  </r>
  <r>
    <x v="4"/>
    <s v="Federal"/>
    <m/>
    <m/>
    <x v="237"/>
    <n v="16"/>
  </r>
  <r>
    <x v="4"/>
    <s v="Federal"/>
    <m/>
    <m/>
    <x v="247"/>
    <n v="26"/>
  </r>
  <r>
    <x v="4"/>
    <s v="Federal"/>
    <m/>
    <m/>
    <x v="178"/>
    <n v="64"/>
  </r>
  <r>
    <x v="4"/>
    <s v="Federal"/>
    <m/>
    <m/>
    <x v="179"/>
    <n v="19"/>
  </r>
  <r>
    <x v="4"/>
    <s v="Federal"/>
    <m/>
    <m/>
    <x v="180"/>
    <n v="13"/>
  </r>
  <r>
    <x v="4"/>
    <s v="Federal"/>
    <m/>
    <m/>
    <x v="181"/>
    <n v="45"/>
  </r>
  <r>
    <x v="4"/>
    <s v="Federal"/>
    <m/>
    <m/>
    <x v="182"/>
    <n v="9"/>
  </r>
  <r>
    <x v="4"/>
    <s v="Federal"/>
    <m/>
    <m/>
    <x v="183"/>
    <n v="7"/>
  </r>
  <r>
    <x v="4"/>
    <s v="Federal"/>
    <m/>
    <m/>
    <x v="184"/>
    <n v="20"/>
  </r>
  <r>
    <x v="4"/>
    <s v="Federal"/>
    <m/>
    <m/>
    <x v="185"/>
    <n v="25"/>
  </r>
  <r>
    <x v="4"/>
    <s v="Federal"/>
    <m/>
    <m/>
    <x v="186"/>
    <n v="23"/>
  </r>
  <r>
    <x v="4"/>
    <s v="Federal"/>
    <m/>
    <m/>
    <x v="248"/>
    <n v="34"/>
  </r>
  <r>
    <x v="4"/>
    <s v="Federal"/>
    <m/>
    <m/>
    <x v="187"/>
    <n v="4"/>
  </r>
  <r>
    <x v="4"/>
    <s v="Federal"/>
    <m/>
    <m/>
    <x v="188"/>
    <n v="41"/>
  </r>
  <r>
    <x v="4"/>
    <s v="Federal"/>
    <m/>
    <m/>
    <x v="189"/>
    <n v="66"/>
  </r>
  <r>
    <x v="4"/>
    <s v="Federal"/>
    <m/>
    <m/>
    <x v="190"/>
    <n v="84"/>
  </r>
  <r>
    <x v="4"/>
    <s v="Federal"/>
    <m/>
    <m/>
    <x v="191"/>
    <n v="9"/>
  </r>
  <r>
    <x v="4"/>
    <s v="Federal"/>
    <m/>
    <m/>
    <x v="193"/>
    <n v="30"/>
  </r>
  <r>
    <x v="4"/>
    <s v="Federal"/>
    <m/>
    <m/>
    <x v="194"/>
    <n v="5"/>
  </r>
  <r>
    <x v="4"/>
    <s v="Federal"/>
    <m/>
    <m/>
    <x v="195"/>
    <n v="12"/>
  </r>
  <r>
    <x v="4"/>
    <s v="Federal"/>
    <m/>
    <m/>
    <x v="240"/>
    <n v="2"/>
  </r>
  <r>
    <x v="4"/>
    <s v="Federal"/>
    <m/>
    <m/>
    <x v="241"/>
    <n v="1"/>
  </r>
  <r>
    <x v="4"/>
    <s v="Federal"/>
    <m/>
    <m/>
    <x v="242"/>
    <n v="2"/>
  </r>
  <r>
    <x v="4"/>
    <s v="State"/>
    <s v="ARIZONA"/>
    <s v="MARICOPA"/>
    <x v="0"/>
    <n v="15"/>
  </r>
  <r>
    <x v="4"/>
    <s v="State"/>
    <s v="ARIZONA"/>
    <s v="PIMA"/>
    <x v="1"/>
    <n v="10"/>
  </r>
  <r>
    <x v="4"/>
    <s v="State"/>
    <s v="CALIFORNIA"/>
    <s v="ALAMEDA"/>
    <x v="251"/>
    <n v="10"/>
  </r>
  <r>
    <x v="4"/>
    <s v="State"/>
    <s v="CALIFORNIA"/>
    <s v="CONTRA COSTA"/>
    <x v="3"/>
    <n v="6"/>
  </r>
  <r>
    <x v="4"/>
    <s v="State"/>
    <s v="CALIFORNIA"/>
    <s v="EL DORADO"/>
    <x v="332"/>
    <n v="2"/>
  </r>
  <r>
    <x v="4"/>
    <s v="State"/>
    <s v="CALIFORNIA"/>
    <s v="FRESNO"/>
    <x v="294"/>
    <n v="24"/>
  </r>
  <r>
    <x v="4"/>
    <s v="State"/>
    <s v="CALIFORNIA"/>
    <s v="KERN"/>
    <x v="5"/>
    <n v="19"/>
  </r>
  <r>
    <x v="4"/>
    <s v="State"/>
    <s v="CALIFORNIA"/>
    <s v="KINGS"/>
    <x v="295"/>
    <n v="2"/>
  </r>
  <r>
    <x v="4"/>
    <s v="State"/>
    <s v="CALIFORNIA"/>
    <s v="LOS ANGELES"/>
    <x v="6"/>
    <n v="129"/>
  </r>
  <r>
    <x v="4"/>
    <s v="State"/>
    <s v="CALIFORNIA"/>
    <s v="MADERA"/>
    <x v="333"/>
    <n v="8"/>
  </r>
  <r>
    <x v="4"/>
    <s v="State"/>
    <s v="CALIFORNIA"/>
    <s v="MERCED"/>
    <x v="7"/>
    <n v="1"/>
  </r>
  <r>
    <x v="4"/>
    <s v="State"/>
    <s v="CALIFORNIA"/>
    <s v="NAPA"/>
    <x v="334"/>
    <n v="1"/>
  </r>
  <r>
    <x v="4"/>
    <s v="State"/>
    <s v="CALIFORNIA"/>
    <s v="ORANGE"/>
    <x v="8"/>
    <n v="3"/>
  </r>
  <r>
    <x v="4"/>
    <s v="State"/>
    <s v="CALIFORNIA"/>
    <s v="PLACER"/>
    <x v="9"/>
    <n v="2"/>
  </r>
  <r>
    <x v="4"/>
    <s v="State"/>
    <s v="CALIFORNIA"/>
    <s v="RIVERSIDE"/>
    <x v="10"/>
    <n v="624"/>
  </r>
  <r>
    <x v="4"/>
    <s v="State"/>
    <s v="CALIFORNIA"/>
    <s v="SACRAMENTO"/>
    <x v="11"/>
    <n v="6"/>
  </r>
  <r>
    <x v="4"/>
    <s v="State"/>
    <s v="CALIFORNIA"/>
    <s v="SAN BERNARDINO"/>
    <x v="12"/>
    <n v="30"/>
  </r>
  <r>
    <x v="4"/>
    <s v="State"/>
    <s v="CALIFORNIA"/>
    <s v="SAN DIEGO"/>
    <x v="13"/>
    <n v="14"/>
  </r>
  <r>
    <x v="4"/>
    <s v="State"/>
    <s v="CALIFORNIA"/>
    <s v="SAN JOAQUIN"/>
    <x v="14"/>
    <n v="18"/>
  </r>
  <r>
    <x v="4"/>
    <s v="State"/>
    <s v="CALIFORNIA"/>
    <s v="SANTA BARBARA"/>
    <x v="17"/>
    <n v="4"/>
  </r>
  <r>
    <x v="4"/>
    <s v="State"/>
    <s v="CALIFORNIA"/>
    <s v="SANTA CLARA"/>
    <x v="18"/>
    <n v="13"/>
  </r>
  <r>
    <x v="4"/>
    <s v="State"/>
    <s v="CALIFORNIA"/>
    <s v="SONOMA"/>
    <x v="19"/>
    <n v="2"/>
  </r>
  <r>
    <x v="4"/>
    <s v="State"/>
    <s v="CALIFORNIA"/>
    <s v="STANISLAUS"/>
    <x v="20"/>
    <n v="14"/>
  </r>
  <r>
    <x v="4"/>
    <s v="State"/>
    <s v="CALIFORNIA"/>
    <s v="TULARE"/>
    <x v="199"/>
    <n v="11"/>
  </r>
  <r>
    <x v="4"/>
    <s v="State"/>
    <s v="CALIFORNIA"/>
    <s v="VENTURA"/>
    <x v="21"/>
    <n v="28"/>
  </r>
  <r>
    <x v="4"/>
    <s v="State"/>
    <s v="COLORADO"/>
    <s v="10TH JUDICIAL DISTRICT (PUEBLO)"/>
    <x v="24"/>
    <n v="8"/>
  </r>
  <r>
    <x v="4"/>
    <s v="State"/>
    <s v="COLORADO"/>
    <s v="17TH JUDICIAL DISTRICT (ADAMS)"/>
    <x v="25"/>
    <n v="15"/>
  </r>
  <r>
    <x v="4"/>
    <s v="State"/>
    <s v="COLORADO"/>
    <s v="18TH JUDICIAL DISTRICT (ARAPAHOE)"/>
    <x v="26"/>
    <n v="20"/>
  </r>
  <r>
    <x v="4"/>
    <s v="State"/>
    <s v="COLORADO"/>
    <s v="19TH JUDICIAL DISTRICT (WELD)"/>
    <x v="201"/>
    <n v="8"/>
  </r>
  <r>
    <x v="4"/>
    <s v="State"/>
    <s v="COLORADO"/>
    <s v="20TH JUDICIAL DISTRICT (BOULDER)"/>
    <x v="27"/>
    <n v="2"/>
  </r>
  <r>
    <x v="4"/>
    <s v="State"/>
    <s v="COLORADO"/>
    <s v="21ST JUDICIAL DISTRICT (MESA)"/>
    <x v="28"/>
    <n v="5"/>
  </r>
  <r>
    <x v="4"/>
    <s v="State"/>
    <s v="COLORADO"/>
    <s v="4TH JUDICIAL DISTRICT (EL PASO)"/>
    <x v="23"/>
    <n v="17"/>
  </r>
  <r>
    <x v="4"/>
    <s v="State"/>
    <s v="COLORADO"/>
    <s v="6TH JUDICIAL DISTRICT (LA PLATA)"/>
    <x v="335"/>
    <n v="8"/>
  </r>
  <r>
    <x v="4"/>
    <s v="State"/>
    <s v="COLORADO"/>
    <s v="8TH JUDICIAL DISTRICT (JACKSON/LARIMER)"/>
    <x v="297"/>
    <n v="5"/>
  </r>
  <r>
    <x v="4"/>
    <s v="State"/>
    <s v="COLORADO"/>
    <s v="9TH JUDICIAL DISTRICT (GARFIELD, PITKIN, RIO BLANCO)"/>
    <x v="252"/>
    <n v="10"/>
  </r>
  <r>
    <x v="4"/>
    <s v="State"/>
    <s v="COLORADO"/>
    <s v="STATE ATTORNEY GENERAL"/>
    <x v="29"/>
    <n v="87"/>
  </r>
  <r>
    <x v="4"/>
    <s v="State"/>
    <s v="DELAWARE"/>
    <s v="NEW CASTLE"/>
    <x v="336"/>
    <n v="1"/>
  </r>
  <r>
    <x v="4"/>
    <s v="State"/>
    <s v="FLORIDA"/>
    <s v="13TH JUDICIAL CIRCUIT (HILLSBOROUGH)"/>
    <x v="337"/>
    <n v="10"/>
  </r>
  <r>
    <x v="4"/>
    <s v="State"/>
    <s v="FLORIDA"/>
    <s v="14TH JUDICIAL CIRCUIT (BAY)"/>
    <x v="338"/>
    <n v="2"/>
  </r>
  <r>
    <x v="4"/>
    <s v="State"/>
    <s v="FLORIDA"/>
    <s v="18TH JUDICIAL CIRCUIT (BREVARD/SEMINOLE)"/>
    <x v="37"/>
    <n v="16"/>
  </r>
  <r>
    <x v="4"/>
    <s v="State"/>
    <s v="FLORIDA"/>
    <s v="19TH JUDICIAL CIRCUIT (SAINT LUCIE)"/>
    <x v="38"/>
    <n v="5"/>
  </r>
  <r>
    <x v="4"/>
    <s v="State"/>
    <s v="FLORIDA"/>
    <s v="20TH JUDICIAL CIRCUIT (LEE)"/>
    <x v="339"/>
    <n v="5"/>
  </r>
  <r>
    <x v="4"/>
    <s v="State"/>
    <s v="FLORIDA"/>
    <s v="4TH JUDICIAL CIRCUIT (DUVAL)"/>
    <x v="31"/>
    <n v="33"/>
  </r>
  <r>
    <x v="4"/>
    <s v="State"/>
    <s v="FLORIDA"/>
    <s v="5TH JUDICIAL CIRCUIT (LAKE/MARION)"/>
    <x v="32"/>
    <n v="7"/>
  </r>
  <r>
    <x v="4"/>
    <s v="State"/>
    <s v="FLORIDA"/>
    <s v="6TH JUDICIAL CIRCUIT (PINELLAS)"/>
    <x v="298"/>
    <n v="4"/>
  </r>
  <r>
    <x v="4"/>
    <s v="State"/>
    <s v="FLORIDA"/>
    <s v="7TH JUDICIAL CIRCUIT (VOLUSIA)"/>
    <x v="33"/>
    <n v="5"/>
  </r>
  <r>
    <x v="4"/>
    <s v="State"/>
    <s v="FLORIDA"/>
    <s v="8TH JUDICIAL CIRCUIT (ALACHUA)"/>
    <x v="34"/>
    <n v="3"/>
  </r>
  <r>
    <x v="4"/>
    <s v="State"/>
    <s v="FLORIDA"/>
    <s v="STATE ATTORNEY GENERAL"/>
    <x v="206"/>
    <n v="80"/>
  </r>
  <r>
    <x v="4"/>
    <s v="State"/>
    <s v="GEORGIA"/>
    <s v="CHATHAM"/>
    <x v="255"/>
    <n v="17"/>
  </r>
  <r>
    <x v="4"/>
    <s v="State"/>
    <s v="GEORGIA"/>
    <s v="CHEROKEE"/>
    <x v="302"/>
    <n v="6"/>
  </r>
  <r>
    <x v="4"/>
    <s v="State"/>
    <s v="GEORGIA"/>
    <s v="DOUGLAS"/>
    <x v="42"/>
    <n v="1"/>
  </r>
  <r>
    <x v="4"/>
    <s v="State"/>
    <s v="GEORGIA"/>
    <s v="EVANS"/>
    <x v="340"/>
    <n v="1"/>
  </r>
  <r>
    <x v="4"/>
    <s v="State"/>
    <s v="GEORGIA"/>
    <s v="JEFF DAVIS"/>
    <x v="341"/>
    <n v="1"/>
  </r>
  <r>
    <x v="4"/>
    <s v="State"/>
    <s v="GEORGIA"/>
    <s v="LOOKOUT MOUNTAIN"/>
    <x v="259"/>
    <n v="1"/>
  </r>
  <r>
    <x v="4"/>
    <s v="State"/>
    <s v="IDAHO"/>
    <s v="CANYON"/>
    <x v="342"/>
    <n v="1"/>
  </r>
  <r>
    <x v="4"/>
    <s v="State"/>
    <s v="ILLINOIS"/>
    <s v="COOK"/>
    <x v="47"/>
    <n v="31"/>
  </r>
  <r>
    <x v="4"/>
    <s v="State"/>
    <s v="ILLINOIS"/>
    <s v="DUPAGE"/>
    <x v="209"/>
    <n v="13"/>
  </r>
  <r>
    <x v="4"/>
    <s v="State"/>
    <s v="ILLINOIS"/>
    <s v="LAKE"/>
    <x v="48"/>
    <n v="6"/>
  </r>
  <r>
    <x v="4"/>
    <s v="State"/>
    <s v="ILLINOIS"/>
    <s v="LEE"/>
    <x v="343"/>
    <n v="2"/>
  </r>
  <r>
    <x v="4"/>
    <s v="State"/>
    <s v="ILLINOIS"/>
    <s v="MCHENRY"/>
    <x v="344"/>
    <n v="2"/>
  </r>
  <r>
    <x v="4"/>
    <s v="State"/>
    <s v="ILLINOIS"/>
    <s v="WHITE"/>
    <x v="345"/>
    <n v="1"/>
  </r>
  <r>
    <x v="4"/>
    <s v="State"/>
    <s v="INDIANA"/>
    <s v="DAVIESS"/>
    <x v="346"/>
    <n v="3"/>
  </r>
  <r>
    <x v="4"/>
    <s v="State"/>
    <s v="INDIANA"/>
    <s v="LAPORTE"/>
    <x v="347"/>
    <n v="1"/>
  </r>
  <r>
    <x v="4"/>
    <s v="State"/>
    <s v="INDIANA"/>
    <s v="MARION"/>
    <x v="210"/>
    <n v="1"/>
  </r>
  <r>
    <x v="4"/>
    <s v="State"/>
    <s v="INDIANA"/>
    <s v="VANDERBURGH"/>
    <x v="348"/>
    <n v="12"/>
  </r>
  <r>
    <x v="4"/>
    <s v="State"/>
    <s v="KANSAS"/>
    <s v="FINNEY"/>
    <x v="349"/>
    <n v="1"/>
  </r>
  <r>
    <x v="4"/>
    <s v="State"/>
    <s v="KANSAS"/>
    <s v="SALINE"/>
    <x v="50"/>
    <n v="2"/>
  </r>
  <r>
    <x v="4"/>
    <s v="State"/>
    <s v="LOUISIANA"/>
    <s v="19TH JUDICIAL DISTRICT (EAST BATON ROUGE)"/>
    <x v="350"/>
    <n v="9"/>
  </r>
  <r>
    <x v="4"/>
    <s v="State"/>
    <s v="LOUISIANA"/>
    <s v="24TH JUDICIAL DISTRICT (JEFFERSON)"/>
    <x v="313"/>
    <n v="6"/>
  </r>
  <r>
    <x v="4"/>
    <s v="State"/>
    <s v="LOUISIANA"/>
    <s v="32ND JUDICIAL DISTRICT (TERREBONNE)"/>
    <x v="351"/>
    <n v="1"/>
  </r>
  <r>
    <x v="4"/>
    <s v="State"/>
    <s v="MARYLAND"/>
    <s v="BALTIMORE"/>
    <x v="51"/>
    <n v="11"/>
  </r>
  <r>
    <x v="4"/>
    <s v="State"/>
    <s v="MARYLAND"/>
    <s v="BALTIMORE CITY"/>
    <x v="52"/>
    <n v="78"/>
  </r>
  <r>
    <x v="4"/>
    <s v="State"/>
    <s v="MARYLAND"/>
    <s v="CECIL"/>
    <x v="352"/>
    <n v="3"/>
  </r>
  <r>
    <x v="4"/>
    <s v="State"/>
    <s v="MARYLAND"/>
    <s v="HARFORD"/>
    <x v="54"/>
    <n v="21"/>
  </r>
  <r>
    <x v="4"/>
    <s v="State"/>
    <s v="MARYLAND"/>
    <s v="HOWARD"/>
    <x v="55"/>
    <n v="2"/>
  </r>
  <r>
    <x v="4"/>
    <s v="State"/>
    <s v="MARYLAND"/>
    <s v="MONTGOMERY"/>
    <x v="353"/>
    <n v="1"/>
  </r>
  <r>
    <x v="4"/>
    <s v="State"/>
    <s v="MARYLAND"/>
    <s v="PRINCE GEORGE'S"/>
    <x v="354"/>
    <n v="1"/>
  </r>
  <r>
    <x v="4"/>
    <s v="State"/>
    <s v="MARYLAND"/>
    <s v="WICOMICO"/>
    <x v="58"/>
    <n v="2"/>
  </r>
  <r>
    <x v="4"/>
    <s v="State"/>
    <s v="MASSACHUSETTS"/>
    <s v="MIDDLESEX"/>
    <x v="316"/>
    <n v="1"/>
  </r>
  <r>
    <x v="4"/>
    <s v="State"/>
    <s v="MISSISSIPPI"/>
    <s v="MARSHALL"/>
    <x v="64"/>
    <n v="3"/>
  </r>
  <r>
    <x v="4"/>
    <s v="State"/>
    <s v="MISSISSIPPI"/>
    <s v="NEWTON"/>
    <x v="65"/>
    <n v="1"/>
  </r>
  <r>
    <x v="4"/>
    <s v="State"/>
    <s v="MISSISSIPPI"/>
    <s v="OKTIBBEHA"/>
    <x v="318"/>
    <n v="2"/>
  </r>
  <r>
    <x v="4"/>
    <s v="State"/>
    <s v="MISSISSIPPI"/>
    <s v="WARREN"/>
    <x v="355"/>
    <n v="1"/>
  </r>
  <r>
    <x v="4"/>
    <s v="State"/>
    <s v="NEVADA"/>
    <s v="CLARK"/>
    <x v="69"/>
    <n v="177"/>
  </r>
  <r>
    <x v="4"/>
    <s v="State"/>
    <s v="NEW JERSEY"/>
    <s v="ATLANTIC"/>
    <x v="70"/>
    <n v="15"/>
  </r>
  <r>
    <x v="4"/>
    <s v="State"/>
    <s v="NEW JERSEY"/>
    <s v="BERGEN"/>
    <x v="71"/>
    <n v="9"/>
  </r>
  <r>
    <x v="4"/>
    <s v="State"/>
    <s v="NEW JERSEY"/>
    <s v="BURLINGTON"/>
    <x v="72"/>
    <n v="3"/>
  </r>
  <r>
    <x v="4"/>
    <s v="State"/>
    <s v="NEW JERSEY"/>
    <s v="CAMDEN"/>
    <x v="73"/>
    <n v="17"/>
  </r>
  <r>
    <x v="4"/>
    <s v="State"/>
    <s v="NEW JERSEY"/>
    <s v="CAPE MAY"/>
    <x v="74"/>
    <n v="1"/>
  </r>
  <r>
    <x v="4"/>
    <s v="State"/>
    <s v="NEW JERSEY"/>
    <s v="CUMBERLAND"/>
    <x v="75"/>
    <n v="5"/>
  </r>
  <r>
    <x v="4"/>
    <s v="State"/>
    <s v="NEW JERSEY"/>
    <s v="ESSEX"/>
    <x v="76"/>
    <n v="14"/>
  </r>
  <r>
    <x v="4"/>
    <s v="State"/>
    <s v="NEW JERSEY"/>
    <s v="GLOUCESTER"/>
    <x v="77"/>
    <n v="2"/>
  </r>
  <r>
    <x v="4"/>
    <s v="State"/>
    <s v="NEW JERSEY"/>
    <s v="MERCER"/>
    <x v="79"/>
    <n v="3"/>
  </r>
  <r>
    <x v="4"/>
    <s v="State"/>
    <s v="NEW JERSEY"/>
    <s v="MONMOUTH"/>
    <x v="81"/>
    <n v="9"/>
  </r>
  <r>
    <x v="4"/>
    <s v="State"/>
    <s v="NEW JERSEY"/>
    <s v="MORRIS"/>
    <x v="82"/>
    <n v="3"/>
  </r>
  <r>
    <x v="4"/>
    <s v="State"/>
    <s v="NEW JERSEY"/>
    <s v="OCEAN"/>
    <x v="83"/>
    <n v="4"/>
  </r>
  <r>
    <x v="4"/>
    <s v="State"/>
    <s v="NEW JERSEY"/>
    <s v="SALEM"/>
    <x v="217"/>
    <n v="1"/>
  </r>
  <r>
    <x v="4"/>
    <s v="State"/>
    <s v="NEW JERSEY"/>
    <s v="SOMERSET"/>
    <x v="84"/>
    <n v="21"/>
  </r>
  <r>
    <x v="4"/>
    <s v="State"/>
    <s v="NEW JERSEY"/>
    <s v="STATE ATTORNEY GENERAL"/>
    <x v="85"/>
    <n v="31"/>
  </r>
  <r>
    <x v="4"/>
    <s v="State"/>
    <s v="NEW JERSEY"/>
    <s v="UNION"/>
    <x v="86"/>
    <n v="1"/>
  </r>
  <r>
    <x v="4"/>
    <s v="State"/>
    <s v="NEW MEXICO"/>
    <s v="2ND JUDICIAL DISTRICT (BERNALILLO)"/>
    <x v="356"/>
    <n v="7"/>
  </r>
  <r>
    <x v="4"/>
    <s v="State"/>
    <s v="NEW YORK"/>
    <s v="BRONX"/>
    <x v="88"/>
    <n v="11"/>
  </r>
  <r>
    <x v="4"/>
    <s v="State"/>
    <s v="NEW YORK"/>
    <s v="DUTCHESS"/>
    <x v="357"/>
    <n v="1"/>
  </r>
  <r>
    <x v="4"/>
    <s v="State"/>
    <s v="NEW YORK"/>
    <s v="KINGS"/>
    <x v="90"/>
    <n v="65"/>
  </r>
  <r>
    <x v="4"/>
    <s v="State"/>
    <s v="NEW YORK"/>
    <s v="NASSAU"/>
    <x v="92"/>
    <n v="3"/>
  </r>
  <r>
    <x v="4"/>
    <s v="State"/>
    <s v="NEW YORK"/>
    <s v="NY ORGANIZED CRIME TASK FORCE"/>
    <x v="93"/>
    <n v="7"/>
  </r>
  <r>
    <x v="4"/>
    <s v="State"/>
    <s v="NEW YORK"/>
    <s v="NYC SPECIAL NARCOTICS BUREAU"/>
    <x v="94"/>
    <n v="155"/>
  </r>
  <r>
    <x v="4"/>
    <s v="State"/>
    <s v="NEW YORK"/>
    <s v="ONEIDA"/>
    <x v="95"/>
    <n v="3"/>
  </r>
  <r>
    <x v="4"/>
    <s v="State"/>
    <s v="NEW YORK"/>
    <s v="PUTNAM"/>
    <x v="358"/>
    <n v="2"/>
  </r>
  <r>
    <x v="4"/>
    <s v="State"/>
    <s v="NEW YORK"/>
    <s v="QUEENS"/>
    <x v="96"/>
    <n v="132"/>
  </r>
  <r>
    <x v="4"/>
    <s v="State"/>
    <s v="NEW YORK"/>
    <s v="RICHMOND"/>
    <x v="97"/>
    <n v="80"/>
  </r>
  <r>
    <x v="4"/>
    <s v="State"/>
    <s v="NEW YORK"/>
    <s v="ROCKLAND"/>
    <x v="221"/>
    <n v="6"/>
  </r>
  <r>
    <x v="4"/>
    <s v="State"/>
    <s v="NEW YORK"/>
    <s v="SENECA"/>
    <x v="359"/>
    <n v="2"/>
  </r>
  <r>
    <x v="4"/>
    <s v="State"/>
    <s v="NEW YORK"/>
    <s v="STATE ATTORNEY GENERAL"/>
    <x v="98"/>
    <n v="1"/>
  </r>
  <r>
    <x v="4"/>
    <s v="State"/>
    <s v="NEW YORK"/>
    <s v="WESTCHESTER"/>
    <x v="101"/>
    <n v="25"/>
  </r>
  <r>
    <x v="4"/>
    <s v="State"/>
    <s v="NORTH CAROLINA"/>
    <s v="CUMBERLAND"/>
    <x v="360"/>
    <n v="2"/>
  </r>
  <r>
    <x v="4"/>
    <s v="State"/>
    <s v="NORTH CAROLINA"/>
    <s v="FORSYTH"/>
    <x v="361"/>
    <n v="1"/>
  </r>
  <r>
    <x v="4"/>
    <s v="State"/>
    <s v="NORTH CAROLINA"/>
    <s v="GUILFORD"/>
    <x v="362"/>
    <n v="3"/>
  </r>
  <r>
    <x v="4"/>
    <s v="State"/>
    <s v="NORTH CAROLINA"/>
    <s v="LEE"/>
    <x v="363"/>
    <n v="5"/>
  </r>
  <r>
    <x v="4"/>
    <s v="State"/>
    <s v="NORTH CAROLINA"/>
    <s v="MECKLENBURG"/>
    <x v="364"/>
    <n v="3"/>
  </r>
  <r>
    <x v="4"/>
    <s v="State"/>
    <s v="NORTH CAROLINA"/>
    <s v="PITT"/>
    <x v="365"/>
    <n v="1"/>
  </r>
  <r>
    <x v="4"/>
    <s v="State"/>
    <s v="NORTH CAROLINA"/>
    <s v="WAKE"/>
    <x v="103"/>
    <n v="15"/>
  </r>
  <r>
    <x v="4"/>
    <s v="State"/>
    <s v="OHIO"/>
    <s v="FRANKLIN"/>
    <x v="281"/>
    <n v="8"/>
  </r>
  <r>
    <x v="4"/>
    <s v="State"/>
    <s v="OHIO"/>
    <s v="HAMILTON"/>
    <x v="106"/>
    <n v="3"/>
  </r>
  <r>
    <x v="4"/>
    <s v="State"/>
    <s v="OHIO"/>
    <s v="PICKAWAY"/>
    <x v="366"/>
    <n v="1"/>
  </r>
  <r>
    <x v="4"/>
    <s v="State"/>
    <s v="OHIO"/>
    <s v="STARK"/>
    <x v="367"/>
    <n v="1"/>
  </r>
  <r>
    <x v="4"/>
    <s v="State"/>
    <s v="OHIO"/>
    <s v="WASHINGTON"/>
    <x v="368"/>
    <n v="1"/>
  </r>
  <r>
    <x v="4"/>
    <s v="State"/>
    <s v="OKLAHOMA"/>
    <s v="OKLAHOMA"/>
    <x v="369"/>
    <n v="7"/>
  </r>
  <r>
    <x v="4"/>
    <s v="State"/>
    <s v="OREGON"/>
    <s v="MARION"/>
    <x v="322"/>
    <n v="1"/>
  </r>
  <r>
    <x v="4"/>
    <s v="State"/>
    <s v="PENNSYLVANIA"/>
    <s v="ALLEGHENY"/>
    <x v="370"/>
    <n v="3"/>
  </r>
  <r>
    <x v="4"/>
    <s v="State"/>
    <s v="PENNSYLVANIA"/>
    <s v="BERKS"/>
    <x v="112"/>
    <n v="11"/>
  </r>
  <r>
    <x v="4"/>
    <s v="State"/>
    <s v="PENNSYLVANIA"/>
    <s v="BUCKS"/>
    <x v="282"/>
    <n v="1"/>
  </r>
  <r>
    <x v="4"/>
    <s v="State"/>
    <s v="PENNSYLVANIA"/>
    <s v="CHESTER"/>
    <x v="113"/>
    <n v="3"/>
  </r>
  <r>
    <x v="4"/>
    <s v="State"/>
    <s v="PENNSYLVANIA"/>
    <s v="FRANKLIN"/>
    <x v="371"/>
    <n v="4"/>
  </r>
  <r>
    <x v="4"/>
    <s v="State"/>
    <s v="PENNSYLVANIA"/>
    <s v="MONTGOMERY"/>
    <x v="115"/>
    <n v="10"/>
  </r>
  <r>
    <x v="4"/>
    <s v="State"/>
    <s v="PENNSYLVANIA"/>
    <s v="PHILADELPHIA"/>
    <x v="116"/>
    <n v="20"/>
  </r>
  <r>
    <x v="4"/>
    <s v="State"/>
    <s v="PENNSYLVANIA"/>
    <s v="PIKE"/>
    <x v="372"/>
    <n v="4"/>
  </r>
  <r>
    <x v="4"/>
    <s v="State"/>
    <s v="PENNSYLVANIA"/>
    <s v="STATE ATTORNEY GENERAL"/>
    <x v="118"/>
    <n v="29"/>
  </r>
  <r>
    <x v="4"/>
    <s v="State"/>
    <s v="TENNESSEE"/>
    <s v="11TH JUDICIAL CIRCUIT (HAMILTON)"/>
    <x v="325"/>
    <n v="2"/>
  </r>
  <r>
    <x v="4"/>
    <s v="State"/>
    <s v="TENNESSEE"/>
    <s v="13TH JUDICIAL DISTRICT (PUTNAM)"/>
    <x v="373"/>
    <n v="4"/>
  </r>
  <r>
    <x v="4"/>
    <s v="State"/>
    <s v="TENNESSEE"/>
    <s v="16TH JUDICIAL DISTRICT (RUTHERFORD)"/>
    <x v="326"/>
    <n v="9"/>
  </r>
  <r>
    <x v="4"/>
    <s v="State"/>
    <s v="TENNESSEE"/>
    <s v="20TH JUDICIAL DISTRICT (DAVIDSON)"/>
    <x v="119"/>
    <n v="47"/>
  </r>
  <r>
    <x v="4"/>
    <s v="State"/>
    <s v="TENNESSEE"/>
    <s v="30TH JUDICIAL DISTRICT (SHELBY)"/>
    <x v="120"/>
    <n v="2"/>
  </r>
  <r>
    <x v="4"/>
    <s v="State"/>
    <s v="TEXAS"/>
    <s v="DALLAS"/>
    <x v="287"/>
    <n v="1"/>
  </r>
  <r>
    <x v="4"/>
    <s v="State"/>
    <s v="TEXAS"/>
    <s v="LUBBOCK"/>
    <x v="374"/>
    <n v="7"/>
  </r>
  <r>
    <x v="4"/>
    <s v="State"/>
    <s v="WISCONSIN"/>
    <s v="BROWN"/>
    <x v="375"/>
    <n v="1"/>
  </r>
  <r>
    <x v="4"/>
    <s v="State"/>
    <s v="WYOMING"/>
    <s v="FREMONT"/>
    <x v="124"/>
    <n v="2"/>
  </r>
  <r>
    <x v="4"/>
    <s v="State"/>
    <s v="WYOMING"/>
    <s v="LARAMIE"/>
    <x v="125"/>
    <n v="1"/>
  </r>
  <r>
    <x v="4"/>
    <s v="State"/>
    <s v="WYOMING"/>
    <s v="STATE ATTORNEY GENERAL"/>
    <x v="37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382" firstHeaderRow="1" firstDataRow="2" firstDataCol="1"/>
  <pivotFields count="6"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391">
        <item x="127"/>
        <item x="230"/>
        <item x="128"/>
        <item x="231"/>
        <item x="129"/>
        <item x="0"/>
        <item x="1"/>
        <item x="249"/>
        <item x="250"/>
        <item x="130"/>
        <item x="243"/>
        <item x="251"/>
        <item x="2"/>
        <item x="131"/>
        <item x="3"/>
        <item x="132"/>
        <item x="332"/>
        <item x="294"/>
        <item x="4"/>
        <item x="5"/>
        <item x="295"/>
        <item x="6"/>
        <item x="333"/>
        <item x="7"/>
        <item x="197"/>
        <item x="334"/>
        <item x="133"/>
        <item x="8"/>
        <item x="9"/>
        <item x="10"/>
        <item x="11"/>
        <item x="12"/>
        <item x="13"/>
        <item x="14"/>
        <item x="15"/>
        <item x="16"/>
        <item x="17"/>
        <item x="18"/>
        <item x="296"/>
        <item x="19"/>
        <item x="134"/>
        <item x="20"/>
        <item x="198"/>
        <item x="199"/>
        <item x="21"/>
        <item x="135"/>
        <item m="1" x="386"/>
        <item m="1" x="384"/>
        <item m="1" x="381"/>
        <item m="1" x="380"/>
        <item x="24"/>
        <item x="25"/>
        <item x="26"/>
        <item x="201"/>
        <item x="22"/>
        <item x="27"/>
        <item x="28"/>
        <item x="200"/>
        <item x="23"/>
        <item x="335"/>
        <item x="297"/>
        <item x="252"/>
        <item x="202"/>
        <item x="29"/>
        <item x="136"/>
        <item x="203"/>
        <item x="204"/>
        <item x="137"/>
        <item x="336"/>
        <item x="138"/>
        <item m="1" x="387"/>
        <item m="1" x="389"/>
        <item m="1" x="377"/>
        <item m="1" x="378"/>
        <item m="1" x="379"/>
        <item m="1" x="383"/>
        <item x="36"/>
        <item x="299"/>
        <item x="337"/>
        <item x="338"/>
        <item x="253"/>
        <item x="254"/>
        <item x="37"/>
        <item x="38"/>
        <item x="339"/>
        <item x="30"/>
        <item x="31"/>
        <item x="205"/>
        <item x="32"/>
        <item x="298"/>
        <item x="33"/>
        <item x="34"/>
        <item x="35"/>
        <item x="139"/>
        <item x="232"/>
        <item x="140"/>
        <item x="206"/>
        <item x="39"/>
        <item x="300"/>
        <item x="40"/>
        <item x="301"/>
        <item x="255"/>
        <item x="302"/>
        <item x="207"/>
        <item x="256"/>
        <item x="41"/>
        <item x="257"/>
        <item x="42"/>
        <item x="340"/>
        <item x="43"/>
        <item x="258"/>
        <item x="303"/>
        <item x="44"/>
        <item x="45"/>
        <item x="341"/>
        <item x="259"/>
        <item x="46"/>
        <item x="141"/>
        <item x="142"/>
        <item x="304"/>
        <item x="305"/>
        <item x="233"/>
        <item x="306"/>
        <item x="307"/>
        <item x="308"/>
        <item x="143"/>
        <item x="234"/>
        <item x="208"/>
        <item x="342"/>
        <item x="144"/>
        <item x="47"/>
        <item x="209"/>
        <item x="48"/>
        <item x="343"/>
        <item x="344"/>
        <item x="145"/>
        <item x="146"/>
        <item x="345"/>
        <item x="49"/>
        <item x="346"/>
        <item x="347"/>
        <item x="210"/>
        <item x="147"/>
        <item x="148"/>
        <item x="348"/>
        <item x="149"/>
        <item x="150"/>
        <item x="151"/>
        <item x="211"/>
        <item x="349"/>
        <item x="309"/>
        <item x="310"/>
        <item x="311"/>
        <item x="50"/>
        <item x="212"/>
        <item x="152"/>
        <item x="153"/>
        <item m="1" x="382"/>
        <item x="350"/>
        <item x="313"/>
        <item x="351"/>
        <item x="154"/>
        <item x="155"/>
        <item x="156"/>
        <item x="157"/>
        <item x="158"/>
        <item x="51"/>
        <item x="52"/>
        <item x="352"/>
        <item x="53"/>
        <item x="54"/>
        <item x="55"/>
        <item x="260"/>
        <item x="353"/>
        <item x="354"/>
        <item x="314"/>
        <item x="56"/>
        <item x="315"/>
        <item x="57"/>
        <item x="58"/>
        <item x="261"/>
        <item x="159"/>
        <item x="262"/>
        <item x="59"/>
        <item x="213"/>
        <item x="263"/>
        <item x="214"/>
        <item x="316"/>
        <item x="60"/>
        <item x="264"/>
        <item x="160"/>
        <item x="161"/>
        <item x="162"/>
        <item x="61"/>
        <item x="265"/>
        <item x="266"/>
        <item x="267"/>
        <item x="317"/>
        <item x="62"/>
        <item x="63"/>
        <item x="268"/>
        <item x="269"/>
        <item x="270"/>
        <item x="64"/>
        <item x="65"/>
        <item x="163"/>
        <item x="318"/>
        <item x="66"/>
        <item x="67"/>
        <item x="164"/>
        <item x="215"/>
        <item x="319"/>
        <item x="355"/>
        <item x="165"/>
        <item x="68"/>
        <item x="166"/>
        <item x="244"/>
        <item x="167"/>
        <item x="245"/>
        <item x="271"/>
        <item x="272"/>
        <item x="168"/>
        <item x="69"/>
        <item x="216"/>
        <item x="273"/>
        <item x="291"/>
        <item x="1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320"/>
        <item x="217"/>
        <item x="84"/>
        <item x="85"/>
        <item x="86"/>
        <item x="87"/>
        <item x="235"/>
        <item m="1" x="385"/>
        <item x="356"/>
        <item x="274"/>
        <item x="88"/>
        <item x="89"/>
        <item x="357"/>
        <item x="170"/>
        <item x="275"/>
        <item x="276"/>
        <item x="90"/>
        <item x="91"/>
        <item x="277"/>
        <item x="92"/>
        <item x="218"/>
        <item x="171"/>
        <item x="93"/>
        <item m="1" x="388"/>
        <item x="94"/>
        <item x="95"/>
        <item x="219"/>
        <item x="358"/>
        <item x="96"/>
        <item x="220"/>
        <item x="97"/>
        <item x="221"/>
        <item x="278"/>
        <item x="222"/>
        <item x="279"/>
        <item x="359"/>
        <item x="172"/>
        <item x="98"/>
        <item x="99"/>
        <item x="100"/>
        <item x="223"/>
        <item x="101"/>
        <item x="173"/>
        <item x="360"/>
        <item x="174"/>
        <item x="361"/>
        <item x="362"/>
        <item x="102"/>
        <item x="363"/>
        <item x="364"/>
        <item x="175"/>
        <item x="365"/>
        <item x="280"/>
        <item x="103"/>
        <item x="104"/>
        <item x="176"/>
        <item x="292"/>
        <item x="105"/>
        <item x="281"/>
        <item x="106"/>
        <item x="107"/>
        <item x="177"/>
        <item x="366"/>
        <item x="108"/>
        <item x="236"/>
        <item x="367"/>
        <item x="368"/>
        <item x="246"/>
        <item x="237"/>
        <item x="369"/>
        <item x="109"/>
        <item x="247"/>
        <item x="178"/>
        <item x="110"/>
        <item x="111"/>
        <item x="224"/>
        <item x="322"/>
        <item x="225"/>
        <item x="370"/>
        <item x="112"/>
        <item x="282"/>
        <item x="113"/>
        <item x="226"/>
        <item x="179"/>
        <item x="371"/>
        <item x="283"/>
        <item x="227"/>
        <item x="114"/>
        <item x="284"/>
        <item x="180"/>
        <item x="115"/>
        <item x="116"/>
        <item x="372"/>
        <item x="323"/>
        <item x="117"/>
        <item x="118"/>
        <item x="181"/>
        <item x="182"/>
        <item x="183"/>
        <item x="184"/>
        <item x="324"/>
        <item x="325"/>
        <item x="373"/>
        <item x="326"/>
        <item x="327"/>
        <item x="328"/>
        <item x="119"/>
        <item x="285"/>
        <item x="120"/>
        <item x="286"/>
        <item x="185"/>
        <item x="186"/>
        <item x="248"/>
        <item x="329"/>
        <item x="287"/>
        <item x="187"/>
        <item x="288"/>
        <item x="228"/>
        <item x="374"/>
        <item x="188"/>
        <item x="189"/>
        <item x="289"/>
        <item x="121"/>
        <item x="190"/>
        <item x="191"/>
        <item x="122"/>
        <item x="238"/>
        <item x="192"/>
        <item x="193"/>
        <item x="123"/>
        <item x="239"/>
        <item x="194"/>
        <item x="195"/>
        <item x="240"/>
        <item x="241"/>
        <item x="375"/>
        <item x="330"/>
        <item x="242"/>
        <item x="293"/>
        <item x="196"/>
        <item x="229"/>
        <item x="124"/>
        <item x="125"/>
        <item x="331"/>
        <item x="290"/>
        <item x="376"/>
        <item x="126"/>
        <item x="312"/>
        <item x="321"/>
        <item t="default"/>
      </items>
    </pivotField>
    <pivotField dataField="1" showAll="0"/>
  </pivotFields>
  <rowFields count="1">
    <field x="4"/>
  </rowFields>
  <rowItems count="3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ap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2"/>
  <sheetViews>
    <sheetView tabSelected="1" zoomScale="130" zoomScaleNormal="130" workbookViewId="0">
      <selection activeCell="A13" sqref="A13"/>
    </sheetView>
  </sheetViews>
  <sheetFormatPr defaultRowHeight="15" x14ac:dyDescent="0.25"/>
  <cols>
    <col min="1" max="1" width="62.28515625" customWidth="1"/>
    <col min="2" max="2" width="16.28515625" bestFit="1" customWidth="1"/>
    <col min="3" max="6" width="5.42578125" bestFit="1" customWidth="1"/>
    <col min="7" max="7" width="11.28515625" bestFit="1" customWidth="1"/>
  </cols>
  <sheetData>
    <row r="3" spans="1:7" x14ac:dyDescent="0.25">
      <c r="A3" s="1" t="s">
        <v>739</v>
      </c>
      <c r="B3" s="1" t="s">
        <v>710</v>
      </c>
    </row>
    <row r="4" spans="1:7" x14ac:dyDescent="0.25">
      <c r="A4" s="1" t="s">
        <v>712</v>
      </c>
      <c r="B4">
        <v>2010</v>
      </c>
      <c r="C4">
        <v>2011</v>
      </c>
      <c r="D4">
        <v>2012</v>
      </c>
      <c r="E4">
        <v>2013</v>
      </c>
      <c r="F4">
        <v>2014</v>
      </c>
      <c r="G4" t="s">
        <v>711</v>
      </c>
    </row>
    <row r="5" spans="1:7" x14ac:dyDescent="0.25">
      <c r="A5" s="2" t="s">
        <v>149</v>
      </c>
      <c r="B5" s="3">
        <v>8</v>
      </c>
      <c r="C5" s="3">
        <v>4</v>
      </c>
      <c r="D5" s="3">
        <v>16</v>
      </c>
      <c r="E5" s="3">
        <v>5</v>
      </c>
      <c r="F5" s="3">
        <v>11</v>
      </c>
      <c r="G5" s="3">
        <v>44</v>
      </c>
    </row>
    <row r="6" spans="1:7" x14ac:dyDescent="0.25">
      <c r="A6" s="2" t="s">
        <v>345</v>
      </c>
      <c r="B6" s="3">
        <v>10</v>
      </c>
      <c r="C6" s="3"/>
      <c r="D6" s="3">
        <v>12</v>
      </c>
      <c r="E6" s="3">
        <v>30</v>
      </c>
      <c r="F6" s="3">
        <v>19</v>
      </c>
      <c r="G6" s="3">
        <v>71</v>
      </c>
    </row>
    <row r="7" spans="1:7" x14ac:dyDescent="0.25">
      <c r="A7" s="2" t="s">
        <v>150</v>
      </c>
      <c r="B7" s="3"/>
      <c r="C7" s="3">
        <v>5</v>
      </c>
      <c r="D7" s="3">
        <v>1</v>
      </c>
      <c r="E7" s="3">
        <v>20</v>
      </c>
      <c r="F7" s="3">
        <v>3</v>
      </c>
      <c r="G7" s="3">
        <v>29</v>
      </c>
    </row>
    <row r="8" spans="1:7" x14ac:dyDescent="0.25">
      <c r="A8" s="2" t="s">
        <v>346</v>
      </c>
      <c r="B8" s="3">
        <v>5</v>
      </c>
      <c r="C8" s="3"/>
      <c r="D8" s="3"/>
      <c r="E8" s="3">
        <v>4</v>
      </c>
      <c r="F8" s="3">
        <v>1</v>
      </c>
      <c r="G8" s="3">
        <v>10</v>
      </c>
    </row>
    <row r="9" spans="1:7" x14ac:dyDescent="0.25">
      <c r="A9" s="2" t="s">
        <v>151</v>
      </c>
      <c r="B9" s="3">
        <v>91</v>
      </c>
      <c r="C9" s="3">
        <v>56</v>
      </c>
      <c r="D9" s="3">
        <v>88</v>
      </c>
      <c r="E9" s="3">
        <v>113</v>
      </c>
      <c r="F9" s="3">
        <v>105</v>
      </c>
      <c r="G9" s="3">
        <v>453</v>
      </c>
    </row>
    <row r="10" spans="1:7" x14ac:dyDescent="0.25">
      <c r="A10" s="2" t="s">
        <v>221</v>
      </c>
      <c r="B10" s="3">
        <v>15</v>
      </c>
      <c r="C10" s="3">
        <v>21</v>
      </c>
      <c r="D10" s="3">
        <v>13</v>
      </c>
      <c r="E10" s="3">
        <v>5</v>
      </c>
      <c r="F10" s="3">
        <v>15</v>
      </c>
      <c r="G10" s="3">
        <v>69</v>
      </c>
    </row>
    <row r="11" spans="1:7" x14ac:dyDescent="0.25">
      <c r="A11" s="2" t="s">
        <v>222</v>
      </c>
      <c r="B11" s="3">
        <v>13</v>
      </c>
      <c r="C11" s="3">
        <v>40</v>
      </c>
      <c r="D11" s="3">
        <v>5</v>
      </c>
      <c r="E11" s="3"/>
      <c r="F11" s="3">
        <v>10</v>
      </c>
      <c r="G11" s="3">
        <v>68</v>
      </c>
    </row>
    <row r="12" spans="1:7" x14ac:dyDescent="0.25">
      <c r="A12" s="2" t="s">
        <v>428</v>
      </c>
      <c r="B12" s="3"/>
      <c r="C12" s="3"/>
      <c r="D12" s="3">
        <v>57</v>
      </c>
      <c r="E12" s="3">
        <v>38</v>
      </c>
      <c r="F12" s="3"/>
      <c r="G12" s="3">
        <v>95</v>
      </c>
    </row>
    <row r="13" spans="1:7" x14ac:dyDescent="0.25">
      <c r="A13" s="2" t="s">
        <v>430</v>
      </c>
      <c r="B13" s="3"/>
      <c r="C13" s="3"/>
      <c r="D13" s="3">
        <v>5</v>
      </c>
      <c r="E13" s="3">
        <v>3</v>
      </c>
      <c r="F13" s="3"/>
      <c r="G13" s="3">
        <v>8</v>
      </c>
    </row>
    <row r="14" spans="1:7" x14ac:dyDescent="0.25">
      <c r="A14" s="2" t="s">
        <v>152</v>
      </c>
      <c r="B14" s="3">
        <v>3</v>
      </c>
      <c r="C14" s="3">
        <v>10</v>
      </c>
      <c r="D14" s="3">
        <v>27</v>
      </c>
      <c r="E14" s="3">
        <v>26</v>
      </c>
      <c r="F14" s="3">
        <v>41</v>
      </c>
      <c r="G14" s="3">
        <v>107</v>
      </c>
    </row>
    <row r="15" spans="1:7" x14ac:dyDescent="0.25">
      <c r="A15" s="2" t="s">
        <v>362</v>
      </c>
      <c r="B15" s="3"/>
      <c r="C15" s="3"/>
      <c r="D15" s="3">
        <v>8</v>
      </c>
      <c r="E15" s="3">
        <v>6</v>
      </c>
      <c r="F15" s="3">
        <v>14</v>
      </c>
      <c r="G15" s="3">
        <v>28</v>
      </c>
    </row>
    <row r="16" spans="1:7" x14ac:dyDescent="0.25">
      <c r="A16" s="2" t="s">
        <v>432</v>
      </c>
      <c r="B16" s="3"/>
      <c r="C16" s="3"/>
      <c r="D16" s="3">
        <v>3</v>
      </c>
      <c r="E16" s="3">
        <v>20</v>
      </c>
      <c r="F16" s="3">
        <v>10</v>
      </c>
      <c r="G16" s="3">
        <v>33</v>
      </c>
    </row>
    <row r="17" spans="1:7" x14ac:dyDescent="0.25">
      <c r="A17" s="2" t="s">
        <v>713</v>
      </c>
      <c r="B17" s="3"/>
      <c r="C17" s="3">
        <v>4</v>
      </c>
      <c r="D17" s="3"/>
      <c r="E17" s="3"/>
      <c r="F17" s="3"/>
      <c r="G17" s="3">
        <v>4</v>
      </c>
    </row>
    <row r="18" spans="1:7" x14ac:dyDescent="0.25">
      <c r="A18" s="2" t="s">
        <v>153</v>
      </c>
      <c r="B18" s="3">
        <v>61</v>
      </c>
      <c r="C18" s="3">
        <v>11</v>
      </c>
      <c r="D18" s="3">
        <v>164</v>
      </c>
      <c r="E18" s="3">
        <v>150</v>
      </c>
      <c r="F18" s="3">
        <v>65</v>
      </c>
      <c r="G18" s="3">
        <v>451</v>
      </c>
    </row>
    <row r="19" spans="1:7" x14ac:dyDescent="0.25">
      <c r="A19" s="2" t="s">
        <v>533</v>
      </c>
      <c r="B19" s="3"/>
      <c r="C19" s="3">
        <v>1</v>
      </c>
      <c r="D19" s="3"/>
      <c r="E19" s="3">
        <v>4</v>
      </c>
      <c r="F19" s="3">
        <v>6</v>
      </c>
      <c r="G19" s="3">
        <v>11</v>
      </c>
    </row>
    <row r="20" spans="1:7" x14ac:dyDescent="0.25">
      <c r="A20" s="2" t="s">
        <v>154</v>
      </c>
      <c r="B20" s="3">
        <v>15</v>
      </c>
      <c r="C20" s="3">
        <v>1</v>
      </c>
      <c r="D20" s="3">
        <v>41</v>
      </c>
      <c r="E20" s="3">
        <v>35</v>
      </c>
      <c r="F20" s="3">
        <v>31</v>
      </c>
      <c r="G20" s="3">
        <v>123</v>
      </c>
    </row>
    <row r="21" spans="1:7" x14ac:dyDescent="0.25">
      <c r="A21" s="2" t="s">
        <v>620</v>
      </c>
      <c r="B21" s="3"/>
      <c r="C21" s="3"/>
      <c r="D21" s="3"/>
      <c r="E21" s="3"/>
      <c r="F21" s="3">
        <v>2</v>
      </c>
      <c r="G21" s="3">
        <v>2</v>
      </c>
    </row>
    <row r="22" spans="1:7" x14ac:dyDescent="0.25">
      <c r="A22" s="2" t="s">
        <v>535</v>
      </c>
      <c r="B22" s="3"/>
      <c r="C22" s="3"/>
      <c r="D22" s="3"/>
      <c r="E22" s="3">
        <v>5</v>
      </c>
      <c r="F22" s="3">
        <v>24</v>
      </c>
      <c r="G22" s="3">
        <v>29</v>
      </c>
    </row>
    <row r="23" spans="1:7" x14ac:dyDescent="0.25">
      <c r="A23" s="2" t="s">
        <v>223</v>
      </c>
      <c r="B23" s="3">
        <v>17</v>
      </c>
      <c r="C23" s="3">
        <v>39</v>
      </c>
      <c r="D23" s="3">
        <v>22</v>
      </c>
      <c r="E23" s="3">
        <v>2</v>
      </c>
      <c r="F23" s="3"/>
      <c r="G23" s="3">
        <v>80</v>
      </c>
    </row>
    <row r="24" spans="1:7" x14ac:dyDescent="0.25">
      <c r="A24" s="2" t="s">
        <v>224</v>
      </c>
      <c r="B24" s="3">
        <v>13</v>
      </c>
      <c r="C24" s="3">
        <v>8</v>
      </c>
      <c r="D24" s="3">
        <v>2</v>
      </c>
      <c r="E24" s="3">
        <v>10</v>
      </c>
      <c r="F24" s="3">
        <v>19</v>
      </c>
      <c r="G24" s="3">
        <v>52</v>
      </c>
    </row>
    <row r="25" spans="1:7" x14ac:dyDescent="0.25">
      <c r="A25" s="2" t="s">
        <v>536</v>
      </c>
      <c r="B25" s="3"/>
      <c r="C25" s="3"/>
      <c r="D25" s="3"/>
      <c r="E25" s="3">
        <v>15</v>
      </c>
      <c r="F25" s="3">
        <v>2</v>
      </c>
      <c r="G25" s="3">
        <v>17</v>
      </c>
    </row>
    <row r="26" spans="1:7" x14ac:dyDescent="0.25">
      <c r="A26" s="2" t="s">
        <v>225</v>
      </c>
      <c r="B26" s="3">
        <v>206</v>
      </c>
      <c r="C26" s="3">
        <v>180</v>
      </c>
      <c r="D26" s="3">
        <v>165</v>
      </c>
      <c r="E26" s="3">
        <v>148</v>
      </c>
      <c r="F26" s="3">
        <v>129</v>
      </c>
      <c r="G26" s="3">
        <v>828</v>
      </c>
    </row>
    <row r="27" spans="1:7" x14ac:dyDescent="0.25">
      <c r="A27" s="2" t="s">
        <v>622</v>
      </c>
      <c r="B27" s="3"/>
      <c r="C27" s="3"/>
      <c r="D27" s="3"/>
      <c r="E27" s="3"/>
      <c r="F27" s="3">
        <v>8</v>
      </c>
      <c r="G27" s="3">
        <v>8</v>
      </c>
    </row>
    <row r="28" spans="1:7" x14ac:dyDescent="0.25">
      <c r="A28" s="2" t="s">
        <v>226</v>
      </c>
      <c r="B28" s="3">
        <v>2</v>
      </c>
      <c r="C28" s="3">
        <v>16</v>
      </c>
      <c r="D28" s="3">
        <v>6</v>
      </c>
      <c r="E28" s="3">
        <v>1</v>
      </c>
      <c r="F28" s="3">
        <v>1</v>
      </c>
      <c r="G28" s="3">
        <v>26</v>
      </c>
    </row>
    <row r="29" spans="1:7" x14ac:dyDescent="0.25">
      <c r="A29" s="2" t="s">
        <v>228</v>
      </c>
      <c r="B29" s="3">
        <v>12</v>
      </c>
      <c r="C29" s="3"/>
      <c r="D29" s="3"/>
      <c r="E29" s="3">
        <v>11</v>
      </c>
      <c r="F29" s="3"/>
      <c r="G29" s="3">
        <v>23</v>
      </c>
    </row>
    <row r="30" spans="1:7" x14ac:dyDescent="0.25">
      <c r="A30" s="2" t="s">
        <v>624</v>
      </c>
      <c r="B30" s="3"/>
      <c r="C30" s="3"/>
      <c r="D30" s="3"/>
      <c r="E30" s="3"/>
      <c r="F30" s="3">
        <v>1</v>
      </c>
      <c r="G30" s="3">
        <v>1</v>
      </c>
    </row>
    <row r="31" spans="1:7" x14ac:dyDescent="0.25">
      <c r="A31" s="2" t="s">
        <v>155</v>
      </c>
      <c r="B31" s="3">
        <v>5</v>
      </c>
      <c r="C31" s="3">
        <v>4</v>
      </c>
      <c r="D31" s="3">
        <v>24</v>
      </c>
      <c r="E31" s="3">
        <v>42</v>
      </c>
      <c r="F31" s="3">
        <v>29</v>
      </c>
      <c r="G31" s="3">
        <v>104</v>
      </c>
    </row>
    <row r="32" spans="1:7" x14ac:dyDescent="0.25">
      <c r="A32" s="2" t="s">
        <v>229</v>
      </c>
      <c r="B32" s="3">
        <v>37</v>
      </c>
      <c r="C32" s="3">
        <v>26</v>
      </c>
      <c r="D32" s="3">
        <v>13</v>
      </c>
      <c r="E32" s="3">
        <v>4</v>
      </c>
      <c r="F32" s="3">
        <v>3</v>
      </c>
      <c r="G32" s="3">
        <v>83</v>
      </c>
    </row>
    <row r="33" spans="1:7" x14ac:dyDescent="0.25">
      <c r="A33" s="2" t="s">
        <v>625</v>
      </c>
      <c r="B33" s="3"/>
      <c r="C33" s="3">
        <v>1</v>
      </c>
      <c r="D33" s="3"/>
      <c r="E33" s="3"/>
      <c r="F33" s="3">
        <v>2</v>
      </c>
      <c r="G33" s="3">
        <v>3</v>
      </c>
    </row>
    <row r="34" spans="1:7" x14ac:dyDescent="0.25">
      <c r="A34" s="2" t="s">
        <v>230</v>
      </c>
      <c r="B34" s="3">
        <v>74</v>
      </c>
      <c r="C34" s="3">
        <v>154</v>
      </c>
      <c r="D34" s="3">
        <v>316</v>
      </c>
      <c r="E34" s="3">
        <v>341</v>
      </c>
      <c r="F34" s="3">
        <v>624</v>
      </c>
      <c r="G34" s="3">
        <v>1509</v>
      </c>
    </row>
    <row r="35" spans="1:7" x14ac:dyDescent="0.25">
      <c r="A35" s="2" t="s">
        <v>231</v>
      </c>
      <c r="B35" s="3">
        <v>31</v>
      </c>
      <c r="C35" s="3">
        <v>9</v>
      </c>
      <c r="D35" s="3">
        <v>3</v>
      </c>
      <c r="E35" s="3">
        <v>8</v>
      </c>
      <c r="F35" s="3">
        <v>6</v>
      </c>
      <c r="G35" s="3">
        <v>57</v>
      </c>
    </row>
    <row r="36" spans="1:7" x14ac:dyDescent="0.25">
      <c r="A36" s="2" t="s">
        <v>232</v>
      </c>
      <c r="B36" s="3">
        <v>116</v>
      </c>
      <c r="C36" s="3">
        <v>76</v>
      </c>
      <c r="D36" s="3">
        <v>69</v>
      </c>
      <c r="E36" s="3">
        <v>43</v>
      </c>
      <c r="F36" s="3">
        <v>30</v>
      </c>
      <c r="G36" s="3">
        <v>334</v>
      </c>
    </row>
    <row r="37" spans="1:7" x14ac:dyDescent="0.25">
      <c r="A37" s="2" t="s">
        <v>233</v>
      </c>
      <c r="B37" s="3">
        <v>77</v>
      </c>
      <c r="C37" s="3">
        <v>43</v>
      </c>
      <c r="D37" s="3">
        <v>37</v>
      </c>
      <c r="E37" s="3">
        <v>18</v>
      </c>
      <c r="F37" s="3">
        <v>14</v>
      </c>
      <c r="G37" s="3">
        <v>189</v>
      </c>
    </row>
    <row r="38" spans="1:7" x14ac:dyDescent="0.25">
      <c r="A38" s="2" t="s">
        <v>234</v>
      </c>
      <c r="B38" s="3">
        <v>4</v>
      </c>
      <c r="C38" s="3">
        <v>8</v>
      </c>
      <c r="D38" s="3"/>
      <c r="E38" s="3">
        <v>9</v>
      </c>
      <c r="F38" s="3">
        <v>18</v>
      </c>
      <c r="G38" s="3">
        <v>39</v>
      </c>
    </row>
    <row r="39" spans="1:7" x14ac:dyDescent="0.25">
      <c r="A39" s="2" t="s">
        <v>433</v>
      </c>
      <c r="B39" s="3"/>
      <c r="C39" s="3">
        <v>2</v>
      </c>
      <c r="D39" s="3">
        <v>2</v>
      </c>
      <c r="E39" s="3">
        <v>3</v>
      </c>
      <c r="F39" s="3"/>
      <c r="G39" s="3">
        <v>7</v>
      </c>
    </row>
    <row r="40" spans="1:7" x14ac:dyDescent="0.25">
      <c r="A40" s="2" t="s">
        <v>235</v>
      </c>
      <c r="B40" s="3">
        <v>3</v>
      </c>
      <c r="C40" s="3">
        <v>3</v>
      </c>
      <c r="D40" s="3">
        <v>1</v>
      </c>
      <c r="E40" s="3">
        <v>1</v>
      </c>
      <c r="F40" s="3"/>
      <c r="G40" s="3">
        <v>8</v>
      </c>
    </row>
    <row r="41" spans="1:7" x14ac:dyDescent="0.25">
      <c r="A41" s="2" t="s">
        <v>236</v>
      </c>
      <c r="B41" s="3">
        <v>19</v>
      </c>
      <c r="C41" s="3">
        <v>11</v>
      </c>
      <c r="D41" s="3">
        <v>5</v>
      </c>
      <c r="E41" s="3">
        <v>5</v>
      </c>
      <c r="F41" s="3">
        <v>4</v>
      </c>
      <c r="G41" s="3">
        <v>44</v>
      </c>
    </row>
    <row r="42" spans="1:7" x14ac:dyDescent="0.25">
      <c r="A42" s="2" t="s">
        <v>237</v>
      </c>
      <c r="B42" s="3">
        <v>5</v>
      </c>
      <c r="C42" s="3">
        <v>19</v>
      </c>
      <c r="D42" s="3">
        <v>24</v>
      </c>
      <c r="E42" s="3">
        <v>14</v>
      </c>
      <c r="F42" s="3">
        <v>13</v>
      </c>
      <c r="G42" s="3">
        <v>75</v>
      </c>
    </row>
    <row r="43" spans="1:7" x14ac:dyDescent="0.25">
      <c r="A43" s="2" t="s">
        <v>538</v>
      </c>
      <c r="B43" s="3"/>
      <c r="C43" s="3"/>
      <c r="D43" s="3"/>
      <c r="E43" s="3">
        <v>2</v>
      </c>
      <c r="F43" s="3"/>
      <c r="G43" s="3">
        <v>2</v>
      </c>
    </row>
    <row r="44" spans="1:7" x14ac:dyDescent="0.25">
      <c r="A44" s="2" t="s">
        <v>238</v>
      </c>
      <c r="B44" s="3">
        <v>1</v>
      </c>
      <c r="C44" s="3">
        <v>4</v>
      </c>
      <c r="D44" s="3"/>
      <c r="E44" s="3"/>
      <c r="F44" s="3">
        <v>2</v>
      </c>
      <c r="G44" s="3">
        <v>7</v>
      </c>
    </row>
    <row r="45" spans="1:7" x14ac:dyDescent="0.25">
      <c r="A45" s="2" t="s">
        <v>156</v>
      </c>
      <c r="B45" s="3">
        <v>8</v>
      </c>
      <c r="C45" s="3">
        <v>20</v>
      </c>
      <c r="D45" s="3">
        <v>78</v>
      </c>
      <c r="E45" s="3">
        <v>207</v>
      </c>
      <c r="F45" s="3">
        <v>87</v>
      </c>
      <c r="G45" s="3">
        <v>400</v>
      </c>
    </row>
    <row r="46" spans="1:7" x14ac:dyDescent="0.25">
      <c r="A46" s="2" t="s">
        <v>239</v>
      </c>
      <c r="B46" s="3">
        <v>14</v>
      </c>
      <c r="C46" s="3">
        <v>4</v>
      </c>
      <c r="D46" s="3">
        <v>25</v>
      </c>
      <c r="E46" s="3">
        <v>13</v>
      </c>
      <c r="F46" s="3">
        <v>14</v>
      </c>
      <c r="G46" s="3">
        <v>70</v>
      </c>
    </row>
    <row r="47" spans="1:7" x14ac:dyDescent="0.25">
      <c r="A47" s="2" t="s">
        <v>241</v>
      </c>
      <c r="B47" s="3">
        <v>1</v>
      </c>
      <c r="C47" s="3"/>
      <c r="D47" s="3">
        <v>3</v>
      </c>
      <c r="E47" s="3"/>
      <c r="F47" s="3"/>
      <c r="G47" s="3">
        <v>4</v>
      </c>
    </row>
    <row r="48" spans="1:7" x14ac:dyDescent="0.25">
      <c r="A48" s="2" t="s">
        <v>243</v>
      </c>
      <c r="B48" s="3">
        <v>7</v>
      </c>
      <c r="C48" s="3"/>
      <c r="D48" s="3"/>
      <c r="E48" s="3"/>
      <c r="F48" s="3">
        <v>11</v>
      </c>
      <c r="G48" s="3">
        <v>18</v>
      </c>
    </row>
    <row r="49" spans="1:7" x14ac:dyDescent="0.25">
      <c r="A49" s="2" t="s">
        <v>244</v>
      </c>
      <c r="B49" s="3">
        <v>18</v>
      </c>
      <c r="C49" s="3">
        <v>22</v>
      </c>
      <c r="D49" s="3">
        <v>25</v>
      </c>
      <c r="E49" s="3">
        <v>13</v>
      </c>
      <c r="F49" s="3">
        <v>28</v>
      </c>
      <c r="G49" s="3">
        <v>106</v>
      </c>
    </row>
    <row r="50" spans="1:7" x14ac:dyDescent="0.25">
      <c r="A50" s="2" t="s">
        <v>157</v>
      </c>
      <c r="B50" s="3">
        <v>18</v>
      </c>
      <c r="C50" s="3">
        <v>10</v>
      </c>
      <c r="D50" s="3">
        <v>62</v>
      </c>
      <c r="E50" s="3">
        <v>121</v>
      </c>
      <c r="F50" s="3">
        <v>102</v>
      </c>
      <c r="G50" s="3">
        <v>313</v>
      </c>
    </row>
    <row r="51" spans="1:7" x14ac:dyDescent="0.25">
      <c r="A51" s="2" t="s">
        <v>436</v>
      </c>
      <c r="B51" s="3"/>
      <c r="C51" s="3">
        <v>15</v>
      </c>
      <c r="D51" s="3">
        <v>5</v>
      </c>
      <c r="E51" s="3">
        <v>9</v>
      </c>
      <c r="F51" s="3">
        <v>8</v>
      </c>
      <c r="G51" s="3">
        <v>37</v>
      </c>
    </row>
    <row r="52" spans="1:7" x14ac:dyDescent="0.25">
      <c r="A52" s="2" t="s">
        <v>437</v>
      </c>
      <c r="B52" s="3"/>
      <c r="C52" s="3">
        <v>2</v>
      </c>
      <c r="D52" s="3">
        <v>11</v>
      </c>
      <c r="E52" s="3">
        <v>26</v>
      </c>
      <c r="F52" s="3">
        <v>15</v>
      </c>
      <c r="G52" s="3">
        <v>54</v>
      </c>
    </row>
    <row r="53" spans="1:7" x14ac:dyDescent="0.25">
      <c r="A53" s="2" t="s">
        <v>541</v>
      </c>
      <c r="B53" s="3">
        <v>1</v>
      </c>
      <c r="C53" s="3">
        <v>1</v>
      </c>
      <c r="D53" s="3"/>
      <c r="E53" s="3">
        <v>1</v>
      </c>
      <c r="F53" s="3">
        <v>20</v>
      </c>
      <c r="G53" s="3">
        <v>23</v>
      </c>
    </row>
    <row r="54" spans="1:7" x14ac:dyDescent="0.25">
      <c r="A54" s="2" t="s">
        <v>438</v>
      </c>
      <c r="B54" s="3">
        <v>5</v>
      </c>
      <c r="C54" s="3"/>
      <c r="D54" s="3">
        <v>3</v>
      </c>
      <c r="E54" s="3">
        <v>4</v>
      </c>
      <c r="F54" s="3">
        <v>8</v>
      </c>
      <c r="G54" s="3">
        <v>20</v>
      </c>
    </row>
    <row r="55" spans="1:7" x14ac:dyDescent="0.25">
      <c r="A55" s="2" t="s">
        <v>714</v>
      </c>
      <c r="B55" s="3">
        <v>19</v>
      </c>
      <c r="C55" s="3">
        <v>4</v>
      </c>
      <c r="D55" s="3"/>
      <c r="E55" s="3">
        <v>2</v>
      </c>
      <c r="F55" s="3"/>
      <c r="G55" s="3">
        <v>25</v>
      </c>
    </row>
    <row r="56" spans="1:7" x14ac:dyDescent="0.25">
      <c r="A56" s="2" t="s">
        <v>439</v>
      </c>
      <c r="B56" s="3">
        <v>9</v>
      </c>
      <c r="C56" s="3">
        <v>2</v>
      </c>
      <c r="D56" s="3">
        <v>11</v>
      </c>
      <c r="E56" s="3">
        <v>2</v>
      </c>
      <c r="F56" s="3">
        <v>2</v>
      </c>
      <c r="G56" s="3">
        <v>26</v>
      </c>
    </row>
    <row r="57" spans="1:7" x14ac:dyDescent="0.25">
      <c r="A57" s="2" t="s">
        <v>440</v>
      </c>
      <c r="B57" s="3">
        <v>13</v>
      </c>
      <c r="C57" s="3">
        <v>3</v>
      </c>
      <c r="D57" s="3">
        <v>3</v>
      </c>
      <c r="E57" s="3">
        <v>15</v>
      </c>
      <c r="F57" s="3">
        <v>5</v>
      </c>
      <c r="G57" s="3">
        <v>39</v>
      </c>
    </row>
    <row r="58" spans="1:7" x14ac:dyDescent="0.25">
      <c r="A58" s="2" t="s">
        <v>740</v>
      </c>
      <c r="B58" s="3">
        <v>2</v>
      </c>
      <c r="C58" s="3"/>
      <c r="D58" s="3"/>
      <c r="E58" s="3"/>
      <c r="F58" s="3"/>
      <c r="G58" s="3">
        <v>2</v>
      </c>
    </row>
    <row r="59" spans="1:7" x14ac:dyDescent="0.25">
      <c r="A59" s="2" t="s">
        <v>626</v>
      </c>
      <c r="B59" s="3">
        <v>33</v>
      </c>
      <c r="C59" s="3">
        <v>35</v>
      </c>
      <c r="D59" s="3">
        <v>38</v>
      </c>
      <c r="E59" s="3">
        <v>12</v>
      </c>
      <c r="F59" s="3">
        <v>17</v>
      </c>
      <c r="G59" s="3">
        <v>135</v>
      </c>
    </row>
    <row r="60" spans="1:7" x14ac:dyDescent="0.25">
      <c r="A60" s="2" t="s">
        <v>628</v>
      </c>
      <c r="B60" s="3"/>
      <c r="C60" s="3"/>
      <c r="D60" s="3"/>
      <c r="E60" s="3"/>
      <c r="F60" s="3">
        <v>8</v>
      </c>
      <c r="G60" s="3">
        <v>8</v>
      </c>
    </row>
    <row r="61" spans="1:7" x14ac:dyDescent="0.25">
      <c r="A61" s="2" t="s">
        <v>630</v>
      </c>
      <c r="B61" s="3"/>
      <c r="C61" s="3"/>
      <c r="D61" s="3"/>
      <c r="E61" s="3">
        <v>5</v>
      </c>
      <c r="F61" s="3">
        <v>5</v>
      </c>
      <c r="G61" s="3">
        <v>10</v>
      </c>
    </row>
    <row r="62" spans="1:7" x14ac:dyDescent="0.25">
      <c r="A62" s="2" t="s">
        <v>632</v>
      </c>
      <c r="B62" s="3"/>
      <c r="C62" s="3"/>
      <c r="D62" s="3">
        <v>2</v>
      </c>
      <c r="E62" s="3"/>
      <c r="F62" s="3">
        <v>10</v>
      </c>
      <c r="G62" s="3">
        <v>12</v>
      </c>
    </row>
    <row r="63" spans="1:7" x14ac:dyDescent="0.25">
      <c r="A63" s="2" t="s">
        <v>741</v>
      </c>
      <c r="B63" s="3">
        <v>3</v>
      </c>
      <c r="C63" s="3"/>
      <c r="D63" s="3"/>
      <c r="E63" s="3"/>
      <c r="F63" s="3"/>
      <c r="G63" s="3">
        <v>3</v>
      </c>
    </row>
    <row r="64" spans="1:7" x14ac:dyDescent="0.25">
      <c r="A64" s="2" t="s">
        <v>441</v>
      </c>
      <c r="B64" s="3">
        <v>17</v>
      </c>
      <c r="C64" s="3">
        <v>12</v>
      </c>
      <c r="D64" s="3">
        <v>9</v>
      </c>
      <c r="E64" s="3"/>
      <c r="F64" s="3">
        <v>87</v>
      </c>
      <c r="G64" s="3">
        <v>125</v>
      </c>
    </row>
    <row r="65" spans="1:7" x14ac:dyDescent="0.25">
      <c r="A65" s="2" t="s">
        <v>158</v>
      </c>
      <c r="B65" s="3">
        <v>29</v>
      </c>
      <c r="C65" s="3">
        <v>2</v>
      </c>
      <c r="D65" s="3">
        <v>37</v>
      </c>
      <c r="E65" s="3">
        <v>50</v>
      </c>
      <c r="F65" s="3">
        <v>29</v>
      </c>
      <c r="G65" s="3">
        <v>147</v>
      </c>
    </row>
    <row r="66" spans="1:7" x14ac:dyDescent="0.25">
      <c r="A66" s="2" t="s">
        <v>250</v>
      </c>
      <c r="B66" s="3">
        <v>7</v>
      </c>
      <c r="C66" s="3"/>
      <c r="D66" s="3">
        <v>4</v>
      </c>
      <c r="E66" s="3">
        <v>3</v>
      </c>
      <c r="F66" s="3"/>
      <c r="G66" s="3">
        <v>14</v>
      </c>
    </row>
    <row r="67" spans="1:7" x14ac:dyDescent="0.25">
      <c r="A67" s="2" t="s">
        <v>251</v>
      </c>
      <c r="B67" s="3">
        <v>2</v>
      </c>
      <c r="C67" s="3"/>
      <c r="D67" s="3"/>
      <c r="E67" s="3"/>
      <c r="F67" s="3"/>
      <c r="G67" s="3">
        <v>2</v>
      </c>
    </row>
    <row r="68" spans="1:7" x14ac:dyDescent="0.25">
      <c r="A68" s="2" t="s">
        <v>159</v>
      </c>
      <c r="B68" s="3">
        <v>1</v>
      </c>
      <c r="C68" s="3">
        <v>2</v>
      </c>
      <c r="D68" s="3">
        <v>2</v>
      </c>
      <c r="E68" s="3">
        <v>5</v>
      </c>
      <c r="F68" s="3">
        <v>9</v>
      </c>
      <c r="G68" s="3">
        <v>19</v>
      </c>
    </row>
    <row r="69" spans="1:7" x14ac:dyDescent="0.25">
      <c r="A69" s="2" t="s">
        <v>634</v>
      </c>
      <c r="B69" s="3"/>
      <c r="C69" s="3"/>
      <c r="D69" s="3"/>
      <c r="E69" s="3"/>
      <c r="F69" s="3">
        <v>1</v>
      </c>
      <c r="G69" s="3">
        <v>1</v>
      </c>
    </row>
    <row r="70" spans="1:7" x14ac:dyDescent="0.25">
      <c r="A70" s="2" t="s">
        <v>160</v>
      </c>
      <c r="B70" s="3">
        <v>22</v>
      </c>
      <c r="C70" s="3">
        <v>18</v>
      </c>
      <c r="D70" s="3">
        <v>34</v>
      </c>
      <c r="E70" s="3">
        <v>44</v>
      </c>
      <c r="F70" s="3">
        <v>25</v>
      </c>
      <c r="G70" s="3">
        <v>143</v>
      </c>
    </row>
    <row r="71" spans="1:7" x14ac:dyDescent="0.25">
      <c r="A71" s="2" t="s">
        <v>715</v>
      </c>
      <c r="B71" s="3"/>
      <c r="C71" s="3">
        <v>1</v>
      </c>
      <c r="D71" s="3"/>
      <c r="E71" s="3"/>
      <c r="F71" s="3"/>
      <c r="G71" s="3">
        <v>1</v>
      </c>
    </row>
    <row r="72" spans="1:7" x14ac:dyDescent="0.25">
      <c r="A72" s="2" t="s">
        <v>545</v>
      </c>
      <c r="B72" s="3"/>
      <c r="C72" s="3"/>
      <c r="D72" s="3"/>
      <c r="E72" s="3">
        <v>1</v>
      </c>
      <c r="F72" s="3"/>
      <c r="G72" s="3">
        <v>1</v>
      </c>
    </row>
    <row r="73" spans="1:7" x14ac:dyDescent="0.25">
      <c r="A73" s="2" t="s">
        <v>636</v>
      </c>
      <c r="B73" s="3"/>
      <c r="C73" s="3"/>
      <c r="D73" s="3"/>
      <c r="E73" s="3"/>
      <c r="F73" s="3">
        <v>10</v>
      </c>
      <c r="G73" s="3">
        <v>10</v>
      </c>
    </row>
    <row r="74" spans="1:7" x14ac:dyDescent="0.25">
      <c r="A74" s="2" t="s">
        <v>638</v>
      </c>
      <c r="B74" s="3"/>
      <c r="C74" s="3"/>
      <c r="D74" s="3"/>
      <c r="E74" s="3"/>
      <c r="F74" s="3">
        <v>2</v>
      </c>
      <c r="G74" s="3">
        <v>2</v>
      </c>
    </row>
    <row r="75" spans="1:7" x14ac:dyDescent="0.25">
      <c r="A75" s="2" t="s">
        <v>447</v>
      </c>
      <c r="B75" s="3"/>
      <c r="C75" s="3"/>
      <c r="D75" s="3">
        <v>7</v>
      </c>
      <c r="E75" s="3">
        <v>3</v>
      </c>
      <c r="F75" s="3"/>
      <c r="G75" s="3">
        <v>10</v>
      </c>
    </row>
    <row r="76" spans="1:7" x14ac:dyDescent="0.25">
      <c r="A76" s="2" t="s">
        <v>449</v>
      </c>
      <c r="B76" s="3"/>
      <c r="C76" s="3"/>
      <c r="D76" s="3">
        <v>1</v>
      </c>
      <c r="E76" s="3">
        <v>3</v>
      </c>
      <c r="F76" s="3"/>
      <c r="G76" s="3">
        <v>4</v>
      </c>
    </row>
    <row r="77" spans="1:7" x14ac:dyDescent="0.25">
      <c r="A77" s="2" t="s">
        <v>256</v>
      </c>
      <c r="B77" s="3">
        <v>33</v>
      </c>
      <c r="C77" s="3">
        <v>46</v>
      </c>
      <c r="D77" s="3">
        <v>7</v>
      </c>
      <c r="E77" s="3">
        <v>9</v>
      </c>
      <c r="F77" s="3">
        <v>16</v>
      </c>
      <c r="G77" s="3">
        <v>111</v>
      </c>
    </row>
    <row r="78" spans="1:7" x14ac:dyDescent="0.25">
      <c r="A78" s="2" t="s">
        <v>257</v>
      </c>
      <c r="B78" s="3">
        <v>34</v>
      </c>
      <c r="C78" s="3">
        <v>1</v>
      </c>
      <c r="D78" s="3">
        <v>2</v>
      </c>
      <c r="E78" s="3">
        <v>9</v>
      </c>
      <c r="F78" s="3">
        <v>5</v>
      </c>
      <c r="G78" s="3">
        <v>51</v>
      </c>
    </row>
    <row r="79" spans="1:7" x14ac:dyDescent="0.25">
      <c r="A79" s="2" t="s">
        <v>640</v>
      </c>
      <c r="B79" s="3"/>
      <c r="C79" s="3"/>
      <c r="D79" s="3"/>
      <c r="E79" s="3"/>
      <c r="F79" s="3">
        <v>5</v>
      </c>
      <c r="G79" s="3">
        <v>5</v>
      </c>
    </row>
    <row r="80" spans="1:7" x14ac:dyDescent="0.25">
      <c r="A80" s="2" t="s">
        <v>716</v>
      </c>
      <c r="B80" s="3"/>
      <c r="C80" s="3">
        <v>4</v>
      </c>
      <c r="D80" s="3"/>
      <c r="E80" s="3"/>
      <c r="F80" s="3"/>
      <c r="G80" s="3">
        <v>4</v>
      </c>
    </row>
    <row r="81" spans="1:7" x14ac:dyDescent="0.25">
      <c r="A81" s="2" t="s">
        <v>641</v>
      </c>
      <c r="B81" s="3"/>
      <c r="C81" s="3">
        <v>49</v>
      </c>
      <c r="D81" s="3">
        <v>18</v>
      </c>
      <c r="E81" s="3">
        <v>62</v>
      </c>
      <c r="F81" s="3">
        <v>33</v>
      </c>
      <c r="G81" s="3">
        <v>162</v>
      </c>
    </row>
    <row r="82" spans="1:7" x14ac:dyDescent="0.25">
      <c r="A82" s="2" t="s">
        <v>253</v>
      </c>
      <c r="B82" s="3">
        <v>37</v>
      </c>
      <c r="C82" s="3"/>
      <c r="D82" s="3"/>
      <c r="E82" s="3"/>
      <c r="F82" s="3"/>
      <c r="G82" s="3">
        <v>37</v>
      </c>
    </row>
    <row r="83" spans="1:7" x14ac:dyDescent="0.25">
      <c r="A83" s="2" t="s">
        <v>254</v>
      </c>
      <c r="B83" s="3">
        <v>10</v>
      </c>
      <c r="C83" s="3">
        <v>10</v>
      </c>
      <c r="D83" s="3">
        <v>10</v>
      </c>
      <c r="E83" s="3">
        <v>8</v>
      </c>
      <c r="F83" s="3">
        <v>7</v>
      </c>
      <c r="G83" s="3">
        <v>45</v>
      </c>
    </row>
    <row r="84" spans="1:7" x14ac:dyDescent="0.25">
      <c r="A84" s="2" t="s">
        <v>643</v>
      </c>
      <c r="B84" s="3"/>
      <c r="C84" s="3"/>
      <c r="D84" s="3"/>
      <c r="E84" s="3">
        <v>1</v>
      </c>
      <c r="F84" s="3">
        <v>4</v>
      </c>
      <c r="G84" s="3">
        <v>5</v>
      </c>
    </row>
    <row r="85" spans="1:7" x14ac:dyDescent="0.25">
      <c r="A85" s="2" t="s">
        <v>644</v>
      </c>
      <c r="B85" s="3"/>
      <c r="C85" s="3">
        <v>13</v>
      </c>
      <c r="D85" s="3"/>
      <c r="E85" s="3">
        <v>6</v>
      </c>
      <c r="F85" s="3">
        <v>5</v>
      </c>
      <c r="G85" s="3">
        <v>24</v>
      </c>
    </row>
    <row r="86" spans="1:7" x14ac:dyDescent="0.25">
      <c r="A86" s="2" t="s">
        <v>645</v>
      </c>
      <c r="B86" s="3"/>
      <c r="C86" s="3">
        <v>4</v>
      </c>
      <c r="D86" s="3">
        <v>10</v>
      </c>
      <c r="E86" s="3">
        <v>3</v>
      </c>
      <c r="F86" s="3">
        <v>3</v>
      </c>
      <c r="G86" s="3">
        <v>20</v>
      </c>
    </row>
    <row r="87" spans="1:7" x14ac:dyDescent="0.25">
      <c r="A87" s="2" t="s">
        <v>255</v>
      </c>
      <c r="B87" s="3">
        <v>1</v>
      </c>
      <c r="C87" s="3">
        <v>1</v>
      </c>
      <c r="D87" s="3">
        <v>1</v>
      </c>
      <c r="E87" s="3">
        <v>3</v>
      </c>
      <c r="F87" s="3"/>
      <c r="G87" s="3">
        <v>6</v>
      </c>
    </row>
    <row r="88" spans="1:7" x14ac:dyDescent="0.25">
      <c r="A88" s="2" t="s">
        <v>161</v>
      </c>
      <c r="B88" s="3">
        <v>21</v>
      </c>
      <c r="C88" s="3">
        <v>18</v>
      </c>
      <c r="D88" s="3">
        <v>25</v>
      </c>
      <c r="E88" s="3">
        <v>40</v>
      </c>
      <c r="F88" s="3">
        <v>43</v>
      </c>
      <c r="G88" s="3">
        <v>147</v>
      </c>
    </row>
    <row r="89" spans="1:7" x14ac:dyDescent="0.25">
      <c r="A89" s="2" t="s">
        <v>347</v>
      </c>
      <c r="B89" s="3">
        <v>11</v>
      </c>
      <c r="C89" s="3"/>
      <c r="D89" s="3">
        <v>4</v>
      </c>
      <c r="E89" s="3">
        <v>4</v>
      </c>
      <c r="F89" s="3">
        <v>3</v>
      </c>
      <c r="G89" s="3">
        <v>22</v>
      </c>
    </row>
    <row r="90" spans="1:7" x14ac:dyDescent="0.25">
      <c r="A90" s="2" t="s">
        <v>162</v>
      </c>
      <c r="B90" s="3">
        <v>39</v>
      </c>
      <c r="C90" s="3">
        <v>11</v>
      </c>
      <c r="D90" s="3">
        <v>68</v>
      </c>
      <c r="E90" s="3">
        <v>78</v>
      </c>
      <c r="F90" s="3">
        <v>31</v>
      </c>
      <c r="G90" s="3">
        <v>227</v>
      </c>
    </row>
    <row r="91" spans="1:7" x14ac:dyDescent="0.25">
      <c r="A91" s="2" t="s">
        <v>258</v>
      </c>
      <c r="B91" s="3">
        <v>28</v>
      </c>
      <c r="C91" s="3"/>
      <c r="D91" s="3"/>
      <c r="E91" s="3">
        <v>54</v>
      </c>
      <c r="F91" s="3">
        <v>80</v>
      </c>
      <c r="G91" s="3">
        <v>162</v>
      </c>
    </row>
    <row r="92" spans="1:7" x14ac:dyDescent="0.25">
      <c r="A92" s="2" t="s">
        <v>717</v>
      </c>
      <c r="B92" s="3"/>
      <c r="C92" s="3">
        <v>2</v>
      </c>
      <c r="D92" s="3"/>
      <c r="E92" s="3"/>
      <c r="F92" s="3"/>
      <c r="G92" s="3">
        <v>2</v>
      </c>
    </row>
    <row r="93" spans="1:7" x14ac:dyDescent="0.25">
      <c r="A93" s="2" t="s">
        <v>547</v>
      </c>
      <c r="B93" s="3"/>
      <c r="C93" s="3"/>
      <c r="D93" s="3"/>
      <c r="E93" s="3">
        <v>4</v>
      </c>
      <c r="F93" s="3"/>
      <c r="G93" s="3">
        <v>4</v>
      </c>
    </row>
    <row r="94" spans="1:7" x14ac:dyDescent="0.25">
      <c r="A94" s="2" t="s">
        <v>718</v>
      </c>
      <c r="B94" s="3"/>
      <c r="C94" s="3">
        <v>3</v>
      </c>
      <c r="D94" s="3"/>
      <c r="E94" s="3"/>
      <c r="F94" s="3"/>
      <c r="G94" s="3">
        <v>3</v>
      </c>
    </row>
    <row r="95" spans="1:7" x14ac:dyDescent="0.25">
      <c r="A95" s="2" t="s">
        <v>549</v>
      </c>
      <c r="B95" s="3"/>
      <c r="C95" s="3"/>
      <c r="D95" s="3"/>
      <c r="E95" s="3">
        <v>1</v>
      </c>
      <c r="F95" s="3"/>
      <c r="G95" s="3">
        <v>1</v>
      </c>
    </row>
    <row r="96" spans="1:7" x14ac:dyDescent="0.25">
      <c r="A96" s="2" t="s">
        <v>451</v>
      </c>
      <c r="B96" s="3"/>
      <c r="C96" s="3"/>
      <c r="D96" s="3">
        <v>1</v>
      </c>
      <c r="E96" s="3">
        <v>5</v>
      </c>
      <c r="F96" s="3">
        <v>17</v>
      </c>
      <c r="G96" s="3">
        <v>23</v>
      </c>
    </row>
    <row r="97" spans="1:7" x14ac:dyDescent="0.25">
      <c r="A97" s="2" t="s">
        <v>551</v>
      </c>
      <c r="B97" s="3"/>
      <c r="C97" s="3"/>
      <c r="D97" s="3"/>
      <c r="E97" s="3">
        <v>39</v>
      </c>
      <c r="F97" s="3">
        <v>6</v>
      </c>
      <c r="G97" s="3">
        <v>45</v>
      </c>
    </row>
    <row r="98" spans="1:7" x14ac:dyDescent="0.25">
      <c r="A98" s="2" t="s">
        <v>260</v>
      </c>
      <c r="B98" s="3">
        <v>20</v>
      </c>
      <c r="C98" s="3"/>
      <c r="D98" s="3"/>
      <c r="E98" s="3"/>
      <c r="F98" s="3"/>
      <c r="G98" s="3">
        <v>20</v>
      </c>
    </row>
    <row r="99" spans="1:7" x14ac:dyDescent="0.25">
      <c r="A99" s="2" t="s">
        <v>453</v>
      </c>
      <c r="B99" s="3"/>
      <c r="C99" s="3"/>
      <c r="D99" s="3">
        <v>70</v>
      </c>
      <c r="E99" s="3">
        <v>47</v>
      </c>
      <c r="F99" s="3"/>
      <c r="G99" s="3">
        <v>117</v>
      </c>
    </row>
    <row r="100" spans="1:7" x14ac:dyDescent="0.25">
      <c r="A100" s="2" t="s">
        <v>719</v>
      </c>
      <c r="B100" s="3"/>
      <c r="C100" s="3">
        <v>1</v>
      </c>
      <c r="D100" s="3"/>
      <c r="E100" s="3"/>
      <c r="F100" s="3"/>
      <c r="G100" s="3">
        <v>1</v>
      </c>
    </row>
    <row r="101" spans="1:7" x14ac:dyDescent="0.25">
      <c r="A101" s="2" t="s">
        <v>455</v>
      </c>
      <c r="B101" s="3"/>
      <c r="C101" s="3"/>
      <c r="D101" s="3">
        <v>1</v>
      </c>
      <c r="E101" s="3">
        <v>3</v>
      </c>
      <c r="F101" s="3"/>
      <c r="G101" s="3">
        <v>4</v>
      </c>
    </row>
    <row r="102" spans="1:7" x14ac:dyDescent="0.25">
      <c r="A102" s="2" t="s">
        <v>456</v>
      </c>
      <c r="B102" s="3"/>
      <c r="C102" s="3">
        <v>28</v>
      </c>
      <c r="D102" s="3">
        <v>14</v>
      </c>
      <c r="E102" s="3">
        <v>3</v>
      </c>
      <c r="F102" s="3">
        <v>1</v>
      </c>
      <c r="G102" s="3">
        <v>46</v>
      </c>
    </row>
    <row r="103" spans="1:7" x14ac:dyDescent="0.25">
      <c r="A103" s="2" t="s">
        <v>647</v>
      </c>
      <c r="B103" s="3"/>
      <c r="C103" s="3"/>
      <c r="D103" s="3"/>
      <c r="E103" s="3"/>
      <c r="F103" s="3">
        <v>1</v>
      </c>
      <c r="G103" s="3">
        <v>1</v>
      </c>
    </row>
    <row r="104" spans="1:7" x14ac:dyDescent="0.25">
      <c r="A104" s="2" t="s">
        <v>720</v>
      </c>
      <c r="B104" s="3"/>
      <c r="C104" s="3">
        <v>1</v>
      </c>
      <c r="D104" s="3"/>
      <c r="E104" s="3"/>
      <c r="F104" s="3"/>
      <c r="G104" s="3">
        <v>1</v>
      </c>
    </row>
    <row r="105" spans="1:7" x14ac:dyDescent="0.25">
      <c r="A105" s="2" t="s">
        <v>458</v>
      </c>
      <c r="B105" s="3"/>
      <c r="C105" s="3"/>
      <c r="D105" s="3">
        <v>2</v>
      </c>
      <c r="E105" s="3"/>
      <c r="F105" s="3"/>
      <c r="G105" s="3">
        <v>2</v>
      </c>
    </row>
    <row r="106" spans="1:7" x14ac:dyDescent="0.25">
      <c r="A106" s="2" t="s">
        <v>552</v>
      </c>
      <c r="B106" s="3"/>
      <c r="C106" s="3"/>
      <c r="D106" s="3"/>
      <c r="E106" s="3">
        <v>67</v>
      </c>
      <c r="F106" s="3"/>
      <c r="G106" s="3">
        <v>67</v>
      </c>
    </row>
    <row r="107" spans="1:7" x14ac:dyDescent="0.25">
      <c r="A107" s="2" t="s">
        <v>261</v>
      </c>
      <c r="B107" s="3">
        <v>13</v>
      </c>
      <c r="C107" s="3">
        <v>5</v>
      </c>
      <c r="D107" s="3">
        <v>4</v>
      </c>
      <c r="E107" s="3">
        <v>5</v>
      </c>
      <c r="F107" s="3"/>
      <c r="G107" s="3">
        <v>27</v>
      </c>
    </row>
    <row r="108" spans="1:7" x14ac:dyDescent="0.25">
      <c r="A108" s="2" t="s">
        <v>459</v>
      </c>
      <c r="B108" s="3"/>
      <c r="C108" s="3">
        <v>5</v>
      </c>
      <c r="D108" s="3">
        <v>4</v>
      </c>
      <c r="E108" s="3">
        <v>5</v>
      </c>
      <c r="F108" s="3"/>
      <c r="G108" s="3">
        <v>14</v>
      </c>
    </row>
    <row r="109" spans="1:7" x14ac:dyDescent="0.25">
      <c r="A109" s="2" t="s">
        <v>649</v>
      </c>
      <c r="B109" s="3"/>
      <c r="C109" s="3"/>
      <c r="D109" s="3"/>
      <c r="E109" s="3"/>
      <c r="F109" s="3">
        <v>1</v>
      </c>
      <c r="G109" s="3">
        <v>1</v>
      </c>
    </row>
    <row r="110" spans="1:7" x14ac:dyDescent="0.25">
      <c r="A110" s="2" t="s">
        <v>461</v>
      </c>
      <c r="B110" s="3"/>
      <c r="C110" s="3"/>
      <c r="D110" s="3">
        <v>3</v>
      </c>
      <c r="E110" s="3"/>
      <c r="F110" s="3">
        <v>1</v>
      </c>
      <c r="G110" s="3">
        <v>4</v>
      </c>
    </row>
    <row r="111" spans="1:7" x14ac:dyDescent="0.25">
      <c r="A111" s="2" t="s">
        <v>721</v>
      </c>
      <c r="B111" s="3"/>
      <c r="C111" s="3">
        <v>4</v>
      </c>
      <c r="D111" s="3"/>
      <c r="E111" s="3"/>
      <c r="F111" s="3"/>
      <c r="G111" s="3">
        <v>4</v>
      </c>
    </row>
    <row r="112" spans="1:7" x14ac:dyDescent="0.25">
      <c r="A112" s="2" t="s">
        <v>163</v>
      </c>
      <c r="B112" s="3">
        <v>12</v>
      </c>
      <c r="C112" s="3">
        <v>1</v>
      </c>
      <c r="D112" s="3">
        <v>16</v>
      </c>
      <c r="E112" s="3">
        <v>11</v>
      </c>
      <c r="F112" s="3">
        <v>11</v>
      </c>
      <c r="G112" s="3">
        <v>51</v>
      </c>
    </row>
    <row r="113" spans="1:7" x14ac:dyDescent="0.25">
      <c r="A113" s="2" t="s">
        <v>164</v>
      </c>
      <c r="B113" s="3">
        <v>65</v>
      </c>
      <c r="C113" s="3">
        <v>20</v>
      </c>
      <c r="D113" s="3">
        <v>62</v>
      </c>
      <c r="E113" s="3">
        <v>64</v>
      </c>
      <c r="F113" s="3">
        <v>56</v>
      </c>
      <c r="G113" s="3">
        <v>267</v>
      </c>
    </row>
    <row r="114" spans="1:7" x14ac:dyDescent="0.25">
      <c r="A114" s="2" t="s">
        <v>554</v>
      </c>
      <c r="B114" s="3"/>
      <c r="C114" s="3"/>
      <c r="D114" s="3"/>
      <c r="E114" s="3">
        <v>3</v>
      </c>
      <c r="F114" s="3"/>
      <c r="G114" s="3">
        <v>3</v>
      </c>
    </row>
    <row r="115" spans="1:7" x14ac:dyDescent="0.25">
      <c r="A115" s="2" t="s">
        <v>556</v>
      </c>
      <c r="B115" s="3"/>
      <c r="C115" s="3"/>
      <c r="D115" s="3"/>
      <c r="E115" s="3">
        <v>4</v>
      </c>
      <c r="F115" s="3"/>
      <c r="G115" s="3">
        <v>4</v>
      </c>
    </row>
    <row r="116" spans="1:7" x14ac:dyDescent="0.25">
      <c r="A116" s="2" t="s">
        <v>348</v>
      </c>
      <c r="B116" s="3">
        <v>4</v>
      </c>
      <c r="C116" s="3"/>
      <c r="D116" s="3">
        <v>4</v>
      </c>
      <c r="E116" s="3">
        <v>18</v>
      </c>
      <c r="F116" s="3">
        <v>6</v>
      </c>
      <c r="G116" s="3">
        <v>32</v>
      </c>
    </row>
    <row r="117" spans="1:7" x14ac:dyDescent="0.25">
      <c r="A117" s="2" t="s">
        <v>558</v>
      </c>
      <c r="B117" s="3"/>
      <c r="C117" s="3"/>
      <c r="D117" s="3"/>
      <c r="E117" s="3">
        <v>2</v>
      </c>
      <c r="F117" s="3"/>
      <c r="G117" s="3">
        <v>2</v>
      </c>
    </row>
    <row r="118" spans="1:7" x14ac:dyDescent="0.25">
      <c r="A118" s="2" t="s">
        <v>560</v>
      </c>
      <c r="B118" s="3"/>
      <c r="C118" s="3"/>
      <c r="D118" s="3"/>
      <c r="E118" s="3">
        <v>4</v>
      </c>
      <c r="F118" s="3"/>
      <c r="G118" s="3">
        <v>4</v>
      </c>
    </row>
    <row r="119" spans="1:7" x14ac:dyDescent="0.25">
      <c r="A119" s="2" t="s">
        <v>562</v>
      </c>
      <c r="B119" s="3"/>
      <c r="C119" s="3"/>
      <c r="D119" s="3"/>
      <c r="E119" s="3">
        <v>1</v>
      </c>
      <c r="F119" s="3"/>
      <c r="G119" s="3">
        <v>1</v>
      </c>
    </row>
    <row r="120" spans="1:7" x14ac:dyDescent="0.25">
      <c r="A120" s="2" t="s">
        <v>165</v>
      </c>
      <c r="B120" s="3">
        <v>4</v>
      </c>
      <c r="C120" s="3">
        <v>1</v>
      </c>
      <c r="D120" s="3">
        <v>13</v>
      </c>
      <c r="E120" s="3">
        <v>1</v>
      </c>
      <c r="F120" s="3">
        <v>21</v>
      </c>
      <c r="G120" s="3">
        <v>40</v>
      </c>
    </row>
    <row r="121" spans="1:7" x14ac:dyDescent="0.25">
      <c r="A121" s="2" t="s">
        <v>349</v>
      </c>
      <c r="B121" s="3">
        <v>7</v>
      </c>
      <c r="C121" s="3"/>
      <c r="D121" s="3"/>
      <c r="E121" s="3">
        <v>6</v>
      </c>
      <c r="F121" s="3">
        <v>5</v>
      </c>
      <c r="G121" s="3">
        <v>18</v>
      </c>
    </row>
    <row r="122" spans="1:7" x14ac:dyDescent="0.25">
      <c r="A122" s="2" t="s">
        <v>264</v>
      </c>
      <c r="B122" s="3">
        <v>1</v>
      </c>
      <c r="C122" s="3"/>
      <c r="D122" s="3"/>
      <c r="E122" s="3"/>
      <c r="F122" s="3"/>
      <c r="G122" s="3">
        <v>1</v>
      </c>
    </row>
    <row r="123" spans="1:7" x14ac:dyDescent="0.25">
      <c r="A123" s="2" t="s">
        <v>651</v>
      </c>
      <c r="B123" s="3"/>
      <c r="C123" s="3"/>
      <c r="D123" s="3"/>
      <c r="E123" s="3"/>
      <c r="F123" s="3">
        <v>1</v>
      </c>
      <c r="G123" s="3">
        <v>1</v>
      </c>
    </row>
    <row r="124" spans="1:7" x14ac:dyDescent="0.25">
      <c r="A124" s="2" t="s">
        <v>166</v>
      </c>
      <c r="B124" s="3">
        <v>2</v>
      </c>
      <c r="C124" s="3">
        <v>2</v>
      </c>
      <c r="D124" s="3">
        <v>4</v>
      </c>
      <c r="E124" s="3">
        <v>1</v>
      </c>
      <c r="F124" s="3"/>
      <c r="G124" s="3">
        <v>9</v>
      </c>
    </row>
    <row r="125" spans="1:7" x14ac:dyDescent="0.25">
      <c r="A125" s="2" t="s">
        <v>265</v>
      </c>
      <c r="B125" s="3">
        <v>23</v>
      </c>
      <c r="C125" s="3">
        <v>39</v>
      </c>
      <c r="D125" s="3">
        <v>33</v>
      </c>
      <c r="E125" s="3">
        <v>24</v>
      </c>
      <c r="F125" s="3">
        <v>31</v>
      </c>
      <c r="G125" s="3">
        <v>150</v>
      </c>
    </row>
    <row r="126" spans="1:7" x14ac:dyDescent="0.25">
      <c r="A126" s="2" t="s">
        <v>267</v>
      </c>
      <c r="B126" s="3">
        <v>5</v>
      </c>
      <c r="C126" s="3"/>
      <c r="D126" s="3"/>
      <c r="E126" s="3">
        <v>22</v>
      </c>
      <c r="F126" s="3">
        <v>13</v>
      </c>
      <c r="G126" s="3">
        <v>40</v>
      </c>
    </row>
    <row r="127" spans="1:7" x14ac:dyDescent="0.25">
      <c r="A127" s="2" t="s">
        <v>563</v>
      </c>
      <c r="B127" s="3"/>
      <c r="C127" s="3">
        <v>2</v>
      </c>
      <c r="D127" s="3"/>
      <c r="E127" s="3">
        <v>12</v>
      </c>
      <c r="F127" s="3">
        <v>6</v>
      </c>
      <c r="G127" s="3">
        <v>20</v>
      </c>
    </row>
    <row r="128" spans="1:7" x14ac:dyDescent="0.25">
      <c r="A128" s="2" t="s">
        <v>652</v>
      </c>
      <c r="B128" s="3"/>
      <c r="C128" s="3"/>
      <c r="D128" s="3"/>
      <c r="E128" s="3"/>
      <c r="F128" s="3">
        <v>2</v>
      </c>
      <c r="G128" s="3">
        <v>2</v>
      </c>
    </row>
    <row r="129" spans="1:7" x14ac:dyDescent="0.25">
      <c r="A129" s="2" t="s">
        <v>654</v>
      </c>
      <c r="B129" s="3"/>
      <c r="C129" s="3"/>
      <c r="D129" s="3"/>
      <c r="E129" s="3"/>
      <c r="F129" s="3">
        <v>2</v>
      </c>
      <c r="G129" s="3">
        <v>2</v>
      </c>
    </row>
    <row r="130" spans="1:7" x14ac:dyDescent="0.25">
      <c r="A130" s="2" t="s">
        <v>167</v>
      </c>
      <c r="B130" s="3">
        <v>73</v>
      </c>
      <c r="C130" s="3">
        <v>67</v>
      </c>
      <c r="D130" s="3">
        <v>131</v>
      </c>
      <c r="E130" s="3">
        <v>66</v>
      </c>
      <c r="F130" s="3">
        <v>96</v>
      </c>
      <c r="G130" s="3">
        <v>433</v>
      </c>
    </row>
    <row r="131" spans="1:7" x14ac:dyDescent="0.25">
      <c r="A131" s="2" t="s">
        <v>168</v>
      </c>
      <c r="B131" s="3">
        <v>17</v>
      </c>
      <c r="C131" s="3">
        <v>4</v>
      </c>
      <c r="D131" s="3">
        <v>19</v>
      </c>
      <c r="E131" s="3">
        <v>6</v>
      </c>
      <c r="F131" s="3">
        <v>5</v>
      </c>
      <c r="G131" s="3">
        <v>51</v>
      </c>
    </row>
    <row r="132" spans="1:7" x14ac:dyDescent="0.25">
      <c r="A132" s="2" t="s">
        <v>655</v>
      </c>
      <c r="B132" s="3"/>
      <c r="C132" s="3"/>
      <c r="D132" s="3"/>
      <c r="E132" s="3"/>
      <c r="F132" s="3">
        <v>1</v>
      </c>
      <c r="G132" s="3">
        <v>1</v>
      </c>
    </row>
    <row r="133" spans="1:7" x14ac:dyDescent="0.25">
      <c r="A133" s="2" t="s">
        <v>564</v>
      </c>
      <c r="B133" s="3"/>
      <c r="C133" s="3">
        <v>15</v>
      </c>
      <c r="D133" s="3"/>
      <c r="E133" s="3">
        <v>3</v>
      </c>
      <c r="F133" s="3"/>
      <c r="G133" s="3">
        <v>18</v>
      </c>
    </row>
    <row r="134" spans="1:7" x14ac:dyDescent="0.25">
      <c r="A134" s="2" t="s">
        <v>657</v>
      </c>
      <c r="B134" s="3"/>
      <c r="C134" s="3"/>
      <c r="D134" s="3"/>
      <c r="E134" s="3"/>
      <c r="F134" s="3">
        <v>3</v>
      </c>
      <c r="G134" s="3">
        <v>3</v>
      </c>
    </row>
    <row r="135" spans="1:7" x14ac:dyDescent="0.25">
      <c r="A135" s="2" t="s">
        <v>659</v>
      </c>
      <c r="B135" s="3"/>
      <c r="C135" s="3"/>
      <c r="D135" s="3"/>
      <c r="E135" s="3"/>
      <c r="F135" s="3">
        <v>1</v>
      </c>
      <c r="G135" s="3">
        <v>1</v>
      </c>
    </row>
    <row r="136" spans="1:7" x14ac:dyDescent="0.25">
      <c r="A136" s="2" t="s">
        <v>270</v>
      </c>
      <c r="B136" s="3">
        <v>1</v>
      </c>
      <c r="C136" s="3"/>
      <c r="D136" s="3">
        <v>3</v>
      </c>
      <c r="E136" s="3"/>
      <c r="F136" s="3">
        <v>1</v>
      </c>
      <c r="G136" s="3">
        <v>5</v>
      </c>
    </row>
    <row r="137" spans="1:7" x14ac:dyDescent="0.25">
      <c r="A137" s="2" t="s">
        <v>169</v>
      </c>
      <c r="B137" s="3">
        <v>7</v>
      </c>
      <c r="C137" s="3">
        <v>19</v>
      </c>
      <c r="D137" s="3">
        <v>4</v>
      </c>
      <c r="E137" s="3">
        <v>12</v>
      </c>
      <c r="F137" s="3">
        <v>4</v>
      </c>
      <c r="G137" s="3">
        <v>46</v>
      </c>
    </row>
    <row r="138" spans="1:7" x14ac:dyDescent="0.25">
      <c r="A138" s="2" t="s">
        <v>170</v>
      </c>
      <c r="B138" s="3">
        <v>11</v>
      </c>
      <c r="C138" s="3">
        <v>33</v>
      </c>
      <c r="D138" s="3">
        <v>51</v>
      </c>
      <c r="E138" s="3">
        <v>50</v>
      </c>
      <c r="F138" s="3">
        <v>15</v>
      </c>
      <c r="G138" s="3">
        <v>160</v>
      </c>
    </row>
    <row r="139" spans="1:7" x14ac:dyDescent="0.25">
      <c r="A139" s="2" t="s">
        <v>661</v>
      </c>
      <c r="B139" s="3"/>
      <c r="C139" s="3"/>
      <c r="D139" s="3"/>
      <c r="E139" s="3"/>
      <c r="F139" s="3">
        <v>12</v>
      </c>
      <c r="G139" s="3">
        <v>12</v>
      </c>
    </row>
    <row r="140" spans="1:7" x14ac:dyDescent="0.25">
      <c r="A140" s="2" t="s">
        <v>171</v>
      </c>
      <c r="B140" s="3">
        <v>11</v>
      </c>
      <c r="C140" s="3">
        <v>3</v>
      </c>
      <c r="D140" s="3">
        <v>2</v>
      </c>
      <c r="E140" s="3">
        <v>10</v>
      </c>
      <c r="F140" s="3">
        <v>2</v>
      </c>
      <c r="G140" s="3">
        <v>28</v>
      </c>
    </row>
    <row r="141" spans="1:7" x14ac:dyDescent="0.25">
      <c r="A141" s="2" t="s">
        <v>172</v>
      </c>
      <c r="B141" s="3">
        <v>7</v>
      </c>
      <c r="C141" s="3">
        <v>3</v>
      </c>
      <c r="D141" s="3">
        <v>7</v>
      </c>
      <c r="E141" s="3">
        <v>8</v>
      </c>
      <c r="F141" s="3">
        <v>1</v>
      </c>
      <c r="G141" s="3">
        <v>26</v>
      </c>
    </row>
    <row r="142" spans="1:7" x14ac:dyDescent="0.25">
      <c r="A142" s="2" t="s">
        <v>173</v>
      </c>
      <c r="B142" s="3">
        <v>25</v>
      </c>
      <c r="C142" s="3">
        <v>22</v>
      </c>
      <c r="D142" s="3">
        <v>25</v>
      </c>
      <c r="E142" s="3">
        <v>23</v>
      </c>
      <c r="F142" s="3">
        <v>35</v>
      </c>
      <c r="G142" s="3">
        <v>130</v>
      </c>
    </row>
    <row r="143" spans="1:7" x14ac:dyDescent="0.25">
      <c r="A143" s="2" t="s">
        <v>272</v>
      </c>
      <c r="B143" s="3">
        <v>1</v>
      </c>
      <c r="C143" s="3"/>
      <c r="D143" s="3"/>
      <c r="E143" s="3"/>
      <c r="F143" s="3"/>
      <c r="G143" s="3">
        <v>1</v>
      </c>
    </row>
    <row r="144" spans="1:7" x14ac:dyDescent="0.25">
      <c r="A144" s="2" t="s">
        <v>663</v>
      </c>
      <c r="B144" s="3"/>
      <c r="C144" s="3"/>
      <c r="D144" s="3"/>
      <c r="E144" s="3"/>
      <c r="F144" s="3">
        <v>1</v>
      </c>
      <c r="G144" s="3">
        <v>1</v>
      </c>
    </row>
    <row r="145" spans="1:7" x14ac:dyDescent="0.25">
      <c r="A145" s="2" t="s">
        <v>566</v>
      </c>
      <c r="B145" s="3"/>
      <c r="C145" s="3"/>
      <c r="D145" s="3"/>
      <c r="E145" s="3">
        <v>1</v>
      </c>
      <c r="F145" s="3"/>
      <c r="G145" s="3">
        <v>1</v>
      </c>
    </row>
    <row r="146" spans="1:7" x14ac:dyDescent="0.25">
      <c r="A146" s="2" t="s">
        <v>568</v>
      </c>
      <c r="B146" s="3"/>
      <c r="C146" s="3"/>
      <c r="D146" s="3"/>
      <c r="E146" s="3">
        <v>7</v>
      </c>
      <c r="F146" s="3"/>
      <c r="G146" s="3">
        <v>7</v>
      </c>
    </row>
    <row r="147" spans="1:7" x14ac:dyDescent="0.25">
      <c r="A147" s="2" t="s">
        <v>570</v>
      </c>
      <c r="B147" s="3"/>
      <c r="C147" s="3"/>
      <c r="D147" s="3"/>
      <c r="E147" s="3">
        <v>6</v>
      </c>
      <c r="F147" s="3"/>
      <c r="G147" s="3">
        <v>6</v>
      </c>
    </row>
    <row r="148" spans="1:7" x14ac:dyDescent="0.25">
      <c r="A148" s="2" t="s">
        <v>664</v>
      </c>
      <c r="B148" s="3"/>
      <c r="C148" s="3">
        <v>3</v>
      </c>
      <c r="D148" s="3"/>
      <c r="E148" s="3"/>
      <c r="F148" s="3">
        <v>2</v>
      </c>
      <c r="G148" s="3">
        <v>5</v>
      </c>
    </row>
    <row r="149" spans="1:7" x14ac:dyDescent="0.25">
      <c r="A149" s="2" t="s">
        <v>274</v>
      </c>
      <c r="B149" s="3">
        <v>7</v>
      </c>
      <c r="C149" s="3"/>
      <c r="D149" s="3"/>
      <c r="E149" s="3"/>
      <c r="F149" s="3"/>
      <c r="G149" s="3">
        <v>7</v>
      </c>
    </row>
    <row r="150" spans="1:7" x14ac:dyDescent="0.25">
      <c r="A150" s="2" t="s">
        <v>174</v>
      </c>
      <c r="B150" s="3">
        <v>5</v>
      </c>
      <c r="C150" s="3">
        <v>3</v>
      </c>
      <c r="D150" s="3">
        <v>15</v>
      </c>
      <c r="E150" s="3">
        <v>21</v>
      </c>
      <c r="F150" s="3">
        <v>10</v>
      </c>
      <c r="G150" s="3">
        <v>54</v>
      </c>
    </row>
    <row r="151" spans="1:7" x14ac:dyDescent="0.25">
      <c r="A151" s="2" t="s">
        <v>175</v>
      </c>
      <c r="B151" s="3">
        <v>7</v>
      </c>
      <c r="C151" s="3">
        <v>4</v>
      </c>
      <c r="D151" s="3">
        <v>15</v>
      </c>
      <c r="E151" s="3">
        <v>49</v>
      </c>
      <c r="F151" s="3">
        <v>21</v>
      </c>
      <c r="G151" s="3">
        <v>96</v>
      </c>
    </row>
    <row r="152" spans="1:7" x14ac:dyDescent="0.25">
      <c r="A152" s="2" t="s">
        <v>666</v>
      </c>
      <c r="B152" s="3"/>
      <c r="C152" s="3"/>
      <c r="D152" s="3"/>
      <c r="E152" s="3"/>
      <c r="F152" s="3">
        <v>9</v>
      </c>
      <c r="G152" s="3">
        <v>9</v>
      </c>
    </row>
    <row r="153" spans="1:7" x14ac:dyDescent="0.25">
      <c r="A153" s="2" t="s">
        <v>574</v>
      </c>
      <c r="B153" s="3"/>
      <c r="C153" s="3"/>
      <c r="D153" s="3"/>
      <c r="E153" s="3">
        <v>1</v>
      </c>
      <c r="F153" s="3">
        <v>6</v>
      </c>
      <c r="G153" s="3">
        <v>7</v>
      </c>
    </row>
    <row r="154" spans="1:7" x14ac:dyDescent="0.25">
      <c r="A154" s="2" t="s">
        <v>668</v>
      </c>
      <c r="B154" s="3"/>
      <c r="C154" s="3"/>
      <c r="D154" s="3"/>
      <c r="E154" s="3"/>
      <c r="F154" s="3">
        <v>1</v>
      </c>
      <c r="G154" s="3">
        <v>1</v>
      </c>
    </row>
    <row r="155" spans="1:7" x14ac:dyDescent="0.25">
      <c r="A155" s="2" t="s">
        <v>176</v>
      </c>
      <c r="B155" s="3">
        <v>42</v>
      </c>
      <c r="C155" s="3">
        <v>3</v>
      </c>
      <c r="D155" s="3">
        <v>19</v>
      </c>
      <c r="E155" s="3">
        <v>27</v>
      </c>
      <c r="F155" s="3">
        <v>21</v>
      </c>
      <c r="G155" s="3">
        <v>112</v>
      </c>
    </row>
    <row r="156" spans="1:7" x14ac:dyDescent="0.25">
      <c r="A156" s="2" t="s">
        <v>177</v>
      </c>
      <c r="B156" s="3"/>
      <c r="C156" s="3">
        <v>3</v>
      </c>
      <c r="D156" s="3">
        <v>4</v>
      </c>
      <c r="E156" s="3">
        <v>8</v>
      </c>
      <c r="F156" s="3">
        <v>4</v>
      </c>
      <c r="G156" s="3">
        <v>19</v>
      </c>
    </row>
    <row r="157" spans="1:7" x14ac:dyDescent="0.25">
      <c r="A157" s="2" t="s">
        <v>178</v>
      </c>
      <c r="B157" s="3">
        <v>2</v>
      </c>
      <c r="C157" s="3">
        <v>2</v>
      </c>
      <c r="D157" s="3">
        <v>21</v>
      </c>
      <c r="E157" s="3">
        <v>23</v>
      </c>
      <c r="F157" s="3">
        <v>12</v>
      </c>
      <c r="G157" s="3">
        <v>60</v>
      </c>
    </row>
    <row r="158" spans="1:7" x14ac:dyDescent="0.25">
      <c r="A158" s="2" t="s">
        <v>179</v>
      </c>
      <c r="B158" s="3">
        <v>6</v>
      </c>
      <c r="C158" s="3">
        <v>6</v>
      </c>
      <c r="D158" s="3">
        <v>15</v>
      </c>
      <c r="E158" s="3">
        <v>20</v>
      </c>
      <c r="F158" s="3">
        <v>17</v>
      </c>
      <c r="G158" s="3">
        <v>64</v>
      </c>
    </row>
    <row r="159" spans="1:7" x14ac:dyDescent="0.25">
      <c r="A159" s="2" t="s">
        <v>180</v>
      </c>
      <c r="B159" s="3">
        <v>11</v>
      </c>
      <c r="C159" s="3">
        <v>24</v>
      </c>
      <c r="D159" s="3">
        <v>26</v>
      </c>
      <c r="E159" s="3">
        <v>25</v>
      </c>
      <c r="F159" s="3">
        <v>44</v>
      </c>
      <c r="G159" s="3">
        <v>130</v>
      </c>
    </row>
    <row r="160" spans="1:7" x14ac:dyDescent="0.25">
      <c r="A160" s="2" t="s">
        <v>275</v>
      </c>
      <c r="B160" s="3">
        <v>31</v>
      </c>
      <c r="C160" s="3">
        <v>22</v>
      </c>
      <c r="D160" s="3">
        <v>5</v>
      </c>
      <c r="E160" s="3">
        <v>9</v>
      </c>
      <c r="F160" s="3">
        <v>11</v>
      </c>
      <c r="G160" s="3">
        <v>78</v>
      </c>
    </row>
    <row r="161" spans="1:7" x14ac:dyDescent="0.25">
      <c r="A161" s="2" t="s">
        <v>276</v>
      </c>
      <c r="B161" s="3">
        <v>22</v>
      </c>
      <c r="C161" s="3">
        <v>12</v>
      </c>
      <c r="D161" s="3"/>
      <c r="E161" s="3">
        <v>2</v>
      </c>
      <c r="F161" s="3">
        <v>78</v>
      </c>
      <c r="G161" s="3">
        <v>114</v>
      </c>
    </row>
    <row r="162" spans="1:7" x14ac:dyDescent="0.25">
      <c r="A162" s="2" t="s">
        <v>670</v>
      </c>
      <c r="B162" s="3"/>
      <c r="C162" s="3"/>
      <c r="D162" s="3"/>
      <c r="E162" s="3"/>
      <c r="F162" s="3">
        <v>3</v>
      </c>
      <c r="G162" s="3">
        <v>3</v>
      </c>
    </row>
    <row r="163" spans="1:7" x14ac:dyDescent="0.25">
      <c r="A163" s="2" t="s">
        <v>277</v>
      </c>
      <c r="B163" s="3">
        <v>2</v>
      </c>
      <c r="C163" s="3">
        <v>7</v>
      </c>
      <c r="D163" s="3"/>
      <c r="E163" s="3">
        <v>4</v>
      </c>
      <c r="F163" s="3"/>
      <c r="G163" s="3">
        <v>13</v>
      </c>
    </row>
    <row r="164" spans="1:7" x14ac:dyDescent="0.25">
      <c r="A164" s="2" t="s">
        <v>278</v>
      </c>
      <c r="B164" s="3">
        <v>27</v>
      </c>
      <c r="C164" s="3">
        <v>25</v>
      </c>
      <c r="D164" s="3">
        <v>34</v>
      </c>
      <c r="E164" s="3">
        <v>20</v>
      </c>
      <c r="F164" s="3">
        <v>21</v>
      </c>
      <c r="G164" s="3">
        <v>127</v>
      </c>
    </row>
    <row r="165" spans="1:7" x14ac:dyDescent="0.25">
      <c r="A165" s="2" t="s">
        <v>575</v>
      </c>
      <c r="B165" s="3"/>
      <c r="C165" s="3">
        <v>5</v>
      </c>
      <c r="D165" s="3"/>
      <c r="E165" s="3">
        <v>8</v>
      </c>
      <c r="F165" s="3">
        <v>2</v>
      </c>
      <c r="G165" s="3">
        <v>15</v>
      </c>
    </row>
    <row r="166" spans="1:7" x14ac:dyDescent="0.25">
      <c r="A166" s="2" t="s">
        <v>463</v>
      </c>
      <c r="B166" s="3"/>
      <c r="C166" s="3"/>
      <c r="D166" s="3">
        <v>4</v>
      </c>
      <c r="E166" s="3"/>
      <c r="F166" s="3"/>
      <c r="G166" s="3">
        <v>4</v>
      </c>
    </row>
    <row r="167" spans="1:7" x14ac:dyDescent="0.25">
      <c r="A167" s="2" t="s">
        <v>671</v>
      </c>
      <c r="B167" s="3"/>
      <c r="C167" s="3"/>
      <c r="D167" s="3"/>
      <c r="E167" s="3"/>
      <c r="F167" s="3">
        <v>1</v>
      </c>
      <c r="G167" s="3">
        <v>1</v>
      </c>
    </row>
    <row r="168" spans="1:7" x14ac:dyDescent="0.25">
      <c r="A168" s="2" t="s">
        <v>673</v>
      </c>
      <c r="B168" s="3"/>
      <c r="C168" s="3"/>
      <c r="D168" s="3"/>
      <c r="E168" s="3"/>
      <c r="F168" s="3">
        <v>1</v>
      </c>
      <c r="G168" s="3">
        <v>1</v>
      </c>
    </row>
    <row r="169" spans="1:7" x14ac:dyDescent="0.25">
      <c r="A169" s="2" t="s">
        <v>577</v>
      </c>
      <c r="B169" s="3"/>
      <c r="C169" s="3"/>
      <c r="D169" s="3"/>
      <c r="E169" s="3">
        <v>6</v>
      </c>
      <c r="F169" s="3"/>
      <c r="G169" s="3">
        <v>6</v>
      </c>
    </row>
    <row r="170" spans="1:7" x14ac:dyDescent="0.25">
      <c r="A170" s="2" t="s">
        <v>722</v>
      </c>
      <c r="B170" s="3"/>
      <c r="C170" s="3">
        <v>3</v>
      </c>
      <c r="D170" s="3"/>
      <c r="E170" s="3"/>
      <c r="F170" s="3"/>
      <c r="G170" s="3">
        <v>3</v>
      </c>
    </row>
    <row r="171" spans="1:7" x14ac:dyDescent="0.25">
      <c r="A171" s="2" t="s">
        <v>578</v>
      </c>
      <c r="B171" s="3"/>
      <c r="C171" s="3"/>
      <c r="D171" s="3"/>
      <c r="E171" s="3">
        <v>2</v>
      </c>
      <c r="F171" s="3"/>
      <c r="G171" s="3">
        <v>2</v>
      </c>
    </row>
    <row r="172" spans="1:7" x14ac:dyDescent="0.25">
      <c r="A172" s="2" t="s">
        <v>464</v>
      </c>
      <c r="B172" s="3"/>
      <c r="C172" s="3">
        <v>2</v>
      </c>
      <c r="D172" s="3">
        <v>2</v>
      </c>
      <c r="E172" s="3"/>
      <c r="F172" s="3"/>
      <c r="G172" s="3">
        <v>4</v>
      </c>
    </row>
    <row r="173" spans="1:7" x14ac:dyDescent="0.25">
      <c r="A173" s="2" t="s">
        <v>279</v>
      </c>
      <c r="B173" s="3">
        <v>2</v>
      </c>
      <c r="C173" s="3">
        <v>2</v>
      </c>
      <c r="D173" s="3">
        <v>1</v>
      </c>
      <c r="E173" s="3">
        <v>1</v>
      </c>
      <c r="F173" s="3">
        <v>2</v>
      </c>
      <c r="G173" s="3">
        <v>8</v>
      </c>
    </row>
    <row r="174" spans="1:7" x14ac:dyDescent="0.25">
      <c r="A174" s="2" t="s">
        <v>466</v>
      </c>
      <c r="B174" s="3"/>
      <c r="C174" s="3"/>
      <c r="D174" s="3">
        <v>4</v>
      </c>
      <c r="E174" s="3"/>
      <c r="F174" s="3"/>
      <c r="G174" s="3">
        <v>4</v>
      </c>
    </row>
    <row r="175" spans="1:7" x14ac:dyDescent="0.25">
      <c r="A175" s="2" t="s">
        <v>181</v>
      </c>
      <c r="B175" s="3">
        <v>13</v>
      </c>
      <c r="C175" s="3">
        <v>9</v>
      </c>
      <c r="D175" s="3">
        <v>16</v>
      </c>
      <c r="E175" s="3">
        <v>37</v>
      </c>
      <c r="F175" s="3">
        <v>40</v>
      </c>
      <c r="G175" s="3">
        <v>115</v>
      </c>
    </row>
    <row r="176" spans="1:7" x14ac:dyDescent="0.25">
      <c r="A176" s="2" t="s">
        <v>468</v>
      </c>
      <c r="B176" s="3"/>
      <c r="C176" s="3"/>
      <c r="D176" s="3">
        <v>3</v>
      </c>
      <c r="E176" s="3">
        <v>10</v>
      </c>
      <c r="F176" s="3"/>
      <c r="G176" s="3">
        <v>13</v>
      </c>
    </row>
    <row r="177" spans="1:7" x14ac:dyDescent="0.25">
      <c r="A177" s="2" t="s">
        <v>280</v>
      </c>
      <c r="B177" s="3">
        <v>1</v>
      </c>
      <c r="C177" s="3">
        <v>1</v>
      </c>
      <c r="D177" s="3">
        <v>1</v>
      </c>
      <c r="E177" s="3"/>
      <c r="F177" s="3"/>
      <c r="G177" s="3">
        <v>3</v>
      </c>
    </row>
    <row r="178" spans="1:7" x14ac:dyDescent="0.25">
      <c r="A178" s="2" t="s">
        <v>282</v>
      </c>
      <c r="B178" s="3">
        <v>3</v>
      </c>
      <c r="C178" s="3"/>
      <c r="D178" s="3"/>
      <c r="E178" s="3"/>
      <c r="F178" s="3"/>
      <c r="G178" s="3">
        <v>3</v>
      </c>
    </row>
    <row r="179" spans="1:7" x14ac:dyDescent="0.25">
      <c r="A179" s="2" t="s">
        <v>470</v>
      </c>
      <c r="B179" s="3"/>
      <c r="C179" s="3"/>
      <c r="D179" s="3">
        <v>12</v>
      </c>
      <c r="E179" s="3"/>
      <c r="F179" s="3"/>
      <c r="G179" s="3">
        <v>12</v>
      </c>
    </row>
    <row r="180" spans="1:7" x14ac:dyDescent="0.25">
      <c r="A180" s="2" t="s">
        <v>284</v>
      </c>
      <c r="B180" s="3">
        <v>2</v>
      </c>
      <c r="C180" s="3"/>
      <c r="D180" s="3"/>
      <c r="E180" s="3"/>
      <c r="F180" s="3"/>
      <c r="G180" s="3">
        <v>2</v>
      </c>
    </row>
    <row r="181" spans="1:7" x14ac:dyDescent="0.25">
      <c r="A181" s="2" t="s">
        <v>579</v>
      </c>
      <c r="B181" s="3"/>
      <c r="C181" s="3"/>
      <c r="D181" s="3"/>
      <c r="E181" s="3">
        <v>1</v>
      </c>
      <c r="F181" s="3">
        <v>1</v>
      </c>
      <c r="G181" s="3">
        <v>2</v>
      </c>
    </row>
    <row r="182" spans="1:7" x14ac:dyDescent="0.25">
      <c r="A182" s="2" t="s">
        <v>723</v>
      </c>
      <c r="B182" s="3"/>
      <c r="C182" s="3">
        <v>5</v>
      </c>
      <c r="D182" s="3"/>
      <c r="E182" s="3"/>
      <c r="F182" s="3"/>
      <c r="G182" s="3">
        <v>5</v>
      </c>
    </row>
    <row r="183" spans="1:7" x14ac:dyDescent="0.25">
      <c r="A183" s="2" t="s">
        <v>471</v>
      </c>
      <c r="B183" s="3"/>
      <c r="C183" s="3"/>
      <c r="D183" s="3">
        <v>1</v>
      </c>
      <c r="E183" s="3">
        <v>1</v>
      </c>
      <c r="F183" s="3"/>
      <c r="G183" s="3">
        <v>2</v>
      </c>
    </row>
    <row r="184" spans="1:7" x14ac:dyDescent="0.25">
      <c r="A184" s="2" t="s">
        <v>182</v>
      </c>
      <c r="B184" s="3">
        <v>19</v>
      </c>
      <c r="C184" s="3">
        <v>3</v>
      </c>
      <c r="D184" s="3">
        <v>26</v>
      </c>
      <c r="E184" s="3">
        <v>12</v>
      </c>
      <c r="F184" s="3">
        <v>5</v>
      </c>
      <c r="G184" s="3">
        <v>65</v>
      </c>
    </row>
    <row r="185" spans="1:7" x14ac:dyDescent="0.25">
      <c r="A185" s="2" t="s">
        <v>183</v>
      </c>
      <c r="B185" s="3"/>
      <c r="C185" s="3">
        <v>1</v>
      </c>
      <c r="D185" s="3">
        <v>1</v>
      </c>
      <c r="E185" s="3"/>
      <c r="F185" s="3">
        <v>13</v>
      </c>
      <c r="G185" s="3">
        <v>15</v>
      </c>
    </row>
    <row r="186" spans="1:7" x14ac:dyDescent="0.25">
      <c r="A186" s="2" t="s">
        <v>184</v>
      </c>
      <c r="B186" s="3">
        <v>7</v>
      </c>
      <c r="C186" s="3">
        <v>7</v>
      </c>
      <c r="D186" s="3">
        <v>5</v>
      </c>
      <c r="E186" s="3"/>
      <c r="F186" s="3">
        <v>24</v>
      </c>
      <c r="G186" s="3">
        <v>43</v>
      </c>
    </row>
    <row r="187" spans="1:7" x14ac:dyDescent="0.25">
      <c r="A187" s="2" t="s">
        <v>724</v>
      </c>
      <c r="B187" s="3"/>
      <c r="C187" s="3">
        <v>2</v>
      </c>
      <c r="D187" s="3"/>
      <c r="E187" s="3"/>
      <c r="F187" s="3"/>
      <c r="G187" s="3">
        <v>2</v>
      </c>
    </row>
    <row r="188" spans="1:7" x14ac:dyDescent="0.25">
      <c r="A188" s="2" t="s">
        <v>473</v>
      </c>
      <c r="B188" s="3"/>
      <c r="C188" s="3"/>
      <c r="D188" s="3">
        <v>2</v>
      </c>
      <c r="E188" s="3"/>
      <c r="F188" s="3"/>
      <c r="G188" s="3">
        <v>2</v>
      </c>
    </row>
    <row r="189" spans="1:7" x14ac:dyDescent="0.25">
      <c r="A189" s="2" t="s">
        <v>475</v>
      </c>
      <c r="B189" s="3"/>
      <c r="C189" s="3"/>
      <c r="D189" s="3">
        <v>3</v>
      </c>
      <c r="E189" s="3">
        <v>4</v>
      </c>
      <c r="F189" s="3"/>
      <c r="G189" s="3">
        <v>7</v>
      </c>
    </row>
    <row r="190" spans="1:7" x14ac:dyDescent="0.25">
      <c r="A190" s="2" t="s">
        <v>477</v>
      </c>
      <c r="B190" s="3"/>
      <c r="C190" s="3"/>
      <c r="D190" s="3">
        <v>1</v>
      </c>
      <c r="E190" s="3"/>
      <c r="F190" s="3"/>
      <c r="G190" s="3">
        <v>1</v>
      </c>
    </row>
    <row r="191" spans="1:7" x14ac:dyDescent="0.25">
      <c r="A191" s="2" t="s">
        <v>581</v>
      </c>
      <c r="B191" s="3"/>
      <c r="C191" s="3"/>
      <c r="D191" s="3"/>
      <c r="E191" s="3">
        <v>4</v>
      </c>
      <c r="F191" s="3"/>
      <c r="G191" s="3">
        <v>4</v>
      </c>
    </row>
    <row r="192" spans="1:7" x14ac:dyDescent="0.25">
      <c r="A192" s="2" t="s">
        <v>725</v>
      </c>
      <c r="B192" s="3"/>
      <c r="C192" s="3">
        <v>1</v>
      </c>
      <c r="D192" s="3"/>
      <c r="E192" s="3"/>
      <c r="F192" s="3"/>
      <c r="G192" s="3">
        <v>1</v>
      </c>
    </row>
    <row r="193" spans="1:7" x14ac:dyDescent="0.25">
      <c r="A193" s="2" t="s">
        <v>726</v>
      </c>
      <c r="B193" s="3"/>
      <c r="C193" s="3">
        <v>2</v>
      </c>
      <c r="D193" s="3"/>
      <c r="E193" s="3"/>
      <c r="F193" s="3"/>
      <c r="G193" s="3">
        <v>2</v>
      </c>
    </row>
    <row r="194" spans="1:7" x14ac:dyDescent="0.25">
      <c r="A194" s="2" t="s">
        <v>478</v>
      </c>
      <c r="B194" s="3"/>
      <c r="C194" s="3"/>
      <c r="D194" s="3">
        <v>5</v>
      </c>
      <c r="E194" s="3"/>
      <c r="F194" s="3"/>
      <c r="G194" s="3">
        <v>5</v>
      </c>
    </row>
    <row r="195" spans="1:7" x14ac:dyDescent="0.25">
      <c r="A195" s="2" t="s">
        <v>480</v>
      </c>
      <c r="B195" s="3"/>
      <c r="C195" s="3"/>
      <c r="D195" s="3">
        <v>1</v>
      </c>
      <c r="E195" s="3">
        <v>1</v>
      </c>
      <c r="F195" s="3"/>
      <c r="G195" s="3">
        <v>2</v>
      </c>
    </row>
    <row r="196" spans="1:7" x14ac:dyDescent="0.25">
      <c r="A196" s="2" t="s">
        <v>482</v>
      </c>
      <c r="B196" s="3"/>
      <c r="C196" s="3"/>
      <c r="D196" s="3">
        <v>4</v>
      </c>
      <c r="E196" s="3"/>
      <c r="F196" s="3"/>
      <c r="G196" s="3">
        <v>4</v>
      </c>
    </row>
    <row r="197" spans="1:7" x14ac:dyDescent="0.25">
      <c r="A197" s="2" t="s">
        <v>483</v>
      </c>
      <c r="B197" s="3"/>
      <c r="C197" s="3">
        <v>6</v>
      </c>
      <c r="D197" s="3">
        <v>1</v>
      </c>
      <c r="E197" s="3"/>
      <c r="F197" s="3">
        <v>3</v>
      </c>
      <c r="G197" s="3">
        <v>10</v>
      </c>
    </row>
    <row r="198" spans="1:7" x14ac:dyDescent="0.25">
      <c r="A198" s="2" t="s">
        <v>582</v>
      </c>
      <c r="B198" s="3"/>
      <c r="C198" s="3">
        <v>1</v>
      </c>
      <c r="D198" s="3"/>
      <c r="E198" s="3">
        <v>3</v>
      </c>
      <c r="F198" s="3">
        <v>1</v>
      </c>
      <c r="G198" s="3">
        <v>5</v>
      </c>
    </row>
    <row r="199" spans="1:7" x14ac:dyDescent="0.25">
      <c r="A199" s="2" t="s">
        <v>185</v>
      </c>
      <c r="B199" s="3"/>
      <c r="C199" s="3">
        <v>2</v>
      </c>
      <c r="D199" s="3">
        <v>11</v>
      </c>
      <c r="E199" s="3">
        <v>8</v>
      </c>
      <c r="F199" s="3">
        <v>8</v>
      </c>
      <c r="G199" s="3">
        <v>29</v>
      </c>
    </row>
    <row r="200" spans="1:7" x14ac:dyDescent="0.25">
      <c r="A200" s="2" t="s">
        <v>584</v>
      </c>
      <c r="B200" s="3"/>
      <c r="C200" s="3"/>
      <c r="D200" s="3"/>
      <c r="E200" s="3">
        <v>3</v>
      </c>
      <c r="F200" s="3">
        <v>2</v>
      </c>
      <c r="G200" s="3">
        <v>5</v>
      </c>
    </row>
    <row r="201" spans="1:7" x14ac:dyDescent="0.25">
      <c r="A201" s="2" t="s">
        <v>727</v>
      </c>
      <c r="B201" s="3"/>
      <c r="C201" s="3">
        <v>5</v>
      </c>
      <c r="D201" s="3"/>
      <c r="E201" s="3"/>
      <c r="F201" s="3"/>
      <c r="G201" s="3">
        <v>5</v>
      </c>
    </row>
    <row r="202" spans="1:7" x14ac:dyDescent="0.25">
      <c r="A202" s="2" t="s">
        <v>728</v>
      </c>
      <c r="B202" s="3"/>
      <c r="C202" s="3">
        <v>3</v>
      </c>
      <c r="D202" s="3"/>
      <c r="E202" s="3"/>
      <c r="F202" s="3"/>
      <c r="G202" s="3">
        <v>3</v>
      </c>
    </row>
    <row r="203" spans="1:7" x14ac:dyDescent="0.25">
      <c r="A203" s="2" t="s">
        <v>186</v>
      </c>
      <c r="B203" s="3">
        <v>4</v>
      </c>
      <c r="C203" s="3">
        <v>5</v>
      </c>
      <c r="D203" s="3">
        <v>6</v>
      </c>
      <c r="E203" s="3">
        <v>23</v>
      </c>
      <c r="F203" s="3">
        <v>8</v>
      </c>
      <c r="G203" s="3">
        <v>46</v>
      </c>
    </row>
    <row r="204" spans="1:7" x14ac:dyDescent="0.25">
      <c r="A204" s="2" t="s">
        <v>285</v>
      </c>
      <c r="B204" s="3">
        <v>8</v>
      </c>
      <c r="C204" s="3"/>
      <c r="D204" s="3"/>
      <c r="E204" s="3"/>
      <c r="F204" s="3"/>
      <c r="G204" s="3">
        <v>8</v>
      </c>
    </row>
    <row r="205" spans="1:7" x14ac:dyDescent="0.25">
      <c r="A205" s="2" t="s">
        <v>586</v>
      </c>
      <c r="B205" s="3"/>
      <c r="C205" s="3"/>
      <c r="D205" s="3"/>
      <c r="E205" s="3">
        <v>1</v>
      </c>
      <c r="F205" s="3"/>
      <c r="G205" s="3">
        <v>1</v>
      </c>
    </row>
    <row r="206" spans="1:7" x14ac:dyDescent="0.25">
      <c r="A206" s="2" t="s">
        <v>674</v>
      </c>
      <c r="B206" s="3"/>
      <c r="C206" s="3"/>
      <c r="D206" s="3"/>
      <c r="E206" s="3"/>
      <c r="F206" s="3">
        <v>1</v>
      </c>
      <c r="G206" s="3">
        <v>1</v>
      </c>
    </row>
    <row r="207" spans="1:7" x14ac:dyDescent="0.25">
      <c r="A207" s="2" t="s">
        <v>187</v>
      </c>
      <c r="B207" s="3">
        <v>20</v>
      </c>
      <c r="C207" s="3">
        <v>17</v>
      </c>
      <c r="D207" s="3">
        <v>86</v>
      </c>
      <c r="E207" s="3">
        <v>92</v>
      </c>
      <c r="F207" s="3">
        <v>53</v>
      </c>
      <c r="G207" s="3">
        <v>268</v>
      </c>
    </row>
    <row r="208" spans="1:7" x14ac:dyDescent="0.25">
      <c r="A208" s="2" t="s">
        <v>729</v>
      </c>
      <c r="B208" s="3"/>
      <c r="C208" s="3">
        <v>1</v>
      </c>
      <c r="D208" s="3"/>
      <c r="E208" s="3"/>
      <c r="F208" s="3"/>
      <c r="G208" s="3">
        <v>1</v>
      </c>
    </row>
    <row r="209" spans="1:7" x14ac:dyDescent="0.25">
      <c r="A209" s="2" t="s">
        <v>188</v>
      </c>
      <c r="B209" s="3">
        <v>26</v>
      </c>
      <c r="C209" s="3">
        <v>6</v>
      </c>
      <c r="D209" s="3">
        <v>45</v>
      </c>
      <c r="E209" s="3">
        <v>34</v>
      </c>
      <c r="F209" s="3">
        <v>39</v>
      </c>
      <c r="G209" s="3">
        <v>150</v>
      </c>
    </row>
    <row r="210" spans="1:7" x14ac:dyDescent="0.25">
      <c r="A210" s="2" t="s">
        <v>395</v>
      </c>
      <c r="B210" s="3"/>
      <c r="C210" s="3"/>
      <c r="D210" s="3">
        <v>2</v>
      </c>
      <c r="E210" s="3"/>
      <c r="F210" s="3">
        <v>4</v>
      </c>
      <c r="G210" s="3">
        <v>6</v>
      </c>
    </row>
    <row r="211" spans="1:7" x14ac:dyDescent="0.25">
      <c r="A211" s="2" t="s">
        <v>189</v>
      </c>
      <c r="B211" s="3"/>
      <c r="C211" s="3">
        <v>3</v>
      </c>
      <c r="D211" s="3"/>
      <c r="E211" s="3"/>
      <c r="F211" s="3"/>
      <c r="G211" s="3">
        <v>3</v>
      </c>
    </row>
    <row r="212" spans="1:7" x14ac:dyDescent="0.25">
      <c r="A212" s="2" t="s">
        <v>396</v>
      </c>
      <c r="B212" s="3"/>
      <c r="C212" s="3"/>
      <c r="D212" s="3">
        <v>14</v>
      </c>
      <c r="E212" s="3">
        <v>17</v>
      </c>
      <c r="F212" s="3">
        <v>4</v>
      </c>
      <c r="G212" s="3">
        <v>35</v>
      </c>
    </row>
    <row r="213" spans="1:7" x14ac:dyDescent="0.25">
      <c r="A213" s="2" t="s">
        <v>484</v>
      </c>
      <c r="B213" s="3"/>
      <c r="C213" s="3"/>
      <c r="D213" s="3">
        <v>2</v>
      </c>
      <c r="E213" s="3">
        <v>10</v>
      </c>
      <c r="F213" s="3"/>
      <c r="G213" s="3">
        <v>12</v>
      </c>
    </row>
    <row r="214" spans="1:7" x14ac:dyDescent="0.25">
      <c r="A214" s="2" t="s">
        <v>486</v>
      </c>
      <c r="B214" s="3"/>
      <c r="C214" s="3"/>
      <c r="D214" s="3">
        <v>3</v>
      </c>
      <c r="E214" s="3">
        <v>2</v>
      </c>
      <c r="F214" s="3"/>
      <c r="G214" s="3">
        <v>5</v>
      </c>
    </row>
    <row r="215" spans="1:7" x14ac:dyDescent="0.25">
      <c r="A215" s="2" t="s">
        <v>190</v>
      </c>
      <c r="B215" s="3">
        <v>11</v>
      </c>
      <c r="C215" s="3">
        <v>7</v>
      </c>
      <c r="D215" s="3">
        <v>10</v>
      </c>
      <c r="E215" s="3">
        <v>38</v>
      </c>
      <c r="F215" s="3">
        <v>14</v>
      </c>
      <c r="G215" s="3">
        <v>80</v>
      </c>
    </row>
    <row r="216" spans="1:7" x14ac:dyDescent="0.25">
      <c r="A216" s="2" t="s">
        <v>286</v>
      </c>
      <c r="B216" s="3">
        <v>42</v>
      </c>
      <c r="C216" s="3">
        <v>91</v>
      </c>
      <c r="D216" s="3">
        <v>240</v>
      </c>
      <c r="E216" s="3">
        <v>189</v>
      </c>
      <c r="F216" s="3">
        <v>177</v>
      </c>
      <c r="G216" s="3">
        <v>739</v>
      </c>
    </row>
    <row r="217" spans="1:7" x14ac:dyDescent="0.25">
      <c r="A217" s="2" t="s">
        <v>288</v>
      </c>
      <c r="B217" s="3">
        <v>1</v>
      </c>
      <c r="C217" s="3"/>
      <c r="D217" s="3"/>
      <c r="E217" s="3"/>
      <c r="F217" s="3"/>
      <c r="G217" s="3">
        <v>1</v>
      </c>
    </row>
    <row r="218" spans="1:7" x14ac:dyDescent="0.25">
      <c r="A218" s="2" t="s">
        <v>488</v>
      </c>
      <c r="B218" s="3"/>
      <c r="C218" s="3"/>
      <c r="D218" s="3">
        <v>2</v>
      </c>
      <c r="E218" s="3"/>
      <c r="F218" s="3"/>
      <c r="G218" s="3">
        <v>2</v>
      </c>
    </row>
    <row r="219" spans="1:7" x14ac:dyDescent="0.25">
      <c r="A219" s="2" t="s">
        <v>528</v>
      </c>
      <c r="B219" s="3"/>
      <c r="C219" s="3"/>
      <c r="D219" s="3"/>
      <c r="E219" s="3">
        <v>5</v>
      </c>
      <c r="F219" s="3">
        <v>17</v>
      </c>
      <c r="G219" s="3">
        <v>22</v>
      </c>
    </row>
    <row r="220" spans="1:7" x14ac:dyDescent="0.25">
      <c r="A220" s="2" t="s">
        <v>191</v>
      </c>
      <c r="B220" s="3">
        <v>7</v>
      </c>
      <c r="C220" s="3">
        <v>19</v>
      </c>
      <c r="D220" s="3">
        <v>21</v>
      </c>
      <c r="E220" s="3">
        <v>22</v>
      </c>
      <c r="F220" s="3">
        <v>40</v>
      </c>
      <c r="G220" s="3">
        <v>109</v>
      </c>
    </row>
    <row r="221" spans="1:7" x14ac:dyDescent="0.25">
      <c r="A221" s="2" t="s">
        <v>289</v>
      </c>
      <c r="B221" s="3">
        <v>2</v>
      </c>
      <c r="C221" s="3">
        <v>1</v>
      </c>
      <c r="D221" s="3">
        <v>2</v>
      </c>
      <c r="E221" s="3">
        <v>6</v>
      </c>
      <c r="F221" s="3">
        <v>15</v>
      </c>
      <c r="G221" s="3">
        <v>26</v>
      </c>
    </row>
    <row r="222" spans="1:7" x14ac:dyDescent="0.25">
      <c r="A222" s="2" t="s">
        <v>290</v>
      </c>
      <c r="B222" s="3">
        <v>12</v>
      </c>
      <c r="C222" s="3">
        <v>11</v>
      </c>
      <c r="D222" s="3">
        <v>5</v>
      </c>
      <c r="E222" s="3"/>
      <c r="F222" s="3">
        <v>9</v>
      </c>
      <c r="G222" s="3">
        <v>37</v>
      </c>
    </row>
    <row r="223" spans="1:7" x14ac:dyDescent="0.25">
      <c r="A223" s="2" t="s">
        <v>291</v>
      </c>
      <c r="B223" s="3">
        <v>1</v>
      </c>
      <c r="C223" s="3">
        <v>1</v>
      </c>
      <c r="D223" s="3">
        <v>1</v>
      </c>
      <c r="E223" s="3"/>
      <c r="F223" s="3">
        <v>3</v>
      </c>
      <c r="G223" s="3">
        <v>6</v>
      </c>
    </row>
    <row r="224" spans="1:7" x14ac:dyDescent="0.25">
      <c r="A224" s="2" t="s">
        <v>587</v>
      </c>
      <c r="B224" s="3"/>
      <c r="C224" s="3">
        <v>5</v>
      </c>
      <c r="D224" s="3"/>
      <c r="E224" s="3">
        <v>8</v>
      </c>
      <c r="F224" s="3">
        <v>17</v>
      </c>
      <c r="G224" s="3">
        <v>30</v>
      </c>
    </row>
    <row r="225" spans="1:7" x14ac:dyDescent="0.25">
      <c r="A225" s="2" t="s">
        <v>292</v>
      </c>
      <c r="B225" s="3">
        <v>4</v>
      </c>
      <c r="C225" s="3">
        <v>1</v>
      </c>
      <c r="D225" s="3">
        <v>2</v>
      </c>
      <c r="E225" s="3">
        <v>7</v>
      </c>
      <c r="F225" s="3">
        <v>1</v>
      </c>
      <c r="G225" s="3">
        <v>15</v>
      </c>
    </row>
    <row r="226" spans="1:7" x14ac:dyDescent="0.25">
      <c r="A226" s="2" t="s">
        <v>293</v>
      </c>
      <c r="B226" s="3">
        <v>13</v>
      </c>
      <c r="C226" s="3">
        <v>9</v>
      </c>
      <c r="D226" s="3">
        <v>16</v>
      </c>
      <c r="E226" s="3">
        <v>3</v>
      </c>
      <c r="F226" s="3">
        <v>5</v>
      </c>
      <c r="G226" s="3">
        <v>46</v>
      </c>
    </row>
    <row r="227" spans="1:7" x14ac:dyDescent="0.25">
      <c r="A227" s="2" t="s">
        <v>294</v>
      </c>
      <c r="B227" s="3">
        <v>16</v>
      </c>
      <c r="C227" s="3">
        <v>6</v>
      </c>
      <c r="D227" s="3">
        <v>6</v>
      </c>
      <c r="E227" s="3">
        <v>9</v>
      </c>
      <c r="F227" s="3">
        <v>14</v>
      </c>
      <c r="G227" s="3">
        <v>51</v>
      </c>
    </row>
    <row r="228" spans="1:7" x14ac:dyDescent="0.25">
      <c r="A228" s="2" t="s">
        <v>295</v>
      </c>
      <c r="B228" s="3">
        <v>13</v>
      </c>
      <c r="C228" s="3">
        <v>14</v>
      </c>
      <c r="D228" s="3">
        <v>1</v>
      </c>
      <c r="E228" s="3">
        <v>4</v>
      </c>
      <c r="F228" s="3">
        <v>2</v>
      </c>
      <c r="G228" s="3">
        <v>34</v>
      </c>
    </row>
    <row r="229" spans="1:7" x14ac:dyDescent="0.25">
      <c r="A229" s="2" t="s">
        <v>489</v>
      </c>
      <c r="B229" s="3"/>
      <c r="C229" s="3">
        <v>7</v>
      </c>
      <c r="D229" s="3">
        <v>7</v>
      </c>
      <c r="E229" s="3">
        <v>19</v>
      </c>
      <c r="F229" s="3"/>
      <c r="G229" s="3">
        <v>33</v>
      </c>
    </row>
    <row r="230" spans="1:7" x14ac:dyDescent="0.25">
      <c r="A230" s="2" t="s">
        <v>588</v>
      </c>
      <c r="B230" s="3"/>
      <c r="C230" s="3">
        <v>2</v>
      </c>
      <c r="D230" s="3"/>
      <c r="E230" s="3">
        <v>4</v>
      </c>
      <c r="F230" s="3">
        <v>3</v>
      </c>
      <c r="G230" s="3">
        <v>9</v>
      </c>
    </row>
    <row r="231" spans="1:7" x14ac:dyDescent="0.25">
      <c r="A231" s="2" t="s">
        <v>296</v>
      </c>
      <c r="B231" s="3">
        <v>1</v>
      </c>
      <c r="C231" s="3">
        <v>4</v>
      </c>
      <c r="D231" s="3">
        <v>2</v>
      </c>
      <c r="E231" s="3">
        <v>4</v>
      </c>
      <c r="F231" s="3"/>
      <c r="G231" s="3">
        <v>11</v>
      </c>
    </row>
    <row r="232" spans="1:7" x14ac:dyDescent="0.25">
      <c r="A232" s="2" t="s">
        <v>297</v>
      </c>
      <c r="B232" s="3">
        <v>5</v>
      </c>
      <c r="C232" s="3">
        <v>7</v>
      </c>
      <c r="D232" s="3">
        <v>11</v>
      </c>
      <c r="E232" s="3">
        <v>8</v>
      </c>
      <c r="F232" s="3">
        <v>9</v>
      </c>
      <c r="G232" s="3">
        <v>40</v>
      </c>
    </row>
    <row r="233" spans="1:7" x14ac:dyDescent="0.25">
      <c r="A233" s="2" t="s">
        <v>298</v>
      </c>
      <c r="B233" s="3">
        <v>28</v>
      </c>
      <c r="C233" s="3">
        <v>13</v>
      </c>
      <c r="D233" s="3"/>
      <c r="E233" s="3">
        <v>6</v>
      </c>
      <c r="F233" s="3">
        <v>3</v>
      </c>
      <c r="G233" s="3">
        <v>50</v>
      </c>
    </row>
    <row r="234" spans="1:7" x14ac:dyDescent="0.25">
      <c r="A234" s="2" t="s">
        <v>299</v>
      </c>
      <c r="B234" s="3">
        <v>15</v>
      </c>
      <c r="C234" s="3">
        <v>12</v>
      </c>
      <c r="D234" s="3">
        <v>3</v>
      </c>
      <c r="E234" s="3">
        <v>6</v>
      </c>
      <c r="F234" s="3">
        <v>4</v>
      </c>
      <c r="G234" s="3">
        <v>40</v>
      </c>
    </row>
    <row r="235" spans="1:7" x14ac:dyDescent="0.25">
      <c r="A235" s="2" t="s">
        <v>590</v>
      </c>
      <c r="B235" s="3"/>
      <c r="C235" s="3"/>
      <c r="D235" s="3"/>
      <c r="E235" s="3">
        <v>1</v>
      </c>
      <c r="F235" s="3"/>
      <c r="G235" s="3">
        <v>1</v>
      </c>
    </row>
    <row r="236" spans="1:7" x14ac:dyDescent="0.25">
      <c r="A236" s="2" t="s">
        <v>301</v>
      </c>
      <c r="B236" s="3">
        <v>11</v>
      </c>
      <c r="C236" s="3"/>
      <c r="D236" s="3">
        <v>4</v>
      </c>
      <c r="E236" s="3">
        <v>14</v>
      </c>
      <c r="F236" s="3">
        <v>1</v>
      </c>
      <c r="G236" s="3">
        <v>30</v>
      </c>
    </row>
    <row r="237" spans="1:7" x14ac:dyDescent="0.25">
      <c r="A237" s="2" t="s">
        <v>302</v>
      </c>
      <c r="B237" s="3">
        <v>16</v>
      </c>
      <c r="C237" s="3">
        <v>4</v>
      </c>
      <c r="D237" s="3">
        <v>7</v>
      </c>
      <c r="E237" s="3">
        <v>21</v>
      </c>
      <c r="F237" s="3">
        <v>21</v>
      </c>
      <c r="G237" s="3">
        <v>69</v>
      </c>
    </row>
    <row r="238" spans="1:7" x14ac:dyDescent="0.25">
      <c r="A238" s="2" t="s">
        <v>303</v>
      </c>
      <c r="B238" s="3">
        <v>67</v>
      </c>
      <c r="C238" s="3">
        <v>23</v>
      </c>
      <c r="D238" s="3">
        <v>16</v>
      </c>
      <c r="E238" s="3">
        <v>34</v>
      </c>
      <c r="F238" s="3">
        <v>31</v>
      </c>
      <c r="G238" s="3">
        <v>171</v>
      </c>
    </row>
    <row r="239" spans="1:7" x14ac:dyDescent="0.25">
      <c r="A239" s="2" t="s">
        <v>304</v>
      </c>
      <c r="B239" s="3">
        <v>11</v>
      </c>
      <c r="C239" s="3">
        <v>19</v>
      </c>
      <c r="D239" s="3">
        <v>23</v>
      </c>
      <c r="E239" s="3">
        <v>7</v>
      </c>
      <c r="F239" s="3">
        <v>1</v>
      </c>
      <c r="G239" s="3">
        <v>61</v>
      </c>
    </row>
    <row r="240" spans="1:7" x14ac:dyDescent="0.25">
      <c r="A240" s="2" t="s">
        <v>730</v>
      </c>
      <c r="B240" s="3"/>
      <c r="C240" s="3">
        <v>1</v>
      </c>
      <c r="D240" s="3"/>
      <c r="E240" s="3"/>
      <c r="F240" s="3"/>
      <c r="G240" s="3">
        <v>1</v>
      </c>
    </row>
    <row r="241" spans="1:7" x14ac:dyDescent="0.25">
      <c r="A241" s="2" t="s">
        <v>350</v>
      </c>
      <c r="B241" s="3">
        <v>10</v>
      </c>
      <c r="C241" s="3"/>
      <c r="D241" s="3">
        <v>42</v>
      </c>
      <c r="E241" s="3">
        <v>28</v>
      </c>
      <c r="F241" s="3">
        <v>34</v>
      </c>
      <c r="G241" s="3">
        <v>114</v>
      </c>
    </row>
    <row r="242" spans="1:7" x14ac:dyDescent="0.25">
      <c r="A242" s="2" t="s">
        <v>676</v>
      </c>
      <c r="B242" s="3"/>
      <c r="C242" s="3"/>
      <c r="D242" s="3"/>
      <c r="E242" s="3"/>
      <c r="F242" s="3">
        <v>7</v>
      </c>
      <c r="G242" s="3">
        <v>7</v>
      </c>
    </row>
    <row r="243" spans="1:7" x14ac:dyDescent="0.25">
      <c r="A243" s="2" t="s">
        <v>491</v>
      </c>
      <c r="B243" s="3"/>
      <c r="C243" s="3"/>
      <c r="D243" s="3">
        <v>3</v>
      </c>
      <c r="E243" s="3"/>
      <c r="F243" s="3"/>
      <c r="G243" s="3">
        <v>3</v>
      </c>
    </row>
    <row r="244" spans="1:7" x14ac:dyDescent="0.25">
      <c r="A244" s="2" t="s">
        <v>592</v>
      </c>
      <c r="B244" s="3"/>
      <c r="C244" s="3">
        <v>30</v>
      </c>
      <c r="D244" s="3"/>
      <c r="E244" s="3">
        <v>27</v>
      </c>
      <c r="F244" s="3">
        <v>11</v>
      </c>
      <c r="G244" s="3">
        <v>68</v>
      </c>
    </row>
    <row r="245" spans="1:7" x14ac:dyDescent="0.25">
      <c r="A245" s="2" t="s">
        <v>492</v>
      </c>
      <c r="B245" s="3"/>
      <c r="C245" s="3">
        <v>1</v>
      </c>
      <c r="D245" s="3">
        <v>5</v>
      </c>
      <c r="E245" s="3"/>
      <c r="F245" s="3"/>
      <c r="G245" s="3">
        <v>6</v>
      </c>
    </row>
    <row r="246" spans="1:7" x14ac:dyDescent="0.25">
      <c r="A246" s="2" t="s">
        <v>678</v>
      </c>
      <c r="B246" s="3"/>
      <c r="C246" s="3"/>
      <c r="D246" s="3"/>
      <c r="E246" s="3"/>
      <c r="F246" s="3">
        <v>1</v>
      </c>
      <c r="G246" s="3">
        <v>1</v>
      </c>
    </row>
    <row r="247" spans="1:7" x14ac:dyDescent="0.25">
      <c r="A247" s="2" t="s">
        <v>192</v>
      </c>
      <c r="B247" s="3">
        <v>6</v>
      </c>
      <c r="C247" s="3">
        <v>5</v>
      </c>
      <c r="D247" s="3">
        <v>22</v>
      </c>
      <c r="E247" s="3">
        <v>11</v>
      </c>
      <c r="F247" s="3">
        <v>23</v>
      </c>
      <c r="G247" s="3">
        <v>67</v>
      </c>
    </row>
    <row r="248" spans="1:7" x14ac:dyDescent="0.25">
      <c r="A248" s="2" t="s">
        <v>494</v>
      </c>
      <c r="B248" s="3"/>
      <c r="C248" s="3"/>
      <c r="D248" s="3">
        <v>1</v>
      </c>
      <c r="E248" s="3">
        <v>1</v>
      </c>
      <c r="F248" s="3"/>
      <c r="G248" s="3">
        <v>2</v>
      </c>
    </row>
    <row r="249" spans="1:7" x14ac:dyDescent="0.25">
      <c r="A249" s="2" t="s">
        <v>496</v>
      </c>
      <c r="B249" s="3"/>
      <c r="C249" s="3"/>
      <c r="D249" s="3">
        <v>1</v>
      </c>
      <c r="E249" s="3"/>
      <c r="F249" s="3"/>
      <c r="G249" s="3">
        <v>1</v>
      </c>
    </row>
    <row r="250" spans="1:7" x14ac:dyDescent="0.25">
      <c r="A250" s="2" t="s">
        <v>497</v>
      </c>
      <c r="B250" s="3"/>
      <c r="C250" s="3">
        <v>5</v>
      </c>
      <c r="D250" s="3">
        <v>4</v>
      </c>
      <c r="E250" s="3">
        <v>10</v>
      </c>
      <c r="F250" s="3">
        <v>65</v>
      </c>
      <c r="G250" s="3">
        <v>84</v>
      </c>
    </row>
    <row r="251" spans="1:7" x14ac:dyDescent="0.25">
      <c r="A251" s="2" t="s">
        <v>305</v>
      </c>
      <c r="B251" s="3">
        <v>20</v>
      </c>
      <c r="C251" s="3">
        <v>2</v>
      </c>
      <c r="D251" s="3">
        <v>1</v>
      </c>
      <c r="E251" s="3">
        <v>1</v>
      </c>
      <c r="F251" s="3"/>
      <c r="G251" s="3">
        <v>24</v>
      </c>
    </row>
    <row r="252" spans="1:7" x14ac:dyDescent="0.25">
      <c r="A252" s="2" t="s">
        <v>498</v>
      </c>
      <c r="B252" s="3"/>
      <c r="C252" s="3"/>
      <c r="D252" s="3">
        <v>6</v>
      </c>
      <c r="E252" s="3"/>
      <c r="F252" s="3"/>
      <c r="G252" s="3">
        <v>6</v>
      </c>
    </row>
    <row r="253" spans="1:7" x14ac:dyDescent="0.25">
      <c r="A253" s="2" t="s">
        <v>306</v>
      </c>
      <c r="B253" s="3">
        <v>3</v>
      </c>
      <c r="C253" s="3">
        <v>1</v>
      </c>
      <c r="D253" s="3">
        <v>5</v>
      </c>
      <c r="E253" s="3">
        <v>1</v>
      </c>
      <c r="F253" s="3">
        <v>3</v>
      </c>
      <c r="G253" s="3">
        <v>13</v>
      </c>
    </row>
    <row r="254" spans="1:7" x14ac:dyDescent="0.25">
      <c r="A254" s="2" t="s">
        <v>307</v>
      </c>
      <c r="B254" s="3">
        <v>3</v>
      </c>
      <c r="C254" s="3"/>
      <c r="D254" s="3"/>
      <c r="E254" s="3">
        <v>53</v>
      </c>
      <c r="F254" s="3"/>
      <c r="G254" s="3">
        <v>56</v>
      </c>
    </row>
    <row r="255" spans="1:7" x14ac:dyDescent="0.25">
      <c r="A255" s="2" t="s">
        <v>193</v>
      </c>
      <c r="B255" s="3">
        <v>12</v>
      </c>
      <c r="C255" s="3">
        <v>5</v>
      </c>
      <c r="D255" s="3">
        <v>28</v>
      </c>
      <c r="E255" s="3">
        <v>9</v>
      </c>
      <c r="F255" s="3">
        <v>10</v>
      </c>
      <c r="G255" s="3">
        <v>64</v>
      </c>
    </row>
    <row r="256" spans="1:7" x14ac:dyDescent="0.25">
      <c r="A256" s="2" t="s">
        <v>309</v>
      </c>
      <c r="B256" s="3">
        <v>16</v>
      </c>
      <c r="C256" s="3">
        <v>13</v>
      </c>
      <c r="D256" s="3">
        <v>11</v>
      </c>
      <c r="E256" s="3">
        <v>7</v>
      </c>
      <c r="F256" s="3">
        <v>7</v>
      </c>
      <c r="G256" s="3">
        <v>54</v>
      </c>
    </row>
    <row r="257" spans="1:7" x14ac:dyDescent="0.25">
      <c r="A257" s="2" t="s">
        <v>310</v>
      </c>
      <c r="B257" s="3">
        <v>90</v>
      </c>
      <c r="C257" s="3">
        <v>76</v>
      </c>
      <c r="D257" s="3">
        <v>101</v>
      </c>
      <c r="E257" s="3">
        <v>138</v>
      </c>
      <c r="F257" s="3">
        <v>155</v>
      </c>
      <c r="G257" s="3">
        <v>560</v>
      </c>
    </row>
    <row r="258" spans="1:7" x14ac:dyDescent="0.25">
      <c r="A258" s="2" t="s">
        <v>593</v>
      </c>
      <c r="B258" s="3"/>
      <c r="C258" s="3">
        <v>14</v>
      </c>
      <c r="D258" s="3"/>
      <c r="E258" s="3">
        <v>1</v>
      </c>
      <c r="F258" s="3">
        <v>3</v>
      </c>
      <c r="G258" s="3">
        <v>18</v>
      </c>
    </row>
    <row r="259" spans="1:7" x14ac:dyDescent="0.25">
      <c r="A259" s="2" t="s">
        <v>312</v>
      </c>
      <c r="B259" s="3">
        <v>1</v>
      </c>
      <c r="C259" s="3"/>
      <c r="D259" s="3"/>
      <c r="E259" s="3"/>
      <c r="F259" s="3"/>
      <c r="G259" s="3">
        <v>1</v>
      </c>
    </row>
    <row r="260" spans="1:7" x14ac:dyDescent="0.25">
      <c r="A260" s="2" t="s">
        <v>680</v>
      </c>
      <c r="B260" s="3"/>
      <c r="C260" s="3"/>
      <c r="D260" s="3"/>
      <c r="E260" s="3"/>
      <c r="F260" s="3">
        <v>2</v>
      </c>
      <c r="G260" s="3">
        <v>2</v>
      </c>
    </row>
    <row r="261" spans="1:7" x14ac:dyDescent="0.25">
      <c r="A261" s="2" t="s">
        <v>313</v>
      </c>
      <c r="B261" s="3">
        <v>261</v>
      </c>
      <c r="C261" s="3">
        <v>235</v>
      </c>
      <c r="D261" s="3">
        <v>328</v>
      </c>
      <c r="E261" s="3">
        <v>291</v>
      </c>
      <c r="F261" s="3">
        <v>132</v>
      </c>
      <c r="G261" s="3">
        <v>1247</v>
      </c>
    </row>
    <row r="262" spans="1:7" x14ac:dyDescent="0.25">
      <c r="A262" s="2" t="s">
        <v>315</v>
      </c>
      <c r="B262" s="3">
        <v>1</v>
      </c>
      <c r="C262" s="3"/>
      <c r="D262" s="3"/>
      <c r="E262" s="3"/>
      <c r="F262" s="3"/>
      <c r="G262" s="3">
        <v>1</v>
      </c>
    </row>
    <row r="263" spans="1:7" x14ac:dyDescent="0.25">
      <c r="A263" s="2" t="s">
        <v>316</v>
      </c>
      <c r="B263" s="3">
        <v>7</v>
      </c>
      <c r="C263" s="3">
        <v>21</v>
      </c>
      <c r="D263" s="3">
        <v>28</v>
      </c>
      <c r="E263" s="3">
        <v>30</v>
      </c>
      <c r="F263" s="3">
        <v>80</v>
      </c>
      <c r="G263" s="3">
        <v>166</v>
      </c>
    </row>
    <row r="264" spans="1:7" x14ac:dyDescent="0.25">
      <c r="A264" s="2" t="s">
        <v>318</v>
      </c>
      <c r="B264" s="3">
        <v>8</v>
      </c>
      <c r="C264" s="3"/>
      <c r="D264" s="3"/>
      <c r="E264" s="3"/>
      <c r="F264" s="3">
        <v>6</v>
      </c>
      <c r="G264" s="3">
        <v>14</v>
      </c>
    </row>
    <row r="265" spans="1:7" x14ac:dyDescent="0.25">
      <c r="A265" s="2" t="s">
        <v>500</v>
      </c>
      <c r="B265" s="3"/>
      <c r="C265" s="3"/>
      <c r="D265" s="3">
        <v>1</v>
      </c>
      <c r="E265" s="3"/>
      <c r="F265" s="3"/>
      <c r="G265" s="3">
        <v>1</v>
      </c>
    </row>
    <row r="266" spans="1:7" x14ac:dyDescent="0.25">
      <c r="A266" s="2" t="s">
        <v>320</v>
      </c>
      <c r="B266" s="3">
        <v>1</v>
      </c>
      <c r="C266" s="3"/>
      <c r="D266" s="3"/>
      <c r="E266" s="3"/>
      <c r="F266" s="3"/>
      <c r="G266" s="3">
        <v>1</v>
      </c>
    </row>
    <row r="267" spans="1:7" x14ac:dyDescent="0.25">
      <c r="A267" s="2" t="s">
        <v>502</v>
      </c>
      <c r="B267" s="3"/>
      <c r="C267" s="3"/>
      <c r="D267" s="3">
        <v>1</v>
      </c>
      <c r="E267" s="3"/>
      <c r="F267" s="3"/>
      <c r="G267" s="3">
        <v>1</v>
      </c>
    </row>
    <row r="268" spans="1:7" x14ac:dyDescent="0.25">
      <c r="A268" s="2" t="s">
        <v>681</v>
      </c>
      <c r="B268" s="3"/>
      <c r="C268" s="3"/>
      <c r="D268" s="3"/>
      <c r="E268" s="3"/>
      <c r="F268" s="3">
        <v>2</v>
      </c>
      <c r="G268" s="3">
        <v>2</v>
      </c>
    </row>
    <row r="269" spans="1:7" x14ac:dyDescent="0.25">
      <c r="A269" s="2" t="s">
        <v>194</v>
      </c>
      <c r="B269" s="3">
        <v>42</v>
      </c>
      <c r="C269" s="3">
        <v>22</v>
      </c>
      <c r="D269" s="3">
        <v>122</v>
      </c>
      <c r="E269" s="3">
        <v>45</v>
      </c>
      <c r="F269" s="3">
        <v>112</v>
      </c>
      <c r="G269" s="3">
        <v>343</v>
      </c>
    </row>
    <row r="270" spans="1:7" x14ac:dyDescent="0.25">
      <c r="A270" s="2" t="s">
        <v>503</v>
      </c>
      <c r="B270" s="3"/>
      <c r="C270" s="3">
        <v>2</v>
      </c>
      <c r="D270" s="3">
        <v>14</v>
      </c>
      <c r="E270" s="3">
        <v>2</v>
      </c>
      <c r="F270" s="3">
        <v>1</v>
      </c>
      <c r="G270" s="3">
        <v>19</v>
      </c>
    </row>
    <row r="271" spans="1:7" x14ac:dyDescent="0.25">
      <c r="A271" s="2" t="s">
        <v>321</v>
      </c>
      <c r="B271" s="3">
        <v>57</v>
      </c>
      <c r="C271" s="3">
        <v>21</v>
      </c>
      <c r="D271" s="3">
        <v>56</v>
      </c>
      <c r="E271" s="3">
        <v>18</v>
      </c>
      <c r="F271" s="3"/>
      <c r="G271" s="3">
        <v>152</v>
      </c>
    </row>
    <row r="272" spans="1:7" x14ac:dyDescent="0.25">
      <c r="A272" s="2" t="s">
        <v>731</v>
      </c>
      <c r="B272" s="3"/>
      <c r="C272" s="3">
        <v>2</v>
      </c>
      <c r="D272" s="3"/>
      <c r="E272" s="3"/>
      <c r="F272" s="3"/>
      <c r="G272" s="3">
        <v>2</v>
      </c>
    </row>
    <row r="273" spans="1:7" x14ac:dyDescent="0.25">
      <c r="A273" s="2" t="s">
        <v>322</v>
      </c>
      <c r="B273" s="3">
        <v>11</v>
      </c>
      <c r="C273" s="3"/>
      <c r="D273" s="3">
        <v>15</v>
      </c>
      <c r="E273" s="3">
        <v>3</v>
      </c>
      <c r="F273" s="3"/>
      <c r="G273" s="3">
        <v>29</v>
      </c>
    </row>
    <row r="274" spans="1:7" x14ac:dyDescent="0.25">
      <c r="A274" s="2" t="s">
        <v>323</v>
      </c>
      <c r="B274" s="3">
        <v>1</v>
      </c>
      <c r="C274" s="3">
        <v>18</v>
      </c>
      <c r="D274" s="3">
        <v>16</v>
      </c>
      <c r="E274" s="3"/>
      <c r="F274" s="3">
        <v>25</v>
      </c>
      <c r="G274" s="3">
        <v>60</v>
      </c>
    </row>
    <row r="275" spans="1:7" x14ac:dyDescent="0.25">
      <c r="A275" s="2" t="s">
        <v>195</v>
      </c>
      <c r="B275" s="3">
        <v>15</v>
      </c>
      <c r="C275" s="3">
        <v>8</v>
      </c>
      <c r="D275" s="3">
        <v>14</v>
      </c>
      <c r="E275" s="3">
        <v>12</v>
      </c>
      <c r="F275" s="3">
        <v>8</v>
      </c>
      <c r="G275" s="3">
        <v>57</v>
      </c>
    </row>
    <row r="276" spans="1:7" x14ac:dyDescent="0.25">
      <c r="A276" s="2" t="s">
        <v>682</v>
      </c>
      <c r="B276" s="3"/>
      <c r="C276" s="3"/>
      <c r="D276" s="3"/>
      <c r="E276" s="3"/>
      <c r="F276" s="3">
        <v>2</v>
      </c>
      <c r="G276" s="3">
        <v>2</v>
      </c>
    </row>
    <row r="277" spans="1:7" x14ac:dyDescent="0.25">
      <c r="A277" s="2" t="s">
        <v>196</v>
      </c>
      <c r="B277" s="3">
        <v>1</v>
      </c>
      <c r="C277" s="3">
        <v>3</v>
      </c>
      <c r="D277" s="3">
        <v>29</v>
      </c>
      <c r="E277" s="3">
        <v>26</v>
      </c>
      <c r="F277" s="3">
        <v>26</v>
      </c>
      <c r="G277" s="3">
        <v>85</v>
      </c>
    </row>
    <row r="278" spans="1:7" x14ac:dyDescent="0.25">
      <c r="A278" s="2" t="s">
        <v>684</v>
      </c>
      <c r="B278" s="3"/>
      <c r="C278" s="3"/>
      <c r="D278" s="3"/>
      <c r="E278" s="3"/>
      <c r="F278" s="3">
        <v>1</v>
      </c>
      <c r="G278" s="3">
        <v>1</v>
      </c>
    </row>
    <row r="279" spans="1:7" x14ac:dyDescent="0.25">
      <c r="A279" s="2" t="s">
        <v>686</v>
      </c>
      <c r="B279" s="3"/>
      <c r="C279" s="3"/>
      <c r="D279" s="3"/>
      <c r="E279" s="3"/>
      <c r="F279" s="3">
        <v>3</v>
      </c>
      <c r="G279" s="3">
        <v>3</v>
      </c>
    </row>
    <row r="280" spans="1:7" x14ac:dyDescent="0.25">
      <c r="A280" s="2" t="s">
        <v>732</v>
      </c>
      <c r="B280" s="3"/>
      <c r="C280" s="3">
        <v>1</v>
      </c>
      <c r="D280" s="3"/>
      <c r="E280" s="3"/>
      <c r="F280" s="3"/>
      <c r="G280" s="3">
        <v>1</v>
      </c>
    </row>
    <row r="281" spans="1:7" x14ac:dyDescent="0.25">
      <c r="A281" s="2" t="s">
        <v>687</v>
      </c>
      <c r="B281" s="3"/>
      <c r="C281" s="3"/>
      <c r="D281" s="3"/>
      <c r="E281" s="3"/>
      <c r="F281" s="3">
        <v>5</v>
      </c>
      <c r="G281" s="3">
        <v>5</v>
      </c>
    </row>
    <row r="282" spans="1:7" x14ac:dyDescent="0.25">
      <c r="A282" s="2" t="s">
        <v>689</v>
      </c>
      <c r="B282" s="3"/>
      <c r="C282" s="3"/>
      <c r="D282" s="3"/>
      <c r="E282" s="3"/>
      <c r="F282" s="3">
        <v>3</v>
      </c>
      <c r="G282" s="3">
        <v>3</v>
      </c>
    </row>
    <row r="283" spans="1:7" x14ac:dyDescent="0.25">
      <c r="A283" s="2" t="s">
        <v>197</v>
      </c>
      <c r="B283" s="3">
        <v>9</v>
      </c>
      <c r="C283" s="3">
        <v>4</v>
      </c>
      <c r="D283" s="3">
        <v>7</v>
      </c>
      <c r="E283" s="3">
        <v>2</v>
      </c>
      <c r="F283" s="3"/>
      <c r="G283" s="3">
        <v>22</v>
      </c>
    </row>
    <row r="284" spans="1:7" x14ac:dyDescent="0.25">
      <c r="A284" s="2" t="s">
        <v>691</v>
      </c>
      <c r="B284" s="3"/>
      <c r="C284" s="3"/>
      <c r="D284" s="3"/>
      <c r="E284" s="3"/>
      <c r="F284" s="3">
        <v>1</v>
      </c>
      <c r="G284" s="3">
        <v>1</v>
      </c>
    </row>
    <row r="285" spans="1:7" x14ac:dyDescent="0.25">
      <c r="A285" s="2" t="s">
        <v>504</v>
      </c>
      <c r="B285" s="3"/>
      <c r="C285" s="3"/>
      <c r="D285" s="3">
        <v>21</v>
      </c>
      <c r="E285" s="3">
        <v>23</v>
      </c>
      <c r="F285" s="3"/>
      <c r="G285" s="3">
        <v>44</v>
      </c>
    </row>
    <row r="286" spans="1:7" x14ac:dyDescent="0.25">
      <c r="A286" s="2" t="s">
        <v>324</v>
      </c>
      <c r="B286" s="3">
        <v>1</v>
      </c>
      <c r="C286" s="3">
        <v>1</v>
      </c>
      <c r="D286" s="3"/>
      <c r="E286" s="3"/>
      <c r="F286" s="3">
        <v>15</v>
      </c>
      <c r="G286" s="3">
        <v>17</v>
      </c>
    </row>
    <row r="287" spans="1:7" x14ac:dyDescent="0.25">
      <c r="A287" s="2" t="s">
        <v>733</v>
      </c>
      <c r="B287" s="3"/>
      <c r="C287" s="3">
        <v>1</v>
      </c>
      <c r="D287" s="3"/>
      <c r="E287" s="3"/>
      <c r="F287" s="3"/>
      <c r="G287" s="3">
        <v>1</v>
      </c>
    </row>
    <row r="288" spans="1:7" x14ac:dyDescent="0.25">
      <c r="A288" s="2" t="s">
        <v>198</v>
      </c>
      <c r="B288" s="3">
        <v>21</v>
      </c>
      <c r="C288" s="3">
        <v>3</v>
      </c>
      <c r="D288" s="3">
        <v>20</v>
      </c>
      <c r="E288" s="3">
        <v>6</v>
      </c>
      <c r="F288" s="3">
        <v>18</v>
      </c>
      <c r="G288" s="3">
        <v>68</v>
      </c>
    </row>
    <row r="289" spans="1:7" x14ac:dyDescent="0.25">
      <c r="A289" s="2" t="s">
        <v>529</v>
      </c>
      <c r="B289" s="3"/>
      <c r="C289" s="3"/>
      <c r="D289" s="3"/>
      <c r="E289" s="3">
        <v>2</v>
      </c>
      <c r="F289" s="3"/>
      <c r="G289" s="3">
        <v>2</v>
      </c>
    </row>
    <row r="290" spans="1:7" x14ac:dyDescent="0.25">
      <c r="A290" s="2" t="s">
        <v>594</v>
      </c>
      <c r="B290" s="3"/>
      <c r="C290" s="3">
        <v>1</v>
      </c>
      <c r="D290" s="3"/>
      <c r="E290" s="3">
        <v>2</v>
      </c>
      <c r="F290" s="3"/>
      <c r="G290" s="3">
        <v>3</v>
      </c>
    </row>
    <row r="291" spans="1:7" x14ac:dyDescent="0.25">
      <c r="A291" s="2" t="s">
        <v>506</v>
      </c>
      <c r="B291" s="3"/>
      <c r="C291" s="3"/>
      <c r="D291" s="3">
        <v>1</v>
      </c>
      <c r="E291" s="3">
        <v>1</v>
      </c>
      <c r="F291" s="3">
        <v>8</v>
      </c>
      <c r="G291" s="3">
        <v>10</v>
      </c>
    </row>
    <row r="292" spans="1:7" x14ac:dyDescent="0.25">
      <c r="A292" s="2" t="s">
        <v>325</v>
      </c>
      <c r="B292" s="3">
        <v>4</v>
      </c>
      <c r="C292" s="3">
        <v>9</v>
      </c>
      <c r="D292" s="3">
        <v>6</v>
      </c>
      <c r="E292" s="3">
        <v>6</v>
      </c>
      <c r="F292" s="3">
        <v>3</v>
      </c>
      <c r="G292" s="3">
        <v>28</v>
      </c>
    </row>
    <row r="293" spans="1:7" x14ac:dyDescent="0.25">
      <c r="A293" s="2" t="s">
        <v>734</v>
      </c>
      <c r="B293" s="3"/>
      <c r="C293" s="3">
        <v>3</v>
      </c>
      <c r="D293" s="3"/>
      <c r="E293" s="3"/>
      <c r="F293" s="3"/>
      <c r="G293" s="3">
        <v>3</v>
      </c>
    </row>
    <row r="294" spans="1:7" x14ac:dyDescent="0.25">
      <c r="A294" s="2" t="s">
        <v>199</v>
      </c>
      <c r="B294" s="3">
        <v>6</v>
      </c>
      <c r="C294" s="3">
        <v>5</v>
      </c>
      <c r="D294" s="3">
        <v>43</v>
      </c>
      <c r="E294" s="3">
        <v>20</v>
      </c>
      <c r="F294" s="3">
        <v>58</v>
      </c>
      <c r="G294" s="3">
        <v>132</v>
      </c>
    </row>
    <row r="295" spans="1:7" x14ac:dyDescent="0.25">
      <c r="A295" s="2" t="s">
        <v>693</v>
      </c>
      <c r="B295" s="3"/>
      <c r="C295" s="3"/>
      <c r="D295" s="3"/>
      <c r="E295" s="3"/>
      <c r="F295" s="3">
        <v>1</v>
      </c>
      <c r="G295" s="3">
        <v>1</v>
      </c>
    </row>
    <row r="296" spans="1:7" x14ac:dyDescent="0.25">
      <c r="A296" s="2" t="s">
        <v>735</v>
      </c>
      <c r="B296" s="3"/>
      <c r="C296" s="3">
        <v>1</v>
      </c>
      <c r="D296" s="3"/>
      <c r="E296" s="3"/>
      <c r="F296" s="3"/>
      <c r="G296" s="3">
        <v>1</v>
      </c>
    </row>
    <row r="297" spans="1:7" x14ac:dyDescent="0.25">
      <c r="A297" s="2" t="s">
        <v>351</v>
      </c>
      <c r="B297" s="3">
        <v>1</v>
      </c>
      <c r="C297" s="3"/>
      <c r="D297" s="3">
        <v>7</v>
      </c>
      <c r="E297" s="3">
        <v>8</v>
      </c>
      <c r="F297" s="3">
        <v>30</v>
      </c>
      <c r="G297" s="3">
        <v>46</v>
      </c>
    </row>
    <row r="298" spans="1:7" x14ac:dyDescent="0.25">
      <c r="A298" s="2" t="s">
        <v>695</v>
      </c>
      <c r="B298" s="3"/>
      <c r="C298" s="3"/>
      <c r="D298" s="3"/>
      <c r="E298" s="3"/>
      <c r="F298" s="3">
        <v>1</v>
      </c>
      <c r="G298" s="3">
        <v>1</v>
      </c>
    </row>
    <row r="299" spans="1:7" x14ac:dyDescent="0.25">
      <c r="A299" s="2" t="s">
        <v>696</v>
      </c>
      <c r="B299" s="3"/>
      <c r="C299" s="3"/>
      <c r="D299" s="3"/>
      <c r="E299" s="3"/>
      <c r="F299" s="3">
        <v>1</v>
      </c>
      <c r="G299" s="3">
        <v>1</v>
      </c>
    </row>
    <row r="300" spans="1:7" x14ac:dyDescent="0.25">
      <c r="A300" s="2" t="s">
        <v>407</v>
      </c>
      <c r="B300" s="3"/>
      <c r="C300" s="3"/>
      <c r="D300" s="3">
        <v>2</v>
      </c>
      <c r="E300" s="3"/>
      <c r="F300" s="3">
        <v>2</v>
      </c>
      <c r="G300" s="3">
        <v>4</v>
      </c>
    </row>
    <row r="301" spans="1:7" x14ac:dyDescent="0.25">
      <c r="A301" s="2" t="s">
        <v>352</v>
      </c>
      <c r="B301" s="3">
        <v>1</v>
      </c>
      <c r="C301" s="3"/>
      <c r="D301" s="3">
        <v>1</v>
      </c>
      <c r="E301" s="3">
        <v>6</v>
      </c>
      <c r="F301" s="3">
        <v>16</v>
      </c>
      <c r="G301" s="3">
        <v>24</v>
      </c>
    </row>
    <row r="302" spans="1:7" x14ac:dyDescent="0.25">
      <c r="A302" s="2" t="s">
        <v>697</v>
      </c>
      <c r="B302" s="3"/>
      <c r="C302" s="3"/>
      <c r="D302" s="3"/>
      <c r="E302" s="3"/>
      <c r="F302" s="3">
        <v>7</v>
      </c>
      <c r="G302" s="3">
        <v>7</v>
      </c>
    </row>
    <row r="303" spans="1:7" x14ac:dyDescent="0.25">
      <c r="A303" s="2" t="s">
        <v>326</v>
      </c>
      <c r="B303" s="3">
        <v>14</v>
      </c>
      <c r="C303" s="3">
        <v>8</v>
      </c>
      <c r="D303" s="3">
        <v>9</v>
      </c>
      <c r="E303" s="3">
        <v>9</v>
      </c>
      <c r="F303" s="3"/>
      <c r="G303" s="3">
        <v>40</v>
      </c>
    </row>
    <row r="304" spans="1:7" x14ac:dyDescent="0.25">
      <c r="A304" s="2" t="s">
        <v>409</v>
      </c>
      <c r="B304" s="3"/>
      <c r="C304" s="3"/>
      <c r="D304" s="3">
        <v>20</v>
      </c>
      <c r="E304" s="3">
        <v>14</v>
      </c>
      <c r="F304" s="3">
        <v>26</v>
      </c>
      <c r="G304" s="3">
        <v>60</v>
      </c>
    </row>
    <row r="305" spans="1:7" x14ac:dyDescent="0.25">
      <c r="A305" s="2" t="s">
        <v>200</v>
      </c>
      <c r="B305" s="3">
        <v>2</v>
      </c>
      <c r="C305" s="3">
        <v>6</v>
      </c>
      <c r="D305" s="3">
        <v>2</v>
      </c>
      <c r="E305" s="3">
        <v>21</v>
      </c>
      <c r="F305" s="3">
        <v>64</v>
      </c>
      <c r="G305" s="3">
        <v>95</v>
      </c>
    </row>
    <row r="306" spans="1:7" x14ac:dyDescent="0.25">
      <c r="A306" s="2" t="s">
        <v>595</v>
      </c>
      <c r="B306" s="3"/>
      <c r="C306" s="3">
        <v>10</v>
      </c>
      <c r="D306" s="3"/>
      <c r="E306" s="3">
        <v>10</v>
      </c>
      <c r="F306" s="3"/>
      <c r="G306" s="3">
        <v>20</v>
      </c>
    </row>
    <row r="307" spans="1:7" x14ac:dyDescent="0.25">
      <c r="A307" s="2" t="s">
        <v>736</v>
      </c>
      <c r="B307" s="3"/>
      <c r="C307" s="3">
        <v>1</v>
      </c>
      <c r="D307" s="3"/>
      <c r="E307" s="3"/>
      <c r="F307" s="3"/>
      <c r="G307" s="3">
        <v>1</v>
      </c>
    </row>
    <row r="308" spans="1:7" x14ac:dyDescent="0.25">
      <c r="A308" s="2" t="s">
        <v>328</v>
      </c>
      <c r="B308" s="3">
        <v>1</v>
      </c>
      <c r="C308" s="3"/>
      <c r="D308" s="3"/>
      <c r="E308" s="3">
        <v>1</v>
      </c>
      <c r="F308" s="3"/>
      <c r="G308" s="3">
        <v>2</v>
      </c>
    </row>
    <row r="309" spans="1:7" x14ac:dyDescent="0.25">
      <c r="A309" s="2" t="s">
        <v>596</v>
      </c>
      <c r="B309" s="3"/>
      <c r="C309" s="3"/>
      <c r="D309" s="3"/>
      <c r="E309" s="3">
        <v>3</v>
      </c>
      <c r="F309" s="3">
        <v>1</v>
      </c>
      <c r="G309" s="3">
        <v>4</v>
      </c>
    </row>
    <row r="310" spans="1:7" x14ac:dyDescent="0.25">
      <c r="A310" s="2" t="s">
        <v>329</v>
      </c>
      <c r="B310" s="3">
        <v>28</v>
      </c>
      <c r="C310" s="3"/>
      <c r="D310" s="3"/>
      <c r="E310" s="3"/>
      <c r="F310" s="3"/>
      <c r="G310" s="3">
        <v>28</v>
      </c>
    </row>
    <row r="311" spans="1:7" x14ac:dyDescent="0.25">
      <c r="A311" s="2" t="s">
        <v>699</v>
      </c>
      <c r="B311" s="3"/>
      <c r="C311" s="3"/>
      <c r="D311" s="3"/>
      <c r="E311" s="3"/>
      <c r="F311" s="3">
        <v>3</v>
      </c>
      <c r="G311" s="3">
        <v>3</v>
      </c>
    </row>
    <row r="312" spans="1:7" x14ac:dyDescent="0.25">
      <c r="A312" s="2" t="s">
        <v>330</v>
      </c>
      <c r="B312" s="3">
        <v>3</v>
      </c>
      <c r="C312" s="3">
        <v>6</v>
      </c>
      <c r="D312" s="3"/>
      <c r="E312" s="3">
        <v>7</v>
      </c>
      <c r="F312" s="3">
        <v>11</v>
      </c>
      <c r="G312" s="3">
        <v>27</v>
      </c>
    </row>
    <row r="313" spans="1:7" x14ac:dyDescent="0.25">
      <c r="A313" s="2" t="s">
        <v>508</v>
      </c>
      <c r="B313" s="3"/>
      <c r="C313" s="3"/>
      <c r="D313" s="3">
        <v>4</v>
      </c>
      <c r="E313" s="3"/>
      <c r="F313" s="3">
        <v>1</v>
      </c>
      <c r="G313" s="3">
        <v>5</v>
      </c>
    </row>
    <row r="314" spans="1:7" x14ac:dyDescent="0.25">
      <c r="A314" s="2" t="s">
        <v>331</v>
      </c>
      <c r="B314" s="3">
        <v>5</v>
      </c>
      <c r="C314" s="3">
        <v>8</v>
      </c>
      <c r="D314" s="3"/>
      <c r="E314" s="3"/>
      <c r="F314" s="3">
        <v>3</v>
      </c>
      <c r="G314" s="3">
        <v>16</v>
      </c>
    </row>
    <row r="315" spans="1:7" x14ac:dyDescent="0.25">
      <c r="A315" s="2" t="s">
        <v>332</v>
      </c>
      <c r="B315" s="3">
        <v>1</v>
      </c>
      <c r="C315" s="3"/>
      <c r="D315" s="3"/>
      <c r="E315" s="3"/>
      <c r="F315" s="3"/>
      <c r="G315" s="3">
        <v>1</v>
      </c>
    </row>
    <row r="316" spans="1:7" x14ac:dyDescent="0.25">
      <c r="A316" s="2" t="s">
        <v>201</v>
      </c>
      <c r="B316" s="3">
        <v>8</v>
      </c>
      <c r="C316" s="3">
        <v>12</v>
      </c>
      <c r="D316" s="3">
        <v>20</v>
      </c>
      <c r="E316" s="3">
        <v>37</v>
      </c>
      <c r="F316" s="3">
        <v>19</v>
      </c>
      <c r="G316" s="3">
        <v>96</v>
      </c>
    </row>
    <row r="317" spans="1:7" x14ac:dyDescent="0.25">
      <c r="A317" s="2" t="s">
        <v>700</v>
      </c>
      <c r="B317" s="3"/>
      <c r="C317" s="3"/>
      <c r="D317" s="3"/>
      <c r="E317" s="3"/>
      <c r="F317" s="3">
        <v>4</v>
      </c>
      <c r="G317" s="3">
        <v>4</v>
      </c>
    </row>
    <row r="318" spans="1:7" x14ac:dyDescent="0.25">
      <c r="A318" s="2" t="s">
        <v>510</v>
      </c>
      <c r="B318" s="3"/>
      <c r="C318" s="3"/>
      <c r="D318" s="3">
        <v>1</v>
      </c>
      <c r="E318" s="3"/>
      <c r="F318" s="3"/>
      <c r="G318" s="3">
        <v>1</v>
      </c>
    </row>
    <row r="319" spans="1:7" x14ac:dyDescent="0.25">
      <c r="A319" s="2" t="s">
        <v>334</v>
      </c>
      <c r="B319" s="3">
        <v>1</v>
      </c>
      <c r="C319" s="3"/>
      <c r="D319" s="3"/>
      <c r="E319" s="3"/>
      <c r="F319" s="3"/>
      <c r="G319" s="3">
        <v>1</v>
      </c>
    </row>
    <row r="320" spans="1:7" x14ac:dyDescent="0.25">
      <c r="A320" s="2" t="s">
        <v>737</v>
      </c>
      <c r="B320" s="3"/>
      <c r="C320" s="3">
        <v>2</v>
      </c>
      <c r="D320" s="3"/>
      <c r="E320" s="3"/>
      <c r="F320" s="3"/>
      <c r="G320" s="3">
        <v>2</v>
      </c>
    </row>
    <row r="321" spans="1:7" x14ac:dyDescent="0.25">
      <c r="A321" s="2" t="s">
        <v>512</v>
      </c>
      <c r="B321" s="3"/>
      <c r="C321" s="3"/>
      <c r="D321" s="3">
        <v>1</v>
      </c>
      <c r="E321" s="3">
        <v>1</v>
      </c>
      <c r="F321" s="3"/>
      <c r="G321" s="3">
        <v>2</v>
      </c>
    </row>
    <row r="322" spans="1:7" x14ac:dyDescent="0.25">
      <c r="A322" s="2" t="s">
        <v>202</v>
      </c>
      <c r="B322" s="3">
        <v>4</v>
      </c>
      <c r="C322" s="3">
        <v>1</v>
      </c>
      <c r="D322" s="3">
        <v>1</v>
      </c>
      <c r="E322" s="3">
        <v>22</v>
      </c>
      <c r="F322" s="3">
        <v>13</v>
      </c>
      <c r="G322" s="3">
        <v>41</v>
      </c>
    </row>
    <row r="323" spans="1:7" x14ac:dyDescent="0.25">
      <c r="A323" s="2" t="s">
        <v>335</v>
      </c>
      <c r="B323" s="3">
        <v>18</v>
      </c>
      <c r="C323" s="3">
        <v>9</v>
      </c>
      <c r="D323" s="3">
        <v>11</v>
      </c>
      <c r="E323" s="3">
        <v>12</v>
      </c>
      <c r="F323" s="3">
        <v>10</v>
      </c>
      <c r="G323" s="3">
        <v>60</v>
      </c>
    </row>
    <row r="324" spans="1:7" x14ac:dyDescent="0.25">
      <c r="A324" s="2" t="s">
        <v>597</v>
      </c>
      <c r="B324" s="3"/>
      <c r="C324" s="3">
        <v>13</v>
      </c>
      <c r="D324" s="3"/>
      <c r="E324" s="3">
        <v>27</v>
      </c>
      <c r="F324" s="3">
        <v>20</v>
      </c>
      <c r="G324" s="3">
        <v>60</v>
      </c>
    </row>
    <row r="325" spans="1:7" x14ac:dyDescent="0.25">
      <c r="A325" s="2" t="s">
        <v>702</v>
      </c>
      <c r="B325" s="3"/>
      <c r="C325" s="3"/>
      <c r="D325" s="3"/>
      <c r="E325" s="3"/>
      <c r="F325" s="3">
        <v>4</v>
      </c>
      <c r="G325" s="3">
        <v>4</v>
      </c>
    </row>
    <row r="326" spans="1:7" x14ac:dyDescent="0.25">
      <c r="A326" s="2" t="s">
        <v>599</v>
      </c>
      <c r="B326" s="3"/>
      <c r="C326" s="3"/>
      <c r="D326" s="3"/>
      <c r="E326" s="3">
        <v>1</v>
      </c>
      <c r="F326" s="3"/>
      <c r="G326" s="3">
        <v>1</v>
      </c>
    </row>
    <row r="327" spans="1:7" x14ac:dyDescent="0.25">
      <c r="A327" s="2" t="s">
        <v>513</v>
      </c>
      <c r="B327" s="3"/>
      <c r="C327" s="3">
        <v>5</v>
      </c>
      <c r="D327" s="3">
        <v>3</v>
      </c>
      <c r="E327" s="3"/>
      <c r="F327" s="3"/>
      <c r="G327" s="3">
        <v>8</v>
      </c>
    </row>
    <row r="328" spans="1:7" x14ac:dyDescent="0.25">
      <c r="A328" s="2" t="s">
        <v>336</v>
      </c>
      <c r="B328" s="3">
        <v>21</v>
      </c>
      <c r="C328" s="3">
        <v>29</v>
      </c>
      <c r="D328" s="3">
        <v>30</v>
      </c>
      <c r="E328" s="3">
        <v>26</v>
      </c>
      <c r="F328" s="3">
        <v>29</v>
      </c>
      <c r="G328" s="3">
        <v>135</v>
      </c>
    </row>
    <row r="329" spans="1:7" x14ac:dyDescent="0.25">
      <c r="A329" s="2" t="s">
        <v>203</v>
      </c>
      <c r="B329" s="3">
        <v>3</v>
      </c>
      <c r="C329" s="3">
        <v>14</v>
      </c>
      <c r="D329" s="3">
        <v>34</v>
      </c>
      <c r="E329" s="3">
        <v>31</v>
      </c>
      <c r="F329" s="3">
        <v>45</v>
      </c>
      <c r="G329" s="3">
        <v>127</v>
      </c>
    </row>
    <row r="330" spans="1:7" x14ac:dyDescent="0.25">
      <c r="A330" s="2" t="s">
        <v>204</v>
      </c>
      <c r="B330" s="3">
        <v>8</v>
      </c>
      <c r="C330" s="3">
        <v>4</v>
      </c>
      <c r="D330" s="3">
        <v>17</v>
      </c>
      <c r="E330" s="3">
        <v>17</v>
      </c>
      <c r="F330" s="3">
        <v>9</v>
      </c>
      <c r="G330" s="3">
        <v>55</v>
      </c>
    </row>
    <row r="331" spans="1:7" x14ac:dyDescent="0.25">
      <c r="A331" s="2" t="s">
        <v>205</v>
      </c>
      <c r="B331" s="3">
        <v>3</v>
      </c>
      <c r="C331" s="3">
        <v>1</v>
      </c>
      <c r="D331" s="3">
        <v>1</v>
      </c>
      <c r="E331" s="3">
        <v>3</v>
      </c>
      <c r="F331" s="3">
        <v>7</v>
      </c>
      <c r="G331" s="3">
        <v>15</v>
      </c>
    </row>
    <row r="332" spans="1:7" x14ac:dyDescent="0.25">
      <c r="A332" s="2" t="s">
        <v>206</v>
      </c>
      <c r="B332" s="3">
        <v>17</v>
      </c>
      <c r="C332" s="3">
        <v>2</v>
      </c>
      <c r="D332" s="3">
        <v>3</v>
      </c>
      <c r="E332" s="3">
        <v>14</v>
      </c>
      <c r="F332" s="3">
        <v>20</v>
      </c>
      <c r="G332" s="3">
        <v>56</v>
      </c>
    </row>
    <row r="333" spans="1:7" x14ac:dyDescent="0.25">
      <c r="A333" s="2" t="s">
        <v>601</v>
      </c>
      <c r="B333" s="3"/>
      <c r="C333" s="3"/>
      <c r="D333" s="3"/>
      <c r="E333" s="3">
        <v>3</v>
      </c>
      <c r="F333" s="3"/>
      <c r="G333" s="3">
        <v>3</v>
      </c>
    </row>
    <row r="334" spans="1:7" x14ac:dyDescent="0.25">
      <c r="A334" s="2" t="s">
        <v>603</v>
      </c>
      <c r="B334" s="3"/>
      <c r="C334" s="3"/>
      <c r="D334" s="3"/>
      <c r="E334" s="3">
        <v>4</v>
      </c>
      <c r="F334" s="3">
        <v>2</v>
      </c>
      <c r="G334" s="3">
        <v>6</v>
      </c>
    </row>
    <row r="335" spans="1:7" x14ac:dyDescent="0.25">
      <c r="A335" s="2" t="s">
        <v>704</v>
      </c>
      <c r="B335" s="3"/>
      <c r="C335" s="3"/>
      <c r="D335" s="3"/>
      <c r="E335" s="3"/>
      <c r="F335" s="3">
        <v>4</v>
      </c>
      <c r="G335" s="3">
        <v>4</v>
      </c>
    </row>
    <row r="336" spans="1:7" x14ac:dyDescent="0.25">
      <c r="A336" s="2" t="s">
        <v>605</v>
      </c>
      <c r="B336" s="3"/>
      <c r="C336" s="3"/>
      <c r="D336" s="3"/>
      <c r="E336" s="3">
        <v>3</v>
      </c>
      <c r="F336" s="3">
        <v>9</v>
      </c>
      <c r="G336" s="3">
        <v>12</v>
      </c>
    </row>
    <row r="337" spans="1:7" x14ac:dyDescent="0.25">
      <c r="A337" s="2" t="s">
        <v>607</v>
      </c>
      <c r="B337" s="3"/>
      <c r="C337" s="3"/>
      <c r="D337" s="3"/>
      <c r="E337" s="3">
        <v>4</v>
      </c>
      <c r="F337" s="3"/>
      <c r="G337" s="3">
        <v>4</v>
      </c>
    </row>
    <row r="338" spans="1:7" x14ac:dyDescent="0.25">
      <c r="A338" s="2" t="s">
        <v>609</v>
      </c>
      <c r="B338" s="3"/>
      <c r="C338" s="3"/>
      <c r="D338" s="3"/>
      <c r="E338" s="3">
        <v>11</v>
      </c>
      <c r="F338" s="3"/>
      <c r="G338" s="3">
        <v>11</v>
      </c>
    </row>
    <row r="339" spans="1:7" x14ac:dyDescent="0.25">
      <c r="A339" s="2" t="s">
        <v>337</v>
      </c>
      <c r="B339" s="3">
        <v>33</v>
      </c>
      <c r="C339" s="3">
        <v>23</v>
      </c>
      <c r="D339" s="3">
        <v>23</v>
      </c>
      <c r="E339" s="3"/>
      <c r="F339" s="3">
        <v>47</v>
      </c>
      <c r="G339" s="3">
        <v>126</v>
      </c>
    </row>
    <row r="340" spans="1:7" x14ac:dyDescent="0.25">
      <c r="A340" s="2" t="s">
        <v>515</v>
      </c>
      <c r="B340" s="3"/>
      <c r="C340" s="3"/>
      <c r="D340" s="3">
        <v>1</v>
      </c>
      <c r="E340" s="3"/>
      <c r="F340" s="3"/>
      <c r="G340" s="3">
        <v>1</v>
      </c>
    </row>
    <row r="341" spans="1:7" x14ac:dyDescent="0.25">
      <c r="A341" s="2" t="s">
        <v>338</v>
      </c>
      <c r="B341" s="3">
        <v>2</v>
      </c>
      <c r="C341" s="3">
        <v>14</v>
      </c>
      <c r="D341" s="3">
        <v>11</v>
      </c>
      <c r="E341" s="3">
        <v>1</v>
      </c>
      <c r="F341" s="3">
        <v>2</v>
      </c>
      <c r="G341" s="3">
        <v>30</v>
      </c>
    </row>
    <row r="342" spans="1:7" x14ac:dyDescent="0.25">
      <c r="A342" s="2" t="s">
        <v>517</v>
      </c>
      <c r="B342" s="3"/>
      <c r="C342" s="3"/>
      <c r="D342" s="3">
        <v>2</v>
      </c>
      <c r="E342" s="3"/>
      <c r="F342" s="3"/>
      <c r="G342" s="3">
        <v>2</v>
      </c>
    </row>
    <row r="343" spans="1:7" x14ac:dyDescent="0.25">
      <c r="A343" s="2" t="s">
        <v>207</v>
      </c>
      <c r="B343" s="3">
        <v>7</v>
      </c>
      <c r="C343" s="3">
        <v>2</v>
      </c>
      <c r="D343" s="3">
        <v>18</v>
      </c>
      <c r="E343" s="3">
        <v>36</v>
      </c>
      <c r="F343" s="3">
        <v>25</v>
      </c>
      <c r="G343" s="3">
        <v>88</v>
      </c>
    </row>
    <row r="344" spans="1:7" x14ac:dyDescent="0.25">
      <c r="A344" s="2" t="s">
        <v>208</v>
      </c>
      <c r="B344" s="3">
        <v>27</v>
      </c>
      <c r="C344" s="3">
        <v>12</v>
      </c>
      <c r="D344" s="3">
        <v>13</v>
      </c>
      <c r="E344" s="3">
        <v>41</v>
      </c>
      <c r="F344" s="3">
        <v>23</v>
      </c>
      <c r="G344" s="3">
        <v>116</v>
      </c>
    </row>
    <row r="345" spans="1:7" x14ac:dyDescent="0.25">
      <c r="A345" s="2" t="s">
        <v>418</v>
      </c>
      <c r="B345" s="3"/>
      <c r="C345" s="3"/>
      <c r="D345" s="3">
        <v>3</v>
      </c>
      <c r="E345" s="3">
        <v>26</v>
      </c>
      <c r="F345" s="3">
        <v>34</v>
      </c>
      <c r="G345" s="3">
        <v>63</v>
      </c>
    </row>
    <row r="346" spans="1:7" x14ac:dyDescent="0.25">
      <c r="A346" s="2" t="s">
        <v>611</v>
      </c>
      <c r="B346" s="3"/>
      <c r="C346" s="3"/>
      <c r="D346" s="3"/>
      <c r="E346" s="3">
        <v>4</v>
      </c>
      <c r="F346" s="3"/>
      <c r="G346" s="3">
        <v>4</v>
      </c>
    </row>
    <row r="347" spans="1:7" x14ac:dyDescent="0.25">
      <c r="A347" s="2" t="s">
        <v>519</v>
      </c>
      <c r="B347" s="3"/>
      <c r="C347" s="3"/>
      <c r="D347" s="3">
        <v>2</v>
      </c>
      <c r="E347" s="3"/>
      <c r="F347" s="3">
        <v>1</v>
      </c>
      <c r="G347" s="3">
        <v>3</v>
      </c>
    </row>
    <row r="348" spans="1:7" x14ac:dyDescent="0.25">
      <c r="A348" s="2" t="s">
        <v>209</v>
      </c>
      <c r="B348" s="3">
        <v>3</v>
      </c>
      <c r="C348" s="3">
        <v>5</v>
      </c>
      <c r="D348" s="3">
        <v>5</v>
      </c>
      <c r="E348" s="3">
        <v>15</v>
      </c>
      <c r="F348" s="3">
        <v>4</v>
      </c>
      <c r="G348" s="3">
        <v>32</v>
      </c>
    </row>
    <row r="349" spans="1:7" x14ac:dyDescent="0.25">
      <c r="A349" s="2" t="s">
        <v>521</v>
      </c>
      <c r="B349" s="3"/>
      <c r="C349" s="3"/>
      <c r="D349" s="3">
        <v>1</v>
      </c>
      <c r="E349" s="3">
        <v>3</v>
      </c>
      <c r="F349" s="3"/>
      <c r="G349" s="3">
        <v>4</v>
      </c>
    </row>
    <row r="350" spans="1:7" x14ac:dyDescent="0.25">
      <c r="A350" s="2" t="s">
        <v>340</v>
      </c>
      <c r="B350" s="3">
        <v>2</v>
      </c>
      <c r="C350" s="3"/>
      <c r="D350" s="3">
        <v>1</v>
      </c>
      <c r="E350" s="3">
        <v>1</v>
      </c>
      <c r="F350" s="3"/>
      <c r="G350" s="3">
        <v>4</v>
      </c>
    </row>
    <row r="351" spans="1:7" x14ac:dyDescent="0.25">
      <c r="A351" s="2" t="s">
        <v>706</v>
      </c>
      <c r="B351" s="3"/>
      <c r="C351" s="3"/>
      <c r="D351" s="3"/>
      <c r="E351" s="3"/>
      <c r="F351" s="3">
        <v>7</v>
      </c>
      <c r="G351" s="3">
        <v>7</v>
      </c>
    </row>
    <row r="352" spans="1:7" x14ac:dyDescent="0.25">
      <c r="A352" s="2" t="s">
        <v>210</v>
      </c>
      <c r="B352" s="3">
        <v>31</v>
      </c>
      <c r="C352" s="3">
        <v>17</v>
      </c>
      <c r="D352" s="3">
        <v>39</v>
      </c>
      <c r="E352" s="3">
        <v>48</v>
      </c>
      <c r="F352" s="3">
        <v>41</v>
      </c>
      <c r="G352" s="3">
        <v>176</v>
      </c>
    </row>
    <row r="353" spans="1:7" x14ac:dyDescent="0.25">
      <c r="A353" s="2" t="s">
        <v>211</v>
      </c>
      <c r="B353" s="3">
        <v>51</v>
      </c>
      <c r="C353" s="3">
        <v>36</v>
      </c>
      <c r="D353" s="3">
        <v>99</v>
      </c>
      <c r="E353" s="3">
        <v>134</v>
      </c>
      <c r="F353" s="3">
        <v>66</v>
      </c>
      <c r="G353" s="3">
        <v>386</v>
      </c>
    </row>
    <row r="354" spans="1:7" x14ac:dyDescent="0.25">
      <c r="A354" s="2" t="s">
        <v>523</v>
      </c>
      <c r="B354" s="3"/>
      <c r="C354" s="3"/>
      <c r="D354" s="3">
        <v>1</v>
      </c>
      <c r="E354" s="3"/>
      <c r="F354" s="3"/>
      <c r="G354" s="3">
        <v>1</v>
      </c>
    </row>
    <row r="355" spans="1:7" x14ac:dyDescent="0.25">
      <c r="A355" s="2" t="s">
        <v>524</v>
      </c>
      <c r="B355" s="3"/>
      <c r="C355" s="3">
        <v>2</v>
      </c>
      <c r="D355" s="3">
        <v>5</v>
      </c>
      <c r="E355" s="3"/>
      <c r="F355" s="3"/>
      <c r="G355" s="3">
        <v>7</v>
      </c>
    </row>
    <row r="356" spans="1:7" x14ac:dyDescent="0.25">
      <c r="A356" s="2" t="s">
        <v>212</v>
      </c>
      <c r="B356" s="3">
        <v>65</v>
      </c>
      <c r="C356" s="3">
        <v>97</v>
      </c>
      <c r="D356" s="3">
        <v>129</v>
      </c>
      <c r="E356" s="3">
        <v>86</v>
      </c>
      <c r="F356" s="3">
        <v>84</v>
      </c>
      <c r="G356" s="3">
        <v>461</v>
      </c>
    </row>
    <row r="357" spans="1:7" x14ac:dyDescent="0.25">
      <c r="A357" s="2" t="s">
        <v>213</v>
      </c>
      <c r="B357" s="3">
        <v>5</v>
      </c>
      <c r="C357" s="3">
        <v>4</v>
      </c>
      <c r="D357" s="3">
        <v>15</v>
      </c>
      <c r="E357" s="3">
        <v>10</v>
      </c>
      <c r="F357" s="3">
        <v>9</v>
      </c>
      <c r="G357" s="3">
        <v>43</v>
      </c>
    </row>
    <row r="358" spans="1:7" x14ac:dyDescent="0.25">
      <c r="A358" s="2" t="s">
        <v>612</v>
      </c>
      <c r="B358" s="3"/>
      <c r="C358" s="3">
        <v>1</v>
      </c>
      <c r="D358" s="3"/>
      <c r="E358" s="3">
        <v>2</v>
      </c>
      <c r="F358" s="3"/>
      <c r="G358" s="3">
        <v>3</v>
      </c>
    </row>
    <row r="359" spans="1:7" x14ac:dyDescent="0.25">
      <c r="A359" s="2" t="s">
        <v>353</v>
      </c>
      <c r="B359" s="3">
        <v>1</v>
      </c>
      <c r="C359" s="3"/>
      <c r="D359" s="3"/>
      <c r="E359" s="3"/>
      <c r="F359" s="3"/>
      <c r="G359" s="3">
        <v>1</v>
      </c>
    </row>
    <row r="360" spans="1:7" x14ac:dyDescent="0.25">
      <c r="A360" s="2" t="s">
        <v>214</v>
      </c>
      <c r="B360" s="3"/>
      <c r="C360" s="3">
        <v>1</v>
      </c>
      <c r="D360" s="3"/>
      <c r="E360" s="3"/>
      <c r="F360" s="3"/>
      <c r="G360" s="3">
        <v>1</v>
      </c>
    </row>
    <row r="361" spans="1:7" x14ac:dyDescent="0.25">
      <c r="A361" s="2" t="s">
        <v>215</v>
      </c>
      <c r="B361" s="3">
        <v>32</v>
      </c>
      <c r="C361" s="3">
        <v>18</v>
      </c>
      <c r="D361" s="3">
        <v>41</v>
      </c>
      <c r="E361" s="3">
        <v>46</v>
      </c>
      <c r="F361" s="3">
        <v>30</v>
      </c>
      <c r="G361" s="3">
        <v>167</v>
      </c>
    </row>
    <row r="362" spans="1:7" x14ac:dyDescent="0.25">
      <c r="A362" s="2" t="s">
        <v>341</v>
      </c>
      <c r="B362" s="3">
        <v>2</v>
      </c>
      <c r="C362" s="3">
        <v>1</v>
      </c>
      <c r="D362" s="3">
        <v>9</v>
      </c>
      <c r="E362" s="3"/>
      <c r="F362" s="3"/>
      <c r="G362" s="3">
        <v>12</v>
      </c>
    </row>
    <row r="363" spans="1:7" x14ac:dyDescent="0.25">
      <c r="A363" s="2" t="s">
        <v>354</v>
      </c>
      <c r="B363" s="3">
        <v>1</v>
      </c>
      <c r="C363" s="3"/>
      <c r="D363" s="3"/>
      <c r="E363" s="3">
        <v>3</v>
      </c>
      <c r="F363" s="3"/>
      <c r="G363" s="3">
        <v>4</v>
      </c>
    </row>
    <row r="364" spans="1:7" x14ac:dyDescent="0.25">
      <c r="A364" s="2" t="s">
        <v>216</v>
      </c>
      <c r="B364" s="3">
        <v>1</v>
      </c>
      <c r="C364" s="3">
        <v>8</v>
      </c>
      <c r="D364" s="3">
        <v>6</v>
      </c>
      <c r="E364" s="3"/>
      <c r="F364" s="3">
        <v>5</v>
      </c>
      <c r="G364" s="3">
        <v>20</v>
      </c>
    </row>
    <row r="365" spans="1:7" x14ac:dyDescent="0.25">
      <c r="A365" s="2" t="s">
        <v>217</v>
      </c>
      <c r="B365" s="3">
        <v>17</v>
      </c>
      <c r="C365" s="3">
        <v>25</v>
      </c>
      <c r="D365" s="3">
        <v>31</v>
      </c>
      <c r="E365" s="3">
        <v>10</v>
      </c>
      <c r="F365" s="3">
        <v>12</v>
      </c>
      <c r="G365" s="3">
        <v>95</v>
      </c>
    </row>
    <row r="366" spans="1:7" x14ac:dyDescent="0.25">
      <c r="A366" s="2" t="s">
        <v>355</v>
      </c>
      <c r="B366" s="3">
        <v>2</v>
      </c>
      <c r="C366" s="3"/>
      <c r="D366" s="3">
        <v>9</v>
      </c>
      <c r="E366" s="3">
        <v>3</v>
      </c>
      <c r="F366" s="3">
        <v>2</v>
      </c>
      <c r="G366" s="3">
        <v>16</v>
      </c>
    </row>
    <row r="367" spans="1:7" x14ac:dyDescent="0.25">
      <c r="A367" s="2" t="s">
        <v>356</v>
      </c>
      <c r="B367" s="3">
        <v>4</v>
      </c>
      <c r="C367" s="3"/>
      <c r="D367" s="3"/>
      <c r="E367" s="3">
        <v>7</v>
      </c>
      <c r="F367" s="3">
        <v>1</v>
      </c>
      <c r="G367" s="3">
        <v>12</v>
      </c>
    </row>
    <row r="368" spans="1:7" x14ac:dyDescent="0.25">
      <c r="A368" s="2" t="s">
        <v>708</v>
      </c>
      <c r="B368" s="3"/>
      <c r="C368" s="3"/>
      <c r="D368" s="3"/>
      <c r="E368" s="3"/>
      <c r="F368" s="3">
        <v>1</v>
      </c>
      <c r="G368" s="3">
        <v>1</v>
      </c>
    </row>
    <row r="369" spans="1:7" x14ac:dyDescent="0.25">
      <c r="A369" s="2" t="s">
        <v>615</v>
      </c>
      <c r="B369" s="3"/>
      <c r="C369" s="3"/>
      <c r="D369" s="3"/>
      <c r="E369" s="3">
        <v>2</v>
      </c>
      <c r="F369" s="3"/>
      <c r="G369" s="3">
        <v>2</v>
      </c>
    </row>
    <row r="370" spans="1:7" x14ac:dyDescent="0.25">
      <c r="A370" s="2" t="s">
        <v>357</v>
      </c>
      <c r="B370" s="3">
        <v>16</v>
      </c>
      <c r="C370" s="3"/>
      <c r="D370" s="3">
        <v>2</v>
      </c>
      <c r="E370" s="3">
        <v>9</v>
      </c>
      <c r="F370" s="3">
        <v>2</v>
      </c>
      <c r="G370" s="3">
        <v>29</v>
      </c>
    </row>
    <row r="371" spans="1:7" x14ac:dyDescent="0.25">
      <c r="A371" s="2" t="s">
        <v>532</v>
      </c>
      <c r="B371" s="3"/>
      <c r="C371" s="3"/>
      <c r="D371" s="3"/>
      <c r="E371" s="3">
        <v>4</v>
      </c>
      <c r="F371" s="3"/>
      <c r="G371" s="3">
        <v>4</v>
      </c>
    </row>
    <row r="372" spans="1:7" x14ac:dyDescent="0.25">
      <c r="A372" s="2" t="s">
        <v>218</v>
      </c>
      <c r="B372" s="3">
        <v>3</v>
      </c>
      <c r="C372" s="3">
        <v>1</v>
      </c>
      <c r="D372" s="3">
        <v>7</v>
      </c>
      <c r="E372" s="3">
        <v>1</v>
      </c>
      <c r="F372" s="3"/>
      <c r="G372" s="3">
        <v>12</v>
      </c>
    </row>
    <row r="373" spans="1:7" x14ac:dyDescent="0.25">
      <c r="A373" s="2" t="s">
        <v>343</v>
      </c>
      <c r="B373" s="3">
        <v>4</v>
      </c>
      <c r="C373" s="3"/>
      <c r="D373" s="3"/>
      <c r="E373" s="3"/>
      <c r="F373" s="3"/>
      <c r="G373" s="3">
        <v>4</v>
      </c>
    </row>
    <row r="374" spans="1:7" x14ac:dyDescent="0.25">
      <c r="A374" s="2" t="s">
        <v>616</v>
      </c>
      <c r="B374" s="3"/>
      <c r="C374" s="3">
        <v>4</v>
      </c>
      <c r="D374" s="3"/>
      <c r="E374" s="3">
        <v>1</v>
      </c>
      <c r="F374" s="3">
        <v>2</v>
      </c>
      <c r="G374" s="3">
        <v>7</v>
      </c>
    </row>
    <row r="375" spans="1:7" x14ac:dyDescent="0.25">
      <c r="A375" s="2" t="s">
        <v>344</v>
      </c>
      <c r="B375" s="3">
        <v>1</v>
      </c>
      <c r="C375" s="3">
        <v>3</v>
      </c>
      <c r="D375" s="3">
        <v>6</v>
      </c>
      <c r="E375" s="3"/>
      <c r="F375" s="3">
        <v>1</v>
      </c>
      <c r="G375" s="3">
        <v>11</v>
      </c>
    </row>
    <row r="376" spans="1:7" x14ac:dyDescent="0.25">
      <c r="A376" s="2" t="s">
        <v>618</v>
      </c>
      <c r="B376" s="3"/>
      <c r="C376" s="3"/>
      <c r="D376" s="3"/>
      <c r="E376" s="3">
        <v>4</v>
      </c>
      <c r="F376" s="3"/>
      <c r="G376" s="3">
        <v>4</v>
      </c>
    </row>
    <row r="377" spans="1:7" x14ac:dyDescent="0.25">
      <c r="A377" s="2" t="s">
        <v>526</v>
      </c>
      <c r="B377" s="3"/>
      <c r="C377" s="3"/>
      <c r="D377" s="3">
        <v>3</v>
      </c>
      <c r="E377" s="3"/>
      <c r="F377" s="3"/>
      <c r="G377" s="3">
        <v>3</v>
      </c>
    </row>
    <row r="378" spans="1:7" x14ac:dyDescent="0.25">
      <c r="A378" s="2" t="s">
        <v>709</v>
      </c>
      <c r="B378" s="3"/>
      <c r="C378" s="3"/>
      <c r="D378" s="3"/>
      <c r="E378" s="3"/>
      <c r="F378" s="3">
        <v>1</v>
      </c>
      <c r="G378" s="3">
        <v>1</v>
      </c>
    </row>
    <row r="379" spans="1:7" x14ac:dyDescent="0.25">
      <c r="A379" s="2" t="s">
        <v>738</v>
      </c>
      <c r="B379" s="3"/>
      <c r="C379" s="3">
        <v>5</v>
      </c>
      <c r="D379" s="3"/>
      <c r="E379" s="3"/>
      <c r="F379" s="3"/>
      <c r="G379" s="3">
        <v>5</v>
      </c>
    </row>
    <row r="380" spans="1:7" x14ac:dyDescent="0.25">
      <c r="A380" s="2" t="s">
        <v>742</v>
      </c>
      <c r="B380" s="3"/>
      <c r="C380" s="3"/>
      <c r="D380" s="3"/>
      <c r="E380" s="3">
        <v>2</v>
      </c>
      <c r="F380" s="3"/>
      <c r="G380" s="3">
        <v>2</v>
      </c>
    </row>
    <row r="381" spans="1:7" x14ac:dyDescent="0.25">
      <c r="A381" s="2" t="s">
        <v>743</v>
      </c>
      <c r="B381" s="3"/>
      <c r="C381" s="3"/>
      <c r="D381" s="3"/>
      <c r="E381" s="3">
        <v>1</v>
      </c>
      <c r="F381" s="3"/>
      <c r="G381" s="3">
        <v>1</v>
      </c>
    </row>
    <row r="382" spans="1:7" x14ac:dyDescent="0.25">
      <c r="A382" s="2" t="s">
        <v>711</v>
      </c>
      <c r="B382" s="3">
        <v>3194</v>
      </c>
      <c r="C382" s="3">
        <v>2732</v>
      </c>
      <c r="D382" s="3">
        <v>4503</v>
      </c>
      <c r="E382" s="3">
        <v>4976</v>
      </c>
      <c r="F382" s="3">
        <v>4809</v>
      </c>
      <c r="G382" s="3">
        <v>20214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0"/>
  <sheetViews>
    <sheetView topLeftCell="A81" workbookViewId="0">
      <selection activeCell="D98" sqref="D98"/>
    </sheetView>
  </sheetViews>
  <sheetFormatPr defaultRowHeight="15" x14ac:dyDescent="0.25"/>
  <cols>
    <col min="3" max="3" width="17" bestFit="1" customWidth="1"/>
    <col min="4" max="4" width="41.7109375" bestFit="1" customWidth="1"/>
    <col min="5" max="5" width="41.7109375" customWidth="1"/>
  </cols>
  <sheetData>
    <row r="1" spans="1:6" x14ac:dyDescent="0.25">
      <c r="A1" t="s">
        <v>147</v>
      </c>
      <c r="B1" t="s">
        <v>148</v>
      </c>
      <c r="C1" t="s">
        <v>143</v>
      </c>
      <c r="D1" t="s">
        <v>144</v>
      </c>
      <c r="E1" t="s">
        <v>220</v>
      </c>
      <c r="F1" t="s">
        <v>146</v>
      </c>
    </row>
    <row r="2" spans="1:6" x14ac:dyDescent="0.25">
      <c r="A2">
        <v>2011</v>
      </c>
      <c r="B2" t="s">
        <v>143</v>
      </c>
      <c r="C2" t="s">
        <v>0</v>
      </c>
      <c r="D2" t="s">
        <v>145</v>
      </c>
      <c r="E2" t="str">
        <f>C2&amp;", "&amp;D2</f>
        <v>ARIZONA, MARICOPA</v>
      </c>
      <c r="F2">
        <v>21</v>
      </c>
    </row>
    <row r="3" spans="1:6" x14ac:dyDescent="0.25">
      <c r="A3">
        <v>2011</v>
      </c>
      <c r="B3" t="s">
        <v>143</v>
      </c>
      <c r="C3" t="s">
        <v>0</v>
      </c>
      <c r="D3" t="s">
        <v>1</v>
      </c>
      <c r="E3" t="str">
        <f t="shared" ref="E3:E66" si="0">C3&amp;", "&amp;D3</f>
        <v>ARIZONA, PIMA</v>
      </c>
      <c r="F3">
        <v>40</v>
      </c>
    </row>
    <row r="4" spans="1:6" x14ac:dyDescent="0.25">
      <c r="A4">
        <v>2011</v>
      </c>
      <c r="B4" t="s">
        <v>143</v>
      </c>
      <c r="C4" t="s">
        <v>2</v>
      </c>
      <c r="D4" t="s">
        <v>3</v>
      </c>
      <c r="E4" t="str">
        <f t="shared" si="0"/>
        <v>CALIFORNIA, BUTTE</v>
      </c>
      <c r="F4">
        <v>4</v>
      </c>
    </row>
    <row r="5" spans="1:6" x14ac:dyDescent="0.25">
      <c r="A5">
        <v>2011</v>
      </c>
      <c r="B5" t="s">
        <v>143</v>
      </c>
      <c r="C5" t="s">
        <v>2</v>
      </c>
      <c r="D5" t="s">
        <v>4</v>
      </c>
      <c r="E5" t="str">
        <f t="shared" si="0"/>
        <v>CALIFORNIA, CONTRA COSTA</v>
      </c>
      <c r="F5">
        <v>1</v>
      </c>
    </row>
    <row r="6" spans="1:6" x14ac:dyDescent="0.25">
      <c r="A6">
        <v>2011</v>
      </c>
      <c r="B6" t="s">
        <v>143</v>
      </c>
      <c r="C6" t="s">
        <v>2</v>
      </c>
      <c r="D6" t="s">
        <v>5</v>
      </c>
      <c r="E6" t="str">
        <f t="shared" si="0"/>
        <v>CALIFORNIA, IMPERIAL</v>
      </c>
      <c r="F6">
        <v>39</v>
      </c>
    </row>
    <row r="7" spans="1:6" x14ac:dyDescent="0.25">
      <c r="A7">
        <v>2011</v>
      </c>
      <c r="B7" t="s">
        <v>143</v>
      </c>
      <c r="C7" t="s">
        <v>2</v>
      </c>
      <c r="D7" t="s">
        <v>6</v>
      </c>
      <c r="E7" t="str">
        <f t="shared" si="0"/>
        <v>CALIFORNIA, KERN</v>
      </c>
      <c r="F7">
        <v>8</v>
      </c>
    </row>
    <row r="8" spans="1:6" x14ac:dyDescent="0.25">
      <c r="A8">
        <v>2011</v>
      </c>
      <c r="B8" t="s">
        <v>143</v>
      </c>
      <c r="C8" t="s">
        <v>2</v>
      </c>
      <c r="D8" t="s">
        <v>7</v>
      </c>
      <c r="E8" t="str">
        <f t="shared" si="0"/>
        <v>CALIFORNIA, LOS ANGELES</v>
      </c>
      <c r="F8">
        <v>180</v>
      </c>
    </row>
    <row r="9" spans="1:6" x14ac:dyDescent="0.25">
      <c r="A9">
        <v>2011</v>
      </c>
      <c r="B9" t="s">
        <v>143</v>
      </c>
      <c r="C9" t="s">
        <v>2</v>
      </c>
      <c r="D9" t="s">
        <v>8</v>
      </c>
      <c r="E9" t="str">
        <f t="shared" si="0"/>
        <v>CALIFORNIA, MERCED</v>
      </c>
      <c r="F9">
        <v>16</v>
      </c>
    </row>
    <row r="10" spans="1:6" x14ac:dyDescent="0.25">
      <c r="A10">
        <v>2011</v>
      </c>
      <c r="B10" t="s">
        <v>143</v>
      </c>
      <c r="C10" t="s">
        <v>2</v>
      </c>
      <c r="D10" t="s">
        <v>9</v>
      </c>
      <c r="E10" t="str">
        <f t="shared" si="0"/>
        <v>CALIFORNIA, ORANGE</v>
      </c>
      <c r="F10">
        <v>26</v>
      </c>
    </row>
    <row r="11" spans="1:6" x14ac:dyDescent="0.25">
      <c r="A11">
        <v>2011</v>
      </c>
      <c r="B11" t="s">
        <v>143</v>
      </c>
      <c r="C11" t="s">
        <v>2</v>
      </c>
      <c r="D11" t="s">
        <v>10</v>
      </c>
      <c r="E11" t="str">
        <f t="shared" si="0"/>
        <v>CALIFORNIA, PLACER</v>
      </c>
      <c r="F11">
        <v>1</v>
      </c>
    </row>
    <row r="12" spans="1:6" x14ac:dyDescent="0.25">
      <c r="A12">
        <v>2011</v>
      </c>
      <c r="B12" t="s">
        <v>143</v>
      </c>
      <c r="C12" t="s">
        <v>2</v>
      </c>
      <c r="D12" t="s">
        <v>11</v>
      </c>
      <c r="E12" t="str">
        <f t="shared" si="0"/>
        <v>CALIFORNIA, RIVERSIDE</v>
      </c>
      <c r="F12">
        <v>154</v>
      </c>
    </row>
    <row r="13" spans="1:6" x14ac:dyDescent="0.25">
      <c r="A13">
        <v>2011</v>
      </c>
      <c r="B13" t="s">
        <v>143</v>
      </c>
      <c r="C13" t="s">
        <v>2</v>
      </c>
      <c r="D13" t="s">
        <v>12</v>
      </c>
      <c r="E13" t="str">
        <f t="shared" si="0"/>
        <v>CALIFORNIA, SACRAMENTO</v>
      </c>
      <c r="F13">
        <v>9</v>
      </c>
    </row>
    <row r="14" spans="1:6" x14ac:dyDescent="0.25">
      <c r="A14">
        <v>2011</v>
      </c>
      <c r="B14" t="s">
        <v>143</v>
      </c>
      <c r="C14" t="s">
        <v>2</v>
      </c>
      <c r="D14" t="s">
        <v>13</v>
      </c>
      <c r="E14" t="str">
        <f t="shared" si="0"/>
        <v>CALIFORNIA, SAN BERNARDINO</v>
      </c>
      <c r="F14">
        <v>76</v>
      </c>
    </row>
    <row r="15" spans="1:6" x14ac:dyDescent="0.25">
      <c r="A15">
        <v>2011</v>
      </c>
      <c r="B15" t="s">
        <v>143</v>
      </c>
      <c r="C15" t="s">
        <v>2</v>
      </c>
      <c r="D15" t="s">
        <v>14</v>
      </c>
      <c r="E15" t="str">
        <f t="shared" si="0"/>
        <v>CALIFORNIA, SAN DIEGO</v>
      </c>
      <c r="F15">
        <v>43</v>
      </c>
    </row>
    <row r="16" spans="1:6" x14ac:dyDescent="0.25">
      <c r="A16">
        <v>2011</v>
      </c>
      <c r="B16" t="s">
        <v>143</v>
      </c>
      <c r="C16" t="s">
        <v>2</v>
      </c>
      <c r="D16" t="s">
        <v>15</v>
      </c>
      <c r="E16" t="str">
        <f t="shared" si="0"/>
        <v>CALIFORNIA, SAN JOAQUIN</v>
      </c>
      <c r="F16">
        <v>8</v>
      </c>
    </row>
    <row r="17" spans="1:6" x14ac:dyDescent="0.25">
      <c r="A17">
        <v>2011</v>
      </c>
      <c r="B17" t="s">
        <v>143</v>
      </c>
      <c r="C17" t="s">
        <v>2</v>
      </c>
      <c r="D17" t="s">
        <v>16</v>
      </c>
      <c r="E17" t="str">
        <f t="shared" si="0"/>
        <v>CALIFORNIA, SAN LUIS OBISPO</v>
      </c>
      <c r="F17">
        <v>2</v>
      </c>
    </row>
    <row r="18" spans="1:6" x14ac:dyDescent="0.25">
      <c r="A18">
        <v>2011</v>
      </c>
      <c r="B18" t="s">
        <v>143</v>
      </c>
      <c r="C18" t="s">
        <v>2</v>
      </c>
      <c r="D18" t="s">
        <v>17</v>
      </c>
      <c r="E18" t="str">
        <f t="shared" si="0"/>
        <v>CALIFORNIA, SAN MATEO</v>
      </c>
      <c r="F18">
        <v>3</v>
      </c>
    </row>
    <row r="19" spans="1:6" x14ac:dyDescent="0.25">
      <c r="A19">
        <v>2011</v>
      </c>
      <c r="B19" t="s">
        <v>143</v>
      </c>
      <c r="C19" t="s">
        <v>2</v>
      </c>
      <c r="D19" t="s">
        <v>18</v>
      </c>
      <c r="E19" t="str">
        <f t="shared" si="0"/>
        <v>CALIFORNIA, SANTA BARBARA</v>
      </c>
      <c r="F19">
        <v>11</v>
      </c>
    </row>
    <row r="20" spans="1:6" x14ac:dyDescent="0.25">
      <c r="A20">
        <v>2011</v>
      </c>
      <c r="B20" t="s">
        <v>143</v>
      </c>
      <c r="C20" t="s">
        <v>2</v>
      </c>
      <c r="D20" t="s">
        <v>19</v>
      </c>
      <c r="E20" t="str">
        <f t="shared" si="0"/>
        <v>CALIFORNIA, SANTA CLARA</v>
      </c>
      <c r="F20">
        <v>19</v>
      </c>
    </row>
    <row r="21" spans="1:6" x14ac:dyDescent="0.25">
      <c r="A21">
        <v>2011</v>
      </c>
      <c r="B21" t="s">
        <v>143</v>
      </c>
      <c r="C21" t="s">
        <v>2</v>
      </c>
      <c r="D21" t="s">
        <v>20</v>
      </c>
      <c r="E21" t="str">
        <f t="shared" si="0"/>
        <v>CALIFORNIA, SONOMA</v>
      </c>
      <c r="F21">
        <v>4</v>
      </c>
    </row>
    <row r="22" spans="1:6" x14ac:dyDescent="0.25">
      <c r="A22">
        <v>2011</v>
      </c>
      <c r="B22" t="s">
        <v>143</v>
      </c>
      <c r="C22" t="s">
        <v>2</v>
      </c>
      <c r="D22" t="s">
        <v>21</v>
      </c>
      <c r="E22" t="str">
        <f t="shared" si="0"/>
        <v>CALIFORNIA, STANISLAUS</v>
      </c>
      <c r="F22">
        <v>4</v>
      </c>
    </row>
    <row r="23" spans="1:6" x14ac:dyDescent="0.25">
      <c r="A23">
        <v>2011</v>
      </c>
      <c r="B23" t="s">
        <v>143</v>
      </c>
      <c r="C23" t="s">
        <v>2</v>
      </c>
      <c r="D23" t="s">
        <v>22</v>
      </c>
      <c r="E23" t="str">
        <f t="shared" si="0"/>
        <v>CALIFORNIA, VENTURA</v>
      </c>
      <c r="F23">
        <v>22</v>
      </c>
    </row>
    <row r="24" spans="1:6" x14ac:dyDescent="0.25">
      <c r="A24">
        <v>2011</v>
      </c>
      <c r="B24" t="s">
        <v>143</v>
      </c>
      <c r="C24" t="s">
        <v>23</v>
      </c>
      <c r="D24" t="s">
        <v>24</v>
      </c>
      <c r="E24" t="str">
        <f t="shared" si="0"/>
        <v>COLORADO, 1ST JUDICIAL DISTRICT (JEFFERSON)</v>
      </c>
      <c r="F24">
        <v>4</v>
      </c>
    </row>
    <row r="25" spans="1:6" x14ac:dyDescent="0.25">
      <c r="A25">
        <v>2011</v>
      </c>
      <c r="B25" t="s">
        <v>143</v>
      </c>
      <c r="C25" t="s">
        <v>23</v>
      </c>
      <c r="D25" t="s">
        <v>25</v>
      </c>
      <c r="E25" t="str">
        <f t="shared" si="0"/>
        <v>COLORADO, 4TH JUDICIAL DISTRICT (EL PASO)</v>
      </c>
      <c r="F25">
        <v>35</v>
      </c>
    </row>
    <row r="26" spans="1:6" x14ac:dyDescent="0.25">
      <c r="A26">
        <v>2011</v>
      </c>
      <c r="B26" t="s">
        <v>143</v>
      </c>
      <c r="C26" t="s">
        <v>23</v>
      </c>
      <c r="D26" t="s">
        <v>26</v>
      </c>
      <c r="E26" t="str">
        <f t="shared" si="0"/>
        <v>COLORADO, 10TH JUDICIAL DISTRICT (PUEBLO)</v>
      </c>
      <c r="F26">
        <v>15</v>
      </c>
    </row>
    <row r="27" spans="1:6" x14ac:dyDescent="0.25">
      <c r="A27">
        <v>2011</v>
      </c>
      <c r="B27" t="s">
        <v>143</v>
      </c>
      <c r="C27" t="s">
        <v>23</v>
      </c>
      <c r="D27" t="s">
        <v>27</v>
      </c>
      <c r="E27" t="str">
        <f t="shared" si="0"/>
        <v>COLORADO, 17TH JUDICIAL DISTRICT (ADAMS)</v>
      </c>
      <c r="F27">
        <v>2</v>
      </c>
    </row>
    <row r="28" spans="1:6" x14ac:dyDescent="0.25">
      <c r="A28">
        <v>2011</v>
      </c>
      <c r="B28" t="s">
        <v>143</v>
      </c>
      <c r="C28" t="s">
        <v>23</v>
      </c>
      <c r="D28" t="s">
        <v>28</v>
      </c>
      <c r="E28" t="str">
        <f t="shared" si="0"/>
        <v>COLORADO, 18TH JUDICIAL DISTRICT (ARAPAHOE)</v>
      </c>
      <c r="F28">
        <v>1</v>
      </c>
    </row>
    <row r="29" spans="1:6" x14ac:dyDescent="0.25">
      <c r="A29">
        <v>2011</v>
      </c>
      <c r="B29" t="s">
        <v>143</v>
      </c>
      <c r="C29" t="s">
        <v>23</v>
      </c>
      <c r="D29" t="s">
        <v>29</v>
      </c>
      <c r="E29" t="str">
        <f t="shared" si="0"/>
        <v>COLORADO, 20TH JUDICIAL DISTRICT (BOULDER)</v>
      </c>
      <c r="F29">
        <v>2</v>
      </c>
    </row>
    <row r="30" spans="1:6" x14ac:dyDescent="0.25">
      <c r="A30">
        <v>2011</v>
      </c>
      <c r="B30" t="s">
        <v>143</v>
      </c>
      <c r="C30" t="s">
        <v>23</v>
      </c>
      <c r="D30" t="s">
        <v>30</v>
      </c>
      <c r="E30" t="str">
        <f t="shared" si="0"/>
        <v>COLORADO, 21ST JUDICIAL DISTRICT (MESA)</v>
      </c>
      <c r="F30">
        <v>3</v>
      </c>
    </row>
    <row r="31" spans="1:6" x14ac:dyDescent="0.25">
      <c r="A31">
        <v>2011</v>
      </c>
      <c r="B31" t="s">
        <v>143</v>
      </c>
      <c r="C31" t="s">
        <v>23</v>
      </c>
      <c r="D31" t="s">
        <v>31</v>
      </c>
      <c r="E31" t="str">
        <f t="shared" si="0"/>
        <v>COLORADO, STATE ATTORNEY GENERAL</v>
      </c>
      <c r="F31">
        <v>12</v>
      </c>
    </row>
    <row r="32" spans="1:6" x14ac:dyDescent="0.25">
      <c r="A32">
        <v>2011</v>
      </c>
      <c r="B32" t="s">
        <v>143</v>
      </c>
      <c r="C32" t="s">
        <v>41</v>
      </c>
      <c r="D32" t="s">
        <v>32</v>
      </c>
      <c r="E32" t="str">
        <f t="shared" si="0"/>
        <v>FLORIDA, 2ND JUDICIAL CIRCUIT (LEON)</v>
      </c>
      <c r="F32">
        <v>4</v>
      </c>
    </row>
    <row r="33" spans="1:6" x14ac:dyDescent="0.25">
      <c r="A33">
        <v>2011</v>
      </c>
      <c r="B33" t="s">
        <v>143</v>
      </c>
      <c r="C33" t="s">
        <v>41</v>
      </c>
      <c r="D33" t="s">
        <v>33</v>
      </c>
      <c r="E33" t="str">
        <f t="shared" si="0"/>
        <v>FLORIDA, 4TH JUDICIAL CIRCUIT (DUVAL)</v>
      </c>
      <c r="F33">
        <v>49</v>
      </c>
    </row>
    <row r="34" spans="1:6" x14ac:dyDescent="0.25">
      <c r="A34">
        <v>2011</v>
      </c>
      <c r="B34" t="s">
        <v>143</v>
      </c>
      <c r="C34" t="s">
        <v>41</v>
      </c>
      <c r="D34" t="s">
        <v>34</v>
      </c>
      <c r="E34" t="str">
        <f t="shared" si="0"/>
        <v>FLORIDA, 5TH JUDICIAL CIRCUIT (LAKE/MARION)</v>
      </c>
      <c r="F34">
        <v>10</v>
      </c>
    </row>
    <row r="35" spans="1:6" x14ac:dyDescent="0.25">
      <c r="A35">
        <v>2011</v>
      </c>
      <c r="B35" t="s">
        <v>143</v>
      </c>
      <c r="C35" t="s">
        <v>41</v>
      </c>
      <c r="D35" t="s">
        <v>35</v>
      </c>
      <c r="E35" t="str">
        <f t="shared" si="0"/>
        <v>FLORIDA, 7TH JUDICIAL CIRCUIT (VOLUSIA)</v>
      </c>
      <c r="F35">
        <v>13</v>
      </c>
    </row>
    <row r="36" spans="1:6" x14ac:dyDescent="0.25">
      <c r="A36">
        <v>2011</v>
      </c>
      <c r="B36" t="s">
        <v>143</v>
      </c>
      <c r="C36" t="s">
        <v>41</v>
      </c>
      <c r="D36" t="s">
        <v>36</v>
      </c>
      <c r="E36" t="str">
        <f t="shared" si="0"/>
        <v>FLORIDA, 8TH JUDICIAL CIRCUIT (ALACHUA)</v>
      </c>
      <c r="F36">
        <v>4</v>
      </c>
    </row>
    <row r="37" spans="1:6" x14ac:dyDescent="0.25">
      <c r="A37">
        <v>2011</v>
      </c>
      <c r="B37" t="s">
        <v>143</v>
      </c>
      <c r="C37" t="s">
        <v>41</v>
      </c>
      <c r="D37" t="s">
        <v>37</v>
      </c>
      <c r="E37" t="str">
        <f t="shared" si="0"/>
        <v>FLORIDA, 9TH JUDICIAL CIRCUIT (ORANGE/OSCEOLA)</v>
      </c>
      <c r="F37">
        <v>1</v>
      </c>
    </row>
    <row r="38" spans="1:6" x14ac:dyDescent="0.25">
      <c r="A38">
        <v>2011</v>
      </c>
      <c r="B38" t="s">
        <v>143</v>
      </c>
      <c r="C38" t="s">
        <v>41</v>
      </c>
      <c r="D38" t="s">
        <v>38</v>
      </c>
      <c r="E38" t="str">
        <f t="shared" si="0"/>
        <v>FLORIDA, 11TH JUDICIAL CIRCUIT (DADE)</v>
      </c>
      <c r="F38">
        <v>1</v>
      </c>
    </row>
    <row r="39" spans="1:6" x14ac:dyDescent="0.25">
      <c r="A39">
        <v>2011</v>
      </c>
      <c r="B39" t="s">
        <v>143</v>
      </c>
      <c r="C39" t="s">
        <v>41</v>
      </c>
      <c r="D39" t="s">
        <v>39</v>
      </c>
      <c r="E39" t="str">
        <f t="shared" si="0"/>
        <v>FLORIDA, 18TH JUDICIAL CIRCUIT (BREVARD/SEMINOLE)</v>
      </c>
      <c r="F39">
        <v>46</v>
      </c>
    </row>
    <row r="40" spans="1:6" x14ac:dyDescent="0.25">
      <c r="A40">
        <v>2011</v>
      </c>
      <c r="B40" t="s">
        <v>143</v>
      </c>
      <c r="C40" t="s">
        <v>41</v>
      </c>
      <c r="D40" t="s">
        <v>40</v>
      </c>
      <c r="E40" t="str">
        <f t="shared" si="0"/>
        <v>FLORIDA, 19TH JUDICIAL CIRCUIT (SAINT LUCIE)</v>
      </c>
      <c r="F40">
        <v>1</v>
      </c>
    </row>
    <row r="41" spans="1:6" x14ac:dyDescent="0.25">
      <c r="A41">
        <v>2011</v>
      </c>
      <c r="B41" t="s">
        <v>143</v>
      </c>
      <c r="C41" t="s">
        <v>50</v>
      </c>
      <c r="D41" t="s">
        <v>49</v>
      </c>
      <c r="E41" t="str">
        <f t="shared" si="0"/>
        <v>GEORGIA, AUGUSTA</v>
      </c>
      <c r="F41">
        <v>2</v>
      </c>
    </row>
    <row r="42" spans="1:6" x14ac:dyDescent="0.25">
      <c r="A42">
        <v>2011</v>
      </c>
      <c r="B42" t="s">
        <v>143</v>
      </c>
      <c r="C42" t="s">
        <v>50</v>
      </c>
      <c r="D42" t="s">
        <v>42</v>
      </c>
      <c r="E42" t="str">
        <f t="shared" si="0"/>
        <v>GEORGIA, BIBB</v>
      </c>
      <c r="F42">
        <v>3</v>
      </c>
    </row>
    <row r="43" spans="1:6" x14ac:dyDescent="0.25">
      <c r="A43">
        <v>2011</v>
      </c>
      <c r="B43" t="s">
        <v>143</v>
      </c>
      <c r="C43" t="s">
        <v>50</v>
      </c>
      <c r="D43" t="s">
        <v>43</v>
      </c>
      <c r="E43" t="str">
        <f t="shared" si="0"/>
        <v>GEORGIA, DECATUR</v>
      </c>
      <c r="F43">
        <v>1</v>
      </c>
    </row>
    <row r="44" spans="1:6" x14ac:dyDescent="0.25">
      <c r="A44">
        <v>2011</v>
      </c>
      <c r="B44" t="s">
        <v>143</v>
      </c>
      <c r="C44" t="s">
        <v>50</v>
      </c>
      <c r="D44" t="s">
        <v>44</v>
      </c>
      <c r="E44" t="str">
        <f t="shared" si="0"/>
        <v>GEORGIA, DOUGLAS</v>
      </c>
      <c r="F44">
        <v>28</v>
      </c>
    </row>
    <row r="45" spans="1:6" x14ac:dyDescent="0.25">
      <c r="A45">
        <v>2011</v>
      </c>
      <c r="B45" t="s">
        <v>143</v>
      </c>
      <c r="C45" t="s">
        <v>50</v>
      </c>
      <c r="D45" t="s">
        <v>45</v>
      </c>
      <c r="E45" t="str">
        <f t="shared" si="0"/>
        <v>GEORGIA, FLINT</v>
      </c>
      <c r="F45">
        <v>1</v>
      </c>
    </row>
    <row r="46" spans="1:6" x14ac:dyDescent="0.25">
      <c r="A46">
        <v>2011</v>
      </c>
      <c r="B46" t="s">
        <v>143</v>
      </c>
      <c r="C46" t="s">
        <v>50</v>
      </c>
      <c r="D46" t="s">
        <v>46</v>
      </c>
      <c r="E46" t="str">
        <f t="shared" si="0"/>
        <v>GEORGIA, GWINNETT</v>
      </c>
      <c r="F46">
        <v>5</v>
      </c>
    </row>
    <row r="47" spans="1:6" x14ac:dyDescent="0.25">
      <c r="A47">
        <v>2011</v>
      </c>
      <c r="B47" t="s">
        <v>143</v>
      </c>
      <c r="C47" t="s">
        <v>50</v>
      </c>
      <c r="D47" t="s">
        <v>47</v>
      </c>
      <c r="E47" t="str">
        <f t="shared" si="0"/>
        <v>GEORGIA, HOUSTON</v>
      </c>
      <c r="F47">
        <v>5</v>
      </c>
    </row>
    <row r="48" spans="1:6" x14ac:dyDescent="0.25">
      <c r="A48">
        <v>2011</v>
      </c>
      <c r="B48" t="s">
        <v>143</v>
      </c>
      <c r="C48" t="s">
        <v>50</v>
      </c>
      <c r="D48" t="s">
        <v>48</v>
      </c>
      <c r="E48" t="str">
        <f t="shared" si="0"/>
        <v>GEORGIA, MACON</v>
      </c>
      <c r="F48">
        <v>4</v>
      </c>
    </row>
    <row r="49" spans="1:6" x14ac:dyDescent="0.25">
      <c r="A49">
        <v>2011</v>
      </c>
      <c r="B49" t="s">
        <v>143</v>
      </c>
      <c r="C49" t="s">
        <v>54</v>
      </c>
      <c r="D49" t="s">
        <v>53</v>
      </c>
      <c r="E49" t="str">
        <f t="shared" si="0"/>
        <v>ILLINOIS, COOK</v>
      </c>
      <c r="F49">
        <v>39</v>
      </c>
    </row>
    <row r="50" spans="1:6" x14ac:dyDescent="0.25">
      <c r="A50">
        <v>2011</v>
      </c>
      <c r="B50" t="s">
        <v>143</v>
      </c>
      <c r="C50" t="s">
        <v>54</v>
      </c>
      <c r="D50" t="s">
        <v>51</v>
      </c>
      <c r="E50" t="str">
        <f t="shared" si="0"/>
        <v>ILLINOIS, LAKE</v>
      </c>
      <c r="F50">
        <v>2</v>
      </c>
    </row>
    <row r="51" spans="1:6" x14ac:dyDescent="0.25">
      <c r="A51">
        <v>2011</v>
      </c>
      <c r="B51" t="s">
        <v>143</v>
      </c>
      <c r="C51" t="s">
        <v>54</v>
      </c>
      <c r="D51" t="s">
        <v>52</v>
      </c>
      <c r="E51" t="str">
        <f t="shared" si="0"/>
        <v>ILLINOIS, WINNEBAGO</v>
      </c>
      <c r="F51">
        <v>15</v>
      </c>
    </row>
    <row r="52" spans="1:6" x14ac:dyDescent="0.25">
      <c r="A52">
        <v>2011</v>
      </c>
      <c r="B52" t="s">
        <v>143</v>
      </c>
      <c r="C52" t="s">
        <v>55</v>
      </c>
      <c r="D52" t="s">
        <v>56</v>
      </c>
      <c r="E52" t="str">
        <f t="shared" si="0"/>
        <v>KANSAS, SALINE</v>
      </c>
      <c r="F52">
        <v>3</v>
      </c>
    </row>
    <row r="53" spans="1:6" x14ac:dyDescent="0.25">
      <c r="A53">
        <v>2011</v>
      </c>
      <c r="B53" t="s">
        <v>143</v>
      </c>
      <c r="C53" t="s">
        <v>65</v>
      </c>
      <c r="D53" t="s">
        <v>57</v>
      </c>
      <c r="E53" t="str">
        <f t="shared" si="0"/>
        <v>MARYLAND, BALTIMORE</v>
      </c>
      <c r="F53">
        <v>22</v>
      </c>
    </row>
    <row r="54" spans="1:6" x14ac:dyDescent="0.25">
      <c r="A54">
        <v>2011</v>
      </c>
      <c r="B54" t="s">
        <v>143</v>
      </c>
      <c r="C54" t="s">
        <v>65</v>
      </c>
      <c r="D54" t="s">
        <v>58</v>
      </c>
      <c r="E54" t="str">
        <f t="shared" si="0"/>
        <v>MARYLAND, BALTIMORE CITY</v>
      </c>
      <c r="F54">
        <v>12</v>
      </c>
    </row>
    <row r="55" spans="1:6" x14ac:dyDescent="0.25">
      <c r="A55">
        <v>2011</v>
      </c>
      <c r="B55" t="s">
        <v>143</v>
      </c>
      <c r="C55" t="s">
        <v>65</v>
      </c>
      <c r="D55" t="s">
        <v>59</v>
      </c>
      <c r="E55" t="str">
        <f t="shared" si="0"/>
        <v>MARYLAND, FREDERICK</v>
      </c>
      <c r="F55">
        <v>7</v>
      </c>
    </row>
    <row r="56" spans="1:6" x14ac:dyDescent="0.25">
      <c r="A56">
        <v>2011</v>
      </c>
      <c r="B56" t="s">
        <v>143</v>
      </c>
      <c r="C56" t="s">
        <v>65</v>
      </c>
      <c r="D56" t="s">
        <v>60</v>
      </c>
      <c r="E56" t="str">
        <f t="shared" si="0"/>
        <v>MARYLAND, HARFORD</v>
      </c>
      <c r="F56">
        <v>25</v>
      </c>
    </row>
    <row r="57" spans="1:6" x14ac:dyDescent="0.25">
      <c r="A57">
        <v>2011</v>
      </c>
      <c r="B57" t="s">
        <v>143</v>
      </c>
      <c r="C57" t="s">
        <v>65</v>
      </c>
      <c r="D57" t="s">
        <v>61</v>
      </c>
      <c r="E57" t="str">
        <f t="shared" si="0"/>
        <v>MARYLAND, HOWARD</v>
      </c>
      <c r="F57">
        <v>5</v>
      </c>
    </row>
    <row r="58" spans="1:6" x14ac:dyDescent="0.25">
      <c r="A58">
        <v>2011</v>
      </c>
      <c r="B58" t="s">
        <v>143</v>
      </c>
      <c r="C58" t="s">
        <v>65</v>
      </c>
      <c r="D58" t="s">
        <v>62</v>
      </c>
      <c r="E58" t="str">
        <f t="shared" si="0"/>
        <v>MARYLAND, ST. MARY’S</v>
      </c>
      <c r="F58">
        <v>3</v>
      </c>
    </row>
    <row r="59" spans="1:6" x14ac:dyDescent="0.25">
      <c r="A59">
        <v>2011</v>
      </c>
      <c r="B59" t="s">
        <v>143</v>
      </c>
      <c r="C59" t="s">
        <v>65</v>
      </c>
      <c r="D59" t="s">
        <v>63</v>
      </c>
      <c r="E59" t="str">
        <f t="shared" si="0"/>
        <v>MARYLAND, WASHINGTON</v>
      </c>
      <c r="F59">
        <v>2</v>
      </c>
    </row>
    <row r="60" spans="1:6" x14ac:dyDescent="0.25">
      <c r="A60">
        <v>2011</v>
      </c>
      <c r="B60" t="s">
        <v>143</v>
      </c>
      <c r="C60" t="s">
        <v>65</v>
      </c>
      <c r="D60" t="s">
        <v>64</v>
      </c>
      <c r="E60" t="str">
        <f t="shared" si="0"/>
        <v>MARYLAND, WICOMICO</v>
      </c>
      <c r="F60">
        <v>2</v>
      </c>
    </row>
    <row r="61" spans="1:6" x14ac:dyDescent="0.25">
      <c r="A61">
        <v>2011</v>
      </c>
      <c r="B61" t="s">
        <v>143</v>
      </c>
      <c r="C61" t="s">
        <v>67</v>
      </c>
      <c r="D61" t="s">
        <v>66</v>
      </c>
      <c r="E61" t="str">
        <f t="shared" si="0"/>
        <v>MASSACHUSETTS, BRISTOL</v>
      </c>
      <c r="F61">
        <v>1</v>
      </c>
    </row>
    <row r="62" spans="1:6" x14ac:dyDescent="0.25">
      <c r="A62">
        <v>2011</v>
      </c>
      <c r="B62" t="s">
        <v>143</v>
      </c>
      <c r="C62" t="s">
        <v>67</v>
      </c>
      <c r="D62" t="s">
        <v>31</v>
      </c>
      <c r="E62" t="str">
        <f t="shared" si="0"/>
        <v>MASSACHUSETTS, STATE ATTORNEY GENERAL</v>
      </c>
      <c r="F62">
        <v>5</v>
      </c>
    </row>
    <row r="63" spans="1:6" x14ac:dyDescent="0.25">
      <c r="A63">
        <v>2011</v>
      </c>
      <c r="B63" t="s">
        <v>143</v>
      </c>
      <c r="C63" t="s">
        <v>68</v>
      </c>
      <c r="D63" t="s">
        <v>69</v>
      </c>
      <c r="E63" t="str">
        <f t="shared" si="0"/>
        <v>MINNESOTA, DAKOTA</v>
      </c>
      <c r="F63">
        <v>2</v>
      </c>
    </row>
    <row r="64" spans="1:6" x14ac:dyDescent="0.25">
      <c r="A64">
        <v>2011</v>
      </c>
      <c r="B64" t="s">
        <v>143</v>
      </c>
      <c r="C64" t="s">
        <v>77</v>
      </c>
      <c r="D64" t="s">
        <v>76</v>
      </c>
      <c r="E64" t="str">
        <f t="shared" si="0"/>
        <v>MISSISSIPPI, GRENADA</v>
      </c>
      <c r="F64">
        <v>1</v>
      </c>
    </row>
    <row r="65" spans="1:6" x14ac:dyDescent="0.25">
      <c r="A65">
        <v>2011</v>
      </c>
      <c r="B65" t="s">
        <v>143</v>
      </c>
      <c r="C65" t="s">
        <v>77</v>
      </c>
      <c r="D65" t="s">
        <v>70</v>
      </c>
      <c r="E65" t="str">
        <f t="shared" si="0"/>
        <v>MISSISSIPPI, HINDS</v>
      </c>
      <c r="F65">
        <v>2</v>
      </c>
    </row>
    <row r="66" spans="1:6" x14ac:dyDescent="0.25">
      <c r="A66">
        <v>2011</v>
      </c>
      <c r="B66" t="s">
        <v>143</v>
      </c>
      <c r="C66" t="s">
        <v>77</v>
      </c>
      <c r="D66" t="s">
        <v>71</v>
      </c>
      <c r="E66" t="str">
        <f t="shared" si="0"/>
        <v>MISSISSIPPI, MARSHALL</v>
      </c>
      <c r="F66">
        <v>6</v>
      </c>
    </row>
    <row r="67" spans="1:6" x14ac:dyDescent="0.25">
      <c r="A67">
        <v>2011</v>
      </c>
      <c r="B67" t="s">
        <v>143</v>
      </c>
      <c r="C67" t="s">
        <v>77</v>
      </c>
      <c r="D67" t="s">
        <v>72</v>
      </c>
      <c r="E67" t="str">
        <f t="shared" ref="E67:E128" si="1">C67&amp;", "&amp;D67</f>
        <v>MISSISSIPPI, NEWTON</v>
      </c>
      <c r="F67">
        <v>1</v>
      </c>
    </row>
    <row r="68" spans="1:6" x14ac:dyDescent="0.25">
      <c r="A68">
        <v>2011</v>
      </c>
      <c r="B68" t="s">
        <v>143</v>
      </c>
      <c r="C68" t="s">
        <v>77</v>
      </c>
      <c r="D68" t="s">
        <v>73</v>
      </c>
      <c r="E68" t="str">
        <f t="shared" si="1"/>
        <v>MISSISSIPPI, RANKIN</v>
      </c>
      <c r="F68">
        <v>5</v>
      </c>
    </row>
    <row r="69" spans="1:6" x14ac:dyDescent="0.25">
      <c r="A69">
        <v>2011</v>
      </c>
      <c r="B69" t="s">
        <v>143</v>
      </c>
      <c r="C69" t="s">
        <v>77</v>
      </c>
      <c r="D69" t="s">
        <v>74</v>
      </c>
      <c r="E69" t="str">
        <f t="shared" si="1"/>
        <v>MISSISSIPPI, SCOTT</v>
      </c>
      <c r="F69">
        <v>3</v>
      </c>
    </row>
    <row r="70" spans="1:6" x14ac:dyDescent="0.25">
      <c r="A70">
        <v>2011</v>
      </c>
      <c r="B70" t="s">
        <v>143</v>
      </c>
      <c r="C70" t="s">
        <v>79</v>
      </c>
      <c r="D70" t="s">
        <v>78</v>
      </c>
      <c r="E70" t="str">
        <f t="shared" si="1"/>
        <v>MISSOURI, ST. LOUIS</v>
      </c>
      <c r="F70">
        <v>1</v>
      </c>
    </row>
    <row r="71" spans="1:6" x14ac:dyDescent="0.25">
      <c r="A71">
        <v>2011</v>
      </c>
      <c r="B71" t="s">
        <v>143</v>
      </c>
      <c r="C71" t="s">
        <v>80</v>
      </c>
      <c r="D71" t="s">
        <v>82</v>
      </c>
      <c r="E71" t="str">
        <f t="shared" si="1"/>
        <v>NEVADA, CLARK</v>
      </c>
      <c r="F71">
        <v>91</v>
      </c>
    </row>
    <row r="72" spans="1:6" x14ac:dyDescent="0.25">
      <c r="A72">
        <v>2011</v>
      </c>
      <c r="B72" t="s">
        <v>143</v>
      </c>
      <c r="C72" t="s">
        <v>81</v>
      </c>
      <c r="D72" t="s">
        <v>83</v>
      </c>
      <c r="E72" t="str">
        <f t="shared" si="1"/>
        <v>NEW JERSEY, ATLANTIC</v>
      </c>
      <c r="F72">
        <v>1</v>
      </c>
    </row>
    <row r="73" spans="1:6" x14ac:dyDescent="0.25">
      <c r="A73">
        <v>2011</v>
      </c>
      <c r="B73" t="s">
        <v>143</v>
      </c>
      <c r="C73" t="s">
        <v>81</v>
      </c>
      <c r="D73" t="s">
        <v>75</v>
      </c>
      <c r="E73" t="str">
        <f t="shared" si="1"/>
        <v>NEW JERSEY, BERGEN</v>
      </c>
      <c r="F73">
        <v>11</v>
      </c>
    </row>
    <row r="74" spans="1:6" x14ac:dyDescent="0.25">
      <c r="A74">
        <v>2011</v>
      </c>
      <c r="B74" t="s">
        <v>143</v>
      </c>
      <c r="C74" t="s">
        <v>81</v>
      </c>
      <c r="D74" t="s">
        <v>105</v>
      </c>
      <c r="E74" t="str">
        <f t="shared" si="1"/>
        <v>NEW JERSEY, BURLINGTON</v>
      </c>
      <c r="F74">
        <v>1</v>
      </c>
    </row>
    <row r="75" spans="1:6" x14ac:dyDescent="0.25">
      <c r="A75">
        <v>2011</v>
      </c>
      <c r="B75" t="s">
        <v>143</v>
      </c>
      <c r="C75" t="s">
        <v>81</v>
      </c>
      <c r="D75" t="s">
        <v>84</v>
      </c>
      <c r="E75" t="str">
        <f t="shared" si="1"/>
        <v>NEW JERSEY, CAMDEN</v>
      </c>
      <c r="F75">
        <v>5</v>
      </c>
    </row>
    <row r="76" spans="1:6" x14ac:dyDescent="0.25">
      <c r="A76">
        <v>2011</v>
      </c>
      <c r="B76" t="s">
        <v>143</v>
      </c>
      <c r="C76" t="s">
        <v>81</v>
      </c>
      <c r="D76" t="s">
        <v>85</v>
      </c>
      <c r="E76" t="str">
        <f t="shared" si="1"/>
        <v>NEW JERSEY, CAPE MAY</v>
      </c>
      <c r="F76">
        <v>1</v>
      </c>
    </row>
    <row r="77" spans="1:6" x14ac:dyDescent="0.25">
      <c r="A77">
        <v>2011</v>
      </c>
      <c r="B77" t="s">
        <v>143</v>
      </c>
      <c r="C77" t="s">
        <v>81</v>
      </c>
      <c r="D77" t="s">
        <v>86</v>
      </c>
      <c r="E77" t="str">
        <f t="shared" si="1"/>
        <v>NEW JERSEY, CUMBERLAND</v>
      </c>
      <c r="F77">
        <v>9</v>
      </c>
    </row>
    <row r="78" spans="1:6" x14ac:dyDescent="0.25">
      <c r="A78">
        <v>2011</v>
      </c>
      <c r="B78" t="s">
        <v>143</v>
      </c>
      <c r="C78" t="s">
        <v>81</v>
      </c>
      <c r="D78" t="s">
        <v>87</v>
      </c>
      <c r="E78" t="str">
        <f t="shared" si="1"/>
        <v>NEW JERSEY, ESSEX</v>
      </c>
      <c r="F78">
        <v>6</v>
      </c>
    </row>
    <row r="79" spans="1:6" x14ac:dyDescent="0.25">
      <c r="A79">
        <v>2011</v>
      </c>
      <c r="B79" t="s">
        <v>143</v>
      </c>
      <c r="C79" t="s">
        <v>81</v>
      </c>
      <c r="D79" t="s">
        <v>88</v>
      </c>
      <c r="E79" t="str">
        <f t="shared" si="1"/>
        <v>NEW JERSEY, GLOUCESTER</v>
      </c>
      <c r="F79">
        <v>14</v>
      </c>
    </row>
    <row r="80" spans="1:6" x14ac:dyDescent="0.25">
      <c r="A80">
        <v>2011</v>
      </c>
      <c r="B80" t="s">
        <v>143</v>
      </c>
      <c r="C80" t="s">
        <v>81</v>
      </c>
      <c r="D80" t="s">
        <v>89</v>
      </c>
      <c r="E80" t="str">
        <f t="shared" si="1"/>
        <v>NEW JERSEY, HUDSON</v>
      </c>
      <c r="F80">
        <v>7</v>
      </c>
    </row>
    <row r="81" spans="1:6" x14ac:dyDescent="0.25">
      <c r="A81">
        <v>2011</v>
      </c>
      <c r="B81" t="s">
        <v>143</v>
      </c>
      <c r="C81" t="s">
        <v>81</v>
      </c>
      <c r="D81" t="s">
        <v>90</v>
      </c>
      <c r="E81" t="str">
        <f t="shared" si="1"/>
        <v>NEW JERSEY, MERCER</v>
      </c>
      <c r="F81">
        <v>2</v>
      </c>
    </row>
    <row r="82" spans="1:6" x14ac:dyDescent="0.25">
      <c r="A82">
        <v>2011</v>
      </c>
      <c r="B82" t="s">
        <v>143</v>
      </c>
      <c r="C82" t="s">
        <v>81</v>
      </c>
      <c r="D82" t="s">
        <v>91</v>
      </c>
      <c r="E82" t="str">
        <f t="shared" si="1"/>
        <v>NEW JERSEY, MIDDLESEX</v>
      </c>
      <c r="F82">
        <v>4</v>
      </c>
    </row>
    <row r="83" spans="1:6" x14ac:dyDescent="0.25">
      <c r="A83">
        <v>2011</v>
      </c>
      <c r="B83" t="s">
        <v>143</v>
      </c>
      <c r="C83" t="s">
        <v>81</v>
      </c>
      <c r="D83" t="s">
        <v>92</v>
      </c>
      <c r="E83" t="str">
        <f t="shared" si="1"/>
        <v>NEW JERSEY, MONMOUTH</v>
      </c>
      <c r="F83">
        <v>7</v>
      </c>
    </row>
    <row r="84" spans="1:6" x14ac:dyDescent="0.25">
      <c r="A84">
        <v>2011</v>
      </c>
      <c r="B84" t="s">
        <v>143</v>
      </c>
      <c r="C84" t="s">
        <v>81</v>
      </c>
      <c r="D84" t="s">
        <v>93</v>
      </c>
      <c r="E84" t="str">
        <f t="shared" si="1"/>
        <v>NEW JERSEY, MORRIS</v>
      </c>
      <c r="F84">
        <v>13</v>
      </c>
    </row>
    <row r="85" spans="1:6" x14ac:dyDescent="0.25">
      <c r="A85">
        <v>2011</v>
      </c>
      <c r="B85" t="s">
        <v>143</v>
      </c>
      <c r="C85" t="s">
        <v>81</v>
      </c>
      <c r="D85" t="s">
        <v>94</v>
      </c>
      <c r="E85" t="str">
        <f t="shared" si="1"/>
        <v>NEW JERSEY, OCEAN</v>
      </c>
      <c r="F85">
        <v>12</v>
      </c>
    </row>
    <row r="86" spans="1:6" x14ac:dyDescent="0.25">
      <c r="A86">
        <v>2011</v>
      </c>
      <c r="B86" t="s">
        <v>143</v>
      </c>
      <c r="C86" t="s">
        <v>81</v>
      </c>
      <c r="D86" t="s">
        <v>95</v>
      </c>
      <c r="E86" t="str">
        <f t="shared" si="1"/>
        <v>NEW JERSEY, SOMERSET</v>
      </c>
      <c r="F86">
        <v>4</v>
      </c>
    </row>
    <row r="87" spans="1:6" x14ac:dyDescent="0.25">
      <c r="A87">
        <v>2011</v>
      </c>
      <c r="B87" t="s">
        <v>143</v>
      </c>
      <c r="C87" t="s">
        <v>81</v>
      </c>
      <c r="D87" t="s">
        <v>31</v>
      </c>
      <c r="E87" t="str">
        <f t="shared" si="1"/>
        <v>NEW JERSEY, STATE ATTORNEY GENERAL</v>
      </c>
      <c r="F87">
        <v>23</v>
      </c>
    </row>
    <row r="88" spans="1:6" x14ac:dyDescent="0.25">
      <c r="A88">
        <v>2011</v>
      </c>
      <c r="B88" t="s">
        <v>143</v>
      </c>
      <c r="C88" t="s">
        <v>81</v>
      </c>
      <c r="D88" t="s">
        <v>96</v>
      </c>
      <c r="E88" t="str">
        <f t="shared" si="1"/>
        <v>NEW JERSEY, UNION</v>
      </c>
      <c r="F88">
        <v>19</v>
      </c>
    </row>
    <row r="89" spans="1:6" x14ac:dyDescent="0.25">
      <c r="A89">
        <v>2011</v>
      </c>
      <c r="B89" t="s">
        <v>143</v>
      </c>
      <c r="C89" t="s">
        <v>81</v>
      </c>
      <c r="D89" t="s">
        <v>97</v>
      </c>
      <c r="E89" t="str">
        <f t="shared" si="1"/>
        <v>NEW JERSEY, WARREN</v>
      </c>
      <c r="F89">
        <v>1</v>
      </c>
    </row>
    <row r="90" spans="1:6" x14ac:dyDescent="0.25">
      <c r="A90">
        <v>2011</v>
      </c>
      <c r="B90" t="s">
        <v>143</v>
      </c>
      <c r="C90" t="s">
        <v>98</v>
      </c>
      <c r="D90" t="s">
        <v>106</v>
      </c>
      <c r="E90" t="str">
        <f t="shared" si="1"/>
        <v>NEW YORK, BRONX</v>
      </c>
      <c r="F90">
        <v>30</v>
      </c>
    </row>
    <row r="91" spans="1:6" x14ac:dyDescent="0.25">
      <c r="A91">
        <v>2011</v>
      </c>
      <c r="B91" t="s">
        <v>143</v>
      </c>
      <c r="C91" t="s">
        <v>98</v>
      </c>
      <c r="D91" t="s">
        <v>107</v>
      </c>
      <c r="E91" t="str">
        <f t="shared" si="1"/>
        <v>NEW YORK, CLINTON</v>
      </c>
      <c r="F91">
        <v>1</v>
      </c>
    </row>
    <row r="92" spans="1:6" x14ac:dyDescent="0.25">
      <c r="A92">
        <v>2011</v>
      </c>
      <c r="B92" t="s">
        <v>143</v>
      </c>
      <c r="C92" t="s">
        <v>98</v>
      </c>
      <c r="D92" t="s">
        <v>108</v>
      </c>
      <c r="E92" t="str">
        <f t="shared" si="1"/>
        <v>NEW YORK, KINGS</v>
      </c>
      <c r="F92">
        <v>5</v>
      </c>
    </row>
    <row r="93" spans="1:6" x14ac:dyDescent="0.25">
      <c r="A93">
        <v>2011</v>
      </c>
      <c r="B93" t="s">
        <v>143</v>
      </c>
      <c r="C93" t="s">
        <v>98</v>
      </c>
      <c r="D93" t="s">
        <v>109</v>
      </c>
      <c r="E93" t="str">
        <f t="shared" si="1"/>
        <v>NEW YORK, MONROE</v>
      </c>
      <c r="F93">
        <v>2</v>
      </c>
    </row>
    <row r="94" spans="1:6" x14ac:dyDescent="0.25">
      <c r="A94">
        <v>2011</v>
      </c>
      <c r="B94" t="s">
        <v>143</v>
      </c>
      <c r="C94" t="s">
        <v>98</v>
      </c>
      <c r="D94" t="s">
        <v>110</v>
      </c>
      <c r="E94" t="str">
        <f t="shared" si="1"/>
        <v>NEW YORK, NASSAU</v>
      </c>
      <c r="F94">
        <v>1</v>
      </c>
    </row>
    <row r="95" spans="1:6" x14ac:dyDescent="0.25">
      <c r="A95">
        <v>2011</v>
      </c>
      <c r="B95" t="s">
        <v>143</v>
      </c>
      <c r="C95" t="s">
        <v>98</v>
      </c>
      <c r="D95" t="s">
        <v>308</v>
      </c>
      <c r="E95" t="str">
        <f t="shared" si="1"/>
        <v>NEW YORK, NY ORGANIZED CRIME TASK FORCE</v>
      </c>
      <c r="F95">
        <v>13</v>
      </c>
    </row>
    <row r="96" spans="1:6" x14ac:dyDescent="0.25">
      <c r="A96">
        <v>2011</v>
      </c>
      <c r="B96" t="s">
        <v>143</v>
      </c>
      <c r="C96" t="s">
        <v>98</v>
      </c>
      <c r="D96" t="s">
        <v>117</v>
      </c>
      <c r="E96" t="str">
        <f t="shared" si="1"/>
        <v>NEW YORK, NYC SPECIAL NARCOTICS BUREAU</v>
      </c>
      <c r="F96">
        <v>76</v>
      </c>
    </row>
    <row r="97" spans="1:6" x14ac:dyDescent="0.25">
      <c r="A97">
        <v>2011</v>
      </c>
      <c r="B97" t="s">
        <v>143</v>
      </c>
      <c r="C97" t="s">
        <v>98</v>
      </c>
      <c r="D97" t="s">
        <v>111</v>
      </c>
      <c r="E97" t="str">
        <f t="shared" si="1"/>
        <v>NEW YORK, ONEIDA</v>
      </c>
      <c r="F97">
        <v>14</v>
      </c>
    </row>
    <row r="98" spans="1:6" x14ac:dyDescent="0.25">
      <c r="A98">
        <v>2011</v>
      </c>
      <c r="B98" t="s">
        <v>143</v>
      </c>
      <c r="C98" t="s">
        <v>98</v>
      </c>
      <c r="D98" t="s">
        <v>112</v>
      </c>
      <c r="E98" t="str">
        <f t="shared" si="1"/>
        <v>NEW YORK, QUEENS</v>
      </c>
      <c r="F98">
        <v>235</v>
      </c>
    </row>
    <row r="99" spans="1:6" x14ac:dyDescent="0.25">
      <c r="A99">
        <v>2011</v>
      </c>
      <c r="B99" t="s">
        <v>143</v>
      </c>
      <c r="C99" t="s">
        <v>98</v>
      </c>
      <c r="D99" t="s">
        <v>113</v>
      </c>
      <c r="E99" t="str">
        <f t="shared" si="1"/>
        <v>NEW YORK, RICHMOND</v>
      </c>
      <c r="F99">
        <v>21</v>
      </c>
    </row>
    <row r="100" spans="1:6" x14ac:dyDescent="0.25">
      <c r="A100">
        <v>2011</v>
      </c>
      <c r="B100" t="s">
        <v>143</v>
      </c>
      <c r="C100" t="s">
        <v>98</v>
      </c>
      <c r="D100" t="s">
        <v>31</v>
      </c>
      <c r="E100" t="str">
        <f t="shared" si="1"/>
        <v>NEW YORK, STATE ATTORNEY GENERAL</v>
      </c>
      <c r="F100">
        <v>2</v>
      </c>
    </row>
    <row r="101" spans="1:6" x14ac:dyDescent="0.25">
      <c r="A101">
        <v>2011</v>
      </c>
      <c r="B101" t="s">
        <v>143</v>
      </c>
      <c r="C101" t="s">
        <v>98</v>
      </c>
      <c r="D101" t="s">
        <v>114</v>
      </c>
      <c r="E101" t="str">
        <f t="shared" si="1"/>
        <v>NEW YORK, SUFFOLK</v>
      </c>
      <c r="F101">
        <v>21</v>
      </c>
    </row>
    <row r="102" spans="1:6" x14ac:dyDescent="0.25">
      <c r="A102">
        <v>2011</v>
      </c>
      <c r="B102" t="s">
        <v>143</v>
      </c>
      <c r="C102" t="s">
        <v>98</v>
      </c>
      <c r="D102" t="s">
        <v>115</v>
      </c>
      <c r="E102" t="str">
        <f t="shared" si="1"/>
        <v>NEW YORK, TOMPKINS</v>
      </c>
      <c r="F102">
        <v>2</v>
      </c>
    </row>
    <row r="103" spans="1:6" x14ac:dyDescent="0.25">
      <c r="A103">
        <v>2011</v>
      </c>
      <c r="B103" t="s">
        <v>143</v>
      </c>
      <c r="C103" t="s">
        <v>98</v>
      </c>
      <c r="D103" t="s">
        <v>116</v>
      </c>
      <c r="E103" t="str">
        <f t="shared" si="1"/>
        <v>NEW YORK, WESTCHESTER</v>
      </c>
      <c r="F103">
        <v>18</v>
      </c>
    </row>
    <row r="104" spans="1:6" x14ac:dyDescent="0.25">
      <c r="A104">
        <v>2011</v>
      </c>
      <c r="B104" t="s">
        <v>143</v>
      </c>
      <c r="C104" t="s">
        <v>119</v>
      </c>
      <c r="D104" t="s">
        <v>118</v>
      </c>
      <c r="E104" t="str">
        <f t="shared" si="1"/>
        <v>NORTH CAROLINA, HARNETT</v>
      </c>
      <c r="F104">
        <v>1</v>
      </c>
    </row>
    <row r="105" spans="1:6" x14ac:dyDescent="0.25">
      <c r="A105">
        <v>2011</v>
      </c>
      <c r="B105" t="s">
        <v>143</v>
      </c>
      <c r="C105" t="s">
        <v>119</v>
      </c>
      <c r="D105" t="s">
        <v>99</v>
      </c>
      <c r="E105" t="str">
        <f t="shared" si="1"/>
        <v>NORTH CAROLINA, WAKE</v>
      </c>
      <c r="F105">
        <v>1</v>
      </c>
    </row>
    <row r="106" spans="1:6" x14ac:dyDescent="0.25">
      <c r="A106">
        <v>2011</v>
      </c>
      <c r="B106" t="s">
        <v>143</v>
      </c>
      <c r="C106" t="s">
        <v>119</v>
      </c>
      <c r="D106" t="s">
        <v>100</v>
      </c>
      <c r="E106" t="str">
        <f t="shared" si="1"/>
        <v>NORTH CAROLINA, WAYNE</v>
      </c>
      <c r="F106">
        <v>1</v>
      </c>
    </row>
    <row r="107" spans="1:6" x14ac:dyDescent="0.25">
      <c r="A107">
        <v>2011</v>
      </c>
      <c r="B107" t="s">
        <v>143</v>
      </c>
      <c r="C107" t="s">
        <v>120</v>
      </c>
      <c r="D107" t="s">
        <v>123</v>
      </c>
      <c r="E107" t="str">
        <f t="shared" si="1"/>
        <v>OHIO, CUYAHOGA</v>
      </c>
      <c r="F107">
        <v>1</v>
      </c>
    </row>
    <row r="108" spans="1:6" x14ac:dyDescent="0.25">
      <c r="A108">
        <v>2011</v>
      </c>
      <c r="B108" t="s">
        <v>143</v>
      </c>
      <c r="C108" t="s">
        <v>120</v>
      </c>
      <c r="D108" t="s">
        <v>101</v>
      </c>
      <c r="E108" t="str">
        <f t="shared" si="1"/>
        <v>OHIO, HAMILTON</v>
      </c>
      <c r="F108">
        <v>9</v>
      </c>
    </row>
    <row r="109" spans="1:6" x14ac:dyDescent="0.25">
      <c r="A109">
        <v>2011</v>
      </c>
      <c r="B109" t="s">
        <v>143</v>
      </c>
      <c r="C109" t="s">
        <v>120</v>
      </c>
      <c r="D109" t="s">
        <v>102</v>
      </c>
      <c r="E109" t="str">
        <f t="shared" si="1"/>
        <v>OHIO, JEFFERSON</v>
      </c>
      <c r="F109">
        <v>3</v>
      </c>
    </row>
    <row r="110" spans="1:6" x14ac:dyDescent="0.25">
      <c r="A110">
        <v>2011</v>
      </c>
      <c r="B110" t="s">
        <v>143</v>
      </c>
      <c r="C110" t="s">
        <v>120</v>
      </c>
      <c r="D110" t="s">
        <v>103</v>
      </c>
      <c r="E110" t="str">
        <f t="shared" si="1"/>
        <v>OHIO, SENECA</v>
      </c>
      <c r="F110">
        <v>1</v>
      </c>
    </row>
    <row r="111" spans="1:6" x14ac:dyDescent="0.25">
      <c r="A111">
        <v>2011</v>
      </c>
      <c r="B111" t="s">
        <v>143</v>
      </c>
      <c r="C111" t="s">
        <v>121</v>
      </c>
      <c r="D111" t="s">
        <v>31</v>
      </c>
      <c r="E111" t="str">
        <f t="shared" si="1"/>
        <v>OKLAHOMA, STATE ATTORNEY GENERAL</v>
      </c>
      <c r="F111">
        <v>8</v>
      </c>
    </row>
    <row r="112" spans="1:6" x14ac:dyDescent="0.25">
      <c r="A112">
        <v>2011</v>
      </c>
      <c r="B112" t="s">
        <v>143</v>
      </c>
      <c r="C112" t="s">
        <v>122</v>
      </c>
      <c r="D112" t="s">
        <v>124</v>
      </c>
      <c r="E112" t="str">
        <f t="shared" si="1"/>
        <v>OREGON, BENTON</v>
      </c>
      <c r="F112">
        <v>10</v>
      </c>
    </row>
    <row r="113" spans="1:6" x14ac:dyDescent="0.25">
      <c r="A113">
        <v>2011</v>
      </c>
      <c r="B113" t="s">
        <v>143</v>
      </c>
      <c r="C113" t="s">
        <v>122</v>
      </c>
      <c r="D113" t="s">
        <v>104</v>
      </c>
      <c r="E113" t="str">
        <f t="shared" si="1"/>
        <v>OREGON, CLACKAMAS</v>
      </c>
      <c r="F113">
        <v>1</v>
      </c>
    </row>
    <row r="114" spans="1:6" x14ac:dyDescent="0.25">
      <c r="A114">
        <v>2011</v>
      </c>
      <c r="B114" t="s">
        <v>143</v>
      </c>
      <c r="C114" t="s">
        <v>131</v>
      </c>
      <c r="D114" t="s">
        <v>125</v>
      </c>
      <c r="E114" t="str">
        <f t="shared" si="1"/>
        <v>PENNSYLVANIA, BERKS</v>
      </c>
      <c r="F114">
        <v>6</v>
      </c>
    </row>
    <row r="115" spans="1:6" x14ac:dyDescent="0.25">
      <c r="A115">
        <v>2011</v>
      </c>
      <c r="B115" t="s">
        <v>143</v>
      </c>
      <c r="C115" t="s">
        <v>131</v>
      </c>
      <c r="D115" t="s">
        <v>126</v>
      </c>
      <c r="E115" t="str">
        <f t="shared" si="1"/>
        <v>PENNSYLVANIA, CHESTER</v>
      </c>
      <c r="F115">
        <v>8</v>
      </c>
    </row>
    <row r="116" spans="1:6" x14ac:dyDescent="0.25">
      <c r="A116">
        <v>2011</v>
      </c>
      <c r="B116" t="s">
        <v>143</v>
      </c>
      <c r="C116" t="s">
        <v>131</v>
      </c>
      <c r="D116" t="s">
        <v>127</v>
      </c>
      <c r="E116" t="str">
        <f t="shared" si="1"/>
        <v>PENNSYLVANIA, LEHIGH</v>
      </c>
      <c r="F116">
        <v>2</v>
      </c>
    </row>
    <row r="117" spans="1:6" x14ac:dyDescent="0.25">
      <c r="A117">
        <v>2011</v>
      </c>
      <c r="B117" t="s">
        <v>143</v>
      </c>
      <c r="C117" t="s">
        <v>131</v>
      </c>
      <c r="D117" t="s">
        <v>128</v>
      </c>
      <c r="E117" t="str">
        <f t="shared" si="1"/>
        <v>PENNSYLVANIA, MONTGOMERY</v>
      </c>
      <c r="F117">
        <v>9</v>
      </c>
    </row>
    <row r="118" spans="1:6" x14ac:dyDescent="0.25">
      <c r="A118">
        <v>2011</v>
      </c>
      <c r="B118" t="s">
        <v>143</v>
      </c>
      <c r="C118" t="s">
        <v>131</v>
      </c>
      <c r="D118" t="s">
        <v>129</v>
      </c>
      <c r="E118" t="str">
        <f t="shared" si="1"/>
        <v>PENNSYLVANIA, PHILADELPHIA</v>
      </c>
      <c r="F118">
        <v>13</v>
      </c>
    </row>
    <row r="119" spans="1:6" x14ac:dyDescent="0.25">
      <c r="A119">
        <v>2011</v>
      </c>
      <c r="B119" t="s">
        <v>143</v>
      </c>
      <c r="C119" t="s">
        <v>131</v>
      </c>
      <c r="D119" t="s">
        <v>130</v>
      </c>
      <c r="E119" t="str">
        <f t="shared" si="1"/>
        <v>PENNSYLVANIA, SCHUYLKILL</v>
      </c>
      <c r="F119">
        <v>5</v>
      </c>
    </row>
    <row r="120" spans="1:6" x14ac:dyDescent="0.25">
      <c r="A120">
        <v>2011</v>
      </c>
      <c r="B120" t="s">
        <v>143</v>
      </c>
      <c r="C120" t="s">
        <v>131</v>
      </c>
      <c r="D120" t="s">
        <v>31</v>
      </c>
      <c r="E120" t="str">
        <f t="shared" si="1"/>
        <v>PENNSYLVANIA, STATE ATTORNEY GENERAL</v>
      </c>
      <c r="F120">
        <v>29</v>
      </c>
    </row>
    <row r="121" spans="1:6" x14ac:dyDescent="0.25">
      <c r="A121">
        <v>2011</v>
      </c>
      <c r="B121" t="s">
        <v>143</v>
      </c>
      <c r="C121" t="s">
        <v>132</v>
      </c>
      <c r="D121" t="s">
        <v>141</v>
      </c>
      <c r="E121" t="str">
        <f t="shared" si="1"/>
        <v>TENNESSEE, 20TH JUDICIAL DISTRICT (DAVIDSON)</v>
      </c>
      <c r="F121">
        <v>23</v>
      </c>
    </row>
    <row r="122" spans="1:6" x14ac:dyDescent="0.25">
      <c r="A122">
        <v>2011</v>
      </c>
      <c r="B122" t="s">
        <v>143</v>
      </c>
      <c r="C122" t="s">
        <v>132</v>
      </c>
      <c r="D122" t="s">
        <v>142</v>
      </c>
      <c r="E122" t="str">
        <f t="shared" si="1"/>
        <v>TENNESSEE, 30TH JUDICIAL DISTRICT (SHELBY)</v>
      </c>
      <c r="F122">
        <v>14</v>
      </c>
    </row>
    <row r="123" spans="1:6" x14ac:dyDescent="0.25">
      <c r="A123">
        <v>2011</v>
      </c>
      <c r="B123" t="s">
        <v>143</v>
      </c>
      <c r="C123" t="s">
        <v>133</v>
      </c>
      <c r="D123" t="s">
        <v>134</v>
      </c>
      <c r="E123" t="str">
        <f t="shared" si="1"/>
        <v>TEXAS, TRAVIS</v>
      </c>
      <c r="F123">
        <v>2</v>
      </c>
    </row>
    <row r="124" spans="1:6" x14ac:dyDescent="0.25">
      <c r="A124">
        <v>2011</v>
      </c>
      <c r="B124" t="s">
        <v>143</v>
      </c>
      <c r="C124" t="s">
        <v>135</v>
      </c>
      <c r="D124" t="s">
        <v>135</v>
      </c>
      <c r="E124" t="str">
        <f t="shared" si="1"/>
        <v>UTAH, UTAH</v>
      </c>
      <c r="F124">
        <v>1</v>
      </c>
    </row>
    <row r="125" spans="1:6" x14ac:dyDescent="0.25">
      <c r="A125">
        <v>2011</v>
      </c>
      <c r="B125" t="s">
        <v>143</v>
      </c>
      <c r="C125" t="s">
        <v>136</v>
      </c>
      <c r="D125" t="s">
        <v>31</v>
      </c>
      <c r="E125" t="str">
        <f t="shared" si="1"/>
        <v>VIRGINIA, STATE ATTORNEY GENERAL</v>
      </c>
      <c r="F125">
        <v>1</v>
      </c>
    </row>
    <row r="126" spans="1:6" x14ac:dyDescent="0.25">
      <c r="A126">
        <v>2011</v>
      </c>
      <c r="B126" t="s">
        <v>143</v>
      </c>
      <c r="C126" t="s">
        <v>137</v>
      </c>
      <c r="D126" t="s">
        <v>138</v>
      </c>
      <c r="E126" t="str">
        <f t="shared" si="1"/>
        <v>WYOMING, FREMONT</v>
      </c>
      <c r="F126">
        <v>4</v>
      </c>
    </row>
    <row r="127" spans="1:6" x14ac:dyDescent="0.25">
      <c r="A127">
        <v>2011</v>
      </c>
      <c r="B127" t="s">
        <v>143</v>
      </c>
      <c r="C127" t="s">
        <v>137</v>
      </c>
      <c r="D127" t="s">
        <v>139</v>
      </c>
      <c r="E127" t="str">
        <f t="shared" si="1"/>
        <v>WYOMING, LARAMIE</v>
      </c>
      <c r="F127">
        <v>3</v>
      </c>
    </row>
    <row r="128" spans="1:6" x14ac:dyDescent="0.25">
      <c r="A128">
        <v>2011</v>
      </c>
      <c r="B128" t="s">
        <v>143</v>
      </c>
      <c r="C128" t="s">
        <v>137</v>
      </c>
      <c r="D128" t="s">
        <v>140</v>
      </c>
      <c r="E128" t="str">
        <f t="shared" si="1"/>
        <v>WYOMING, SWEETWATER</v>
      </c>
      <c r="F128">
        <v>5</v>
      </c>
    </row>
    <row r="129" spans="1:6" x14ac:dyDescent="0.25">
      <c r="A129">
        <v>2011</v>
      </c>
      <c r="B129" t="s">
        <v>219</v>
      </c>
      <c r="D129" t="s">
        <v>149</v>
      </c>
      <c r="E129" t="str">
        <f>D129</f>
        <v>Alabama, Middle</v>
      </c>
      <c r="F129">
        <v>4</v>
      </c>
    </row>
    <row r="130" spans="1:6" x14ac:dyDescent="0.25">
      <c r="A130">
        <v>2011</v>
      </c>
      <c r="B130" t="s">
        <v>219</v>
      </c>
      <c r="D130" t="s">
        <v>150</v>
      </c>
      <c r="E130" t="str">
        <f t="shared" ref="E130:E193" si="2">D130</f>
        <v>Alabama, Southern</v>
      </c>
      <c r="F130">
        <v>5</v>
      </c>
    </row>
    <row r="131" spans="1:6" x14ac:dyDescent="0.25">
      <c r="A131">
        <v>2011</v>
      </c>
      <c r="B131" t="s">
        <v>219</v>
      </c>
      <c r="D131" t="s">
        <v>151</v>
      </c>
      <c r="E131" t="str">
        <f t="shared" si="2"/>
        <v>Arizona</v>
      </c>
      <c r="F131">
        <v>56</v>
      </c>
    </row>
    <row r="132" spans="1:6" x14ac:dyDescent="0.25">
      <c r="A132">
        <v>2011</v>
      </c>
      <c r="B132" t="s">
        <v>219</v>
      </c>
      <c r="D132" t="s">
        <v>152</v>
      </c>
      <c r="E132" t="str">
        <f t="shared" si="2"/>
        <v>Arkansas, Eastern</v>
      </c>
      <c r="F132">
        <v>10</v>
      </c>
    </row>
    <row r="133" spans="1:6" x14ac:dyDescent="0.25">
      <c r="A133">
        <v>2011</v>
      </c>
      <c r="B133" t="s">
        <v>219</v>
      </c>
      <c r="D133" t="s">
        <v>153</v>
      </c>
      <c r="E133" t="str">
        <f t="shared" si="2"/>
        <v>California, Central</v>
      </c>
      <c r="F133">
        <v>11</v>
      </c>
    </row>
    <row r="134" spans="1:6" x14ac:dyDescent="0.25">
      <c r="A134">
        <v>2011</v>
      </c>
      <c r="B134" t="s">
        <v>219</v>
      </c>
      <c r="D134" t="s">
        <v>154</v>
      </c>
      <c r="E134" t="str">
        <f t="shared" si="2"/>
        <v>California, Eastern</v>
      </c>
      <c r="F134">
        <v>1</v>
      </c>
    </row>
    <row r="135" spans="1:6" x14ac:dyDescent="0.25">
      <c r="A135">
        <v>2011</v>
      </c>
      <c r="B135" t="s">
        <v>219</v>
      </c>
      <c r="D135" t="s">
        <v>155</v>
      </c>
      <c r="E135" t="str">
        <f t="shared" si="2"/>
        <v>California, Northern</v>
      </c>
      <c r="F135">
        <v>4</v>
      </c>
    </row>
    <row r="136" spans="1:6" x14ac:dyDescent="0.25">
      <c r="A136">
        <v>2011</v>
      </c>
      <c r="B136" t="s">
        <v>219</v>
      </c>
      <c r="D136" t="s">
        <v>156</v>
      </c>
      <c r="E136" t="str">
        <f t="shared" si="2"/>
        <v>California, Southern</v>
      </c>
      <c r="F136">
        <v>20</v>
      </c>
    </row>
    <row r="137" spans="1:6" x14ac:dyDescent="0.25">
      <c r="A137">
        <v>2011</v>
      </c>
      <c r="B137" t="s">
        <v>219</v>
      </c>
      <c r="D137" t="s">
        <v>157</v>
      </c>
      <c r="E137" t="str">
        <f t="shared" si="2"/>
        <v>Colorado</v>
      </c>
      <c r="F137">
        <v>10</v>
      </c>
    </row>
    <row r="138" spans="1:6" x14ac:dyDescent="0.25">
      <c r="A138">
        <v>2011</v>
      </c>
      <c r="B138" t="s">
        <v>219</v>
      </c>
      <c r="D138" t="s">
        <v>158</v>
      </c>
      <c r="E138" t="str">
        <f t="shared" si="2"/>
        <v>Connecticut</v>
      </c>
      <c r="F138">
        <v>2</v>
      </c>
    </row>
    <row r="139" spans="1:6" x14ac:dyDescent="0.25">
      <c r="A139">
        <v>2011</v>
      </c>
      <c r="B139" t="s">
        <v>219</v>
      </c>
      <c r="D139" t="s">
        <v>159</v>
      </c>
      <c r="E139" t="str">
        <f t="shared" si="2"/>
        <v>Delaware</v>
      </c>
      <c r="F139">
        <v>2</v>
      </c>
    </row>
    <row r="140" spans="1:6" x14ac:dyDescent="0.25">
      <c r="A140">
        <v>2011</v>
      </c>
      <c r="B140" t="s">
        <v>219</v>
      </c>
      <c r="D140" t="s">
        <v>160</v>
      </c>
      <c r="E140" t="str">
        <f t="shared" si="2"/>
        <v>District of Columbia</v>
      </c>
      <c r="F140">
        <v>18</v>
      </c>
    </row>
    <row r="141" spans="1:6" x14ac:dyDescent="0.25">
      <c r="A141">
        <v>2011</v>
      </c>
      <c r="B141" t="s">
        <v>219</v>
      </c>
      <c r="D141" t="s">
        <v>161</v>
      </c>
      <c r="E141" t="str">
        <f t="shared" si="2"/>
        <v>Florida, Middle</v>
      </c>
      <c r="F141">
        <v>18</v>
      </c>
    </row>
    <row r="142" spans="1:6" x14ac:dyDescent="0.25">
      <c r="A142">
        <v>2011</v>
      </c>
      <c r="B142" t="s">
        <v>219</v>
      </c>
      <c r="D142" t="s">
        <v>162</v>
      </c>
      <c r="E142" t="str">
        <f t="shared" si="2"/>
        <v>Florida, Southern</v>
      </c>
      <c r="F142">
        <v>11</v>
      </c>
    </row>
    <row r="143" spans="1:6" x14ac:dyDescent="0.25">
      <c r="A143">
        <v>2011</v>
      </c>
      <c r="B143" t="s">
        <v>219</v>
      </c>
      <c r="D143" t="s">
        <v>163</v>
      </c>
      <c r="E143" t="str">
        <f t="shared" si="2"/>
        <v>Georgia, Middle</v>
      </c>
      <c r="F143">
        <v>1</v>
      </c>
    </row>
    <row r="144" spans="1:6" x14ac:dyDescent="0.25">
      <c r="A144">
        <v>2011</v>
      </c>
      <c r="B144" t="s">
        <v>219</v>
      </c>
      <c r="D144" t="s">
        <v>164</v>
      </c>
      <c r="E144" t="str">
        <f t="shared" si="2"/>
        <v>Georgia, Northern</v>
      </c>
      <c r="F144">
        <v>20</v>
      </c>
    </row>
    <row r="145" spans="1:6" x14ac:dyDescent="0.25">
      <c r="A145">
        <v>2011</v>
      </c>
      <c r="B145" t="s">
        <v>219</v>
      </c>
      <c r="D145" t="s">
        <v>165</v>
      </c>
      <c r="E145" t="str">
        <f t="shared" si="2"/>
        <v>Hawaii</v>
      </c>
      <c r="F145">
        <v>1</v>
      </c>
    </row>
    <row r="146" spans="1:6" x14ac:dyDescent="0.25">
      <c r="A146">
        <v>2011</v>
      </c>
      <c r="B146" t="s">
        <v>219</v>
      </c>
      <c r="D146" t="s">
        <v>166</v>
      </c>
      <c r="E146" t="str">
        <f t="shared" si="2"/>
        <v>Illinois, Central</v>
      </c>
      <c r="F146">
        <v>2</v>
      </c>
    </row>
    <row r="147" spans="1:6" x14ac:dyDescent="0.25">
      <c r="A147">
        <v>2011</v>
      </c>
      <c r="B147" t="s">
        <v>219</v>
      </c>
      <c r="D147" t="s">
        <v>167</v>
      </c>
      <c r="E147" t="str">
        <f t="shared" si="2"/>
        <v>Illinois, Northern</v>
      </c>
      <c r="F147">
        <v>67</v>
      </c>
    </row>
    <row r="148" spans="1:6" x14ac:dyDescent="0.25">
      <c r="A148">
        <v>2011</v>
      </c>
      <c r="B148" t="s">
        <v>219</v>
      </c>
      <c r="D148" t="s">
        <v>168</v>
      </c>
      <c r="E148" t="str">
        <f t="shared" si="2"/>
        <v>Illinois, Southern</v>
      </c>
      <c r="F148">
        <v>4</v>
      </c>
    </row>
    <row r="149" spans="1:6" x14ac:dyDescent="0.25">
      <c r="A149">
        <v>2011</v>
      </c>
      <c r="B149" t="s">
        <v>219</v>
      </c>
      <c r="D149" t="s">
        <v>169</v>
      </c>
      <c r="E149" t="str">
        <f t="shared" si="2"/>
        <v>Indiana, Northern</v>
      </c>
      <c r="F149">
        <v>19</v>
      </c>
    </row>
    <row r="150" spans="1:6" x14ac:dyDescent="0.25">
      <c r="A150">
        <v>2011</v>
      </c>
      <c r="B150" t="s">
        <v>219</v>
      </c>
      <c r="D150" t="s">
        <v>170</v>
      </c>
      <c r="E150" t="str">
        <f t="shared" si="2"/>
        <v>Indiana, Southern</v>
      </c>
      <c r="F150">
        <v>33</v>
      </c>
    </row>
    <row r="151" spans="1:6" x14ac:dyDescent="0.25">
      <c r="A151">
        <v>2011</v>
      </c>
      <c r="B151" t="s">
        <v>219</v>
      </c>
      <c r="D151" t="s">
        <v>171</v>
      </c>
      <c r="E151" t="str">
        <f t="shared" si="2"/>
        <v>Iowa, Northern</v>
      </c>
      <c r="F151">
        <v>3</v>
      </c>
    </row>
    <row r="152" spans="1:6" x14ac:dyDescent="0.25">
      <c r="A152">
        <v>2011</v>
      </c>
      <c r="B152" t="s">
        <v>219</v>
      </c>
      <c r="D152" t="s">
        <v>172</v>
      </c>
      <c r="E152" t="str">
        <f t="shared" si="2"/>
        <v>Iowa, Southern</v>
      </c>
      <c r="F152">
        <v>3</v>
      </c>
    </row>
    <row r="153" spans="1:6" x14ac:dyDescent="0.25">
      <c r="A153">
        <v>2011</v>
      </c>
      <c r="B153" t="s">
        <v>219</v>
      </c>
      <c r="D153" t="s">
        <v>173</v>
      </c>
      <c r="E153" t="str">
        <f t="shared" si="2"/>
        <v>Kansas</v>
      </c>
      <c r="F153">
        <v>22</v>
      </c>
    </row>
    <row r="154" spans="1:6" x14ac:dyDescent="0.25">
      <c r="A154">
        <v>2011</v>
      </c>
      <c r="B154" t="s">
        <v>219</v>
      </c>
      <c r="D154" t="s">
        <v>174</v>
      </c>
      <c r="E154" t="str">
        <f t="shared" si="2"/>
        <v>Kentucky, Eastern</v>
      </c>
      <c r="F154">
        <v>3</v>
      </c>
    </row>
    <row r="155" spans="1:6" x14ac:dyDescent="0.25">
      <c r="A155">
        <v>2011</v>
      </c>
      <c r="B155" t="s">
        <v>219</v>
      </c>
      <c r="D155" t="s">
        <v>175</v>
      </c>
      <c r="E155" t="str">
        <f t="shared" si="2"/>
        <v>Kentucky, Western</v>
      </c>
      <c r="F155">
        <v>4</v>
      </c>
    </row>
    <row r="156" spans="1:6" x14ac:dyDescent="0.25">
      <c r="A156">
        <v>2011</v>
      </c>
      <c r="B156" t="s">
        <v>219</v>
      </c>
      <c r="D156" t="s">
        <v>176</v>
      </c>
      <c r="E156" t="str">
        <f t="shared" si="2"/>
        <v>Louisiana, Eastern</v>
      </c>
      <c r="F156">
        <v>3</v>
      </c>
    </row>
    <row r="157" spans="1:6" x14ac:dyDescent="0.25">
      <c r="A157">
        <v>2011</v>
      </c>
      <c r="B157" t="s">
        <v>219</v>
      </c>
      <c r="D157" t="s">
        <v>177</v>
      </c>
      <c r="E157" t="str">
        <f t="shared" si="2"/>
        <v>Louisiana, Middle</v>
      </c>
      <c r="F157">
        <v>3</v>
      </c>
    </row>
    <row r="158" spans="1:6" x14ac:dyDescent="0.25">
      <c r="A158">
        <v>2011</v>
      </c>
      <c r="B158" t="s">
        <v>219</v>
      </c>
      <c r="D158" t="s">
        <v>178</v>
      </c>
      <c r="E158" t="str">
        <f t="shared" si="2"/>
        <v>Louisiana, Western</v>
      </c>
      <c r="F158">
        <v>2</v>
      </c>
    </row>
    <row r="159" spans="1:6" x14ac:dyDescent="0.25">
      <c r="A159">
        <v>2011</v>
      </c>
      <c r="B159" t="s">
        <v>219</v>
      </c>
      <c r="D159" t="s">
        <v>179</v>
      </c>
      <c r="E159" t="str">
        <f t="shared" si="2"/>
        <v>Maine</v>
      </c>
      <c r="F159">
        <v>6</v>
      </c>
    </row>
    <row r="160" spans="1:6" x14ac:dyDescent="0.25">
      <c r="A160">
        <v>2011</v>
      </c>
      <c r="B160" t="s">
        <v>219</v>
      </c>
      <c r="D160" t="s">
        <v>180</v>
      </c>
      <c r="E160" t="str">
        <f t="shared" si="2"/>
        <v>Maryland</v>
      </c>
      <c r="F160">
        <v>24</v>
      </c>
    </row>
    <row r="161" spans="1:6" x14ac:dyDescent="0.25">
      <c r="A161">
        <v>2011</v>
      </c>
      <c r="B161" t="s">
        <v>219</v>
      </c>
      <c r="D161" t="s">
        <v>181</v>
      </c>
      <c r="E161" t="str">
        <f t="shared" si="2"/>
        <v>Massachusetts</v>
      </c>
      <c r="F161">
        <v>9</v>
      </c>
    </row>
    <row r="162" spans="1:6" x14ac:dyDescent="0.25">
      <c r="A162">
        <v>2011</v>
      </c>
      <c r="B162" t="s">
        <v>219</v>
      </c>
      <c r="D162" t="s">
        <v>182</v>
      </c>
      <c r="E162" t="str">
        <f t="shared" si="2"/>
        <v>Michigan, Eastern</v>
      </c>
      <c r="F162">
        <v>3</v>
      </c>
    </row>
    <row r="163" spans="1:6" x14ac:dyDescent="0.25">
      <c r="A163">
        <v>2011</v>
      </c>
      <c r="B163" t="s">
        <v>219</v>
      </c>
      <c r="D163" t="s">
        <v>183</v>
      </c>
      <c r="E163" t="str">
        <f t="shared" si="2"/>
        <v>Michigan, Western</v>
      </c>
      <c r="F163">
        <v>1</v>
      </c>
    </row>
    <row r="164" spans="1:6" x14ac:dyDescent="0.25">
      <c r="A164">
        <v>2011</v>
      </c>
      <c r="B164" t="s">
        <v>219</v>
      </c>
      <c r="D164" t="s">
        <v>184</v>
      </c>
      <c r="E164" t="str">
        <f t="shared" si="2"/>
        <v>Minnesota</v>
      </c>
      <c r="F164">
        <v>7</v>
      </c>
    </row>
    <row r="165" spans="1:6" x14ac:dyDescent="0.25">
      <c r="A165">
        <v>2011</v>
      </c>
      <c r="B165" t="s">
        <v>219</v>
      </c>
      <c r="D165" t="s">
        <v>185</v>
      </c>
      <c r="E165" t="str">
        <f t="shared" si="2"/>
        <v>Mississippi, Northern</v>
      </c>
      <c r="F165">
        <v>2</v>
      </c>
    </row>
    <row r="166" spans="1:6" x14ac:dyDescent="0.25">
      <c r="A166">
        <v>2011</v>
      </c>
      <c r="B166" t="s">
        <v>219</v>
      </c>
      <c r="D166" t="s">
        <v>186</v>
      </c>
      <c r="E166" t="str">
        <f t="shared" si="2"/>
        <v>Mississippi, Southern</v>
      </c>
      <c r="F166">
        <v>5</v>
      </c>
    </row>
    <row r="167" spans="1:6" x14ac:dyDescent="0.25">
      <c r="A167">
        <v>2011</v>
      </c>
      <c r="B167" t="s">
        <v>219</v>
      </c>
      <c r="D167" t="s">
        <v>187</v>
      </c>
      <c r="E167" t="str">
        <f t="shared" si="2"/>
        <v>Missouri, Eastern</v>
      </c>
      <c r="F167">
        <v>17</v>
      </c>
    </row>
    <row r="168" spans="1:6" x14ac:dyDescent="0.25">
      <c r="A168">
        <v>2011</v>
      </c>
      <c r="B168" t="s">
        <v>219</v>
      </c>
      <c r="D168" t="s">
        <v>188</v>
      </c>
      <c r="E168" t="str">
        <f t="shared" si="2"/>
        <v>Missouri, Western</v>
      </c>
      <c r="F168">
        <v>6</v>
      </c>
    </row>
    <row r="169" spans="1:6" x14ac:dyDescent="0.25">
      <c r="A169">
        <v>2011</v>
      </c>
      <c r="B169" t="s">
        <v>219</v>
      </c>
      <c r="D169" t="s">
        <v>189</v>
      </c>
      <c r="E169" t="str">
        <f t="shared" si="2"/>
        <v>Nebaska</v>
      </c>
      <c r="F169">
        <v>3</v>
      </c>
    </row>
    <row r="170" spans="1:6" x14ac:dyDescent="0.25">
      <c r="A170">
        <v>2011</v>
      </c>
      <c r="B170" t="s">
        <v>219</v>
      </c>
      <c r="D170" t="s">
        <v>190</v>
      </c>
      <c r="E170" t="str">
        <f t="shared" si="2"/>
        <v>Nevada</v>
      </c>
      <c r="F170">
        <v>7</v>
      </c>
    </row>
    <row r="171" spans="1:6" x14ac:dyDescent="0.25">
      <c r="A171">
        <v>2011</v>
      </c>
      <c r="B171" t="s">
        <v>219</v>
      </c>
      <c r="D171" t="s">
        <v>191</v>
      </c>
      <c r="E171" t="str">
        <f t="shared" si="2"/>
        <v>New Jersey</v>
      </c>
      <c r="F171">
        <v>19</v>
      </c>
    </row>
    <row r="172" spans="1:6" x14ac:dyDescent="0.25">
      <c r="A172">
        <v>2011</v>
      </c>
      <c r="B172" t="s">
        <v>219</v>
      </c>
      <c r="D172" t="s">
        <v>192</v>
      </c>
      <c r="E172" t="str">
        <f t="shared" si="2"/>
        <v>New York, Eastern</v>
      </c>
      <c r="F172">
        <v>5</v>
      </c>
    </row>
    <row r="173" spans="1:6" x14ac:dyDescent="0.25">
      <c r="A173">
        <v>2011</v>
      </c>
      <c r="B173" t="s">
        <v>219</v>
      </c>
      <c r="D173" t="s">
        <v>193</v>
      </c>
      <c r="E173" t="str">
        <f t="shared" si="2"/>
        <v>New York, Northern</v>
      </c>
      <c r="F173">
        <v>5</v>
      </c>
    </row>
    <row r="174" spans="1:6" x14ac:dyDescent="0.25">
      <c r="A174">
        <v>2011</v>
      </c>
      <c r="B174" t="s">
        <v>219</v>
      </c>
      <c r="D174" t="s">
        <v>194</v>
      </c>
      <c r="E174" t="str">
        <f t="shared" si="2"/>
        <v>New York, Southern</v>
      </c>
      <c r="F174">
        <v>22</v>
      </c>
    </row>
    <row r="175" spans="1:6" x14ac:dyDescent="0.25">
      <c r="A175">
        <v>2011</v>
      </c>
      <c r="B175" t="s">
        <v>219</v>
      </c>
      <c r="D175" t="s">
        <v>195</v>
      </c>
      <c r="E175" t="str">
        <f t="shared" si="2"/>
        <v>New York, Western</v>
      </c>
      <c r="F175">
        <v>8</v>
      </c>
    </row>
    <row r="176" spans="1:6" x14ac:dyDescent="0.25">
      <c r="A176">
        <v>2011</v>
      </c>
      <c r="B176" t="s">
        <v>219</v>
      </c>
      <c r="D176" t="s">
        <v>196</v>
      </c>
      <c r="E176" t="str">
        <f t="shared" si="2"/>
        <v>North Carolina, Eastern</v>
      </c>
      <c r="F176">
        <v>3</v>
      </c>
    </row>
    <row r="177" spans="1:6" x14ac:dyDescent="0.25">
      <c r="A177">
        <v>2011</v>
      </c>
      <c r="B177" t="s">
        <v>219</v>
      </c>
      <c r="D177" t="s">
        <v>197</v>
      </c>
      <c r="E177" t="str">
        <f t="shared" si="2"/>
        <v>North Carolina, Middle</v>
      </c>
      <c r="F177">
        <v>4</v>
      </c>
    </row>
    <row r="178" spans="1:6" x14ac:dyDescent="0.25">
      <c r="A178">
        <v>2011</v>
      </c>
      <c r="B178" t="s">
        <v>219</v>
      </c>
      <c r="D178" t="s">
        <v>198</v>
      </c>
      <c r="E178" t="str">
        <f t="shared" si="2"/>
        <v>North Carolina, Western</v>
      </c>
      <c r="F178">
        <v>3</v>
      </c>
    </row>
    <row r="179" spans="1:6" x14ac:dyDescent="0.25">
      <c r="A179">
        <v>2011</v>
      </c>
      <c r="B179" t="s">
        <v>219</v>
      </c>
      <c r="D179" t="s">
        <v>199</v>
      </c>
      <c r="E179" t="str">
        <f t="shared" si="2"/>
        <v>Ohio, Northern</v>
      </c>
      <c r="F179">
        <v>5</v>
      </c>
    </row>
    <row r="180" spans="1:6" x14ac:dyDescent="0.25">
      <c r="A180">
        <v>2011</v>
      </c>
      <c r="B180" t="s">
        <v>219</v>
      </c>
      <c r="D180" t="s">
        <v>200</v>
      </c>
      <c r="E180" t="str">
        <f t="shared" si="2"/>
        <v>Oregon</v>
      </c>
      <c r="F180">
        <v>6</v>
      </c>
    </row>
    <row r="181" spans="1:6" x14ac:dyDescent="0.25">
      <c r="A181">
        <v>2011</v>
      </c>
      <c r="B181" t="s">
        <v>219</v>
      </c>
      <c r="D181" t="s">
        <v>201</v>
      </c>
      <c r="E181" t="str">
        <f t="shared" si="2"/>
        <v>Pennsylvania, Eastern</v>
      </c>
      <c r="F181">
        <v>12</v>
      </c>
    </row>
    <row r="182" spans="1:6" x14ac:dyDescent="0.25">
      <c r="A182">
        <v>2011</v>
      </c>
      <c r="B182" t="s">
        <v>219</v>
      </c>
      <c r="D182" t="s">
        <v>202</v>
      </c>
      <c r="E182" t="str">
        <f t="shared" si="2"/>
        <v>Pennsylvania, Middle</v>
      </c>
      <c r="F182">
        <v>1</v>
      </c>
    </row>
    <row r="183" spans="1:6" x14ac:dyDescent="0.25">
      <c r="A183">
        <v>2011</v>
      </c>
      <c r="B183" t="s">
        <v>219</v>
      </c>
      <c r="D183" t="s">
        <v>203</v>
      </c>
      <c r="E183" t="str">
        <f t="shared" si="2"/>
        <v>Pennsylvania, Western</v>
      </c>
      <c r="F183">
        <v>14</v>
      </c>
    </row>
    <row r="184" spans="1:6" x14ac:dyDescent="0.25">
      <c r="A184">
        <v>2011</v>
      </c>
      <c r="B184" t="s">
        <v>219</v>
      </c>
      <c r="D184" t="s">
        <v>204</v>
      </c>
      <c r="E184" t="str">
        <f t="shared" si="2"/>
        <v>Puerto Rico</v>
      </c>
      <c r="F184">
        <v>4</v>
      </c>
    </row>
    <row r="185" spans="1:6" x14ac:dyDescent="0.25">
      <c r="A185">
        <v>2011</v>
      </c>
      <c r="B185" t="s">
        <v>219</v>
      </c>
      <c r="D185" t="s">
        <v>205</v>
      </c>
      <c r="E185" t="str">
        <f t="shared" si="2"/>
        <v>Rhode Island</v>
      </c>
      <c r="F185">
        <v>1</v>
      </c>
    </row>
    <row r="186" spans="1:6" x14ac:dyDescent="0.25">
      <c r="A186">
        <v>2011</v>
      </c>
      <c r="B186" t="s">
        <v>219</v>
      </c>
      <c r="D186" t="s">
        <v>206</v>
      </c>
      <c r="E186" t="str">
        <f t="shared" si="2"/>
        <v>South Carolina</v>
      </c>
      <c r="F186">
        <v>2</v>
      </c>
    </row>
    <row r="187" spans="1:6" x14ac:dyDescent="0.25">
      <c r="A187">
        <v>2011</v>
      </c>
      <c r="B187" t="s">
        <v>219</v>
      </c>
      <c r="D187" t="s">
        <v>207</v>
      </c>
      <c r="E187" t="str">
        <f t="shared" si="2"/>
        <v>Tennessee, Eastern</v>
      </c>
      <c r="F187">
        <v>2</v>
      </c>
    </row>
    <row r="188" spans="1:6" x14ac:dyDescent="0.25">
      <c r="A188">
        <v>2011</v>
      </c>
      <c r="B188" t="s">
        <v>219</v>
      </c>
      <c r="D188" t="s">
        <v>208</v>
      </c>
      <c r="E188" t="str">
        <f t="shared" si="2"/>
        <v>Tennessee, Middle</v>
      </c>
      <c r="F188">
        <v>12</v>
      </c>
    </row>
    <row r="189" spans="1:6" x14ac:dyDescent="0.25">
      <c r="A189">
        <v>2011</v>
      </c>
      <c r="B189" t="s">
        <v>219</v>
      </c>
      <c r="D189" t="s">
        <v>209</v>
      </c>
      <c r="E189" t="str">
        <f t="shared" si="2"/>
        <v>Texas, Eastern</v>
      </c>
      <c r="F189">
        <v>5</v>
      </c>
    </row>
    <row r="190" spans="1:6" x14ac:dyDescent="0.25">
      <c r="A190">
        <v>2011</v>
      </c>
      <c r="B190" t="s">
        <v>219</v>
      </c>
      <c r="D190" t="s">
        <v>210</v>
      </c>
      <c r="E190" t="str">
        <f t="shared" si="2"/>
        <v>Texas, Northern</v>
      </c>
      <c r="F190">
        <v>17</v>
      </c>
    </row>
    <row r="191" spans="1:6" x14ac:dyDescent="0.25">
      <c r="A191">
        <v>2011</v>
      </c>
      <c r="B191" t="s">
        <v>219</v>
      </c>
      <c r="D191" t="s">
        <v>211</v>
      </c>
      <c r="E191" t="str">
        <f t="shared" si="2"/>
        <v>Texas, Southern</v>
      </c>
      <c r="F191">
        <v>36</v>
      </c>
    </row>
    <row r="192" spans="1:6" x14ac:dyDescent="0.25">
      <c r="A192">
        <v>2011</v>
      </c>
      <c r="B192" t="s">
        <v>219</v>
      </c>
      <c r="D192" t="s">
        <v>212</v>
      </c>
      <c r="E192" t="str">
        <f t="shared" si="2"/>
        <v>Texas, Western</v>
      </c>
      <c r="F192">
        <v>97</v>
      </c>
    </row>
    <row r="193" spans="1:6" x14ac:dyDescent="0.25">
      <c r="A193">
        <v>2011</v>
      </c>
      <c r="B193" t="s">
        <v>219</v>
      </c>
      <c r="D193" t="s">
        <v>213</v>
      </c>
      <c r="E193" t="str">
        <f t="shared" si="2"/>
        <v>Utah</v>
      </c>
      <c r="F193">
        <v>4</v>
      </c>
    </row>
    <row r="194" spans="1:6" x14ac:dyDescent="0.25">
      <c r="A194">
        <v>2011</v>
      </c>
      <c r="B194" t="s">
        <v>219</v>
      </c>
      <c r="D194" t="s">
        <v>214</v>
      </c>
      <c r="E194" t="str">
        <f t="shared" ref="E194:E198" si="3">D194</f>
        <v>Virgin Islands</v>
      </c>
      <c r="F194">
        <v>1</v>
      </c>
    </row>
    <row r="195" spans="1:6" x14ac:dyDescent="0.25">
      <c r="A195">
        <v>2011</v>
      </c>
      <c r="B195" t="s">
        <v>219</v>
      </c>
      <c r="D195" t="s">
        <v>215</v>
      </c>
      <c r="E195" t="str">
        <f t="shared" si="3"/>
        <v>Virginia, Eastern</v>
      </c>
      <c r="F195">
        <v>18</v>
      </c>
    </row>
    <row r="196" spans="1:6" x14ac:dyDescent="0.25">
      <c r="A196">
        <v>2011</v>
      </c>
      <c r="B196" t="s">
        <v>219</v>
      </c>
      <c r="D196" t="s">
        <v>216</v>
      </c>
      <c r="E196" t="str">
        <f t="shared" si="3"/>
        <v>Washington, Eastern</v>
      </c>
      <c r="F196">
        <v>8</v>
      </c>
    </row>
    <row r="197" spans="1:6" x14ac:dyDescent="0.25">
      <c r="A197">
        <v>2011</v>
      </c>
      <c r="B197" t="s">
        <v>219</v>
      </c>
      <c r="D197" t="s">
        <v>217</v>
      </c>
      <c r="E197" t="str">
        <f t="shared" si="3"/>
        <v>Washington, Western</v>
      </c>
      <c r="F197">
        <v>25</v>
      </c>
    </row>
    <row r="198" spans="1:6" x14ac:dyDescent="0.25">
      <c r="A198">
        <v>2011</v>
      </c>
      <c r="B198" t="s">
        <v>219</v>
      </c>
      <c r="D198" t="s">
        <v>218</v>
      </c>
      <c r="E198" t="str">
        <f t="shared" si="3"/>
        <v>Wyoming</v>
      </c>
      <c r="F198">
        <v>1</v>
      </c>
    </row>
    <row r="199" spans="1:6" x14ac:dyDescent="0.25">
      <c r="A199">
        <v>2010</v>
      </c>
      <c r="B199" t="s">
        <v>143</v>
      </c>
      <c r="C199" t="s">
        <v>0</v>
      </c>
      <c r="D199" t="s">
        <v>145</v>
      </c>
      <c r="E199" t="s">
        <v>221</v>
      </c>
      <c r="F199">
        <v>15</v>
      </c>
    </row>
    <row r="200" spans="1:6" x14ac:dyDescent="0.25">
      <c r="A200">
        <v>2010</v>
      </c>
      <c r="B200" t="s">
        <v>143</v>
      </c>
      <c r="C200" t="s">
        <v>0</v>
      </c>
      <c r="D200" t="s">
        <v>1</v>
      </c>
      <c r="E200" t="s">
        <v>222</v>
      </c>
      <c r="F200">
        <v>13</v>
      </c>
    </row>
    <row r="201" spans="1:6" x14ac:dyDescent="0.25">
      <c r="A201">
        <v>2010</v>
      </c>
      <c r="B201" t="s">
        <v>143</v>
      </c>
      <c r="C201" t="s">
        <v>2</v>
      </c>
      <c r="D201" t="s">
        <v>5</v>
      </c>
      <c r="E201" t="s">
        <v>223</v>
      </c>
      <c r="F201">
        <v>17</v>
      </c>
    </row>
    <row r="202" spans="1:6" x14ac:dyDescent="0.25">
      <c r="A202">
        <v>2010</v>
      </c>
      <c r="B202" t="s">
        <v>143</v>
      </c>
      <c r="C202" t="s">
        <v>2</v>
      </c>
      <c r="D202" t="s">
        <v>6</v>
      </c>
      <c r="E202" t="s">
        <v>224</v>
      </c>
      <c r="F202">
        <v>13</v>
      </c>
    </row>
    <row r="203" spans="1:6" x14ac:dyDescent="0.25">
      <c r="A203">
        <v>2010</v>
      </c>
      <c r="B203" t="s">
        <v>143</v>
      </c>
      <c r="C203" t="s">
        <v>2</v>
      </c>
      <c r="D203" t="s">
        <v>7</v>
      </c>
      <c r="E203" t="s">
        <v>225</v>
      </c>
      <c r="F203">
        <v>206</v>
      </c>
    </row>
    <row r="204" spans="1:6" x14ac:dyDescent="0.25">
      <c r="A204">
        <v>2010</v>
      </c>
      <c r="B204" t="s">
        <v>143</v>
      </c>
      <c r="C204" t="s">
        <v>2</v>
      </c>
      <c r="D204" t="s">
        <v>8</v>
      </c>
      <c r="E204" t="s">
        <v>226</v>
      </c>
      <c r="F204">
        <v>2</v>
      </c>
    </row>
    <row r="205" spans="1:6" x14ac:dyDescent="0.25">
      <c r="A205">
        <v>2010</v>
      </c>
      <c r="B205" t="s">
        <v>143</v>
      </c>
      <c r="C205" t="s">
        <v>2</v>
      </c>
      <c r="D205" t="s">
        <v>227</v>
      </c>
      <c r="E205" t="s">
        <v>228</v>
      </c>
      <c r="F205">
        <v>12</v>
      </c>
    </row>
    <row r="206" spans="1:6" x14ac:dyDescent="0.25">
      <c r="A206">
        <v>2010</v>
      </c>
      <c r="B206" t="s">
        <v>143</v>
      </c>
      <c r="C206" t="s">
        <v>2</v>
      </c>
      <c r="D206" t="s">
        <v>9</v>
      </c>
      <c r="E206" t="s">
        <v>229</v>
      </c>
      <c r="F206">
        <v>37</v>
      </c>
    </row>
    <row r="207" spans="1:6" x14ac:dyDescent="0.25">
      <c r="A207">
        <v>2010</v>
      </c>
      <c r="B207" t="s">
        <v>143</v>
      </c>
      <c r="C207" t="s">
        <v>2</v>
      </c>
      <c r="D207" t="s">
        <v>11</v>
      </c>
      <c r="E207" t="s">
        <v>230</v>
      </c>
      <c r="F207">
        <v>74</v>
      </c>
    </row>
    <row r="208" spans="1:6" x14ac:dyDescent="0.25">
      <c r="A208">
        <v>2010</v>
      </c>
      <c r="B208" t="s">
        <v>143</v>
      </c>
      <c r="C208" t="s">
        <v>2</v>
      </c>
      <c r="D208" t="s">
        <v>12</v>
      </c>
      <c r="E208" t="s">
        <v>231</v>
      </c>
      <c r="F208">
        <v>31</v>
      </c>
    </row>
    <row r="209" spans="1:6" x14ac:dyDescent="0.25">
      <c r="A209">
        <v>2010</v>
      </c>
      <c r="B209" t="s">
        <v>143</v>
      </c>
      <c r="C209" t="s">
        <v>2</v>
      </c>
      <c r="D209" t="s">
        <v>13</v>
      </c>
      <c r="E209" t="s">
        <v>232</v>
      </c>
      <c r="F209">
        <v>116</v>
      </c>
    </row>
    <row r="210" spans="1:6" x14ac:dyDescent="0.25">
      <c r="A210">
        <v>2010</v>
      </c>
      <c r="B210" t="s">
        <v>143</v>
      </c>
      <c r="C210" t="s">
        <v>2</v>
      </c>
      <c r="D210" t="s">
        <v>14</v>
      </c>
      <c r="E210" t="s">
        <v>233</v>
      </c>
      <c r="F210">
        <v>77</v>
      </c>
    </row>
    <row r="211" spans="1:6" x14ac:dyDescent="0.25">
      <c r="A211">
        <v>2010</v>
      </c>
      <c r="B211" t="s">
        <v>143</v>
      </c>
      <c r="C211" t="s">
        <v>2</v>
      </c>
      <c r="D211" t="s">
        <v>15</v>
      </c>
      <c r="E211" t="s">
        <v>234</v>
      </c>
      <c r="F211">
        <v>4</v>
      </c>
    </row>
    <row r="212" spans="1:6" x14ac:dyDescent="0.25">
      <c r="A212">
        <v>2010</v>
      </c>
      <c r="B212" t="s">
        <v>143</v>
      </c>
      <c r="C212" t="s">
        <v>2</v>
      </c>
      <c r="D212" t="s">
        <v>17</v>
      </c>
      <c r="E212" t="s">
        <v>235</v>
      </c>
      <c r="F212">
        <v>3</v>
      </c>
    </row>
    <row r="213" spans="1:6" x14ac:dyDescent="0.25">
      <c r="A213">
        <v>2010</v>
      </c>
      <c r="B213" t="s">
        <v>143</v>
      </c>
      <c r="C213" t="s">
        <v>2</v>
      </c>
      <c r="D213" t="s">
        <v>18</v>
      </c>
      <c r="E213" t="s">
        <v>236</v>
      </c>
      <c r="F213">
        <v>19</v>
      </c>
    </row>
    <row r="214" spans="1:6" x14ac:dyDescent="0.25">
      <c r="A214">
        <v>2010</v>
      </c>
      <c r="B214" t="s">
        <v>143</v>
      </c>
      <c r="C214" t="s">
        <v>2</v>
      </c>
      <c r="D214" t="s">
        <v>19</v>
      </c>
      <c r="E214" t="s">
        <v>237</v>
      </c>
      <c r="F214">
        <v>5</v>
      </c>
    </row>
    <row r="215" spans="1:6" x14ac:dyDescent="0.25">
      <c r="A215">
        <v>2010</v>
      </c>
      <c r="B215" t="s">
        <v>143</v>
      </c>
      <c r="C215" t="s">
        <v>2</v>
      </c>
      <c r="D215" t="s">
        <v>20</v>
      </c>
      <c r="E215" t="s">
        <v>238</v>
      </c>
      <c r="F215">
        <v>1</v>
      </c>
    </row>
    <row r="216" spans="1:6" x14ac:dyDescent="0.25">
      <c r="A216">
        <v>2010</v>
      </c>
      <c r="B216" t="s">
        <v>143</v>
      </c>
      <c r="C216" t="s">
        <v>2</v>
      </c>
      <c r="D216" t="s">
        <v>21</v>
      </c>
      <c r="E216" t="s">
        <v>239</v>
      </c>
      <c r="F216">
        <v>14</v>
      </c>
    </row>
    <row r="217" spans="1:6" x14ac:dyDescent="0.25">
      <c r="A217">
        <v>2010</v>
      </c>
      <c r="B217" t="s">
        <v>143</v>
      </c>
      <c r="C217" t="s">
        <v>2</v>
      </c>
      <c r="D217" t="s">
        <v>240</v>
      </c>
      <c r="E217" t="s">
        <v>241</v>
      </c>
      <c r="F217">
        <v>1</v>
      </c>
    </row>
    <row r="218" spans="1:6" x14ac:dyDescent="0.25">
      <c r="A218">
        <v>2010</v>
      </c>
      <c r="B218" t="s">
        <v>143</v>
      </c>
      <c r="C218" t="s">
        <v>2</v>
      </c>
      <c r="D218" t="s">
        <v>242</v>
      </c>
      <c r="E218" t="s">
        <v>243</v>
      </c>
      <c r="F218">
        <v>7</v>
      </c>
    </row>
    <row r="219" spans="1:6" x14ac:dyDescent="0.25">
      <c r="A219">
        <v>2010</v>
      </c>
      <c r="B219" t="s">
        <v>143</v>
      </c>
      <c r="C219" t="s">
        <v>2</v>
      </c>
      <c r="D219" t="s">
        <v>22</v>
      </c>
      <c r="E219" t="s">
        <v>244</v>
      </c>
      <c r="F219">
        <v>18</v>
      </c>
    </row>
    <row r="220" spans="1:6" x14ac:dyDescent="0.25">
      <c r="A220">
        <v>2010</v>
      </c>
      <c r="B220" t="s">
        <v>143</v>
      </c>
      <c r="C220" t="s">
        <v>23</v>
      </c>
      <c r="D220" t="s">
        <v>24</v>
      </c>
      <c r="E220" t="s">
        <v>714</v>
      </c>
      <c r="F220">
        <v>19</v>
      </c>
    </row>
    <row r="221" spans="1:6" x14ac:dyDescent="0.25">
      <c r="A221">
        <v>2010</v>
      </c>
      <c r="B221" t="s">
        <v>143</v>
      </c>
      <c r="C221" t="s">
        <v>23</v>
      </c>
      <c r="D221" t="s">
        <v>245</v>
      </c>
      <c r="E221" t="s">
        <v>740</v>
      </c>
      <c r="F221">
        <v>2</v>
      </c>
    </row>
    <row r="222" spans="1:6" x14ac:dyDescent="0.25">
      <c r="A222">
        <v>2010</v>
      </c>
      <c r="B222" t="s">
        <v>143</v>
      </c>
      <c r="C222" t="s">
        <v>23</v>
      </c>
      <c r="D222" t="s">
        <v>25</v>
      </c>
      <c r="E222" t="s">
        <v>626</v>
      </c>
      <c r="F222">
        <v>33</v>
      </c>
    </row>
    <row r="223" spans="1:6" x14ac:dyDescent="0.25">
      <c r="A223">
        <v>2010</v>
      </c>
      <c r="B223" t="s">
        <v>143</v>
      </c>
      <c r="C223" t="s">
        <v>23</v>
      </c>
      <c r="D223" t="s">
        <v>28</v>
      </c>
      <c r="E223" t="s">
        <v>541</v>
      </c>
      <c r="F223">
        <v>1</v>
      </c>
    </row>
    <row r="224" spans="1:6" x14ac:dyDescent="0.25">
      <c r="A224">
        <v>2010</v>
      </c>
      <c r="B224" t="s">
        <v>143</v>
      </c>
      <c r="C224" t="s">
        <v>23</v>
      </c>
      <c r="D224" t="s">
        <v>246</v>
      </c>
      <c r="E224" t="s">
        <v>438</v>
      </c>
      <c r="F224">
        <v>5</v>
      </c>
    </row>
    <row r="225" spans="1:6" x14ac:dyDescent="0.25">
      <c r="A225">
        <v>2010</v>
      </c>
      <c r="B225" t="s">
        <v>143</v>
      </c>
      <c r="C225" t="s">
        <v>23</v>
      </c>
      <c r="D225" t="s">
        <v>29</v>
      </c>
      <c r="E225" t="s">
        <v>439</v>
      </c>
      <c r="F225">
        <v>9</v>
      </c>
    </row>
    <row r="226" spans="1:6" x14ac:dyDescent="0.25">
      <c r="A226">
        <v>2010</v>
      </c>
      <c r="B226" t="s">
        <v>143</v>
      </c>
      <c r="C226" t="s">
        <v>23</v>
      </c>
      <c r="D226" t="s">
        <v>30</v>
      </c>
      <c r="E226" t="s">
        <v>440</v>
      </c>
      <c r="F226">
        <v>13</v>
      </c>
    </row>
    <row r="227" spans="1:6" x14ac:dyDescent="0.25">
      <c r="A227">
        <v>2010</v>
      </c>
      <c r="B227" t="s">
        <v>143</v>
      </c>
      <c r="C227" t="s">
        <v>23</v>
      </c>
      <c r="D227" t="s">
        <v>247</v>
      </c>
      <c r="E227" t="s">
        <v>741</v>
      </c>
      <c r="F227">
        <v>3</v>
      </c>
    </row>
    <row r="228" spans="1:6" x14ac:dyDescent="0.25">
      <c r="A228">
        <v>2010</v>
      </c>
      <c r="B228" t="s">
        <v>143</v>
      </c>
      <c r="C228" t="s">
        <v>23</v>
      </c>
      <c r="D228" t="s">
        <v>31</v>
      </c>
      <c r="E228" t="s">
        <v>441</v>
      </c>
      <c r="F228">
        <v>17</v>
      </c>
    </row>
    <row r="229" spans="1:6" x14ac:dyDescent="0.25">
      <c r="A229">
        <v>2010</v>
      </c>
      <c r="B229" t="s">
        <v>143</v>
      </c>
      <c r="C229" t="s">
        <v>248</v>
      </c>
      <c r="D229" t="s">
        <v>249</v>
      </c>
      <c r="E229" t="s">
        <v>250</v>
      </c>
      <c r="F229">
        <v>7</v>
      </c>
    </row>
    <row r="230" spans="1:6" x14ac:dyDescent="0.25">
      <c r="A230">
        <v>2010</v>
      </c>
      <c r="B230" t="s">
        <v>143</v>
      </c>
      <c r="C230" t="s">
        <v>248</v>
      </c>
      <c r="D230" t="s">
        <v>31</v>
      </c>
      <c r="E230" t="s">
        <v>251</v>
      </c>
      <c r="F230">
        <v>2</v>
      </c>
    </row>
    <row r="231" spans="1:6" x14ac:dyDescent="0.25">
      <c r="A231">
        <v>2010</v>
      </c>
      <c r="B231" t="s">
        <v>143</v>
      </c>
      <c r="C231" t="s">
        <v>41</v>
      </c>
      <c r="D231" t="s">
        <v>252</v>
      </c>
      <c r="E231" t="s">
        <v>253</v>
      </c>
      <c r="F231">
        <v>37</v>
      </c>
    </row>
    <row r="232" spans="1:6" x14ac:dyDescent="0.25">
      <c r="A232">
        <v>2010</v>
      </c>
      <c r="B232" t="s">
        <v>143</v>
      </c>
      <c r="C232" t="s">
        <v>41</v>
      </c>
      <c r="D232" t="s">
        <v>34</v>
      </c>
      <c r="E232" t="s">
        <v>254</v>
      </c>
      <c r="F232">
        <v>10</v>
      </c>
    </row>
    <row r="233" spans="1:6" x14ac:dyDescent="0.25">
      <c r="A233">
        <v>2010</v>
      </c>
      <c r="B233" t="s">
        <v>143</v>
      </c>
      <c r="C233" t="s">
        <v>41</v>
      </c>
      <c r="D233" t="s">
        <v>37</v>
      </c>
      <c r="E233" t="s">
        <v>255</v>
      </c>
      <c r="F233">
        <v>1</v>
      </c>
    </row>
    <row r="234" spans="1:6" x14ac:dyDescent="0.25">
      <c r="A234">
        <v>2010</v>
      </c>
      <c r="B234" t="s">
        <v>143</v>
      </c>
      <c r="C234" t="s">
        <v>41</v>
      </c>
      <c r="D234" t="s">
        <v>39</v>
      </c>
      <c r="E234" t="s">
        <v>256</v>
      </c>
      <c r="F234">
        <v>33</v>
      </c>
    </row>
    <row r="235" spans="1:6" x14ac:dyDescent="0.25">
      <c r="A235">
        <v>2010</v>
      </c>
      <c r="B235" t="s">
        <v>143</v>
      </c>
      <c r="C235" t="s">
        <v>41</v>
      </c>
      <c r="D235" t="s">
        <v>40</v>
      </c>
      <c r="E235" t="s">
        <v>257</v>
      </c>
      <c r="F235">
        <v>34</v>
      </c>
    </row>
    <row r="236" spans="1:6" x14ac:dyDescent="0.25">
      <c r="A236">
        <v>2010</v>
      </c>
      <c r="B236" t="s">
        <v>143</v>
      </c>
      <c r="C236" t="s">
        <v>41</v>
      </c>
      <c r="D236" t="s">
        <v>31</v>
      </c>
      <c r="E236" t="s">
        <v>258</v>
      </c>
      <c r="F236">
        <v>28</v>
      </c>
    </row>
    <row r="237" spans="1:6" x14ac:dyDescent="0.25">
      <c r="A237">
        <v>2010</v>
      </c>
      <c r="B237" t="s">
        <v>143</v>
      </c>
      <c r="C237" t="s">
        <v>50</v>
      </c>
      <c r="D237" t="s">
        <v>259</v>
      </c>
      <c r="E237" t="s">
        <v>260</v>
      </c>
      <c r="F237">
        <v>20</v>
      </c>
    </row>
    <row r="238" spans="1:6" x14ac:dyDescent="0.25">
      <c r="A238">
        <v>2010</v>
      </c>
      <c r="B238" t="s">
        <v>143</v>
      </c>
      <c r="C238" t="s">
        <v>50</v>
      </c>
      <c r="D238" t="s">
        <v>46</v>
      </c>
      <c r="E238" t="s">
        <v>261</v>
      </c>
      <c r="F238">
        <v>13</v>
      </c>
    </row>
    <row r="239" spans="1:6" x14ac:dyDescent="0.25">
      <c r="A239">
        <v>2010</v>
      </c>
      <c r="B239" t="s">
        <v>143</v>
      </c>
      <c r="C239" t="s">
        <v>262</v>
      </c>
      <c r="D239" t="s">
        <v>263</v>
      </c>
      <c r="E239" t="s">
        <v>264</v>
      </c>
      <c r="F239">
        <v>1</v>
      </c>
    </row>
    <row r="240" spans="1:6" x14ac:dyDescent="0.25">
      <c r="A240">
        <v>2010</v>
      </c>
      <c r="B240" t="s">
        <v>143</v>
      </c>
      <c r="C240" t="s">
        <v>54</v>
      </c>
      <c r="D240" t="s">
        <v>53</v>
      </c>
      <c r="E240" t="s">
        <v>265</v>
      </c>
      <c r="F240">
        <v>23</v>
      </c>
    </row>
    <row r="241" spans="1:6" x14ac:dyDescent="0.25">
      <c r="A241">
        <v>2010</v>
      </c>
      <c r="B241" t="s">
        <v>143</v>
      </c>
      <c r="C241" t="s">
        <v>54</v>
      </c>
      <c r="D241" t="s">
        <v>266</v>
      </c>
      <c r="E241" t="s">
        <v>267</v>
      </c>
      <c r="F241">
        <v>5</v>
      </c>
    </row>
    <row r="242" spans="1:6" x14ac:dyDescent="0.25">
      <c r="A242">
        <v>2010</v>
      </c>
      <c r="B242" t="s">
        <v>143</v>
      </c>
      <c r="C242" t="s">
        <v>268</v>
      </c>
      <c r="D242" t="s">
        <v>269</v>
      </c>
      <c r="E242" t="s">
        <v>270</v>
      </c>
      <c r="F242">
        <v>1</v>
      </c>
    </row>
    <row r="243" spans="1:6" x14ac:dyDescent="0.25">
      <c r="A243">
        <v>2010</v>
      </c>
      <c r="B243" t="s">
        <v>143</v>
      </c>
      <c r="C243" t="s">
        <v>55</v>
      </c>
      <c r="D243" t="s">
        <v>271</v>
      </c>
      <c r="E243" t="s">
        <v>272</v>
      </c>
      <c r="F243">
        <v>1</v>
      </c>
    </row>
    <row r="244" spans="1:6" x14ac:dyDescent="0.25">
      <c r="A244">
        <v>2010</v>
      </c>
      <c r="B244" t="s">
        <v>143</v>
      </c>
      <c r="C244" t="s">
        <v>55</v>
      </c>
      <c r="D244" t="s">
        <v>273</v>
      </c>
      <c r="E244" t="s">
        <v>274</v>
      </c>
      <c r="F244">
        <v>7</v>
      </c>
    </row>
    <row r="245" spans="1:6" x14ac:dyDescent="0.25">
      <c r="A245">
        <v>2010</v>
      </c>
      <c r="B245" t="s">
        <v>143</v>
      </c>
      <c r="C245" t="s">
        <v>65</v>
      </c>
      <c r="D245" t="s">
        <v>57</v>
      </c>
      <c r="E245" t="s">
        <v>275</v>
      </c>
      <c r="F245">
        <v>31</v>
      </c>
    </row>
    <row r="246" spans="1:6" x14ac:dyDescent="0.25">
      <c r="A246">
        <v>2010</v>
      </c>
      <c r="B246" t="s">
        <v>143</v>
      </c>
      <c r="C246" t="s">
        <v>65</v>
      </c>
      <c r="D246" t="s">
        <v>58</v>
      </c>
      <c r="E246" t="s">
        <v>276</v>
      </c>
      <c r="F246">
        <v>22</v>
      </c>
    </row>
    <row r="247" spans="1:6" x14ac:dyDescent="0.25">
      <c r="A247">
        <v>2010</v>
      </c>
      <c r="B247" t="s">
        <v>143</v>
      </c>
      <c r="C247" t="s">
        <v>65</v>
      </c>
      <c r="D247" t="s">
        <v>59</v>
      </c>
      <c r="E247" t="s">
        <v>277</v>
      </c>
      <c r="F247">
        <v>2</v>
      </c>
    </row>
    <row r="248" spans="1:6" x14ac:dyDescent="0.25">
      <c r="A248">
        <v>2010</v>
      </c>
      <c r="B248" t="s">
        <v>143</v>
      </c>
      <c r="C248" t="s">
        <v>65</v>
      </c>
      <c r="D248" t="s">
        <v>60</v>
      </c>
      <c r="E248" t="s">
        <v>278</v>
      </c>
      <c r="F248">
        <v>27</v>
      </c>
    </row>
    <row r="249" spans="1:6" x14ac:dyDescent="0.25">
      <c r="A249">
        <v>2010</v>
      </c>
      <c r="B249" t="s">
        <v>143</v>
      </c>
      <c r="C249" t="s">
        <v>65</v>
      </c>
      <c r="D249" t="s">
        <v>64</v>
      </c>
      <c r="E249" t="s">
        <v>279</v>
      </c>
      <c r="F249">
        <v>2</v>
      </c>
    </row>
    <row r="250" spans="1:6" x14ac:dyDescent="0.25">
      <c r="A250">
        <v>2010</v>
      </c>
      <c r="B250" t="s">
        <v>143</v>
      </c>
      <c r="C250" t="s">
        <v>67</v>
      </c>
      <c r="D250" t="s">
        <v>66</v>
      </c>
      <c r="E250" t="s">
        <v>280</v>
      </c>
      <c r="F250">
        <v>1</v>
      </c>
    </row>
    <row r="251" spans="1:6" x14ac:dyDescent="0.25">
      <c r="A251">
        <v>2010</v>
      </c>
      <c r="B251" t="s">
        <v>143</v>
      </c>
      <c r="C251" t="s">
        <v>67</v>
      </c>
      <c r="D251" t="s">
        <v>281</v>
      </c>
      <c r="E251" t="s">
        <v>282</v>
      </c>
      <c r="F251">
        <v>3</v>
      </c>
    </row>
    <row r="252" spans="1:6" x14ac:dyDescent="0.25">
      <c r="A252">
        <v>2010</v>
      </c>
      <c r="B252" t="s">
        <v>143</v>
      </c>
      <c r="C252" t="s">
        <v>67</v>
      </c>
      <c r="D252" t="s">
        <v>283</v>
      </c>
      <c r="E252" t="s">
        <v>284</v>
      </c>
      <c r="F252">
        <v>2</v>
      </c>
    </row>
    <row r="253" spans="1:6" x14ac:dyDescent="0.25">
      <c r="A253">
        <v>2010</v>
      </c>
      <c r="B253" t="s">
        <v>143</v>
      </c>
      <c r="C253" t="s">
        <v>77</v>
      </c>
      <c r="D253" t="s">
        <v>31</v>
      </c>
      <c r="E253" t="s">
        <v>285</v>
      </c>
      <c r="F253">
        <v>8</v>
      </c>
    </row>
    <row r="254" spans="1:6" x14ac:dyDescent="0.25">
      <c r="A254">
        <v>2010</v>
      </c>
      <c r="B254" t="s">
        <v>143</v>
      </c>
      <c r="C254" t="s">
        <v>80</v>
      </c>
      <c r="D254" t="s">
        <v>82</v>
      </c>
      <c r="E254" t="s">
        <v>286</v>
      </c>
      <c r="F254">
        <v>42</v>
      </c>
    </row>
    <row r="255" spans="1:6" x14ac:dyDescent="0.25">
      <c r="A255">
        <v>2010</v>
      </c>
      <c r="B255" t="s">
        <v>143</v>
      </c>
      <c r="C255" t="s">
        <v>80</v>
      </c>
      <c r="D255" t="s">
        <v>287</v>
      </c>
      <c r="E255" t="s">
        <v>288</v>
      </c>
      <c r="F255">
        <v>1</v>
      </c>
    </row>
    <row r="256" spans="1:6" x14ac:dyDescent="0.25">
      <c r="A256">
        <v>2010</v>
      </c>
      <c r="B256" t="s">
        <v>143</v>
      </c>
      <c r="C256" t="s">
        <v>81</v>
      </c>
      <c r="D256" t="s">
        <v>83</v>
      </c>
      <c r="E256" t="s">
        <v>289</v>
      </c>
      <c r="F256">
        <v>2</v>
      </c>
    </row>
    <row r="257" spans="1:6" x14ac:dyDescent="0.25">
      <c r="A257">
        <v>2010</v>
      </c>
      <c r="B257" t="s">
        <v>143</v>
      </c>
      <c r="C257" t="s">
        <v>81</v>
      </c>
      <c r="D257" t="s">
        <v>75</v>
      </c>
      <c r="E257" t="s">
        <v>290</v>
      </c>
      <c r="F257">
        <v>12</v>
      </c>
    </row>
    <row r="258" spans="1:6" x14ac:dyDescent="0.25">
      <c r="A258">
        <v>2010</v>
      </c>
      <c r="B258" t="s">
        <v>143</v>
      </c>
      <c r="C258" t="s">
        <v>81</v>
      </c>
      <c r="D258" t="s">
        <v>105</v>
      </c>
      <c r="E258" t="s">
        <v>291</v>
      </c>
      <c r="F258">
        <v>1</v>
      </c>
    </row>
    <row r="259" spans="1:6" x14ac:dyDescent="0.25">
      <c r="A259">
        <v>2010</v>
      </c>
      <c r="B259" t="s">
        <v>143</v>
      </c>
      <c r="C259" t="s">
        <v>81</v>
      </c>
      <c r="D259" t="s">
        <v>85</v>
      </c>
      <c r="E259" t="s">
        <v>292</v>
      </c>
      <c r="F259">
        <v>4</v>
      </c>
    </row>
    <row r="260" spans="1:6" x14ac:dyDescent="0.25">
      <c r="A260">
        <v>2010</v>
      </c>
      <c r="B260" t="s">
        <v>143</v>
      </c>
      <c r="C260" t="s">
        <v>81</v>
      </c>
      <c r="D260" t="s">
        <v>86</v>
      </c>
      <c r="E260" t="s">
        <v>293</v>
      </c>
      <c r="F260">
        <v>13</v>
      </c>
    </row>
    <row r="261" spans="1:6" x14ac:dyDescent="0.25">
      <c r="A261">
        <v>2010</v>
      </c>
      <c r="B261" t="s">
        <v>143</v>
      </c>
      <c r="C261" t="s">
        <v>81</v>
      </c>
      <c r="D261" t="s">
        <v>87</v>
      </c>
      <c r="E261" t="s">
        <v>294</v>
      </c>
      <c r="F261">
        <v>16</v>
      </c>
    </row>
    <row r="262" spans="1:6" x14ac:dyDescent="0.25">
      <c r="A262">
        <v>2010</v>
      </c>
      <c r="B262" t="s">
        <v>143</v>
      </c>
      <c r="C262" t="s">
        <v>81</v>
      </c>
      <c r="D262" t="s">
        <v>88</v>
      </c>
      <c r="E262" t="s">
        <v>295</v>
      </c>
      <c r="F262">
        <v>13</v>
      </c>
    </row>
    <row r="263" spans="1:6" x14ac:dyDescent="0.25">
      <c r="A263">
        <v>2010</v>
      </c>
      <c r="B263" t="s">
        <v>143</v>
      </c>
      <c r="C263" t="s">
        <v>81</v>
      </c>
      <c r="D263" t="s">
        <v>91</v>
      </c>
      <c r="E263" t="s">
        <v>296</v>
      </c>
      <c r="F263">
        <v>1</v>
      </c>
    </row>
    <row r="264" spans="1:6" x14ac:dyDescent="0.25">
      <c r="A264">
        <v>2010</v>
      </c>
      <c r="B264" t="s">
        <v>143</v>
      </c>
      <c r="C264" t="s">
        <v>81</v>
      </c>
      <c r="D264" t="s">
        <v>92</v>
      </c>
      <c r="E264" t="s">
        <v>297</v>
      </c>
      <c r="F264">
        <v>5</v>
      </c>
    </row>
    <row r="265" spans="1:6" x14ac:dyDescent="0.25">
      <c r="A265">
        <v>2010</v>
      </c>
      <c r="B265" t="s">
        <v>143</v>
      </c>
      <c r="C265" t="s">
        <v>81</v>
      </c>
      <c r="D265" t="s">
        <v>93</v>
      </c>
      <c r="E265" t="s">
        <v>298</v>
      </c>
      <c r="F265">
        <v>28</v>
      </c>
    </row>
    <row r="266" spans="1:6" x14ac:dyDescent="0.25">
      <c r="A266">
        <v>2010</v>
      </c>
      <c r="B266" t="s">
        <v>143</v>
      </c>
      <c r="C266" t="s">
        <v>81</v>
      </c>
      <c r="D266" t="s">
        <v>94</v>
      </c>
      <c r="E266" t="s">
        <v>299</v>
      </c>
      <c r="F266">
        <v>15</v>
      </c>
    </row>
    <row r="267" spans="1:6" x14ac:dyDescent="0.25">
      <c r="A267">
        <v>2010</v>
      </c>
      <c r="B267" t="s">
        <v>143</v>
      </c>
      <c r="C267" t="s">
        <v>81</v>
      </c>
      <c r="D267" t="s">
        <v>300</v>
      </c>
      <c r="E267" t="s">
        <v>301</v>
      </c>
      <c r="F267">
        <v>11</v>
      </c>
    </row>
    <row r="268" spans="1:6" x14ac:dyDescent="0.25">
      <c r="A268">
        <v>2010</v>
      </c>
      <c r="B268" t="s">
        <v>143</v>
      </c>
      <c r="C268" t="s">
        <v>81</v>
      </c>
      <c r="D268" t="s">
        <v>95</v>
      </c>
      <c r="E268" t="s">
        <v>302</v>
      </c>
      <c r="F268">
        <v>16</v>
      </c>
    </row>
    <row r="269" spans="1:6" x14ac:dyDescent="0.25">
      <c r="A269">
        <v>2010</v>
      </c>
      <c r="B269" t="s">
        <v>143</v>
      </c>
      <c r="C269" t="s">
        <v>81</v>
      </c>
      <c r="D269" t="s">
        <v>31</v>
      </c>
      <c r="E269" t="s">
        <v>303</v>
      </c>
      <c r="F269">
        <v>67</v>
      </c>
    </row>
    <row r="270" spans="1:6" x14ac:dyDescent="0.25">
      <c r="A270">
        <v>2010</v>
      </c>
      <c r="B270" t="s">
        <v>143</v>
      </c>
      <c r="C270" t="s">
        <v>81</v>
      </c>
      <c r="D270" t="s">
        <v>96</v>
      </c>
      <c r="E270" t="s">
        <v>304</v>
      </c>
      <c r="F270">
        <v>11</v>
      </c>
    </row>
    <row r="271" spans="1:6" x14ac:dyDescent="0.25">
      <c r="A271">
        <v>2010</v>
      </c>
      <c r="B271" t="s">
        <v>143</v>
      </c>
      <c r="C271" t="s">
        <v>98</v>
      </c>
      <c r="D271" t="s">
        <v>109</v>
      </c>
      <c r="E271" t="s">
        <v>305</v>
      </c>
      <c r="F271">
        <v>20</v>
      </c>
    </row>
    <row r="272" spans="1:6" x14ac:dyDescent="0.25">
      <c r="A272">
        <v>2010</v>
      </c>
      <c r="B272" t="s">
        <v>143</v>
      </c>
      <c r="C272" t="s">
        <v>98</v>
      </c>
      <c r="D272" t="s">
        <v>110</v>
      </c>
      <c r="E272" t="s">
        <v>306</v>
      </c>
      <c r="F272">
        <v>3</v>
      </c>
    </row>
    <row r="273" spans="1:6" x14ac:dyDescent="0.25">
      <c r="A273">
        <v>2010</v>
      </c>
      <c r="B273" t="s">
        <v>143</v>
      </c>
      <c r="C273" t="s">
        <v>98</v>
      </c>
      <c r="D273" t="s">
        <v>98</v>
      </c>
      <c r="E273" t="s">
        <v>307</v>
      </c>
      <c r="F273">
        <v>3</v>
      </c>
    </row>
    <row r="274" spans="1:6" x14ac:dyDescent="0.25">
      <c r="A274">
        <v>2010</v>
      </c>
      <c r="B274" t="s">
        <v>143</v>
      </c>
      <c r="C274" t="s">
        <v>98</v>
      </c>
      <c r="D274" t="s">
        <v>308</v>
      </c>
      <c r="E274" t="s">
        <v>309</v>
      </c>
      <c r="F274">
        <v>16</v>
      </c>
    </row>
    <row r="275" spans="1:6" x14ac:dyDescent="0.25">
      <c r="A275">
        <v>2010</v>
      </c>
      <c r="B275" t="s">
        <v>143</v>
      </c>
      <c r="C275" t="s">
        <v>98</v>
      </c>
      <c r="D275" t="s">
        <v>117</v>
      </c>
      <c r="E275" t="s">
        <v>310</v>
      </c>
      <c r="F275">
        <v>90</v>
      </c>
    </row>
    <row r="276" spans="1:6" x14ac:dyDescent="0.25">
      <c r="A276">
        <v>2010</v>
      </c>
      <c r="B276" t="s">
        <v>143</v>
      </c>
      <c r="C276" t="s">
        <v>98</v>
      </c>
      <c r="D276" t="s">
        <v>311</v>
      </c>
      <c r="E276" t="s">
        <v>312</v>
      </c>
      <c r="F276">
        <v>1</v>
      </c>
    </row>
    <row r="277" spans="1:6" x14ac:dyDescent="0.25">
      <c r="A277">
        <v>2010</v>
      </c>
      <c r="B277" t="s">
        <v>143</v>
      </c>
      <c r="C277" t="s">
        <v>98</v>
      </c>
      <c r="D277" t="s">
        <v>112</v>
      </c>
      <c r="E277" t="s">
        <v>313</v>
      </c>
      <c r="F277">
        <v>261</v>
      </c>
    </row>
    <row r="278" spans="1:6" x14ac:dyDescent="0.25">
      <c r="A278">
        <v>2010</v>
      </c>
      <c r="B278" t="s">
        <v>143</v>
      </c>
      <c r="C278" t="s">
        <v>98</v>
      </c>
      <c r="D278" t="s">
        <v>314</v>
      </c>
      <c r="E278" t="s">
        <v>315</v>
      </c>
      <c r="F278">
        <v>1</v>
      </c>
    </row>
    <row r="279" spans="1:6" x14ac:dyDescent="0.25">
      <c r="A279">
        <v>2010</v>
      </c>
      <c r="B279" t="s">
        <v>143</v>
      </c>
      <c r="C279" t="s">
        <v>98</v>
      </c>
      <c r="D279" t="s">
        <v>113</v>
      </c>
      <c r="E279" t="s">
        <v>316</v>
      </c>
      <c r="F279">
        <v>7</v>
      </c>
    </row>
    <row r="280" spans="1:6" x14ac:dyDescent="0.25">
      <c r="A280">
        <v>2010</v>
      </c>
      <c r="B280" t="s">
        <v>143</v>
      </c>
      <c r="C280" t="s">
        <v>98</v>
      </c>
      <c r="D280" t="s">
        <v>317</v>
      </c>
      <c r="E280" t="s">
        <v>318</v>
      </c>
      <c r="F280">
        <v>8</v>
      </c>
    </row>
    <row r="281" spans="1:6" x14ac:dyDescent="0.25">
      <c r="A281">
        <v>2010</v>
      </c>
      <c r="B281" t="s">
        <v>143</v>
      </c>
      <c r="C281" t="s">
        <v>98</v>
      </c>
      <c r="D281" t="s">
        <v>319</v>
      </c>
      <c r="E281" t="s">
        <v>320</v>
      </c>
      <c r="F281">
        <v>1</v>
      </c>
    </row>
    <row r="282" spans="1:6" x14ac:dyDescent="0.25">
      <c r="A282">
        <v>2010</v>
      </c>
      <c r="B282" t="s">
        <v>143</v>
      </c>
      <c r="C282" t="s">
        <v>98</v>
      </c>
      <c r="D282" t="s">
        <v>114</v>
      </c>
      <c r="E282" t="s">
        <v>321</v>
      </c>
      <c r="F282">
        <v>57</v>
      </c>
    </row>
    <row r="283" spans="1:6" x14ac:dyDescent="0.25">
      <c r="A283">
        <v>2010</v>
      </c>
      <c r="B283" t="s">
        <v>143</v>
      </c>
      <c r="C283" t="s">
        <v>98</v>
      </c>
      <c r="D283" t="s">
        <v>100</v>
      </c>
      <c r="E283" t="s">
        <v>322</v>
      </c>
      <c r="F283">
        <v>11</v>
      </c>
    </row>
    <row r="284" spans="1:6" x14ac:dyDescent="0.25">
      <c r="A284">
        <v>2010</v>
      </c>
      <c r="B284" t="s">
        <v>143</v>
      </c>
      <c r="C284" t="s">
        <v>98</v>
      </c>
      <c r="D284" t="s">
        <v>116</v>
      </c>
      <c r="E284" t="s">
        <v>323</v>
      </c>
      <c r="F284">
        <v>1</v>
      </c>
    </row>
    <row r="285" spans="1:6" x14ac:dyDescent="0.25">
      <c r="A285">
        <v>2010</v>
      </c>
      <c r="B285" t="s">
        <v>143</v>
      </c>
      <c r="C285" t="s">
        <v>119</v>
      </c>
      <c r="D285" t="s">
        <v>99</v>
      </c>
      <c r="E285" t="s">
        <v>324</v>
      </c>
      <c r="F285">
        <v>1</v>
      </c>
    </row>
    <row r="286" spans="1:6" x14ac:dyDescent="0.25">
      <c r="A286">
        <v>2010</v>
      </c>
      <c r="B286" t="s">
        <v>143</v>
      </c>
      <c r="C286" t="s">
        <v>120</v>
      </c>
      <c r="D286" t="s">
        <v>101</v>
      </c>
      <c r="E286" t="s">
        <v>325</v>
      </c>
      <c r="F286">
        <v>4</v>
      </c>
    </row>
    <row r="287" spans="1:6" x14ac:dyDescent="0.25">
      <c r="A287">
        <v>2010</v>
      </c>
      <c r="B287" t="s">
        <v>143</v>
      </c>
      <c r="C287" t="s">
        <v>121</v>
      </c>
      <c r="D287" t="s">
        <v>31</v>
      </c>
      <c r="E287" t="s">
        <v>326</v>
      </c>
      <c r="F287">
        <v>14</v>
      </c>
    </row>
    <row r="288" spans="1:6" x14ac:dyDescent="0.25">
      <c r="A288">
        <v>2010</v>
      </c>
      <c r="B288" t="s">
        <v>143</v>
      </c>
      <c r="C288" t="s">
        <v>122</v>
      </c>
      <c r="D288" t="s">
        <v>327</v>
      </c>
      <c r="E288" t="s">
        <v>328</v>
      </c>
      <c r="F288">
        <v>1</v>
      </c>
    </row>
    <row r="289" spans="1:6" x14ac:dyDescent="0.25">
      <c r="A289">
        <v>2010</v>
      </c>
      <c r="B289" t="s">
        <v>143</v>
      </c>
      <c r="C289" t="s">
        <v>122</v>
      </c>
      <c r="D289" t="s">
        <v>31</v>
      </c>
      <c r="E289" t="s">
        <v>329</v>
      </c>
      <c r="F289">
        <v>28</v>
      </c>
    </row>
    <row r="290" spans="1:6" x14ac:dyDescent="0.25">
      <c r="A290">
        <v>2010</v>
      </c>
      <c r="B290" t="s">
        <v>143</v>
      </c>
      <c r="C290" t="s">
        <v>131</v>
      </c>
      <c r="D290" t="s">
        <v>125</v>
      </c>
      <c r="E290" t="s">
        <v>330</v>
      </c>
      <c r="F290">
        <v>3</v>
      </c>
    </row>
    <row r="291" spans="1:6" x14ac:dyDescent="0.25">
      <c r="A291">
        <v>2010</v>
      </c>
      <c r="B291" t="s">
        <v>143</v>
      </c>
      <c r="C291" t="s">
        <v>131</v>
      </c>
      <c r="D291" t="s">
        <v>126</v>
      </c>
      <c r="E291" t="s">
        <v>331</v>
      </c>
      <c r="F291">
        <v>5</v>
      </c>
    </row>
    <row r="292" spans="1:6" x14ac:dyDescent="0.25">
      <c r="A292">
        <v>2010</v>
      </c>
      <c r="B292" t="s">
        <v>143</v>
      </c>
      <c r="C292" t="s">
        <v>131</v>
      </c>
      <c r="D292" t="s">
        <v>86</v>
      </c>
      <c r="E292" t="s">
        <v>332</v>
      </c>
      <c r="F292">
        <v>1</v>
      </c>
    </row>
    <row r="293" spans="1:6" x14ac:dyDescent="0.25">
      <c r="A293">
        <v>2010</v>
      </c>
      <c r="B293" t="s">
        <v>143</v>
      </c>
      <c r="C293" t="s">
        <v>131</v>
      </c>
      <c r="D293" t="s">
        <v>333</v>
      </c>
      <c r="E293" t="s">
        <v>334</v>
      </c>
      <c r="F293">
        <v>1</v>
      </c>
    </row>
    <row r="294" spans="1:6" x14ac:dyDescent="0.25">
      <c r="A294">
        <v>2010</v>
      </c>
      <c r="B294" t="s">
        <v>143</v>
      </c>
      <c r="C294" t="s">
        <v>131</v>
      </c>
      <c r="D294" t="s">
        <v>128</v>
      </c>
      <c r="E294" t="s">
        <v>335</v>
      </c>
      <c r="F294">
        <v>18</v>
      </c>
    </row>
    <row r="295" spans="1:6" x14ac:dyDescent="0.25">
      <c r="A295">
        <v>2010</v>
      </c>
      <c r="B295" t="s">
        <v>143</v>
      </c>
      <c r="C295" t="s">
        <v>131</v>
      </c>
      <c r="D295" t="s">
        <v>31</v>
      </c>
      <c r="E295" t="s">
        <v>336</v>
      </c>
      <c r="F295">
        <v>21</v>
      </c>
    </row>
    <row r="296" spans="1:6" x14ac:dyDescent="0.25">
      <c r="A296">
        <v>2010</v>
      </c>
      <c r="B296" t="s">
        <v>143</v>
      </c>
      <c r="C296" t="s">
        <v>132</v>
      </c>
      <c r="D296" t="s">
        <v>141</v>
      </c>
      <c r="E296" t="s">
        <v>337</v>
      </c>
      <c r="F296">
        <v>33</v>
      </c>
    </row>
    <row r="297" spans="1:6" x14ac:dyDescent="0.25">
      <c r="A297">
        <v>2010</v>
      </c>
      <c r="B297" t="s">
        <v>143</v>
      </c>
      <c r="C297" t="s">
        <v>132</v>
      </c>
      <c r="D297" t="s">
        <v>142</v>
      </c>
      <c r="E297" t="s">
        <v>338</v>
      </c>
      <c r="F297">
        <v>2</v>
      </c>
    </row>
    <row r="298" spans="1:6" x14ac:dyDescent="0.25">
      <c r="A298">
        <v>2010</v>
      </c>
      <c r="B298" t="s">
        <v>143</v>
      </c>
      <c r="C298" t="s">
        <v>133</v>
      </c>
      <c r="D298" t="s">
        <v>339</v>
      </c>
      <c r="E298" t="s">
        <v>340</v>
      </c>
      <c r="F298">
        <v>2</v>
      </c>
    </row>
    <row r="299" spans="1:6" x14ac:dyDescent="0.25">
      <c r="A299">
        <v>2010</v>
      </c>
      <c r="B299" t="s">
        <v>143</v>
      </c>
      <c r="C299" t="s">
        <v>136</v>
      </c>
      <c r="D299" t="s">
        <v>31</v>
      </c>
      <c r="E299" t="s">
        <v>341</v>
      </c>
      <c r="F299">
        <v>2</v>
      </c>
    </row>
    <row r="300" spans="1:6" x14ac:dyDescent="0.25">
      <c r="A300">
        <v>2010</v>
      </c>
      <c r="B300" t="s">
        <v>143</v>
      </c>
      <c r="C300" t="s">
        <v>137</v>
      </c>
      <c r="D300" t="s">
        <v>342</v>
      </c>
      <c r="E300" t="s">
        <v>343</v>
      </c>
      <c r="F300">
        <v>4</v>
      </c>
    </row>
    <row r="301" spans="1:6" x14ac:dyDescent="0.25">
      <c r="A301">
        <v>2010</v>
      </c>
      <c r="B301" t="s">
        <v>143</v>
      </c>
      <c r="C301" t="s">
        <v>137</v>
      </c>
      <c r="D301" t="s">
        <v>139</v>
      </c>
      <c r="E301" t="s">
        <v>344</v>
      </c>
      <c r="F301">
        <v>1</v>
      </c>
    </row>
    <row r="302" spans="1:6" x14ac:dyDescent="0.25">
      <c r="A302">
        <v>2010</v>
      </c>
      <c r="B302" t="s">
        <v>219</v>
      </c>
      <c r="D302" t="s">
        <v>149</v>
      </c>
      <c r="E302" t="s">
        <v>149</v>
      </c>
      <c r="F302">
        <v>8</v>
      </c>
    </row>
    <row r="303" spans="1:6" x14ac:dyDescent="0.25">
      <c r="A303">
        <v>2010</v>
      </c>
      <c r="B303" t="s">
        <v>219</v>
      </c>
      <c r="D303" t="s">
        <v>345</v>
      </c>
      <c r="E303" t="s">
        <v>345</v>
      </c>
      <c r="F303">
        <v>10</v>
      </c>
    </row>
    <row r="304" spans="1:6" x14ac:dyDescent="0.25">
      <c r="A304">
        <v>2010</v>
      </c>
      <c r="B304" t="s">
        <v>219</v>
      </c>
      <c r="D304" t="s">
        <v>346</v>
      </c>
      <c r="E304" t="s">
        <v>346</v>
      </c>
      <c r="F304">
        <v>5</v>
      </c>
    </row>
    <row r="305" spans="1:6" x14ac:dyDescent="0.25">
      <c r="A305">
        <v>2010</v>
      </c>
      <c r="B305" t="s">
        <v>219</v>
      </c>
      <c r="D305" t="s">
        <v>151</v>
      </c>
      <c r="E305" t="s">
        <v>151</v>
      </c>
      <c r="F305">
        <v>91</v>
      </c>
    </row>
    <row r="306" spans="1:6" x14ac:dyDescent="0.25">
      <c r="A306">
        <v>2010</v>
      </c>
      <c r="B306" t="s">
        <v>219</v>
      </c>
      <c r="D306" t="s">
        <v>152</v>
      </c>
      <c r="E306" t="s">
        <v>152</v>
      </c>
      <c r="F306">
        <v>3</v>
      </c>
    </row>
    <row r="307" spans="1:6" x14ac:dyDescent="0.25">
      <c r="A307">
        <v>2010</v>
      </c>
      <c r="B307" t="s">
        <v>219</v>
      </c>
      <c r="D307" t="s">
        <v>153</v>
      </c>
      <c r="E307" t="s">
        <v>153</v>
      </c>
      <c r="F307">
        <v>61</v>
      </c>
    </row>
    <row r="308" spans="1:6" x14ac:dyDescent="0.25">
      <c r="A308">
        <v>2010</v>
      </c>
      <c r="B308" t="s">
        <v>219</v>
      </c>
      <c r="D308" t="s">
        <v>154</v>
      </c>
      <c r="E308" t="s">
        <v>154</v>
      </c>
      <c r="F308">
        <v>15</v>
      </c>
    </row>
    <row r="309" spans="1:6" x14ac:dyDescent="0.25">
      <c r="A309">
        <v>2010</v>
      </c>
      <c r="B309" t="s">
        <v>219</v>
      </c>
      <c r="D309" t="s">
        <v>155</v>
      </c>
      <c r="E309" t="s">
        <v>155</v>
      </c>
      <c r="F309">
        <v>5</v>
      </c>
    </row>
    <row r="310" spans="1:6" x14ac:dyDescent="0.25">
      <c r="A310">
        <v>2010</v>
      </c>
      <c r="B310" t="s">
        <v>219</v>
      </c>
      <c r="D310" t="s">
        <v>156</v>
      </c>
      <c r="E310" t="s">
        <v>156</v>
      </c>
      <c r="F310">
        <v>8</v>
      </c>
    </row>
    <row r="311" spans="1:6" x14ac:dyDescent="0.25">
      <c r="A311">
        <v>2010</v>
      </c>
      <c r="B311" t="s">
        <v>219</v>
      </c>
      <c r="D311" t="s">
        <v>157</v>
      </c>
      <c r="E311" t="s">
        <v>157</v>
      </c>
      <c r="F311">
        <v>18</v>
      </c>
    </row>
    <row r="312" spans="1:6" x14ac:dyDescent="0.25">
      <c r="A312">
        <v>2010</v>
      </c>
      <c r="B312" t="s">
        <v>219</v>
      </c>
      <c r="D312" t="s">
        <v>158</v>
      </c>
      <c r="E312" t="s">
        <v>158</v>
      </c>
      <c r="F312">
        <v>29</v>
      </c>
    </row>
    <row r="313" spans="1:6" x14ac:dyDescent="0.25">
      <c r="A313">
        <v>2010</v>
      </c>
      <c r="B313" t="s">
        <v>219</v>
      </c>
      <c r="D313" t="s">
        <v>159</v>
      </c>
      <c r="E313" t="s">
        <v>159</v>
      </c>
      <c r="F313">
        <v>1</v>
      </c>
    </row>
    <row r="314" spans="1:6" x14ac:dyDescent="0.25">
      <c r="A314">
        <v>2010</v>
      </c>
      <c r="B314" t="s">
        <v>219</v>
      </c>
      <c r="D314" t="s">
        <v>160</v>
      </c>
      <c r="E314" t="s">
        <v>160</v>
      </c>
      <c r="F314">
        <v>22</v>
      </c>
    </row>
    <row r="315" spans="1:6" x14ac:dyDescent="0.25">
      <c r="A315">
        <v>2010</v>
      </c>
      <c r="B315" t="s">
        <v>219</v>
      </c>
      <c r="D315" t="s">
        <v>161</v>
      </c>
      <c r="E315" t="s">
        <v>161</v>
      </c>
      <c r="F315">
        <v>21</v>
      </c>
    </row>
    <row r="316" spans="1:6" x14ac:dyDescent="0.25">
      <c r="A316">
        <v>2010</v>
      </c>
      <c r="B316" t="s">
        <v>219</v>
      </c>
      <c r="D316" t="s">
        <v>347</v>
      </c>
      <c r="E316" t="s">
        <v>347</v>
      </c>
      <c r="F316">
        <v>11</v>
      </c>
    </row>
    <row r="317" spans="1:6" x14ac:dyDescent="0.25">
      <c r="A317">
        <v>2010</v>
      </c>
      <c r="B317" t="s">
        <v>219</v>
      </c>
      <c r="D317" t="s">
        <v>162</v>
      </c>
      <c r="E317" t="s">
        <v>162</v>
      </c>
      <c r="F317">
        <v>39</v>
      </c>
    </row>
    <row r="318" spans="1:6" x14ac:dyDescent="0.25">
      <c r="A318">
        <v>2010</v>
      </c>
      <c r="B318" t="s">
        <v>219</v>
      </c>
      <c r="D318" t="s">
        <v>163</v>
      </c>
      <c r="E318" t="s">
        <v>163</v>
      </c>
      <c r="F318">
        <v>12</v>
      </c>
    </row>
    <row r="319" spans="1:6" x14ac:dyDescent="0.25">
      <c r="A319">
        <v>2010</v>
      </c>
      <c r="B319" t="s">
        <v>219</v>
      </c>
      <c r="D319" t="s">
        <v>164</v>
      </c>
      <c r="E319" t="s">
        <v>164</v>
      </c>
      <c r="F319">
        <v>65</v>
      </c>
    </row>
    <row r="320" spans="1:6" x14ac:dyDescent="0.25">
      <c r="A320">
        <v>2010</v>
      </c>
      <c r="B320" t="s">
        <v>219</v>
      </c>
      <c r="D320" t="s">
        <v>348</v>
      </c>
      <c r="E320" t="s">
        <v>348</v>
      </c>
      <c r="F320">
        <v>4</v>
      </c>
    </row>
    <row r="321" spans="1:6" x14ac:dyDescent="0.25">
      <c r="A321">
        <v>2010</v>
      </c>
      <c r="B321" t="s">
        <v>219</v>
      </c>
      <c r="D321" t="s">
        <v>165</v>
      </c>
      <c r="E321" t="s">
        <v>165</v>
      </c>
      <c r="F321">
        <v>4</v>
      </c>
    </row>
    <row r="322" spans="1:6" x14ac:dyDescent="0.25">
      <c r="A322">
        <v>2010</v>
      </c>
      <c r="B322" t="s">
        <v>219</v>
      </c>
      <c r="D322" t="s">
        <v>349</v>
      </c>
      <c r="E322" t="s">
        <v>349</v>
      </c>
      <c r="F322">
        <v>7</v>
      </c>
    </row>
    <row r="323" spans="1:6" x14ac:dyDescent="0.25">
      <c r="A323">
        <v>2010</v>
      </c>
      <c r="B323" t="s">
        <v>219</v>
      </c>
      <c r="D323" t="s">
        <v>166</v>
      </c>
      <c r="E323" t="s">
        <v>166</v>
      </c>
      <c r="F323">
        <v>2</v>
      </c>
    </row>
    <row r="324" spans="1:6" x14ac:dyDescent="0.25">
      <c r="A324">
        <v>2010</v>
      </c>
      <c r="B324" t="s">
        <v>219</v>
      </c>
      <c r="D324" t="s">
        <v>167</v>
      </c>
      <c r="E324" t="s">
        <v>167</v>
      </c>
      <c r="F324">
        <v>73</v>
      </c>
    </row>
    <row r="325" spans="1:6" x14ac:dyDescent="0.25">
      <c r="A325">
        <v>2010</v>
      </c>
      <c r="B325" t="s">
        <v>219</v>
      </c>
      <c r="D325" t="s">
        <v>168</v>
      </c>
      <c r="E325" t="s">
        <v>168</v>
      </c>
      <c r="F325">
        <v>17</v>
      </c>
    </row>
    <row r="326" spans="1:6" x14ac:dyDescent="0.25">
      <c r="A326">
        <v>2010</v>
      </c>
      <c r="B326" t="s">
        <v>219</v>
      </c>
      <c r="D326" t="s">
        <v>169</v>
      </c>
      <c r="E326" t="s">
        <v>169</v>
      </c>
      <c r="F326">
        <v>7</v>
      </c>
    </row>
    <row r="327" spans="1:6" x14ac:dyDescent="0.25">
      <c r="A327">
        <v>2010</v>
      </c>
      <c r="B327" t="s">
        <v>219</v>
      </c>
      <c r="D327" t="s">
        <v>170</v>
      </c>
      <c r="E327" t="s">
        <v>170</v>
      </c>
      <c r="F327">
        <v>11</v>
      </c>
    </row>
    <row r="328" spans="1:6" x14ac:dyDescent="0.25">
      <c r="A328">
        <v>2010</v>
      </c>
      <c r="B328" t="s">
        <v>219</v>
      </c>
      <c r="D328" t="s">
        <v>171</v>
      </c>
      <c r="E328" t="s">
        <v>171</v>
      </c>
      <c r="F328">
        <v>11</v>
      </c>
    </row>
    <row r="329" spans="1:6" x14ac:dyDescent="0.25">
      <c r="A329">
        <v>2010</v>
      </c>
      <c r="B329" t="s">
        <v>219</v>
      </c>
      <c r="D329" t="s">
        <v>172</v>
      </c>
      <c r="E329" t="s">
        <v>172</v>
      </c>
      <c r="F329">
        <v>7</v>
      </c>
    </row>
    <row r="330" spans="1:6" x14ac:dyDescent="0.25">
      <c r="A330">
        <v>2010</v>
      </c>
      <c r="B330" t="s">
        <v>219</v>
      </c>
      <c r="D330" t="s">
        <v>173</v>
      </c>
      <c r="E330" t="s">
        <v>173</v>
      </c>
      <c r="F330">
        <v>25</v>
      </c>
    </row>
    <row r="331" spans="1:6" x14ac:dyDescent="0.25">
      <c r="A331">
        <v>2010</v>
      </c>
      <c r="B331" t="s">
        <v>219</v>
      </c>
      <c r="D331" t="s">
        <v>174</v>
      </c>
      <c r="E331" t="s">
        <v>174</v>
      </c>
      <c r="F331">
        <v>5</v>
      </c>
    </row>
    <row r="332" spans="1:6" x14ac:dyDescent="0.25">
      <c r="A332">
        <v>2010</v>
      </c>
      <c r="B332" t="s">
        <v>219</v>
      </c>
      <c r="D332" t="s">
        <v>175</v>
      </c>
      <c r="E332" t="s">
        <v>175</v>
      </c>
      <c r="F332">
        <v>7</v>
      </c>
    </row>
    <row r="333" spans="1:6" x14ac:dyDescent="0.25">
      <c r="A333">
        <v>2010</v>
      </c>
      <c r="B333" t="s">
        <v>219</v>
      </c>
      <c r="D333" t="s">
        <v>176</v>
      </c>
      <c r="E333" t="s">
        <v>176</v>
      </c>
      <c r="F333">
        <v>42</v>
      </c>
    </row>
    <row r="334" spans="1:6" x14ac:dyDescent="0.25">
      <c r="A334">
        <v>2010</v>
      </c>
      <c r="B334" t="s">
        <v>219</v>
      </c>
      <c r="D334" t="s">
        <v>178</v>
      </c>
      <c r="E334" t="s">
        <v>178</v>
      </c>
      <c r="F334">
        <v>2</v>
      </c>
    </row>
    <row r="335" spans="1:6" x14ac:dyDescent="0.25">
      <c r="A335">
        <v>2010</v>
      </c>
      <c r="B335" t="s">
        <v>219</v>
      </c>
      <c r="D335" t="s">
        <v>179</v>
      </c>
      <c r="E335" t="s">
        <v>179</v>
      </c>
      <c r="F335">
        <v>6</v>
      </c>
    </row>
    <row r="336" spans="1:6" x14ac:dyDescent="0.25">
      <c r="A336">
        <v>2010</v>
      </c>
      <c r="B336" t="s">
        <v>219</v>
      </c>
      <c r="D336" t="s">
        <v>180</v>
      </c>
      <c r="E336" t="s">
        <v>180</v>
      </c>
      <c r="F336">
        <v>11</v>
      </c>
    </row>
    <row r="337" spans="1:6" x14ac:dyDescent="0.25">
      <c r="A337">
        <v>2010</v>
      </c>
      <c r="B337" t="s">
        <v>219</v>
      </c>
      <c r="D337" t="s">
        <v>181</v>
      </c>
      <c r="E337" t="s">
        <v>181</v>
      </c>
      <c r="F337">
        <v>13</v>
      </c>
    </row>
    <row r="338" spans="1:6" x14ac:dyDescent="0.25">
      <c r="A338">
        <v>2010</v>
      </c>
      <c r="B338" t="s">
        <v>219</v>
      </c>
      <c r="D338" t="s">
        <v>182</v>
      </c>
      <c r="E338" t="s">
        <v>182</v>
      </c>
      <c r="F338">
        <v>19</v>
      </c>
    </row>
    <row r="339" spans="1:6" x14ac:dyDescent="0.25">
      <c r="A339">
        <v>2010</v>
      </c>
      <c r="B339" t="s">
        <v>219</v>
      </c>
      <c r="D339" t="s">
        <v>184</v>
      </c>
      <c r="E339" t="s">
        <v>184</v>
      </c>
      <c r="F339">
        <v>7</v>
      </c>
    </row>
    <row r="340" spans="1:6" x14ac:dyDescent="0.25">
      <c r="A340">
        <v>2010</v>
      </c>
      <c r="B340" t="s">
        <v>219</v>
      </c>
      <c r="D340" t="s">
        <v>186</v>
      </c>
      <c r="E340" t="s">
        <v>186</v>
      </c>
      <c r="F340">
        <v>4</v>
      </c>
    </row>
    <row r="341" spans="1:6" x14ac:dyDescent="0.25">
      <c r="A341">
        <v>2010</v>
      </c>
      <c r="B341" t="s">
        <v>219</v>
      </c>
      <c r="D341" t="s">
        <v>187</v>
      </c>
      <c r="E341" t="s">
        <v>187</v>
      </c>
      <c r="F341">
        <v>20</v>
      </c>
    </row>
    <row r="342" spans="1:6" x14ac:dyDescent="0.25">
      <c r="A342">
        <v>2010</v>
      </c>
      <c r="B342" t="s">
        <v>219</v>
      </c>
      <c r="D342" t="s">
        <v>188</v>
      </c>
      <c r="E342" t="s">
        <v>188</v>
      </c>
      <c r="F342">
        <v>26</v>
      </c>
    </row>
    <row r="343" spans="1:6" x14ac:dyDescent="0.25">
      <c r="A343">
        <v>2010</v>
      </c>
      <c r="B343" t="s">
        <v>219</v>
      </c>
      <c r="D343" t="s">
        <v>190</v>
      </c>
      <c r="E343" t="s">
        <v>190</v>
      </c>
      <c r="F343">
        <v>11</v>
      </c>
    </row>
    <row r="344" spans="1:6" x14ac:dyDescent="0.25">
      <c r="A344">
        <v>2010</v>
      </c>
      <c r="B344" t="s">
        <v>219</v>
      </c>
      <c r="D344" t="s">
        <v>191</v>
      </c>
      <c r="E344" t="s">
        <v>191</v>
      </c>
      <c r="F344">
        <v>7</v>
      </c>
    </row>
    <row r="345" spans="1:6" x14ac:dyDescent="0.25">
      <c r="A345">
        <v>2010</v>
      </c>
      <c r="B345" t="s">
        <v>219</v>
      </c>
      <c r="D345" t="s">
        <v>350</v>
      </c>
      <c r="E345" t="s">
        <v>350</v>
      </c>
      <c r="F345">
        <v>10</v>
      </c>
    </row>
    <row r="346" spans="1:6" x14ac:dyDescent="0.25">
      <c r="A346">
        <v>2010</v>
      </c>
      <c r="B346" t="s">
        <v>219</v>
      </c>
      <c r="D346" t="s">
        <v>192</v>
      </c>
      <c r="E346" t="s">
        <v>192</v>
      </c>
      <c r="F346">
        <v>6</v>
      </c>
    </row>
    <row r="347" spans="1:6" x14ac:dyDescent="0.25">
      <c r="A347">
        <v>2010</v>
      </c>
      <c r="B347" t="s">
        <v>219</v>
      </c>
      <c r="D347" t="s">
        <v>193</v>
      </c>
      <c r="E347" t="s">
        <v>193</v>
      </c>
      <c r="F347">
        <v>12</v>
      </c>
    </row>
    <row r="348" spans="1:6" x14ac:dyDescent="0.25">
      <c r="A348">
        <v>2010</v>
      </c>
      <c r="B348" t="s">
        <v>219</v>
      </c>
      <c r="D348" t="s">
        <v>194</v>
      </c>
      <c r="E348" t="s">
        <v>194</v>
      </c>
      <c r="F348">
        <v>42</v>
      </c>
    </row>
    <row r="349" spans="1:6" x14ac:dyDescent="0.25">
      <c r="A349">
        <v>2010</v>
      </c>
      <c r="B349" t="s">
        <v>219</v>
      </c>
      <c r="D349" t="s">
        <v>195</v>
      </c>
      <c r="E349" t="s">
        <v>195</v>
      </c>
      <c r="F349">
        <v>15</v>
      </c>
    </row>
    <row r="350" spans="1:6" x14ac:dyDescent="0.25">
      <c r="A350">
        <v>2010</v>
      </c>
      <c r="B350" t="s">
        <v>219</v>
      </c>
      <c r="D350" t="s">
        <v>196</v>
      </c>
      <c r="E350" t="s">
        <v>196</v>
      </c>
      <c r="F350">
        <v>1</v>
      </c>
    </row>
    <row r="351" spans="1:6" x14ac:dyDescent="0.25">
      <c r="A351">
        <v>2010</v>
      </c>
      <c r="B351" t="s">
        <v>219</v>
      </c>
      <c r="D351" t="s">
        <v>197</v>
      </c>
      <c r="E351" t="s">
        <v>197</v>
      </c>
      <c r="F351">
        <v>9</v>
      </c>
    </row>
    <row r="352" spans="1:6" x14ac:dyDescent="0.25">
      <c r="A352">
        <v>2010</v>
      </c>
      <c r="B352" t="s">
        <v>219</v>
      </c>
      <c r="D352" t="s">
        <v>198</v>
      </c>
      <c r="E352" t="s">
        <v>198</v>
      </c>
      <c r="F352">
        <v>21</v>
      </c>
    </row>
    <row r="353" spans="1:6" x14ac:dyDescent="0.25">
      <c r="A353">
        <v>2010</v>
      </c>
      <c r="B353" t="s">
        <v>219</v>
      </c>
      <c r="D353" t="s">
        <v>199</v>
      </c>
      <c r="E353" t="s">
        <v>199</v>
      </c>
      <c r="F353">
        <v>6</v>
      </c>
    </row>
    <row r="354" spans="1:6" x14ac:dyDescent="0.25">
      <c r="A354">
        <v>2010</v>
      </c>
      <c r="B354" t="s">
        <v>219</v>
      </c>
      <c r="D354" t="s">
        <v>351</v>
      </c>
      <c r="E354" t="s">
        <v>351</v>
      </c>
      <c r="F354">
        <v>1</v>
      </c>
    </row>
    <row r="355" spans="1:6" x14ac:dyDescent="0.25">
      <c r="A355">
        <v>2010</v>
      </c>
      <c r="B355" t="s">
        <v>219</v>
      </c>
      <c r="D355" t="s">
        <v>352</v>
      </c>
      <c r="E355" t="s">
        <v>352</v>
      </c>
      <c r="F355">
        <v>1</v>
      </c>
    </row>
    <row r="356" spans="1:6" x14ac:dyDescent="0.25">
      <c r="A356">
        <v>2010</v>
      </c>
      <c r="B356" t="s">
        <v>219</v>
      </c>
      <c r="D356" t="s">
        <v>200</v>
      </c>
      <c r="E356" t="s">
        <v>200</v>
      </c>
      <c r="F356">
        <v>2</v>
      </c>
    </row>
    <row r="357" spans="1:6" x14ac:dyDescent="0.25">
      <c r="A357">
        <v>2010</v>
      </c>
      <c r="B357" t="s">
        <v>219</v>
      </c>
      <c r="D357" t="s">
        <v>201</v>
      </c>
      <c r="E357" t="s">
        <v>201</v>
      </c>
      <c r="F357">
        <v>8</v>
      </c>
    </row>
    <row r="358" spans="1:6" x14ac:dyDescent="0.25">
      <c r="A358">
        <v>2010</v>
      </c>
      <c r="B358" t="s">
        <v>219</v>
      </c>
      <c r="D358" t="s">
        <v>202</v>
      </c>
      <c r="E358" t="s">
        <v>202</v>
      </c>
      <c r="F358">
        <v>4</v>
      </c>
    </row>
    <row r="359" spans="1:6" x14ac:dyDescent="0.25">
      <c r="A359">
        <v>2010</v>
      </c>
      <c r="B359" t="s">
        <v>219</v>
      </c>
      <c r="D359" t="s">
        <v>203</v>
      </c>
      <c r="E359" t="s">
        <v>203</v>
      </c>
      <c r="F359">
        <v>3</v>
      </c>
    </row>
    <row r="360" spans="1:6" x14ac:dyDescent="0.25">
      <c r="A360">
        <v>2010</v>
      </c>
      <c r="B360" t="s">
        <v>219</v>
      </c>
      <c r="D360" t="s">
        <v>204</v>
      </c>
      <c r="E360" t="s">
        <v>204</v>
      </c>
      <c r="F360">
        <v>8</v>
      </c>
    </row>
    <row r="361" spans="1:6" x14ac:dyDescent="0.25">
      <c r="A361">
        <v>2010</v>
      </c>
      <c r="B361" t="s">
        <v>219</v>
      </c>
      <c r="D361" t="s">
        <v>205</v>
      </c>
      <c r="E361" t="s">
        <v>205</v>
      </c>
      <c r="F361">
        <v>3</v>
      </c>
    </row>
    <row r="362" spans="1:6" x14ac:dyDescent="0.25">
      <c r="A362">
        <v>2010</v>
      </c>
      <c r="B362" t="s">
        <v>219</v>
      </c>
      <c r="D362" t="s">
        <v>206</v>
      </c>
      <c r="E362" t="s">
        <v>206</v>
      </c>
      <c r="F362">
        <v>17</v>
      </c>
    </row>
    <row r="363" spans="1:6" x14ac:dyDescent="0.25">
      <c r="A363">
        <v>2010</v>
      </c>
      <c r="B363" t="s">
        <v>219</v>
      </c>
      <c r="D363" t="s">
        <v>207</v>
      </c>
      <c r="E363" t="s">
        <v>207</v>
      </c>
      <c r="F363">
        <v>7</v>
      </c>
    </row>
    <row r="364" spans="1:6" x14ac:dyDescent="0.25">
      <c r="A364">
        <v>2010</v>
      </c>
      <c r="B364" t="s">
        <v>219</v>
      </c>
      <c r="D364" t="s">
        <v>208</v>
      </c>
      <c r="E364" t="s">
        <v>208</v>
      </c>
      <c r="F364">
        <v>27</v>
      </c>
    </row>
    <row r="365" spans="1:6" x14ac:dyDescent="0.25">
      <c r="A365">
        <v>2010</v>
      </c>
      <c r="B365" t="s">
        <v>219</v>
      </c>
      <c r="D365" t="s">
        <v>209</v>
      </c>
      <c r="E365" t="s">
        <v>209</v>
      </c>
      <c r="F365">
        <v>3</v>
      </c>
    </row>
    <row r="366" spans="1:6" x14ac:dyDescent="0.25">
      <c r="A366">
        <v>2010</v>
      </c>
      <c r="B366" t="s">
        <v>219</v>
      </c>
      <c r="D366" t="s">
        <v>210</v>
      </c>
      <c r="E366" t="s">
        <v>210</v>
      </c>
      <c r="F366">
        <v>31</v>
      </c>
    </row>
    <row r="367" spans="1:6" x14ac:dyDescent="0.25">
      <c r="A367">
        <v>2010</v>
      </c>
      <c r="B367" t="s">
        <v>219</v>
      </c>
      <c r="D367" t="s">
        <v>211</v>
      </c>
      <c r="E367" t="s">
        <v>211</v>
      </c>
      <c r="F367">
        <v>51</v>
      </c>
    </row>
    <row r="368" spans="1:6" x14ac:dyDescent="0.25">
      <c r="A368">
        <v>2010</v>
      </c>
      <c r="B368" t="s">
        <v>219</v>
      </c>
      <c r="D368" t="s">
        <v>212</v>
      </c>
      <c r="E368" t="s">
        <v>212</v>
      </c>
      <c r="F368">
        <v>65</v>
      </c>
    </row>
    <row r="369" spans="1:6" x14ac:dyDescent="0.25">
      <c r="A369">
        <v>2010</v>
      </c>
      <c r="B369" t="s">
        <v>219</v>
      </c>
      <c r="D369" t="s">
        <v>213</v>
      </c>
      <c r="E369" t="s">
        <v>213</v>
      </c>
      <c r="F369">
        <v>5</v>
      </c>
    </row>
    <row r="370" spans="1:6" x14ac:dyDescent="0.25">
      <c r="A370">
        <v>2010</v>
      </c>
      <c r="B370" t="s">
        <v>219</v>
      </c>
      <c r="D370" t="s">
        <v>353</v>
      </c>
      <c r="E370" t="s">
        <v>353</v>
      </c>
      <c r="F370">
        <v>1</v>
      </c>
    </row>
    <row r="371" spans="1:6" x14ac:dyDescent="0.25">
      <c r="A371">
        <v>2010</v>
      </c>
      <c r="B371" t="s">
        <v>219</v>
      </c>
      <c r="D371" t="s">
        <v>215</v>
      </c>
      <c r="E371" t="s">
        <v>215</v>
      </c>
      <c r="F371">
        <v>32</v>
      </c>
    </row>
    <row r="372" spans="1:6" x14ac:dyDescent="0.25">
      <c r="A372">
        <v>2010</v>
      </c>
      <c r="B372" t="s">
        <v>219</v>
      </c>
      <c r="D372" t="s">
        <v>354</v>
      </c>
      <c r="E372" t="s">
        <v>354</v>
      </c>
      <c r="F372">
        <v>1</v>
      </c>
    </row>
    <row r="373" spans="1:6" x14ac:dyDescent="0.25">
      <c r="A373">
        <v>2010</v>
      </c>
      <c r="B373" t="s">
        <v>219</v>
      </c>
      <c r="D373" t="s">
        <v>216</v>
      </c>
      <c r="E373" t="s">
        <v>216</v>
      </c>
      <c r="F373">
        <v>1</v>
      </c>
    </row>
    <row r="374" spans="1:6" x14ac:dyDescent="0.25">
      <c r="A374">
        <v>2010</v>
      </c>
      <c r="B374" t="s">
        <v>219</v>
      </c>
      <c r="D374" t="s">
        <v>217</v>
      </c>
      <c r="E374" t="s">
        <v>217</v>
      </c>
      <c r="F374">
        <v>17</v>
      </c>
    </row>
    <row r="375" spans="1:6" x14ac:dyDescent="0.25">
      <c r="A375">
        <v>2010</v>
      </c>
      <c r="B375" t="s">
        <v>219</v>
      </c>
      <c r="D375" t="s">
        <v>355</v>
      </c>
      <c r="E375" t="s">
        <v>355</v>
      </c>
      <c r="F375">
        <v>2</v>
      </c>
    </row>
    <row r="376" spans="1:6" x14ac:dyDescent="0.25">
      <c r="A376">
        <v>2010</v>
      </c>
      <c r="B376" t="s">
        <v>219</v>
      </c>
      <c r="D376" t="s">
        <v>356</v>
      </c>
      <c r="E376" t="s">
        <v>356</v>
      </c>
      <c r="F376">
        <v>4</v>
      </c>
    </row>
    <row r="377" spans="1:6" x14ac:dyDescent="0.25">
      <c r="A377">
        <v>2010</v>
      </c>
      <c r="B377" t="s">
        <v>219</v>
      </c>
      <c r="D377" t="s">
        <v>357</v>
      </c>
      <c r="E377" t="s">
        <v>357</v>
      </c>
      <c r="F377">
        <v>16</v>
      </c>
    </row>
    <row r="378" spans="1:6" x14ac:dyDescent="0.25">
      <c r="A378">
        <v>2010</v>
      </c>
      <c r="B378" t="s">
        <v>219</v>
      </c>
      <c r="D378" t="s">
        <v>218</v>
      </c>
      <c r="E378" t="s">
        <v>218</v>
      </c>
      <c r="F378">
        <v>3</v>
      </c>
    </row>
    <row r="379" spans="1:6" x14ac:dyDescent="0.25">
      <c r="A379">
        <v>2012</v>
      </c>
      <c r="B379" t="s">
        <v>219</v>
      </c>
      <c r="E379" t="s">
        <v>358</v>
      </c>
      <c r="F379">
        <v>16</v>
      </c>
    </row>
    <row r="380" spans="1:6" x14ac:dyDescent="0.25">
      <c r="A380">
        <v>2012</v>
      </c>
      <c r="B380" t="s">
        <v>219</v>
      </c>
      <c r="E380" t="s">
        <v>359</v>
      </c>
      <c r="F380">
        <v>12</v>
      </c>
    </row>
    <row r="381" spans="1:6" x14ac:dyDescent="0.25">
      <c r="A381">
        <v>2012</v>
      </c>
      <c r="B381" t="s">
        <v>219</v>
      </c>
      <c r="E381" t="s">
        <v>360</v>
      </c>
      <c r="F381">
        <v>1</v>
      </c>
    </row>
    <row r="382" spans="1:6" x14ac:dyDescent="0.25">
      <c r="A382">
        <v>2012</v>
      </c>
      <c r="B382" t="s">
        <v>219</v>
      </c>
      <c r="E382" t="s">
        <v>0</v>
      </c>
      <c r="F382">
        <v>88</v>
      </c>
    </row>
    <row r="383" spans="1:6" x14ac:dyDescent="0.25">
      <c r="A383">
        <v>2012</v>
      </c>
      <c r="B383" t="s">
        <v>219</v>
      </c>
      <c r="E383" t="s">
        <v>361</v>
      </c>
      <c r="F383">
        <v>27</v>
      </c>
    </row>
    <row r="384" spans="1:6" x14ac:dyDescent="0.25">
      <c r="A384">
        <v>2012</v>
      </c>
      <c r="B384" t="s">
        <v>219</v>
      </c>
      <c r="E384" t="s">
        <v>362</v>
      </c>
      <c r="F384">
        <v>8</v>
      </c>
    </row>
    <row r="385" spans="1:6" x14ac:dyDescent="0.25">
      <c r="A385">
        <v>2012</v>
      </c>
      <c r="B385" t="s">
        <v>219</v>
      </c>
      <c r="E385" t="s">
        <v>363</v>
      </c>
      <c r="F385">
        <v>164</v>
      </c>
    </row>
    <row r="386" spans="1:6" x14ac:dyDescent="0.25">
      <c r="A386">
        <v>2012</v>
      </c>
      <c r="B386" t="s">
        <v>219</v>
      </c>
      <c r="E386" t="s">
        <v>364</v>
      </c>
      <c r="F386">
        <v>41</v>
      </c>
    </row>
    <row r="387" spans="1:6" x14ac:dyDescent="0.25">
      <c r="A387">
        <v>2012</v>
      </c>
      <c r="B387" t="s">
        <v>219</v>
      </c>
      <c r="E387" t="s">
        <v>365</v>
      </c>
      <c r="F387">
        <v>24</v>
      </c>
    </row>
    <row r="388" spans="1:6" x14ac:dyDescent="0.25">
      <c r="A388">
        <v>2012</v>
      </c>
      <c r="B388" t="s">
        <v>219</v>
      </c>
      <c r="E388" t="s">
        <v>366</v>
      </c>
      <c r="F388">
        <v>78</v>
      </c>
    </row>
    <row r="389" spans="1:6" x14ac:dyDescent="0.25">
      <c r="A389">
        <v>2012</v>
      </c>
      <c r="B389" t="s">
        <v>219</v>
      </c>
      <c r="E389" t="s">
        <v>23</v>
      </c>
      <c r="F389">
        <v>62</v>
      </c>
    </row>
    <row r="390" spans="1:6" x14ac:dyDescent="0.25">
      <c r="A390">
        <v>2012</v>
      </c>
      <c r="B390" t="s">
        <v>219</v>
      </c>
      <c r="E390" t="s">
        <v>248</v>
      </c>
      <c r="F390">
        <v>37</v>
      </c>
    </row>
    <row r="391" spans="1:6" x14ac:dyDescent="0.25">
      <c r="A391">
        <v>2012</v>
      </c>
      <c r="B391" t="s">
        <v>219</v>
      </c>
      <c r="E391" t="s">
        <v>367</v>
      </c>
      <c r="F391">
        <v>2</v>
      </c>
    </row>
    <row r="392" spans="1:6" x14ac:dyDescent="0.25">
      <c r="A392">
        <v>2012</v>
      </c>
      <c r="B392" t="s">
        <v>219</v>
      </c>
      <c r="E392" t="s">
        <v>368</v>
      </c>
      <c r="F392">
        <v>34</v>
      </c>
    </row>
    <row r="393" spans="1:6" x14ac:dyDescent="0.25">
      <c r="A393">
        <v>2012</v>
      </c>
      <c r="B393" t="s">
        <v>219</v>
      </c>
      <c r="E393" t="s">
        <v>369</v>
      </c>
      <c r="F393">
        <v>25</v>
      </c>
    </row>
    <row r="394" spans="1:6" x14ac:dyDescent="0.25">
      <c r="A394">
        <v>2012</v>
      </c>
      <c r="B394" t="s">
        <v>219</v>
      </c>
      <c r="E394" t="s">
        <v>370</v>
      </c>
      <c r="F394">
        <v>4</v>
      </c>
    </row>
    <row r="395" spans="1:6" x14ac:dyDescent="0.25">
      <c r="A395">
        <v>2012</v>
      </c>
      <c r="B395" t="s">
        <v>219</v>
      </c>
      <c r="E395" t="s">
        <v>371</v>
      </c>
      <c r="F395">
        <v>68</v>
      </c>
    </row>
    <row r="396" spans="1:6" x14ac:dyDescent="0.25">
      <c r="A396">
        <v>2012</v>
      </c>
      <c r="B396" t="s">
        <v>219</v>
      </c>
      <c r="E396" t="s">
        <v>372</v>
      </c>
      <c r="F396">
        <v>16</v>
      </c>
    </row>
    <row r="397" spans="1:6" x14ac:dyDescent="0.25">
      <c r="A397">
        <v>2012</v>
      </c>
      <c r="B397" t="s">
        <v>219</v>
      </c>
      <c r="E397" t="s">
        <v>373</v>
      </c>
      <c r="F397">
        <v>62</v>
      </c>
    </row>
    <row r="398" spans="1:6" x14ac:dyDescent="0.25">
      <c r="A398">
        <v>2012</v>
      </c>
      <c r="B398" t="s">
        <v>219</v>
      </c>
      <c r="E398" t="s">
        <v>374</v>
      </c>
      <c r="F398">
        <v>4</v>
      </c>
    </row>
    <row r="399" spans="1:6" x14ac:dyDescent="0.25">
      <c r="A399">
        <v>2012</v>
      </c>
      <c r="B399" t="s">
        <v>219</v>
      </c>
      <c r="E399" t="s">
        <v>375</v>
      </c>
      <c r="F399">
        <v>13</v>
      </c>
    </row>
    <row r="400" spans="1:6" x14ac:dyDescent="0.25">
      <c r="A400">
        <v>2012</v>
      </c>
      <c r="B400" t="s">
        <v>219</v>
      </c>
      <c r="E400" t="s">
        <v>376</v>
      </c>
      <c r="F400">
        <v>4</v>
      </c>
    </row>
    <row r="401" spans="1:6" x14ac:dyDescent="0.25">
      <c r="A401">
        <v>2012</v>
      </c>
      <c r="B401" t="s">
        <v>219</v>
      </c>
      <c r="E401" t="s">
        <v>377</v>
      </c>
      <c r="F401">
        <v>131</v>
      </c>
    </row>
    <row r="402" spans="1:6" x14ac:dyDescent="0.25">
      <c r="A402">
        <v>2012</v>
      </c>
      <c r="B402" t="s">
        <v>219</v>
      </c>
      <c r="E402" t="s">
        <v>378</v>
      </c>
      <c r="F402">
        <v>19</v>
      </c>
    </row>
    <row r="403" spans="1:6" x14ac:dyDescent="0.25">
      <c r="A403">
        <v>2012</v>
      </c>
      <c r="B403" t="s">
        <v>219</v>
      </c>
      <c r="E403" t="s">
        <v>379</v>
      </c>
      <c r="F403">
        <v>4</v>
      </c>
    </row>
    <row r="404" spans="1:6" x14ac:dyDescent="0.25">
      <c r="A404">
        <v>2012</v>
      </c>
      <c r="B404" t="s">
        <v>219</v>
      </c>
      <c r="E404" t="s">
        <v>380</v>
      </c>
      <c r="F404">
        <v>51</v>
      </c>
    </row>
    <row r="405" spans="1:6" x14ac:dyDescent="0.25">
      <c r="A405">
        <v>2012</v>
      </c>
      <c r="B405" t="s">
        <v>219</v>
      </c>
      <c r="E405" t="s">
        <v>381</v>
      </c>
      <c r="F405">
        <v>2</v>
      </c>
    </row>
    <row r="406" spans="1:6" x14ac:dyDescent="0.25">
      <c r="A406">
        <v>2012</v>
      </c>
      <c r="B406" t="s">
        <v>219</v>
      </c>
      <c r="E406" t="s">
        <v>382</v>
      </c>
      <c r="F406">
        <v>7</v>
      </c>
    </row>
    <row r="407" spans="1:6" x14ac:dyDescent="0.25">
      <c r="A407">
        <v>2012</v>
      </c>
      <c r="B407" t="s">
        <v>219</v>
      </c>
      <c r="E407" t="s">
        <v>55</v>
      </c>
      <c r="F407">
        <v>25</v>
      </c>
    </row>
    <row r="408" spans="1:6" x14ac:dyDescent="0.25">
      <c r="A408">
        <v>2012</v>
      </c>
      <c r="B408" t="s">
        <v>219</v>
      </c>
      <c r="E408" t="s">
        <v>383</v>
      </c>
      <c r="F408">
        <v>15</v>
      </c>
    </row>
    <row r="409" spans="1:6" x14ac:dyDescent="0.25">
      <c r="A409">
        <v>2012</v>
      </c>
      <c r="B409" t="s">
        <v>219</v>
      </c>
      <c r="E409" t="s">
        <v>384</v>
      </c>
      <c r="F409">
        <v>15</v>
      </c>
    </row>
    <row r="410" spans="1:6" x14ac:dyDescent="0.25">
      <c r="A410">
        <v>2012</v>
      </c>
      <c r="B410" t="s">
        <v>219</v>
      </c>
      <c r="E410" t="s">
        <v>385</v>
      </c>
      <c r="F410">
        <v>19</v>
      </c>
    </row>
    <row r="411" spans="1:6" x14ac:dyDescent="0.25">
      <c r="A411">
        <v>2012</v>
      </c>
      <c r="B411" t="s">
        <v>219</v>
      </c>
      <c r="E411" t="s">
        <v>386</v>
      </c>
      <c r="F411">
        <v>4</v>
      </c>
    </row>
    <row r="412" spans="1:6" x14ac:dyDescent="0.25">
      <c r="A412">
        <v>2012</v>
      </c>
      <c r="B412" t="s">
        <v>219</v>
      </c>
      <c r="E412" t="s">
        <v>387</v>
      </c>
      <c r="F412">
        <v>21</v>
      </c>
    </row>
    <row r="413" spans="1:6" x14ac:dyDescent="0.25">
      <c r="A413">
        <v>2012</v>
      </c>
      <c r="B413" t="s">
        <v>219</v>
      </c>
      <c r="E413" t="s">
        <v>388</v>
      </c>
      <c r="F413">
        <v>15</v>
      </c>
    </row>
    <row r="414" spans="1:6" x14ac:dyDescent="0.25">
      <c r="A414">
        <v>2012</v>
      </c>
      <c r="B414" t="s">
        <v>219</v>
      </c>
      <c r="E414" t="s">
        <v>65</v>
      </c>
      <c r="F414">
        <v>26</v>
      </c>
    </row>
    <row r="415" spans="1:6" x14ac:dyDescent="0.25">
      <c r="A415">
        <v>2012</v>
      </c>
      <c r="B415" t="s">
        <v>219</v>
      </c>
      <c r="E415" t="s">
        <v>67</v>
      </c>
      <c r="F415">
        <v>16</v>
      </c>
    </row>
    <row r="416" spans="1:6" x14ac:dyDescent="0.25">
      <c r="A416">
        <v>2012</v>
      </c>
      <c r="B416" t="s">
        <v>219</v>
      </c>
      <c r="E416" t="s">
        <v>389</v>
      </c>
      <c r="F416">
        <v>26</v>
      </c>
    </row>
    <row r="417" spans="1:6" x14ac:dyDescent="0.25">
      <c r="A417">
        <v>2012</v>
      </c>
      <c r="B417" t="s">
        <v>219</v>
      </c>
      <c r="E417" t="s">
        <v>390</v>
      </c>
      <c r="F417">
        <v>1</v>
      </c>
    </row>
    <row r="418" spans="1:6" x14ac:dyDescent="0.25">
      <c r="A418">
        <v>2012</v>
      </c>
      <c r="B418" t="s">
        <v>219</v>
      </c>
      <c r="E418" t="s">
        <v>68</v>
      </c>
      <c r="F418">
        <v>5</v>
      </c>
    </row>
    <row r="419" spans="1:6" x14ac:dyDescent="0.25">
      <c r="A419">
        <v>2012</v>
      </c>
      <c r="B419" t="s">
        <v>219</v>
      </c>
      <c r="E419" t="s">
        <v>391</v>
      </c>
      <c r="F419">
        <v>11</v>
      </c>
    </row>
    <row r="420" spans="1:6" x14ac:dyDescent="0.25">
      <c r="A420">
        <v>2012</v>
      </c>
      <c r="B420" t="s">
        <v>219</v>
      </c>
      <c r="E420" t="s">
        <v>392</v>
      </c>
      <c r="F420">
        <v>6</v>
      </c>
    </row>
    <row r="421" spans="1:6" x14ac:dyDescent="0.25">
      <c r="A421">
        <v>2012</v>
      </c>
      <c r="B421" t="s">
        <v>219</v>
      </c>
      <c r="E421" t="s">
        <v>393</v>
      </c>
      <c r="F421">
        <v>86</v>
      </c>
    </row>
    <row r="422" spans="1:6" x14ac:dyDescent="0.25">
      <c r="A422">
        <v>2012</v>
      </c>
      <c r="B422" t="s">
        <v>219</v>
      </c>
      <c r="E422" t="s">
        <v>394</v>
      </c>
      <c r="F422">
        <v>45</v>
      </c>
    </row>
    <row r="423" spans="1:6" x14ac:dyDescent="0.25">
      <c r="A423">
        <v>2012</v>
      </c>
      <c r="B423" t="s">
        <v>219</v>
      </c>
      <c r="E423" t="s">
        <v>395</v>
      </c>
      <c r="F423">
        <v>2</v>
      </c>
    </row>
    <row r="424" spans="1:6" x14ac:dyDescent="0.25">
      <c r="A424">
        <v>2012</v>
      </c>
      <c r="B424" t="s">
        <v>219</v>
      </c>
      <c r="E424" t="s">
        <v>396</v>
      </c>
      <c r="F424">
        <v>14</v>
      </c>
    </row>
    <row r="425" spans="1:6" x14ac:dyDescent="0.25">
      <c r="A425">
        <v>2012</v>
      </c>
      <c r="B425" t="s">
        <v>219</v>
      </c>
      <c r="E425" t="s">
        <v>80</v>
      </c>
      <c r="F425">
        <v>10</v>
      </c>
    </row>
    <row r="426" spans="1:6" x14ac:dyDescent="0.25">
      <c r="A426">
        <v>2012</v>
      </c>
      <c r="B426" t="s">
        <v>219</v>
      </c>
      <c r="E426" t="s">
        <v>81</v>
      </c>
      <c r="F426">
        <v>21</v>
      </c>
    </row>
    <row r="427" spans="1:6" x14ac:dyDescent="0.25">
      <c r="A427">
        <v>2012</v>
      </c>
      <c r="B427" t="s">
        <v>219</v>
      </c>
      <c r="E427" t="s">
        <v>397</v>
      </c>
      <c r="F427">
        <v>42</v>
      </c>
    </row>
    <row r="428" spans="1:6" x14ac:dyDescent="0.25">
      <c r="A428">
        <v>2012</v>
      </c>
      <c r="B428" t="s">
        <v>219</v>
      </c>
      <c r="E428" t="s">
        <v>398</v>
      </c>
      <c r="F428">
        <v>22</v>
      </c>
    </row>
    <row r="429" spans="1:6" x14ac:dyDescent="0.25">
      <c r="A429">
        <v>2012</v>
      </c>
      <c r="B429" t="s">
        <v>219</v>
      </c>
      <c r="E429" t="s">
        <v>399</v>
      </c>
      <c r="F429">
        <v>28</v>
      </c>
    </row>
    <row r="430" spans="1:6" x14ac:dyDescent="0.25">
      <c r="A430">
        <v>2012</v>
      </c>
      <c r="B430" t="s">
        <v>219</v>
      </c>
      <c r="E430" t="s">
        <v>400</v>
      </c>
      <c r="F430">
        <v>122</v>
      </c>
    </row>
    <row r="431" spans="1:6" x14ac:dyDescent="0.25">
      <c r="A431">
        <v>2012</v>
      </c>
      <c r="B431" t="s">
        <v>219</v>
      </c>
      <c r="E431" t="s">
        <v>401</v>
      </c>
      <c r="F431">
        <v>14</v>
      </c>
    </row>
    <row r="432" spans="1:6" x14ac:dyDescent="0.25">
      <c r="A432">
        <v>2012</v>
      </c>
      <c r="B432" t="s">
        <v>219</v>
      </c>
      <c r="E432" t="s">
        <v>402</v>
      </c>
      <c r="F432">
        <v>29</v>
      </c>
    </row>
    <row r="433" spans="1:6" x14ac:dyDescent="0.25">
      <c r="A433">
        <v>2012</v>
      </c>
      <c r="B433" t="s">
        <v>219</v>
      </c>
      <c r="E433" t="s">
        <v>403</v>
      </c>
      <c r="F433">
        <v>7</v>
      </c>
    </row>
    <row r="434" spans="1:6" x14ac:dyDescent="0.25">
      <c r="A434">
        <v>2012</v>
      </c>
      <c r="B434" t="s">
        <v>219</v>
      </c>
      <c r="E434" t="s">
        <v>404</v>
      </c>
      <c r="F434">
        <v>20</v>
      </c>
    </row>
    <row r="435" spans="1:6" x14ac:dyDescent="0.25">
      <c r="A435">
        <v>2012</v>
      </c>
      <c r="B435" t="s">
        <v>219</v>
      </c>
      <c r="E435" t="s">
        <v>405</v>
      </c>
      <c r="F435">
        <v>43</v>
      </c>
    </row>
    <row r="436" spans="1:6" x14ac:dyDescent="0.25">
      <c r="A436">
        <v>2012</v>
      </c>
      <c r="B436" t="s">
        <v>219</v>
      </c>
      <c r="E436" t="s">
        <v>406</v>
      </c>
      <c r="F436">
        <v>7</v>
      </c>
    </row>
    <row r="437" spans="1:6" x14ac:dyDescent="0.25">
      <c r="A437">
        <v>2012</v>
      </c>
      <c r="B437" t="s">
        <v>219</v>
      </c>
      <c r="E437" t="s">
        <v>407</v>
      </c>
      <c r="F437">
        <v>2</v>
      </c>
    </row>
    <row r="438" spans="1:6" x14ac:dyDescent="0.25">
      <c r="A438">
        <v>2012</v>
      </c>
      <c r="B438" t="s">
        <v>219</v>
      </c>
      <c r="E438" t="s">
        <v>408</v>
      </c>
      <c r="F438">
        <v>1</v>
      </c>
    </row>
    <row r="439" spans="1:6" x14ac:dyDescent="0.25">
      <c r="A439">
        <v>2012</v>
      </c>
      <c r="B439" t="s">
        <v>219</v>
      </c>
      <c r="E439" t="s">
        <v>409</v>
      </c>
      <c r="F439">
        <v>20</v>
      </c>
    </row>
    <row r="440" spans="1:6" x14ac:dyDescent="0.25">
      <c r="A440">
        <v>2012</v>
      </c>
      <c r="B440" t="s">
        <v>219</v>
      </c>
      <c r="E440" t="s">
        <v>122</v>
      </c>
      <c r="F440">
        <v>2</v>
      </c>
    </row>
    <row r="441" spans="1:6" x14ac:dyDescent="0.25">
      <c r="A441">
        <v>2012</v>
      </c>
      <c r="B441" t="s">
        <v>219</v>
      </c>
      <c r="E441" t="s">
        <v>410</v>
      </c>
      <c r="F441">
        <v>20</v>
      </c>
    </row>
    <row r="442" spans="1:6" x14ac:dyDescent="0.25">
      <c r="A442">
        <v>2012</v>
      </c>
      <c r="B442" t="s">
        <v>219</v>
      </c>
      <c r="E442" t="s">
        <v>411</v>
      </c>
      <c r="F442">
        <v>1</v>
      </c>
    </row>
    <row r="443" spans="1:6" x14ac:dyDescent="0.25">
      <c r="A443">
        <v>2012</v>
      </c>
      <c r="B443" t="s">
        <v>219</v>
      </c>
      <c r="E443" t="s">
        <v>412</v>
      </c>
      <c r="F443">
        <v>34</v>
      </c>
    </row>
    <row r="444" spans="1:6" x14ac:dyDescent="0.25">
      <c r="A444">
        <v>2012</v>
      </c>
      <c r="B444" t="s">
        <v>219</v>
      </c>
      <c r="E444" t="s">
        <v>413</v>
      </c>
      <c r="F444">
        <v>17</v>
      </c>
    </row>
    <row r="445" spans="1:6" x14ac:dyDescent="0.25">
      <c r="A445">
        <v>2012</v>
      </c>
      <c r="B445" t="s">
        <v>219</v>
      </c>
      <c r="E445" t="s">
        <v>414</v>
      </c>
      <c r="F445">
        <v>1</v>
      </c>
    </row>
    <row r="446" spans="1:6" x14ac:dyDescent="0.25">
      <c r="A446">
        <v>2012</v>
      </c>
      <c r="B446" t="s">
        <v>219</v>
      </c>
      <c r="E446" t="s">
        <v>415</v>
      </c>
      <c r="F446">
        <v>3</v>
      </c>
    </row>
    <row r="447" spans="1:6" x14ac:dyDescent="0.25">
      <c r="A447">
        <v>2012</v>
      </c>
      <c r="B447" t="s">
        <v>219</v>
      </c>
      <c r="E447" t="s">
        <v>416</v>
      </c>
      <c r="F447">
        <v>18</v>
      </c>
    </row>
    <row r="448" spans="1:6" x14ac:dyDescent="0.25">
      <c r="A448">
        <v>2012</v>
      </c>
      <c r="B448" t="s">
        <v>219</v>
      </c>
      <c r="E448" t="s">
        <v>417</v>
      </c>
      <c r="F448">
        <v>13</v>
      </c>
    </row>
    <row r="449" spans="1:6" x14ac:dyDescent="0.25">
      <c r="A449">
        <v>2012</v>
      </c>
      <c r="B449" t="s">
        <v>219</v>
      </c>
      <c r="E449" t="s">
        <v>418</v>
      </c>
      <c r="F449">
        <v>3</v>
      </c>
    </row>
    <row r="450" spans="1:6" x14ac:dyDescent="0.25">
      <c r="A450">
        <v>2012</v>
      </c>
      <c r="B450" t="s">
        <v>219</v>
      </c>
      <c r="E450" t="s">
        <v>419</v>
      </c>
      <c r="F450">
        <v>5</v>
      </c>
    </row>
    <row r="451" spans="1:6" x14ac:dyDescent="0.25">
      <c r="A451">
        <v>2012</v>
      </c>
      <c r="B451" t="s">
        <v>219</v>
      </c>
      <c r="E451" t="s">
        <v>420</v>
      </c>
      <c r="F451">
        <v>39</v>
      </c>
    </row>
    <row r="452" spans="1:6" x14ac:dyDescent="0.25">
      <c r="A452">
        <v>2012</v>
      </c>
      <c r="B452" t="s">
        <v>219</v>
      </c>
      <c r="E452" t="s">
        <v>421</v>
      </c>
      <c r="F452">
        <v>99</v>
      </c>
    </row>
    <row r="453" spans="1:6" x14ac:dyDescent="0.25">
      <c r="A453">
        <v>2012</v>
      </c>
      <c r="B453" t="s">
        <v>219</v>
      </c>
      <c r="E453" t="s">
        <v>422</v>
      </c>
      <c r="F453">
        <v>129</v>
      </c>
    </row>
    <row r="454" spans="1:6" x14ac:dyDescent="0.25">
      <c r="A454">
        <v>2012</v>
      </c>
      <c r="B454" t="s">
        <v>219</v>
      </c>
      <c r="E454" t="s">
        <v>135</v>
      </c>
      <c r="F454">
        <v>15</v>
      </c>
    </row>
    <row r="455" spans="1:6" x14ac:dyDescent="0.25">
      <c r="A455">
        <v>2012</v>
      </c>
      <c r="B455" t="s">
        <v>219</v>
      </c>
      <c r="E455" t="s">
        <v>423</v>
      </c>
      <c r="F455">
        <v>41</v>
      </c>
    </row>
    <row r="456" spans="1:6" x14ac:dyDescent="0.25">
      <c r="A456">
        <v>2012</v>
      </c>
      <c r="B456" t="s">
        <v>219</v>
      </c>
      <c r="E456" t="s">
        <v>424</v>
      </c>
      <c r="F456">
        <v>6</v>
      </c>
    </row>
    <row r="457" spans="1:6" x14ac:dyDescent="0.25">
      <c r="A457">
        <v>2012</v>
      </c>
      <c r="B457" t="s">
        <v>219</v>
      </c>
      <c r="E457" t="s">
        <v>425</v>
      </c>
      <c r="F457">
        <v>31</v>
      </c>
    </row>
    <row r="458" spans="1:6" x14ac:dyDescent="0.25">
      <c r="A458">
        <v>2012</v>
      </c>
      <c r="B458" t="s">
        <v>219</v>
      </c>
      <c r="E458" t="s">
        <v>426</v>
      </c>
      <c r="F458">
        <v>9</v>
      </c>
    </row>
    <row r="459" spans="1:6" x14ac:dyDescent="0.25">
      <c r="A459">
        <v>2012</v>
      </c>
      <c r="B459" t="s">
        <v>219</v>
      </c>
      <c r="E459" t="s">
        <v>427</v>
      </c>
      <c r="F459">
        <v>2</v>
      </c>
    </row>
    <row r="460" spans="1:6" x14ac:dyDescent="0.25">
      <c r="A460">
        <v>2012</v>
      </c>
      <c r="B460" t="s">
        <v>219</v>
      </c>
      <c r="E460" t="s">
        <v>137</v>
      </c>
      <c r="F460">
        <v>7</v>
      </c>
    </row>
    <row r="461" spans="1:6" x14ac:dyDescent="0.25">
      <c r="A461">
        <v>2012</v>
      </c>
      <c r="B461" t="s">
        <v>143</v>
      </c>
      <c r="C461" t="s">
        <v>0</v>
      </c>
      <c r="D461" t="s">
        <v>145</v>
      </c>
      <c r="E461" t="s">
        <v>221</v>
      </c>
      <c r="F461">
        <v>13</v>
      </c>
    </row>
    <row r="462" spans="1:6" x14ac:dyDescent="0.25">
      <c r="A462">
        <v>2012</v>
      </c>
      <c r="B462" t="s">
        <v>143</v>
      </c>
      <c r="C462" t="s">
        <v>0</v>
      </c>
      <c r="D462" t="s">
        <v>1</v>
      </c>
      <c r="E462" t="s">
        <v>222</v>
      </c>
      <c r="F462">
        <v>5</v>
      </c>
    </row>
    <row r="463" spans="1:6" x14ac:dyDescent="0.25">
      <c r="A463">
        <v>2012</v>
      </c>
      <c r="B463" t="s">
        <v>143</v>
      </c>
      <c r="C463" t="s">
        <v>0</v>
      </c>
      <c r="D463" t="s">
        <v>31</v>
      </c>
      <c r="E463" t="s">
        <v>428</v>
      </c>
      <c r="F463">
        <v>57</v>
      </c>
    </row>
    <row r="464" spans="1:6" x14ac:dyDescent="0.25">
      <c r="A464">
        <v>2012</v>
      </c>
      <c r="B464" t="s">
        <v>143</v>
      </c>
      <c r="C464" t="s">
        <v>0</v>
      </c>
      <c r="D464" t="s">
        <v>429</v>
      </c>
      <c r="E464" t="s">
        <v>430</v>
      </c>
      <c r="F464">
        <v>5</v>
      </c>
    </row>
    <row r="465" spans="1:6" x14ac:dyDescent="0.25">
      <c r="A465">
        <v>2012</v>
      </c>
      <c r="B465" t="s">
        <v>143</v>
      </c>
      <c r="C465" t="s">
        <v>2</v>
      </c>
      <c r="D465" t="s">
        <v>431</v>
      </c>
      <c r="E465" t="s">
        <v>432</v>
      </c>
      <c r="F465">
        <v>3</v>
      </c>
    </row>
    <row r="466" spans="1:6" x14ac:dyDescent="0.25">
      <c r="A466">
        <v>2012</v>
      </c>
      <c r="B466" t="s">
        <v>143</v>
      </c>
      <c r="C466" t="s">
        <v>2</v>
      </c>
      <c r="D466" t="s">
        <v>5</v>
      </c>
      <c r="E466" t="s">
        <v>223</v>
      </c>
      <c r="F466">
        <v>22</v>
      </c>
    </row>
    <row r="467" spans="1:6" x14ac:dyDescent="0.25">
      <c r="A467">
        <v>2012</v>
      </c>
      <c r="B467" t="s">
        <v>143</v>
      </c>
      <c r="C467" t="s">
        <v>2</v>
      </c>
      <c r="D467" t="s">
        <v>6</v>
      </c>
      <c r="E467" t="s">
        <v>224</v>
      </c>
      <c r="F467">
        <v>2</v>
      </c>
    </row>
    <row r="468" spans="1:6" x14ac:dyDescent="0.25">
      <c r="A468">
        <v>2012</v>
      </c>
      <c r="B468" t="s">
        <v>143</v>
      </c>
      <c r="C468" t="s">
        <v>2</v>
      </c>
      <c r="D468" t="s">
        <v>7</v>
      </c>
      <c r="E468" t="s">
        <v>225</v>
      </c>
      <c r="F468">
        <v>165</v>
      </c>
    </row>
    <row r="469" spans="1:6" x14ac:dyDescent="0.25">
      <c r="A469">
        <v>2012</v>
      </c>
      <c r="B469" t="s">
        <v>143</v>
      </c>
      <c r="C469" t="s">
        <v>2</v>
      </c>
      <c r="D469" t="s">
        <v>8</v>
      </c>
      <c r="E469" t="s">
        <v>226</v>
      </c>
      <c r="F469">
        <v>6</v>
      </c>
    </row>
    <row r="470" spans="1:6" x14ac:dyDescent="0.25">
      <c r="A470">
        <v>2012</v>
      </c>
      <c r="B470" t="s">
        <v>143</v>
      </c>
      <c r="C470" t="s">
        <v>2</v>
      </c>
      <c r="D470" t="s">
        <v>9</v>
      </c>
      <c r="E470" t="s">
        <v>229</v>
      </c>
      <c r="F470">
        <v>13</v>
      </c>
    </row>
    <row r="471" spans="1:6" x14ac:dyDescent="0.25">
      <c r="A471">
        <v>2012</v>
      </c>
      <c r="B471" t="s">
        <v>143</v>
      </c>
      <c r="C471" t="s">
        <v>2</v>
      </c>
      <c r="D471" t="s">
        <v>11</v>
      </c>
      <c r="E471" t="s">
        <v>230</v>
      </c>
      <c r="F471">
        <v>316</v>
      </c>
    </row>
    <row r="472" spans="1:6" x14ac:dyDescent="0.25">
      <c r="A472">
        <v>2012</v>
      </c>
      <c r="B472" t="s">
        <v>143</v>
      </c>
      <c r="C472" t="s">
        <v>2</v>
      </c>
      <c r="D472" t="s">
        <v>12</v>
      </c>
      <c r="E472" t="s">
        <v>231</v>
      </c>
      <c r="F472">
        <v>3</v>
      </c>
    </row>
    <row r="473" spans="1:6" x14ac:dyDescent="0.25">
      <c r="A473">
        <v>2012</v>
      </c>
      <c r="B473" t="s">
        <v>143</v>
      </c>
      <c r="C473" t="s">
        <v>2</v>
      </c>
      <c r="D473" t="s">
        <v>13</v>
      </c>
      <c r="E473" t="s">
        <v>232</v>
      </c>
      <c r="F473">
        <v>69</v>
      </c>
    </row>
    <row r="474" spans="1:6" x14ac:dyDescent="0.25">
      <c r="A474">
        <v>2012</v>
      </c>
      <c r="B474" t="s">
        <v>143</v>
      </c>
      <c r="C474" t="s">
        <v>2</v>
      </c>
      <c r="D474" t="s">
        <v>14</v>
      </c>
      <c r="E474" t="s">
        <v>233</v>
      </c>
      <c r="F474">
        <v>37</v>
      </c>
    </row>
    <row r="475" spans="1:6" x14ac:dyDescent="0.25">
      <c r="A475">
        <v>2012</v>
      </c>
      <c r="B475" t="s">
        <v>143</v>
      </c>
      <c r="C475" t="s">
        <v>2</v>
      </c>
      <c r="D475" t="s">
        <v>16</v>
      </c>
      <c r="E475" t="s">
        <v>433</v>
      </c>
      <c r="F475">
        <v>2</v>
      </c>
    </row>
    <row r="476" spans="1:6" x14ac:dyDescent="0.25">
      <c r="A476">
        <v>2012</v>
      </c>
      <c r="B476" t="s">
        <v>143</v>
      </c>
      <c r="C476" t="s">
        <v>2</v>
      </c>
      <c r="D476" t="s">
        <v>17</v>
      </c>
      <c r="E476" t="s">
        <v>235</v>
      </c>
      <c r="F476">
        <v>1</v>
      </c>
    </row>
    <row r="477" spans="1:6" x14ac:dyDescent="0.25">
      <c r="A477">
        <v>2012</v>
      </c>
      <c r="B477" t="s">
        <v>143</v>
      </c>
      <c r="C477" t="s">
        <v>2</v>
      </c>
      <c r="D477" t="s">
        <v>18</v>
      </c>
      <c r="E477" t="s">
        <v>236</v>
      </c>
      <c r="F477">
        <v>5</v>
      </c>
    </row>
    <row r="478" spans="1:6" x14ac:dyDescent="0.25">
      <c r="A478">
        <v>2012</v>
      </c>
      <c r="B478" t="s">
        <v>143</v>
      </c>
      <c r="C478" t="s">
        <v>2</v>
      </c>
      <c r="D478" t="s">
        <v>19</v>
      </c>
      <c r="E478" t="s">
        <v>237</v>
      </c>
      <c r="F478">
        <v>24</v>
      </c>
    </row>
    <row r="479" spans="1:6" x14ac:dyDescent="0.25">
      <c r="A479">
        <v>2012</v>
      </c>
      <c r="B479" t="s">
        <v>143</v>
      </c>
      <c r="C479" t="s">
        <v>2</v>
      </c>
      <c r="D479" t="s">
        <v>21</v>
      </c>
      <c r="E479" t="s">
        <v>239</v>
      </c>
      <c r="F479">
        <v>25</v>
      </c>
    </row>
    <row r="480" spans="1:6" x14ac:dyDescent="0.25">
      <c r="A480">
        <v>2012</v>
      </c>
      <c r="B480" t="s">
        <v>143</v>
      </c>
      <c r="C480" t="s">
        <v>2</v>
      </c>
      <c r="D480" t="s">
        <v>240</v>
      </c>
      <c r="E480" t="s">
        <v>241</v>
      </c>
      <c r="F480">
        <v>3</v>
      </c>
    </row>
    <row r="481" spans="1:6" x14ac:dyDescent="0.25">
      <c r="A481">
        <v>2012</v>
      </c>
      <c r="B481" t="s">
        <v>143</v>
      </c>
      <c r="C481" t="s">
        <v>2</v>
      </c>
      <c r="D481" t="s">
        <v>22</v>
      </c>
      <c r="E481" t="s">
        <v>244</v>
      </c>
      <c r="F481">
        <v>25</v>
      </c>
    </row>
    <row r="482" spans="1:6" x14ac:dyDescent="0.25">
      <c r="A482">
        <v>2012</v>
      </c>
      <c r="B482" t="s">
        <v>143</v>
      </c>
      <c r="C482" t="s">
        <v>23</v>
      </c>
      <c r="D482" t="s">
        <v>434</v>
      </c>
      <c r="E482" t="s">
        <v>626</v>
      </c>
      <c r="F482">
        <v>38</v>
      </c>
    </row>
    <row r="483" spans="1:6" x14ac:dyDescent="0.25">
      <c r="A483">
        <v>2012</v>
      </c>
      <c r="B483" t="s">
        <v>143</v>
      </c>
      <c r="C483" t="s">
        <v>23</v>
      </c>
      <c r="D483" t="s">
        <v>435</v>
      </c>
      <c r="E483" t="s">
        <v>632</v>
      </c>
      <c r="F483">
        <v>2</v>
      </c>
    </row>
    <row r="484" spans="1:6" x14ac:dyDescent="0.25">
      <c r="A484">
        <v>2012</v>
      </c>
      <c r="B484" t="s">
        <v>143</v>
      </c>
      <c r="C484" t="s">
        <v>23</v>
      </c>
      <c r="D484" t="s">
        <v>26</v>
      </c>
      <c r="E484" t="s">
        <v>436</v>
      </c>
      <c r="F484">
        <v>5</v>
      </c>
    </row>
    <row r="485" spans="1:6" x14ac:dyDescent="0.25">
      <c r="A485">
        <v>2012</v>
      </c>
      <c r="B485" t="s">
        <v>143</v>
      </c>
      <c r="C485" t="s">
        <v>23</v>
      </c>
      <c r="D485" t="s">
        <v>27</v>
      </c>
      <c r="E485" t="s">
        <v>437</v>
      </c>
      <c r="F485">
        <v>11</v>
      </c>
    </row>
    <row r="486" spans="1:6" x14ac:dyDescent="0.25">
      <c r="A486">
        <v>2012</v>
      </c>
      <c r="B486" t="s">
        <v>143</v>
      </c>
      <c r="C486" t="s">
        <v>23</v>
      </c>
      <c r="D486" t="s">
        <v>246</v>
      </c>
      <c r="E486" t="s">
        <v>438</v>
      </c>
      <c r="F486">
        <v>3</v>
      </c>
    </row>
    <row r="487" spans="1:6" x14ac:dyDescent="0.25">
      <c r="A487">
        <v>2012</v>
      </c>
      <c r="B487" t="s">
        <v>143</v>
      </c>
      <c r="C487" t="s">
        <v>23</v>
      </c>
      <c r="D487" t="s">
        <v>29</v>
      </c>
      <c r="E487" t="s">
        <v>439</v>
      </c>
      <c r="F487">
        <v>11</v>
      </c>
    </row>
    <row r="488" spans="1:6" x14ac:dyDescent="0.25">
      <c r="A488">
        <v>2012</v>
      </c>
      <c r="B488" t="s">
        <v>143</v>
      </c>
      <c r="C488" t="s">
        <v>23</v>
      </c>
      <c r="D488" t="s">
        <v>30</v>
      </c>
      <c r="E488" t="s">
        <v>440</v>
      </c>
      <c r="F488">
        <v>3</v>
      </c>
    </row>
    <row r="489" spans="1:6" x14ac:dyDescent="0.25">
      <c r="A489">
        <v>2012</v>
      </c>
      <c r="B489" t="s">
        <v>143</v>
      </c>
      <c r="C489" t="s">
        <v>23</v>
      </c>
      <c r="D489" t="s">
        <v>31</v>
      </c>
      <c r="E489" t="s">
        <v>441</v>
      </c>
      <c r="F489">
        <v>9</v>
      </c>
    </row>
    <row r="490" spans="1:6" x14ac:dyDescent="0.25">
      <c r="A490">
        <v>2012</v>
      </c>
      <c r="B490" t="s">
        <v>143</v>
      </c>
      <c r="C490" t="s">
        <v>248</v>
      </c>
      <c r="D490" t="s">
        <v>249</v>
      </c>
      <c r="E490" t="s">
        <v>250</v>
      </c>
      <c r="F490">
        <v>4</v>
      </c>
    </row>
    <row r="491" spans="1:6" x14ac:dyDescent="0.25">
      <c r="A491">
        <v>2012</v>
      </c>
      <c r="B491" t="s">
        <v>143</v>
      </c>
      <c r="C491" t="s">
        <v>41</v>
      </c>
      <c r="D491" t="s">
        <v>442</v>
      </c>
      <c r="E491" t="s">
        <v>641</v>
      </c>
      <c r="F491">
        <v>18</v>
      </c>
    </row>
    <row r="492" spans="1:6" x14ac:dyDescent="0.25">
      <c r="A492">
        <v>2012</v>
      </c>
      <c r="B492" t="s">
        <v>143</v>
      </c>
      <c r="C492" t="s">
        <v>41</v>
      </c>
      <c r="D492" t="s">
        <v>443</v>
      </c>
      <c r="E492" t="s">
        <v>254</v>
      </c>
      <c r="F492">
        <v>10</v>
      </c>
    </row>
    <row r="493" spans="1:6" x14ac:dyDescent="0.25">
      <c r="A493">
        <v>2012</v>
      </c>
      <c r="B493" t="s">
        <v>143</v>
      </c>
      <c r="C493" t="s">
        <v>41</v>
      </c>
      <c r="D493" t="s">
        <v>444</v>
      </c>
      <c r="E493" t="s">
        <v>645</v>
      </c>
      <c r="F493">
        <v>10</v>
      </c>
    </row>
    <row r="494" spans="1:6" x14ac:dyDescent="0.25">
      <c r="A494">
        <v>2012</v>
      </c>
      <c r="B494" t="s">
        <v>143</v>
      </c>
      <c r="C494" t="s">
        <v>41</v>
      </c>
      <c r="D494" t="s">
        <v>445</v>
      </c>
      <c r="E494" t="s">
        <v>255</v>
      </c>
      <c r="F494">
        <v>1</v>
      </c>
    </row>
    <row r="495" spans="1:6" x14ac:dyDescent="0.25">
      <c r="A495">
        <v>2012</v>
      </c>
      <c r="B495" t="s">
        <v>143</v>
      </c>
      <c r="C495" t="s">
        <v>41</v>
      </c>
      <c r="D495" t="s">
        <v>446</v>
      </c>
      <c r="E495" t="s">
        <v>447</v>
      </c>
      <c r="F495">
        <v>7</v>
      </c>
    </row>
    <row r="496" spans="1:6" x14ac:dyDescent="0.25">
      <c r="A496">
        <v>2012</v>
      </c>
      <c r="B496" t="s">
        <v>143</v>
      </c>
      <c r="C496" t="s">
        <v>41</v>
      </c>
      <c r="D496" t="s">
        <v>448</v>
      </c>
      <c r="E496" t="s">
        <v>449</v>
      </c>
      <c r="F496">
        <v>1</v>
      </c>
    </row>
    <row r="497" spans="1:6" x14ac:dyDescent="0.25">
      <c r="A497">
        <v>2012</v>
      </c>
      <c r="B497" t="s">
        <v>143</v>
      </c>
      <c r="C497" t="s">
        <v>41</v>
      </c>
      <c r="D497" t="s">
        <v>39</v>
      </c>
      <c r="E497" t="s">
        <v>256</v>
      </c>
      <c r="F497">
        <v>7</v>
      </c>
    </row>
    <row r="498" spans="1:6" x14ac:dyDescent="0.25">
      <c r="A498">
        <v>2012</v>
      </c>
      <c r="B498" t="s">
        <v>143</v>
      </c>
      <c r="C498" t="s">
        <v>41</v>
      </c>
      <c r="D498" t="s">
        <v>40</v>
      </c>
      <c r="E498" t="s">
        <v>257</v>
      </c>
      <c r="F498">
        <v>2</v>
      </c>
    </row>
    <row r="499" spans="1:6" x14ac:dyDescent="0.25">
      <c r="A499">
        <v>2012</v>
      </c>
      <c r="B499" t="s">
        <v>143</v>
      </c>
      <c r="C499" t="s">
        <v>50</v>
      </c>
      <c r="D499" t="s">
        <v>450</v>
      </c>
      <c r="E499" t="s">
        <v>451</v>
      </c>
      <c r="F499">
        <v>1</v>
      </c>
    </row>
    <row r="500" spans="1:6" x14ac:dyDescent="0.25">
      <c r="A500">
        <v>2012</v>
      </c>
      <c r="B500" t="s">
        <v>143</v>
      </c>
      <c r="C500" t="s">
        <v>50</v>
      </c>
      <c r="D500" t="s">
        <v>452</v>
      </c>
      <c r="E500" t="s">
        <v>453</v>
      </c>
      <c r="F500">
        <v>70</v>
      </c>
    </row>
    <row r="501" spans="1:6" x14ac:dyDescent="0.25">
      <c r="A501">
        <v>2012</v>
      </c>
      <c r="B501" t="s">
        <v>143</v>
      </c>
      <c r="C501" t="s">
        <v>50</v>
      </c>
      <c r="D501" t="s">
        <v>454</v>
      </c>
      <c r="E501" t="s">
        <v>455</v>
      </c>
      <c r="F501">
        <v>1</v>
      </c>
    </row>
    <row r="502" spans="1:6" x14ac:dyDescent="0.25">
      <c r="A502">
        <v>2012</v>
      </c>
      <c r="B502" t="s">
        <v>143</v>
      </c>
      <c r="C502" t="s">
        <v>50</v>
      </c>
      <c r="D502" t="s">
        <v>44</v>
      </c>
      <c r="E502" t="s">
        <v>456</v>
      </c>
      <c r="F502">
        <v>14</v>
      </c>
    </row>
    <row r="503" spans="1:6" x14ac:dyDescent="0.25">
      <c r="A503">
        <v>2012</v>
      </c>
      <c r="B503" t="s">
        <v>143</v>
      </c>
      <c r="C503" t="s">
        <v>50</v>
      </c>
      <c r="D503" t="s">
        <v>457</v>
      </c>
      <c r="E503" t="s">
        <v>458</v>
      </c>
      <c r="F503">
        <v>2</v>
      </c>
    </row>
    <row r="504" spans="1:6" x14ac:dyDescent="0.25">
      <c r="A504">
        <v>2012</v>
      </c>
      <c r="B504" t="s">
        <v>143</v>
      </c>
      <c r="C504" t="s">
        <v>50</v>
      </c>
      <c r="D504" t="s">
        <v>46</v>
      </c>
      <c r="E504" t="s">
        <v>261</v>
      </c>
      <c r="F504">
        <v>4</v>
      </c>
    </row>
    <row r="505" spans="1:6" x14ac:dyDescent="0.25">
      <c r="A505">
        <v>2012</v>
      </c>
      <c r="B505" t="s">
        <v>143</v>
      </c>
      <c r="C505" t="s">
        <v>50</v>
      </c>
      <c r="D505" t="s">
        <v>47</v>
      </c>
      <c r="E505" t="s">
        <v>459</v>
      </c>
      <c r="F505">
        <v>4</v>
      </c>
    </row>
    <row r="506" spans="1:6" x14ac:dyDescent="0.25">
      <c r="A506">
        <v>2012</v>
      </c>
      <c r="B506" t="s">
        <v>143</v>
      </c>
      <c r="C506" t="s">
        <v>50</v>
      </c>
      <c r="D506" t="s">
        <v>460</v>
      </c>
      <c r="E506" t="s">
        <v>461</v>
      </c>
      <c r="F506">
        <v>3</v>
      </c>
    </row>
    <row r="507" spans="1:6" x14ac:dyDescent="0.25">
      <c r="A507">
        <v>2012</v>
      </c>
      <c r="B507" t="s">
        <v>143</v>
      </c>
      <c r="C507" t="s">
        <v>54</v>
      </c>
      <c r="D507" t="s">
        <v>53</v>
      </c>
      <c r="E507" t="s">
        <v>265</v>
      </c>
      <c r="F507">
        <v>33</v>
      </c>
    </row>
    <row r="508" spans="1:6" x14ac:dyDescent="0.25">
      <c r="A508">
        <v>2012</v>
      </c>
      <c r="B508" t="s">
        <v>143</v>
      </c>
      <c r="C508" t="s">
        <v>268</v>
      </c>
      <c r="D508" t="s">
        <v>269</v>
      </c>
      <c r="E508" t="s">
        <v>270</v>
      </c>
      <c r="F508">
        <v>3</v>
      </c>
    </row>
    <row r="509" spans="1:6" x14ac:dyDescent="0.25">
      <c r="A509">
        <v>2012</v>
      </c>
      <c r="B509" t="s">
        <v>143</v>
      </c>
      <c r="C509" t="s">
        <v>65</v>
      </c>
      <c r="D509" t="s">
        <v>57</v>
      </c>
      <c r="E509" t="s">
        <v>275</v>
      </c>
      <c r="F509">
        <v>5</v>
      </c>
    </row>
    <row r="510" spans="1:6" x14ac:dyDescent="0.25">
      <c r="A510">
        <v>2012</v>
      </c>
      <c r="B510" t="s">
        <v>143</v>
      </c>
      <c r="C510" t="s">
        <v>65</v>
      </c>
      <c r="D510" t="s">
        <v>60</v>
      </c>
      <c r="E510" t="s">
        <v>278</v>
      </c>
      <c r="F510">
        <v>34</v>
      </c>
    </row>
    <row r="511" spans="1:6" x14ac:dyDescent="0.25">
      <c r="A511">
        <v>2012</v>
      </c>
      <c r="B511" t="s">
        <v>143</v>
      </c>
      <c r="C511" t="s">
        <v>65</v>
      </c>
      <c r="D511" t="s">
        <v>462</v>
      </c>
      <c r="E511" t="s">
        <v>463</v>
      </c>
      <c r="F511">
        <v>4</v>
      </c>
    </row>
    <row r="512" spans="1:6" x14ac:dyDescent="0.25">
      <c r="A512">
        <v>2012</v>
      </c>
      <c r="B512" t="s">
        <v>143</v>
      </c>
      <c r="C512" t="s">
        <v>65</v>
      </c>
      <c r="D512" t="s">
        <v>63</v>
      </c>
      <c r="E512" t="s">
        <v>464</v>
      </c>
      <c r="F512">
        <v>2</v>
      </c>
    </row>
    <row r="513" spans="1:6" x14ac:dyDescent="0.25">
      <c r="A513">
        <v>2012</v>
      </c>
      <c r="B513" t="s">
        <v>143</v>
      </c>
      <c r="C513" t="s">
        <v>65</v>
      </c>
      <c r="D513" t="s">
        <v>64</v>
      </c>
      <c r="E513" t="s">
        <v>279</v>
      </c>
      <c r="F513">
        <v>1</v>
      </c>
    </row>
    <row r="514" spans="1:6" x14ac:dyDescent="0.25">
      <c r="A514">
        <v>2012</v>
      </c>
      <c r="B514" t="s">
        <v>143</v>
      </c>
      <c r="C514" t="s">
        <v>65</v>
      </c>
      <c r="D514" t="s">
        <v>465</v>
      </c>
      <c r="E514" t="s">
        <v>466</v>
      </c>
      <c r="F514">
        <v>4</v>
      </c>
    </row>
    <row r="515" spans="1:6" x14ac:dyDescent="0.25">
      <c r="A515">
        <v>2012</v>
      </c>
      <c r="B515" t="s">
        <v>143</v>
      </c>
      <c r="C515" t="s">
        <v>67</v>
      </c>
      <c r="D515" t="s">
        <v>467</v>
      </c>
      <c r="E515" t="s">
        <v>468</v>
      </c>
      <c r="F515">
        <v>3</v>
      </c>
    </row>
    <row r="516" spans="1:6" x14ac:dyDescent="0.25">
      <c r="A516">
        <v>2012</v>
      </c>
      <c r="B516" t="s">
        <v>143</v>
      </c>
      <c r="C516" t="s">
        <v>67</v>
      </c>
      <c r="D516" t="s">
        <v>66</v>
      </c>
      <c r="E516" t="s">
        <v>280</v>
      </c>
      <c r="F516">
        <v>1</v>
      </c>
    </row>
    <row r="517" spans="1:6" x14ac:dyDescent="0.25">
      <c r="A517">
        <v>2012</v>
      </c>
      <c r="B517" t="s">
        <v>143</v>
      </c>
      <c r="C517" t="s">
        <v>67</v>
      </c>
      <c r="D517" t="s">
        <v>469</v>
      </c>
      <c r="E517" t="s">
        <v>470</v>
      </c>
      <c r="F517">
        <v>12</v>
      </c>
    </row>
    <row r="518" spans="1:6" x14ac:dyDescent="0.25">
      <c r="A518">
        <v>2012</v>
      </c>
      <c r="B518" t="s">
        <v>143</v>
      </c>
      <c r="C518" t="s">
        <v>67</v>
      </c>
      <c r="D518" t="s">
        <v>114</v>
      </c>
      <c r="E518" t="s">
        <v>471</v>
      </c>
      <c r="F518">
        <v>1</v>
      </c>
    </row>
    <row r="519" spans="1:6" x14ac:dyDescent="0.25">
      <c r="A519">
        <v>2012</v>
      </c>
      <c r="B519" t="s">
        <v>143</v>
      </c>
      <c r="C519" t="s">
        <v>68</v>
      </c>
      <c r="D519" t="s">
        <v>472</v>
      </c>
      <c r="E519" t="s">
        <v>473</v>
      </c>
      <c r="F519">
        <v>2</v>
      </c>
    </row>
    <row r="520" spans="1:6" x14ac:dyDescent="0.25">
      <c r="A520">
        <v>2012</v>
      </c>
      <c r="B520" t="s">
        <v>143</v>
      </c>
      <c r="C520" t="s">
        <v>68</v>
      </c>
      <c r="D520" t="s">
        <v>474</v>
      </c>
      <c r="E520" t="s">
        <v>475</v>
      </c>
      <c r="F520">
        <v>3</v>
      </c>
    </row>
    <row r="521" spans="1:6" x14ac:dyDescent="0.25">
      <c r="A521">
        <v>2012</v>
      </c>
      <c r="B521" t="s">
        <v>143</v>
      </c>
      <c r="C521" t="s">
        <v>77</v>
      </c>
      <c r="D521" t="s">
        <v>476</v>
      </c>
      <c r="E521" t="s">
        <v>477</v>
      </c>
      <c r="F521">
        <v>1</v>
      </c>
    </row>
    <row r="522" spans="1:6" x14ac:dyDescent="0.25">
      <c r="A522">
        <v>2012</v>
      </c>
      <c r="B522" t="s">
        <v>143</v>
      </c>
      <c r="C522" t="s">
        <v>77</v>
      </c>
      <c r="D522" t="s">
        <v>102</v>
      </c>
      <c r="E522" t="s">
        <v>478</v>
      </c>
      <c r="F522">
        <v>5</v>
      </c>
    </row>
    <row r="523" spans="1:6" x14ac:dyDescent="0.25">
      <c r="A523">
        <v>2012</v>
      </c>
      <c r="B523" t="s">
        <v>143</v>
      </c>
      <c r="C523" t="s">
        <v>77</v>
      </c>
      <c r="D523" t="s">
        <v>479</v>
      </c>
      <c r="E523" t="s">
        <v>480</v>
      </c>
      <c r="F523">
        <v>1</v>
      </c>
    </row>
    <row r="524" spans="1:6" x14ac:dyDescent="0.25">
      <c r="A524">
        <v>2012</v>
      </c>
      <c r="B524" t="s">
        <v>143</v>
      </c>
      <c r="C524" t="s">
        <v>77</v>
      </c>
      <c r="D524" t="s">
        <v>481</v>
      </c>
      <c r="E524" t="s">
        <v>482</v>
      </c>
      <c r="F524">
        <v>4</v>
      </c>
    </row>
    <row r="525" spans="1:6" x14ac:dyDescent="0.25">
      <c r="A525">
        <v>2012</v>
      </c>
      <c r="B525" t="s">
        <v>143</v>
      </c>
      <c r="C525" t="s">
        <v>77</v>
      </c>
      <c r="D525" t="s">
        <v>71</v>
      </c>
      <c r="E525" t="s">
        <v>483</v>
      </c>
      <c r="F525">
        <v>1</v>
      </c>
    </row>
    <row r="526" spans="1:6" x14ac:dyDescent="0.25">
      <c r="A526">
        <v>2012</v>
      </c>
      <c r="B526" t="s">
        <v>143</v>
      </c>
      <c r="C526" t="s">
        <v>396</v>
      </c>
      <c r="D526" t="s">
        <v>44</v>
      </c>
      <c r="E526" t="s">
        <v>484</v>
      </c>
      <c r="F526">
        <v>2</v>
      </c>
    </row>
    <row r="527" spans="1:6" x14ac:dyDescent="0.25">
      <c r="A527">
        <v>2012</v>
      </c>
      <c r="B527" t="s">
        <v>143</v>
      </c>
      <c r="C527" t="s">
        <v>396</v>
      </c>
      <c r="D527" t="s">
        <v>485</v>
      </c>
      <c r="E527" t="s">
        <v>486</v>
      </c>
      <c r="F527">
        <v>3</v>
      </c>
    </row>
    <row r="528" spans="1:6" x14ac:dyDescent="0.25">
      <c r="A528">
        <v>2012</v>
      </c>
      <c r="B528" t="s">
        <v>143</v>
      </c>
      <c r="C528" t="s">
        <v>80</v>
      </c>
      <c r="D528" t="s">
        <v>82</v>
      </c>
      <c r="E528" t="s">
        <v>286</v>
      </c>
      <c r="F528">
        <v>240</v>
      </c>
    </row>
    <row r="529" spans="1:6" x14ac:dyDescent="0.25">
      <c r="A529">
        <v>2012</v>
      </c>
      <c r="B529" t="s">
        <v>143</v>
      </c>
      <c r="C529" t="s">
        <v>80</v>
      </c>
      <c r="D529" t="s">
        <v>487</v>
      </c>
      <c r="E529" t="s">
        <v>488</v>
      </c>
      <c r="F529">
        <v>2</v>
      </c>
    </row>
    <row r="530" spans="1:6" x14ac:dyDescent="0.25">
      <c r="A530">
        <v>2012</v>
      </c>
      <c r="B530" t="s">
        <v>143</v>
      </c>
      <c r="C530" t="s">
        <v>81</v>
      </c>
      <c r="D530" t="s">
        <v>83</v>
      </c>
      <c r="E530" t="s">
        <v>289</v>
      </c>
      <c r="F530">
        <v>2</v>
      </c>
    </row>
    <row r="531" spans="1:6" x14ac:dyDescent="0.25">
      <c r="A531">
        <v>2012</v>
      </c>
      <c r="B531" t="s">
        <v>143</v>
      </c>
      <c r="C531" t="s">
        <v>81</v>
      </c>
      <c r="D531" t="s">
        <v>75</v>
      </c>
      <c r="E531" t="s">
        <v>290</v>
      </c>
      <c r="F531">
        <v>5</v>
      </c>
    </row>
    <row r="532" spans="1:6" x14ac:dyDescent="0.25">
      <c r="A532">
        <v>2012</v>
      </c>
      <c r="B532" t="s">
        <v>143</v>
      </c>
      <c r="C532" t="s">
        <v>81</v>
      </c>
      <c r="D532" t="s">
        <v>105</v>
      </c>
      <c r="E532" t="s">
        <v>291</v>
      </c>
      <c r="F532">
        <v>1</v>
      </c>
    </row>
    <row r="533" spans="1:6" x14ac:dyDescent="0.25">
      <c r="A533">
        <v>2012</v>
      </c>
      <c r="B533" t="s">
        <v>143</v>
      </c>
      <c r="C533" t="s">
        <v>81</v>
      </c>
      <c r="D533" t="s">
        <v>85</v>
      </c>
      <c r="E533" t="s">
        <v>292</v>
      </c>
      <c r="F533">
        <v>2</v>
      </c>
    </row>
    <row r="534" spans="1:6" x14ac:dyDescent="0.25">
      <c r="A534">
        <v>2012</v>
      </c>
      <c r="B534" t="s">
        <v>143</v>
      </c>
      <c r="C534" t="s">
        <v>81</v>
      </c>
      <c r="D534" t="s">
        <v>86</v>
      </c>
      <c r="E534" t="s">
        <v>293</v>
      </c>
      <c r="F534">
        <v>16</v>
      </c>
    </row>
    <row r="535" spans="1:6" x14ac:dyDescent="0.25">
      <c r="A535">
        <v>2012</v>
      </c>
      <c r="B535" t="s">
        <v>143</v>
      </c>
      <c r="C535" t="s">
        <v>81</v>
      </c>
      <c r="D535" t="s">
        <v>87</v>
      </c>
      <c r="E535" t="s">
        <v>294</v>
      </c>
      <c r="F535">
        <v>6</v>
      </c>
    </row>
    <row r="536" spans="1:6" x14ac:dyDescent="0.25">
      <c r="A536">
        <v>2012</v>
      </c>
      <c r="B536" t="s">
        <v>143</v>
      </c>
      <c r="C536" t="s">
        <v>81</v>
      </c>
      <c r="D536" t="s">
        <v>88</v>
      </c>
      <c r="E536" t="s">
        <v>295</v>
      </c>
      <c r="F536">
        <v>1</v>
      </c>
    </row>
    <row r="537" spans="1:6" x14ac:dyDescent="0.25">
      <c r="A537">
        <v>2012</v>
      </c>
      <c r="B537" t="s">
        <v>143</v>
      </c>
      <c r="C537" t="s">
        <v>81</v>
      </c>
      <c r="D537" t="s">
        <v>89</v>
      </c>
      <c r="E537" t="s">
        <v>489</v>
      </c>
      <c r="F537">
        <v>7</v>
      </c>
    </row>
    <row r="538" spans="1:6" x14ac:dyDescent="0.25">
      <c r="A538">
        <v>2012</v>
      </c>
      <c r="B538" t="s">
        <v>143</v>
      </c>
      <c r="C538" t="s">
        <v>81</v>
      </c>
      <c r="D538" t="s">
        <v>91</v>
      </c>
      <c r="E538" t="s">
        <v>296</v>
      </c>
      <c r="F538">
        <v>2</v>
      </c>
    </row>
    <row r="539" spans="1:6" x14ac:dyDescent="0.25">
      <c r="A539">
        <v>2012</v>
      </c>
      <c r="B539" t="s">
        <v>143</v>
      </c>
      <c r="C539" t="s">
        <v>81</v>
      </c>
      <c r="D539" t="s">
        <v>92</v>
      </c>
      <c r="E539" t="s">
        <v>297</v>
      </c>
      <c r="F539">
        <v>11</v>
      </c>
    </row>
    <row r="540" spans="1:6" x14ac:dyDescent="0.25">
      <c r="A540">
        <v>2012</v>
      </c>
      <c r="B540" t="s">
        <v>143</v>
      </c>
      <c r="C540" t="s">
        <v>81</v>
      </c>
      <c r="D540" t="s">
        <v>94</v>
      </c>
      <c r="E540" t="s">
        <v>299</v>
      </c>
      <c r="F540">
        <v>3</v>
      </c>
    </row>
    <row r="541" spans="1:6" x14ac:dyDescent="0.25">
      <c r="A541">
        <v>2012</v>
      </c>
      <c r="B541" t="s">
        <v>143</v>
      </c>
      <c r="C541" t="s">
        <v>81</v>
      </c>
      <c r="D541" t="s">
        <v>300</v>
      </c>
      <c r="E541" t="s">
        <v>301</v>
      </c>
      <c r="F541">
        <v>4</v>
      </c>
    </row>
    <row r="542" spans="1:6" x14ac:dyDescent="0.25">
      <c r="A542">
        <v>2012</v>
      </c>
      <c r="B542" t="s">
        <v>143</v>
      </c>
      <c r="C542" t="s">
        <v>81</v>
      </c>
      <c r="D542" t="s">
        <v>95</v>
      </c>
      <c r="E542" t="s">
        <v>302</v>
      </c>
      <c r="F542">
        <v>7</v>
      </c>
    </row>
    <row r="543" spans="1:6" x14ac:dyDescent="0.25">
      <c r="A543">
        <v>2012</v>
      </c>
      <c r="B543" t="s">
        <v>143</v>
      </c>
      <c r="C543" t="s">
        <v>81</v>
      </c>
      <c r="D543" t="s">
        <v>31</v>
      </c>
      <c r="E543" t="s">
        <v>303</v>
      </c>
      <c r="F543">
        <v>16</v>
      </c>
    </row>
    <row r="544" spans="1:6" x14ac:dyDescent="0.25">
      <c r="A544">
        <v>2012</v>
      </c>
      <c r="B544" t="s">
        <v>143</v>
      </c>
      <c r="C544" t="s">
        <v>81</v>
      </c>
      <c r="D544" t="s">
        <v>96</v>
      </c>
      <c r="E544" t="s">
        <v>304</v>
      </c>
      <c r="F544">
        <v>23</v>
      </c>
    </row>
    <row r="545" spans="1:6" x14ac:dyDescent="0.25">
      <c r="A545">
        <v>2012</v>
      </c>
      <c r="B545" t="s">
        <v>143</v>
      </c>
      <c r="C545" t="s">
        <v>98</v>
      </c>
      <c r="D545" t="s">
        <v>490</v>
      </c>
      <c r="E545" t="s">
        <v>491</v>
      </c>
      <c r="F545">
        <v>3</v>
      </c>
    </row>
    <row r="546" spans="1:6" x14ac:dyDescent="0.25">
      <c r="A546">
        <v>2012</v>
      </c>
      <c r="B546" t="s">
        <v>143</v>
      </c>
      <c r="C546" t="s">
        <v>98</v>
      </c>
      <c r="D546" t="s">
        <v>107</v>
      </c>
      <c r="E546" t="s">
        <v>492</v>
      </c>
      <c r="F546">
        <v>5</v>
      </c>
    </row>
    <row r="547" spans="1:6" x14ac:dyDescent="0.25">
      <c r="A547">
        <v>2012</v>
      </c>
      <c r="B547" t="s">
        <v>143</v>
      </c>
      <c r="C547" t="s">
        <v>98</v>
      </c>
      <c r="D547" t="s">
        <v>493</v>
      </c>
      <c r="E547" t="s">
        <v>494</v>
      </c>
      <c r="F547">
        <v>1</v>
      </c>
    </row>
    <row r="548" spans="1:6" x14ac:dyDescent="0.25">
      <c r="A548">
        <v>2012</v>
      </c>
      <c r="B548" t="s">
        <v>143</v>
      </c>
      <c r="C548" t="s">
        <v>98</v>
      </c>
      <c r="D548" t="s">
        <v>495</v>
      </c>
      <c r="E548" t="s">
        <v>496</v>
      </c>
      <c r="F548">
        <v>1</v>
      </c>
    </row>
    <row r="549" spans="1:6" x14ac:dyDescent="0.25">
      <c r="A549">
        <v>2012</v>
      </c>
      <c r="B549" t="s">
        <v>143</v>
      </c>
      <c r="C549" t="s">
        <v>98</v>
      </c>
      <c r="D549" t="s">
        <v>108</v>
      </c>
      <c r="E549" t="s">
        <v>497</v>
      </c>
      <c r="F549">
        <v>4</v>
      </c>
    </row>
    <row r="550" spans="1:6" x14ac:dyDescent="0.25">
      <c r="A550">
        <v>2012</v>
      </c>
      <c r="B550" t="s">
        <v>143</v>
      </c>
      <c r="C550" t="s">
        <v>98</v>
      </c>
      <c r="D550" t="s">
        <v>109</v>
      </c>
      <c r="E550" t="s">
        <v>305</v>
      </c>
      <c r="F550">
        <v>1</v>
      </c>
    </row>
    <row r="551" spans="1:6" x14ac:dyDescent="0.25">
      <c r="A551">
        <v>2012</v>
      </c>
      <c r="B551" t="s">
        <v>143</v>
      </c>
      <c r="C551" t="s">
        <v>98</v>
      </c>
      <c r="D551" t="s">
        <v>128</v>
      </c>
      <c r="E551" t="s">
        <v>498</v>
      </c>
      <c r="F551">
        <v>6</v>
      </c>
    </row>
    <row r="552" spans="1:6" x14ac:dyDescent="0.25">
      <c r="A552">
        <v>2012</v>
      </c>
      <c r="B552" t="s">
        <v>143</v>
      </c>
      <c r="C552" t="s">
        <v>98</v>
      </c>
      <c r="D552" t="s">
        <v>110</v>
      </c>
      <c r="E552" t="s">
        <v>306</v>
      </c>
      <c r="F552">
        <v>5</v>
      </c>
    </row>
    <row r="553" spans="1:6" x14ac:dyDescent="0.25">
      <c r="A553">
        <v>2012</v>
      </c>
      <c r="B553" t="s">
        <v>143</v>
      </c>
      <c r="C553" t="s">
        <v>98</v>
      </c>
      <c r="D553" t="s">
        <v>308</v>
      </c>
      <c r="E553" t="s">
        <v>309</v>
      </c>
      <c r="F553">
        <v>11</v>
      </c>
    </row>
    <row r="554" spans="1:6" x14ac:dyDescent="0.25">
      <c r="A554">
        <v>2012</v>
      </c>
      <c r="B554" t="s">
        <v>143</v>
      </c>
      <c r="C554" t="s">
        <v>98</v>
      </c>
      <c r="D554" t="s">
        <v>117</v>
      </c>
      <c r="E554" t="s">
        <v>310</v>
      </c>
      <c r="F554">
        <v>101</v>
      </c>
    </row>
    <row r="555" spans="1:6" x14ac:dyDescent="0.25">
      <c r="A555">
        <v>2012</v>
      </c>
      <c r="B555" t="s">
        <v>143</v>
      </c>
      <c r="C555" t="s">
        <v>98</v>
      </c>
      <c r="D555" t="s">
        <v>112</v>
      </c>
      <c r="E555" t="s">
        <v>313</v>
      </c>
      <c r="F555">
        <v>328</v>
      </c>
    </row>
    <row r="556" spans="1:6" x14ac:dyDescent="0.25">
      <c r="A556">
        <v>2012</v>
      </c>
      <c r="B556" t="s">
        <v>143</v>
      </c>
      <c r="C556" t="s">
        <v>98</v>
      </c>
      <c r="D556" t="s">
        <v>113</v>
      </c>
      <c r="E556" t="s">
        <v>316</v>
      </c>
      <c r="F556">
        <v>28</v>
      </c>
    </row>
    <row r="557" spans="1:6" x14ac:dyDescent="0.25">
      <c r="A557">
        <v>2012</v>
      </c>
      <c r="B557" t="s">
        <v>143</v>
      </c>
      <c r="C557" t="s">
        <v>98</v>
      </c>
      <c r="D557" t="s">
        <v>499</v>
      </c>
      <c r="E557" t="s">
        <v>500</v>
      </c>
      <c r="F557">
        <v>1</v>
      </c>
    </row>
    <row r="558" spans="1:6" x14ac:dyDescent="0.25">
      <c r="A558">
        <v>2012</v>
      </c>
      <c r="B558" t="s">
        <v>143</v>
      </c>
      <c r="C558" t="s">
        <v>98</v>
      </c>
      <c r="D558" t="s">
        <v>501</v>
      </c>
      <c r="E558" t="s">
        <v>502</v>
      </c>
      <c r="F558">
        <v>1</v>
      </c>
    </row>
    <row r="559" spans="1:6" x14ac:dyDescent="0.25">
      <c r="A559">
        <v>2012</v>
      </c>
      <c r="B559" t="s">
        <v>143</v>
      </c>
      <c r="C559" t="s">
        <v>98</v>
      </c>
      <c r="D559" t="s">
        <v>31</v>
      </c>
      <c r="E559" t="s">
        <v>503</v>
      </c>
      <c r="F559">
        <v>14</v>
      </c>
    </row>
    <row r="560" spans="1:6" x14ac:dyDescent="0.25">
      <c r="A560">
        <v>2012</v>
      </c>
      <c r="B560" t="s">
        <v>143</v>
      </c>
      <c r="C560" t="s">
        <v>98</v>
      </c>
      <c r="D560" t="s">
        <v>114</v>
      </c>
      <c r="E560" t="s">
        <v>321</v>
      </c>
      <c r="F560">
        <v>56</v>
      </c>
    </row>
    <row r="561" spans="1:6" x14ac:dyDescent="0.25">
      <c r="A561">
        <v>2012</v>
      </c>
      <c r="B561" t="s">
        <v>143</v>
      </c>
      <c r="C561" t="s">
        <v>98</v>
      </c>
      <c r="D561" t="s">
        <v>100</v>
      </c>
      <c r="E561" t="s">
        <v>322</v>
      </c>
      <c r="F561">
        <v>15</v>
      </c>
    </row>
    <row r="562" spans="1:6" x14ac:dyDescent="0.25">
      <c r="A562">
        <v>2012</v>
      </c>
      <c r="B562" t="s">
        <v>143</v>
      </c>
      <c r="C562" t="s">
        <v>98</v>
      </c>
      <c r="D562" t="s">
        <v>116</v>
      </c>
      <c r="E562" t="s">
        <v>323</v>
      </c>
      <c r="F562">
        <v>16</v>
      </c>
    </row>
    <row r="563" spans="1:6" x14ac:dyDescent="0.25">
      <c r="A563">
        <v>2012</v>
      </c>
      <c r="B563" t="s">
        <v>143</v>
      </c>
      <c r="C563" t="s">
        <v>119</v>
      </c>
      <c r="D563" t="s">
        <v>31</v>
      </c>
      <c r="E563" t="s">
        <v>504</v>
      </c>
      <c r="F563">
        <v>21</v>
      </c>
    </row>
    <row r="564" spans="1:6" x14ac:dyDescent="0.25">
      <c r="A564">
        <v>2012</v>
      </c>
      <c r="B564" t="s">
        <v>143</v>
      </c>
      <c r="C564" t="s">
        <v>120</v>
      </c>
      <c r="D564" t="s">
        <v>505</v>
      </c>
      <c r="E564" t="s">
        <v>506</v>
      </c>
      <c r="F564">
        <v>1</v>
      </c>
    </row>
    <row r="565" spans="1:6" x14ac:dyDescent="0.25">
      <c r="A565">
        <v>2012</v>
      </c>
      <c r="B565" t="s">
        <v>143</v>
      </c>
      <c r="C565" t="s">
        <v>120</v>
      </c>
      <c r="D565" t="s">
        <v>101</v>
      </c>
      <c r="E565" t="s">
        <v>325</v>
      </c>
      <c r="F565">
        <v>6</v>
      </c>
    </row>
    <row r="566" spans="1:6" x14ac:dyDescent="0.25">
      <c r="A566">
        <v>2012</v>
      </c>
      <c r="B566" t="s">
        <v>143</v>
      </c>
      <c r="C566" t="s">
        <v>121</v>
      </c>
      <c r="D566" t="s">
        <v>31</v>
      </c>
      <c r="E566" t="s">
        <v>326</v>
      </c>
      <c r="F566">
        <v>9</v>
      </c>
    </row>
    <row r="567" spans="1:6" x14ac:dyDescent="0.25">
      <c r="A567">
        <v>2012</v>
      </c>
      <c r="B567" t="s">
        <v>143</v>
      </c>
      <c r="C567" t="s">
        <v>131</v>
      </c>
      <c r="D567" t="s">
        <v>507</v>
      </c>
      <c r="E567" t="s">
        <v>508</v>
      </c>
      <c r="F567">
        <v>4</v>
      </c>
    </row>
    <row r="568" spans="1:6" x14ac:dyDescent="0.25">
      <c r="A568">
        <v>2012</v>
      </c>
      <c r="B568" t="s">
        <v>143</v>
      </c>
      <c r="C568" t="s">
        <v>131</v>
      </c>
      <c r="D568" t="s">
        <v>509</v>
      </c>
      <c r="E568" t="s">
        <v>510</v>
      </c>
      <c r="F568">
        <v>1</v>
      </c>
    </row>
    <row r="569" spans="1:6" x14ac:dyDescent="0.25">
      <c r="A569">
        <v>2012</v>
      </c>
      <c r="B569" t="s">
        <v>143</v>
      </c>
      <c r="C569" t="s">
        <v>131</v>
      </c>
      <c r="D569" t="s">
        <v>511</v>
      </c>
      <c r="E569" t="s">
        <v>512</v>
      </c>
      <c r="F569">
        <v>1</v>
      </c>
    </row>
    <row r="570" spans="1:6" x14ac:dyDescent="0.25">
      <c r="A570">
        <v>2012</v>
      </c>
      <c r="B570" t="s">
        <v>143</v>
      </c>
      <c r="C570" t="s">
        <v>131</v>
      </c>
      <c r="D570" t="s">
        <v>128</v>
      </c>
      <c r="E570" t="s">
        <v>335</v>
      </c>
      <c r="F570">
        <v>11</v>
      </c>
    </row>
    <row r="571" spans="1:6" x14ac:dyDescent="0.25">
      <c r="A571">
        <v>2012</v>
      </c>
      <c r="B571" t="s">
        <v>143</v>
      </c>
      <c r="C571" t="s">
        <v>131</v>
      </c>
      <c r="D571" t="s">
        <v>130</v>
      </c>
      <c r="E571" t="s">
        <v>513</v>
      </c>
      <c r="F571">
        <v>3</v>
      </c>
    </row>
    <row r="572" spans="1:6" x14ac:dyDescent="0.25">
      <c r="A572">
        <v>2012</v>
      </c>
      <c r="B572" t="s">
        <v>143</v>
      </c>
      <c r="C572" t="s">
        <v>131</v>
      </c>
      <c r="D572" t="s">
        <v>31</v>
      </c>
      <c r="E572" t="s">
        <v>336</v>
      </c>
      <c r="F572">
        <v>30</v>
      </c>
    </row>
    <row r="573" spans="1:6" x14ac:dyDescent="0.25">
      <c r="A573">
        <v>2012</v>
      </c>
      <c r="B573" t="s">
        <v>143</v>
      </c>
      <c r="C573" t="s">
        <v>132</v>
      </c>
      <c r="D573" t="s">
        <v>141</v>
      </c>
      <c r="E573" t="s">
        <v>337</v>
      </c>
      <c r="F573">
        <v>23</v>
      </c>
    </row>
    <row r="574" spans="1:6" x14ac:dyDescent="0.25">
      <c r="A574">
        <v>2012</v>
      </c>
      <c r="B574" t="s">
        <v>143</v>
      </c>
      <c r="C574" t="s">
        <v>132</v>
      </c>
      <c r="D574" t="s">
        <v>514</v>
      </c>
      <c r="E574" t="s">
        <v>515</v>
      </c>
      <c r="F574">
        <v>1</v>
      </c>
    </row>
    <row r="575" spans="1:6" x14ac:dyDescent="0.25">
      <c r="A575">
        <v>2012</v>
      </c>
      <c r="B575" t="s">
        <v>143</v>
      </c>
      <c r="C575" t="s">
        <v>132</v>
      </c>
      <c r="D575" t="s">
        <v>142</v>
      </c>
      <c r="E575" t="s">
        <v>338</v>
      </c>
      <c r="F575">
        <v>11</v>
      </c>
    </row>
    <row r="576" spans="1:6" x14ac:dyDescent="0.25">
      <c r="A576">
        <v>2012</v>
      </c>
      <c r="B576" t="s">
        <v>143</v>
      </c>
      <c r="C576" t="s">
        <v>132</v>
      </c>
      <c r="D576" t="s">
        <v>516</v>
      </c>
      <c r="E576" t="s">
        <v>517</v>
      </c>
      <c r="F576">
        <v>2</v>
      </c>
    </row>
    <row r="577" spans="1:6" x14ac:dyDescent="0.25">
      <c r="A577">
        <v>2012</v>
      </c>
      <c r="B577" t="s">
        <v>143</v>
      </c>
      <c r="C577" t="s">
        <v>133</v>
      </c>
      <c r="D577" t="s">
        <v>518</v>
      </c>
      <c r="E577" t="s">
        <v>519</v>
      </c>
      <c r="F577">
        <v>2</v>
      </c>
    </row>
    <row r="578" spans="1:6" x14ac:dyDescent="0.25">
      <c r="A578">
        <v>2012</v>
      </c>
      <c r="B578" t="s">
        <v>143</v>
      </c>
      <c r="C578" t="s">
        <v>133</v>
      </c>
      <c r="D578" t="s">
        <v>520</v>
      </c>
      <c r="E578" t="s">
        <v>521</v>
      </c>
      <c r="F578">
        <v>1</v>
      </c>
    </row>
    <row r="579" spans="1:6" x14ac:dyDescent="0.25">
      <c r="A579">
        <v>2012</v>
      </c>
      <c r="B579" t="s">
        <v>143</v>
      </c>
      <c r="C579" t="s">
        <v>133</v>
      </c>
      <c r="D579" t="s">
        <v>339</v>
      </c>
      <c r="E579" t="s">
        <v>340</v>
      </c>
      <c r="F579">
        <v>1</v>
      </c>
    </row>
    <row r="580" spans="1:6" x14ac:dyDescent="0.25">
      <c r="A580">
        <v>2012</v>
      </c>
      <c r="B580" t="s">
        <v>143</v>
      </c>
      <c r="C580" t="s">
        <v>133</v>
      </c>
      <c r="D580" t="s">
        <v>522</v>
      </c>
      <c r="E580" t="s">
        <v>523</v>
      </c>
      <c r="F580">
        <v>1</v>
      </c>
    </row>
    <row r="581" spans="1:6" x14ac:dyDescent="0.25">
      <c r="A581">
        <v>2012</v>
      </c>
      <c r="B581" t="s">
        <v>143</v>
      </c>
      <c r="C581" t="s">
        <v>133</v>
      </c>
      <c r="D581" t="s">
        <v>134</v>
      </c>
      <c r="E581" t="s">
        <v>524</v>
      </c>
      <c r="F581">
        <v>5</v>
      </c>
    </row>
    <row r="582" spans="1:6" x14ac:dyDescent="0.25">
      <c r="A582">
        <v>2012</v>
      </c>
      <c r="B582" t="s">
        <v>143</v>
      </c>
      <c r="C582" t="s">
        <v>136</v>
      </c>
      <c r="D582" t="s">
        <v>31</v>
      </c>
      <c r="E582" t="s">
        <v>341</v>
      </c>
      <c r="F582">
        <v>9</v>
      </c>
    </row>
    <row r="583" spans="1:6" x14ac:dyDescent="0.25">
      <c r="A583">
        <v>2012</v>
      </c>
      <c r="B583" t="s">
        <v>143</v>
      </c>
      <c r="C583" t="s">
        <v>137</v>
      </c>
      <c r="D583" t="s">
        <v>139</v>
      </c>
      <c r="E583" t="s">
        <v>344</v>
      </c>
      <c r="F583">
        <v>6</v>
      </c>
    </row>
    <row r="584" spans="1:6" x14ac:dyDescent="0.25">
      <c r="A584">
        <v>2012</v>
      </c>
      <c r="B584" t="s">
        <v>143</v>
      </c>
      <c r="C584" t="s">
        <v>137</v>
      </c>
      <c r="D584" t="s">
        <v>525</v>
      </c>
      <c r="E584" t="s">
        <v>526</v>
      </c>
      <c r="F584">
        <v>3</v>
      </c>
    </row>
    <row r="585" spans="1:6" x14ac:dyDescent="0.25">
      <c r="A585">
        <v>2013</v>
      </c>
      <c r="B585" t="s">
        <v>219</v>
      </c>
      <c r="E585" t="s">
        <v>358</v>
      </c>
      <c r="F585">
        <v>5</v>
      </c>
    </row>
    <row r="586" spans="1:6" x14ac:dyDescent="0.25">
      <c r="A586">
        <v>2013</v>
      </c>
      <c r="B586" t="s">
        <v>219</v>
      </c>
      <c r="E586" t="s">
        <v>359</v>
      </c>
      <c r="F586">
        <v>30</v>
      </c>
    </row>
    <row r="587" spans="1:6" x14ac:dyDescent="0.25">
      <c r="A587">
        <v>2013</v>
      </c>
      <c r="B587" t="s">
        <v>219</v>
      </c>
      <c r="E587" t="s">
        <v>360</v>
      </c>
      <c r="F587">
        <v>20</v>
      </c>
    </row>
    <row r="588" spans="1:6" x14ac:dyDescent="0.25">
      <c r="A588">
        <v>2013</v>
      </c>
      <c r="B588" t="s">
        <v>219</v>
      </c>
      <c r="E588" t="s">
        <v>527</v>
      </c>
      <c r="F588">
        <v>4</v>
      </c>
    </row>
    <row r="589" spans="1:6" x14ac:dyDescent="0.25">
      <c r="A589">
        <v>2013</v>
      </c>
      <c r="B589" t="s">
        <v>219</v>
      </c>
      <c r="E589" t="s">
        <v>0</v>
      </c>
      <c r="F589">
        <v>113</v>
      </c>
    </row>
    <row r="590" spans="1:6" x14ac:dyDescent="0.25">
      <c r="A590">
        <v>2013</v>
      </c>
      <c r="B590" t="s">
        <v>219</v>
      </c>
      <c r="E590" t="s">
        <v>361</v>
      </c>
      <c r="F590">
        <v>26</v>
      </c>
    </row>
    <row r="591" spans="1:6" x14ac:dyDescent="0.25">
      <c r="A591">
        <v>2013</v>
      </c>
      <c r="B591" t="s">
        <v>219</v>
      </c>
      <c r="E591" t="s">
        <v>362</v>
      </c>
      <c r="F591">
        <v>6</v>
      </c>
    </row>
    <row r="592" spans="1:6" x14ac:dyDescent="0.25">
      <c r="A592">
        <v>2013</v>
      </c>
      <c r="B592" t="s">
        <v>219</v>
      </c>
      <c r="E592" t="s">
        <v>363</v>
      </c>
      <c r="F592">
        <v>150</v>
      </c>
    </row>
    <row r="593" spans="1:6" x14ac:dyDescent="0.25">
      <c r="A593">
        <v>2013</v>
      </c>
      <c r="B593" t="s">
        <v>219</v>
      </c>
      <c r="E593" t="s">
        <v>364</v>
      </c>
      <c r="F593">
        <v>35</v>
      </c>
    </row>
    <row r="594" spans="1:6" x14ac:dyDescent="0.25">
      <c r="A594">
        <v>2013</v>
      </c>
      <c r="B594" t="s">
        <v>219</v>
      </c>
      <c r="E594" t="s">
        <v>365</v>
      </c>
      <c r="F594">
        <v>42</v>
      </c>
    </row>
    <row r="595" spans="1:6" x14ac:dyDescent="0.25">
      <c r="A595">
        <v>2013</v>
      </c>
      <c r="B595" t="s">
        <v>219</v>
      </c>
      <c r="E595" t="s">
        <v>366</v>
      </c>
      <c r="F595">
        <v>207</v>
      </c>
    </row>
    <row r="596" spans="1:6" x14ac:dyDescent="0.25">
      <c r="A596">
        <v>2013</v>
      </c>
      <c r="B596" t="s">
        <v>219</v>
      </c>
      <c r="E596" t="s">
        <v>23</v>
      </c>
      <c r="F596">
        <v>121</v>
      </c>
    </row>
    <row r="597" spans="1:6" x14ac:dyDescent="0.25">
      <c r="A597">
        <v>2013</v>
      </c>
      <c r="B597" t="s">
        <v>219</v>
      </c>
      <c r="E597" t="s">
        <v>248</v>
      </c>
      <c r="F597">
        <v>50</v>
      </c>
    </row>
    <row r="598" spans="1:6" x14ac:dyDescent="0.25">
      <c r="A598">
        <v>2013</v>
      </c>
      <c r="B598" t="s">
        <v>219</v>
      </c>
      <c r="E598" t="s">
        <v>367</v>
      </c>
      <c r="F598">
        <v>5</v>
      </c>
    </row>
    <row r="599" spans="1:6" x14ac:dyDescent="0.25">
      <c r="A599">
        <v>2013</v>
      </c>
      <c r="B599" t="s">
        <v>219</v>
      </c>
      <c r="E599" t="s">
        <v>368</v>
      </c>
      <c r="F599">
        <v>44</v>
      </c>
    </row>
    <row r="600" spans="1:6" x14ac:dyDescent="0.25">
      <c r="A600">
        <v>2013</v>
      </c>
      <c r="B600" t="s">
        <v>219</v>
      </c>
      <c r="E600" t="s">
        <v>369</v>
      </c>
      <c r="F600">
        <v>40</v>
      </c>
    </row>
    <row r="601" spans="1:6" x14ac:dyDescent="0.25">
      <c r="A601">
        <v>2013</v>
      </c>
      <c r="B601" t="s">
        <v>219</v>
      </c>
      <c r="E601" t="s">
        <v>370</v>
      </c>
      <c r="F601">
        <v>4</v>
      </c>
    </row>
    <row r="602" spans="1:6" x14ac:dyDescent="0.25">
      <c r="A602">
        <v>2013</v>
      </c>
      <c r="B602" t="s">
        <v>219</v>
      </c>
      <c r="E602" t="s">
        <v>371</v>
      </c>
      <c r="F602">
        <v>78</v>
      </c>
    </row>
    <row r="603" spans="1:6" x14ac:dyDescent="0.25">
      <c r="A603">
        <v>2013</v>
      </c>
      <c r="B603" t="s">
        <v>219</v>
      </c>
      <c r="E603" t="s">
        <v>372</v>
      </c>
      <c r="F603">
        <v>11</v>
      </c>
    </row>
    <row r="604" spans="1:6" x14ac:dyDescent="0.25">
      <c r="A604">
        <v>2013</v>
      </c>
      <c r="B604" t="s">
        <v>219</v>
      </c>
      <c r="E604" t="s">
        <v>373</v>
      </c>
      <c r="F604">
        <v>64</v>
      </c>
    </row>
    <row r="605" spans="1:6" x14ac:dyDescent="0.25">
      <c r="A605">
        <v>2013</v>
      </c>
      <c r="B605" t="s">
        <v>219</v>
      </c>
      <c r="E605" t="s">
        <v>374</v>
      </c>
      <c r="F605">
        <v>18</v>
      </c>
    </row>
    <row r="606" spans="1:6" x14ac:dyDescent="0.25">
      <c r="A606">
        <v>2013</v>
      </c>
      <c r="B606" t="s">
        <v>219</v>
      </c>
      <c r="E606" t="s">
        <v>375</v>
      </c>
      <c r="F606">
        <v>1</v>
      </c>
    </row>
    <row r="607" spans="1:6" x14ac:dyDescent="0.25">
      <c r="A607">
        <v>2013</v>
      </c>
      <c r="B607" t="s">
        <v>219</v>
      </c>
      <c r="E607" t="s">
        <v>262</v>
      </c>
      <c r="F607">
        <v>6</v>
      </c>
    </row>
    <row r="608" spans="1:6" x14ac:dyDescent="0.25">
      <c r="A608">
        <v>2013</v>
      </c>
      <c r="B608" t="s">
        <v>219</v>
      </c>
      <c r="E608" t="s">
        <v>376</v>
      </c>
      <c r="F608">
        <v>1</v>
      </c>
    </row>
    <row r="609" spans="1:6" x14ac:dyDescent="0.25">
      <c r="A609">
        <v>2013</v>
      </c>
      <c r="B609" t="s">
        <v>219</v>
      </c>
      <c r="E609" t="s">
        <v>377</v>
      </c>
      <c r="F609">
        <v>66</v>
      </c>
    </row>
    <row r="610" spans="1:6" x14ac:dyDescent="0.25">
      <c r="A610">
        <v>2013</v>
      </c>
      <c r="B610" t="s">
        <v>219</v>
      </c>
      <c r="E610" t="s">
        <v>378</v>
      </c>
      <c r="F610">
        <v>6</v>
      </c>
    </row>
    <row r="611" spans="1:6" x14ac:dyDescent="0.25">
      <c r="A611">
        <v>2013</v>
      </c>
      <c r="B611" t="s">
        <v>219</v>
      </c>
      <c r="E611" t="s">
        <v>379</v>
      </c>
      <c r="F611">
        <v>12</v>
      </c>
    </row>
    <row r="612" spans="1:6" x14ac:dyDescent="0.25">
      <c r="A612">
        <v>2013</v>
      </c>
      <c r="B612" t="s">
        <v>219</v>
      </c>
      <c r="E612" t="s">
        <v>380</v>
      </c>
      <c r="F612">
        <v>50</v>
      </c>
    </row>
    <row r="613" spans="1:6" x14ac:dyDescent="0.25">
      <c r="A613">
        <v>2013</v>
      </c>
      <c r="B613" t="s">
        <v>219</v>
      </c>
      <c r="E613" t="s">
        <v>381</v>
      </c>
      <c r="F613">
        <v>10</v>
      </c>
    </row>
    <row r="614" spans="1:6" x14ac:dyDescent="0.25">
      <c r="A614">
        <v>2013</v>
      </c>
      <c r="B614" t="s">
        <v>219</v>
      </c>
      <c r="E614" t="s">
        <v>382</v>
      </c>
      <c r="F614">
        <v>8</v>
      </c>
    </row>
    <row r="615" spans="1:6" x14ac:dyDescent="0.25">
      <c r="A615">
        <v>2013</v>
      </c>
      <c r="B615" t="s">
        <v>219</v>
      </c>
      <c r="E615" t="s">
        <v>55</v>
      </c>
      <c r="F615">
        <v>23</v>
      </c>
    </row>
    <row r="616" spans="1:6" x14ac:dyDescent="0.25">
      <c r="A616">
        <v>2013</v>
      </c>
      <c r="B616" t="s">
        <v>219</v>
      </c>
      <c r="E616" t="s">
        <v>383</v>
      </c>
      <c r="F616">
        <v>21</v>
      </c>
    </row>
    <row r="617" spans="1:6" x14ac:dyDescent="0.25">
      <c r="A617">
        <v>2013</v>
      </c>
      <c r="B617" t="s">
        <v>219</v>
      </c>
      <c r="E617" t="s">
        <v>384</v>
      </c>
      <c r="F617">
        <v>49</v>
      </c>
    </row>
    <row r="618" spans="1:6" x14ac:dyDescent="0.25">
      <c r="A618">
        <v>2013</v>
      </c>
      <c r="B618" t="s">
        <v>219</v>
      </c>
      <c r="E618" t="s">
        <v>385</v>
      </c>
      <c r="F618">
        <v>27</v>
      </c>
    </row>
    <row r="619" spans="1:6" x14ac:dyDescent="0.25">
      <c r="A619">
        <v>2013</v>
      </c>
      <c r="B619" t="s">
        <v>219</v>
      </c>
      <c r="E619" t="s">
        <v>386</v>
      </c>
      <c r="F619">
        <v>8</v>
      </c>
    </row>
    <row r="620" spans="1:6" x14ac:dyDescent="0.25">
      <c r="A620">
        <v>2013</v>
      </c>
      <c r="B620" t="s">
        <v>219</v>
      </c>
      <c r="E620" t="s">
        <v>387</v>
      </c>
      <c r="F620">
        <v>23</v>
      </c>
    </row>
    <row r="621" spans="1:6" x14ac:dyDescent="0.25">
      <c r="A621">
        <v>2013</v>
      </c>
      <c r="B621" t="s">
        <v>219</v>
      </c>
      <c r="E621" t="s">
        <v>388</v>
      </c>
      <c r="F621">
        <v>20</v>
      </c>
    </row>
    <row r="622" spans="1:6" x14ac:dyDescent="0.25">
      <c r="A622">
        <v>2013</v>
      </c>
      <c r="B622" t="s">
        <v>219</v>
      </c>
      <c r="E622" t="s">
        <v>65</v>
      </c>
      <c r="F622">
        <v>25</v>
      </c>
    </row>
    <row r="623" spans="1:6" x14ac:dyDescent="0.25">
      <c r="A623">
        <v>2013</v>
      </c>
      <c r="B623" t="s">
        <v>219</v>
      </c>
      <c r="E623" t="s">
        <v>67</v>
      </c>
      <c r="F623">
        <v>37</v>
      </c>
    </row>
    <row r="624" spans="1:6" x14ac:dyDescent="0.25">
      <c r="A624">
        <v>2013</v>
      </c>
      <c r="B624" t="s">
        <v>219</v>
      </c>
      <c r="E624" t="s">
        <v>389</v>
      </c>
      <c r="F624">
        <v>12</v>
      </c>
    </row>
    <row r="625" spans="1:6" x14ac:dyDescent="0.25">
      <c r="A625">
        <v>2013</v>
      </c>
      <c r="B625" t="s">
        <v>219</v>
      </c>
      <c r="E625" t="s">
        <v>391</v>
      </c>
      <c r="F625">
        <v>8</v>
      </c>
    </row>
    <row r="626" spans="1:6" x14ac:dyDescent="0.25">
      <c r="A626">
        <v>2013</v>
      </c>
      <c r="B626" t="s">
        <v>219</v>
      </c>
      <c r="E626" t="s">
        <v>392</v>
      </c>
      <c r="F626">
        <v>23</v>
      </c>
    </row>
    <row r="627" spans="1:6" x14ac:dyDescent="0.25">
      <c r="A627">
        <v>2013</v>
      </c>
      <c r="B627" t="s">
        <v>219</v>
      </c>
      <c r="E627" t="s">
        <v>393</v>
      </c>
      <c r="F627">
        <v>92</v>
      </c>
    </row>
    <row r="628" spans="1:6" x14ac:dyDescent="0.25">
      <c r="A628">
        <v>2013</v>
      </c>
      <c r="B628" t="s">
        <v>219</v>
      </c>
      <c r="E628" t="s">
        <v>394</v>
      </c>
      <c r="F628">
        <v>34</v>
      </c>
    </row>
    <row r="629" spans="1:6" x14ac:dyDescent="0.25">
      <c r="A629">
        <v>2013</v>
      </c>
      <c r="B629" t="s">
        <v>219</v>
      </c>
      <c r="E629" t="s">
        <v>396</v>
      </c>
      <c r="F629">
        <v>17</v>
      </c>
    </row>
    <row r="630" spans="1:6" x14ac:dyDescent="0.25">
      <c r="A630">
        <v>2013</v>
      </c>
      <c r="B630" t="s">
        <v>219</v>
      </c>
      <c r="E630" t="s">
        <v>80</v>
      </c>
      <c r="F630">
        <v>38</v>
      </c>
    </row>
    <row r="631" spans="1:6" x14ac:dyDescent="0.25">
      <c r="A631">
        <v>2013</v>
      </c>
      <c r="B631" t="s">
        <v>219</v>
      </c>
      <c r="E631" t="s">
        <v>528</v>
      </c>
      <c r="F631">
        <v>5</v>
      </c>
    </row>
    <row r="632" spans="1:6" x14ac:dyDescent="0.25">
      <c r="A632">
        <v>2013</v>
      </c>
      <c r="B632" t="s">
        <v>219</v>
      </c>
      <c r="E632" t="s">
        <v>81</v>
      </c>
      <c r="F632">
        <v>22</v>
      </c>
    </row>
    <row r="633" spans="1:6" x14ac:dyDescent="0.25">
      <c r="A633">
        <v>2013</v>
      </c>
      <c r="B633" t="s">
        <v>219</v>
      </c>
      <c r="E633" t="s">
        <v>397</v>
      </c>
      <c r="F633">
        <v>28</v>
      </c>
    </row>
    <row r="634" spans="1:6" x14ac:dyDescent="0.25">
      <c r="A634">
        <v>2013</v>
      </c>
      <c r="B634" t="s">
        <v>219</v>
      </c>
      <c r="E634" t="s">
        <v>398</v>
      </c>
      <c r="F634">
        <v>11</v>
      </c>
    </row>
    <row r="635" spans="1:6" x14ac:dyDescent="0.25">
      <c r="A635">
        <v>2013</v>
      </c>
      <c r="B635" t="s">
        <v>219</v>
      </c>
      <c r="E635" t="s">
        <v>399</v>
      </c>
      <c r="F635">
        <v>9</v>
      </c>
    </row>
    <row r="636" spans="1:6" x14ac:dyDescent="0.25">
      <c r="A636">
        <v>2013</v>
      </c>
      <c r="B636" t="s">
        <v>219</v>
      </c>
      <c r="E636" t="s">
        <v>400</v>
      </c>
      <c r="F636">
        <v>45</v>
      </c>
    </row>
    <row r="637" spans="1:6" x14ac:dyDescent="0.25">
      <c r="A637">
        <v>2013</v>
      </c>
      <c r="B637" t="s">
        <v>219</v>
      </c>
      <c r="E637" t="s">
        <v>401</v>
      </c>
      <c r="F637">
        <v>12</v>
      </c>
    </row>
    <row r="638" spans="1:6" x14ac:dyDescent="0.25">
      <c r="A638">
        <v>2013</v>
      </c>
      <c r="B638" t="s">
        <v>219</v>
      </c>
      <c r="E638" t="s">
        <v>402</v>
      </c>
      <c r="F638">
        <v>26</v>
      </c>
    </row>
    <row r="639" spans="1:6" x14ac:dyDescent="0.25">
      <c r="A639">
        <v>2013</v>
      </c>
      <c r="B639" t="s">
        <v>219</v>
      </c>
      <c r="E639" t="s">
        <v>403</v>
      </c>
      <c r="F639">
        <v>2</v>
      </c>
    </row>
    <row r="640" spans="1:6" x14ac:dyDescent="0.25">
      <c r="A640">
        <v>2013</v>
      </c>
      <c r="B640" t="s">
        <v>219</v>
      </c>
      <c r="E640" t="s">
        <v>404</v>
      </c>
      <c r="F640">
        <v>6</v>
      </c>
    </row>
    <row r="641" spans="1:6" x14ac:dyDescent="0.25">
      <c r="A641">
        <v>2013</v>
      </c>
      <c r="B641" t="s">
        <v>219</v>
      </c>
      <c r="E641" t="s">
        <v>529</v>
      </c>
      <c r="F641">
        <v>2</v>
      </c>
    </row>
    <row r="642" spans="1:6" x14ac:dyDescent="0.25">
      <c r="A642">
        <v>2013</v>
      </c>
      <c r="B642" t="s">
        <v>219</v>
      </c>
      <c r="E642" t="s">
        <v>405</v>
      </c>
      <c r="F642">
        <v>20</v>
      </c>
    </row>
    <row r="643" spans="1:6" x14ac:dyDescent="0.25">
      <c r="A643">
        <v>2013</v>
      </c>
      <c r="B643" t="s">
        <v>219</v>
      </c>
      <c r="E643" t="s">
        <v>406</v>
      </c>
      <c r="F643">
        <v>8</v>
      </c>
    </row>
    <row r="644" spans="1:6" x14ac:dyDescent="0.25">
      <c r="A644">
        <v>2013</v>
      </c>
      <c r="B644" t="s">
        <v>219</v>
      </c>
      <c r="E644" t="s">
        <v>408</v>
      </c>
      <c r="F644">
        <v>6</v>
      </c>
    </row>
    <row r="645" spans="1:6" x14ac:dyDescent="0.25">
      <c r="A645">
        <v>2013</v>
      </c>
      <c r="B645" t="s">
        <v>219</v>
      </c>
      <c r="E645" t="s">
        <v>409</v>
      </c>
      <c r="F645">
        <v>14</v>
      </c>
    </row>
    <row r="646" spans="1:6" x14ac:dyDescent="0.25">
      <c r="A646">
        <v>2013</v>
      </c>
      <c r="B646" t="s">
        <v>219</v>
      </c>
      <c r="E646" t="s">
        <v>122</v>
      </c>
      <c r="F646">
        <v>21</v>
      </c>
    </row>
    <row r="647" spans="1:6" x14ac:dyDescent="0.25">
      <c r="A647">
        <v>2013</v>
      </c>
      <c r="B647" t="s">
        <v>219</v>
      </c>
      <c r="E647" t="s">
        <v>410</v>
      </c>
      <c r="F647">
        <v>37</v>
      </c>
    </row>
    <row r="648" spans="1:6" x14ac:dyDescent="0.25">
      <c r="A648">
        <v>2013</v>
      </c>
      <c r="B648" t="s">
        <v>219</v>
      </c>
      <c r="E648" t="s">
        <v>411</v>
      </c>
      <c r="F648">
        <v>22</v>
      </c>
    </row>
    <row r="649" spans="1:6" x14ac:dyDescent="0.25">
      <c r="A649">
        <v>2013</v>
      </c>
      <c r="B649" t="s">
        <v>219</v>
      </c>
      <c r="E649" t="s">
        <v>412</v>
      </c>
      <c r="F649">
        <v>31</v>
      </c>
    </row>
    <row r="650" spans="1:6" x14ac:dyDescent="0.25">
      <c r="A650">
        <v>2013</v>
      </c>
      <c r="B650" t="s">
        <v>219</v>
      </c>
      <c r="E650" t="s">
        <v>413</v>
      </c>
      <c r="F650">
        <v>17</v>
      </c>
    </row>
    <row r="651" spans="1:6" x14ac:dyDescent="0.25">
      <c r="A651">
        <v>2013</v>
      </c>
      <c r="B651" t="s">
        <v>219</v>
      </c>
      <c r="E651" t="s">
        <v>414</v>
      </c>
      <c r="F651">
        <v>3</v>
      </c>
    </row>
    <row r="652" spans="1:6" x14ac:dyDescent="0.25">
      <c r="A652">
        <v>2013</v>
      </c>
      <c r="B652" t="s">
        <v>219</v>
      </c>
      <c r="E652" t="s">
        <v>415</v>
      </c>
      <c r="F652">
        <v>14</v>
      </c>
    </row>
    <row r="653" spans="1:6" x14ac:dyDescent="0.25">
      <c r="A653">
        <v>2013</v>
      </c>
      <c r="B653" t="s">
        <v>219</v>
      </c>
      <c r="E653" t="s">
        <v>416</v>
      </c>
      <c r="F653">
        <v>36</v>
      </c>
    </row>
    <row r="654" spans="1:6" x14ac:dyDescent="0.25">
      <c r="A654">
        <v>2013</v>
      </c>
      <c r="B654" t="s">
        <v>219</v>
      </c>
      <c r="E654" t="s">
        <v>417</v>
      </c>
      <c r="F654">
        <v>41</v>
      </c>
    </row>
    <row r="655" spans="1:6" x14ac:dyDescent="0.25">
      <c r="A655">
        <v>2013</v>
      </c>
      <c r="B655" t="s">
        <v>219</v>
      </c>
      <c r="E655" t="s">
        <v>418</v>
      </c>
      <c r="F655">
        <v>26</v>
      </c>
    </row>
    <row r="656" spans="1:6" x14ac:dyDescent="0.25">
      <c r="A656">
        <v>2013</v>
      </c>
      <c r="B656" t="s">
        <v>219</v>
      </c>
      <c r="E656" t="s">
        <v>419</v>
      </c>
      <c r="F656">
        <v>15</v>
      </c>
    </row>
    <row r="657" spans="1:6" x14ac:dyDescent="0.25">
      <c r="A657">
        <v>2013</v>
      </c>
      <c r="B657" t="s">
        <v>219</v>
      </c>
      <c r="E657" t="s">
        <v>420</v>
      </c>
      <c r="F657">
        <v>48</v>
      </c>
    </row>
    <row r="658" spans="1:6" x14ac:dyDescent="0.25">
      <c r="A658">
        <v>2013</v>
      </c>
      <c r="B658" t="s">
        <v>219</v>
      </c>
      <c r="E658" t="s">
        <v>421</v>
      </c>
      <c r="F658">
        <v>134</v>
      </c>
    </row>
    <row r="659" spans="1:6" x14ac:dyDescent="0.25">
      <c r="A659">
        <v>2013</v>
      </c>
      <c r="B659" t="s">
        <v>219</v>
      </c>
      <c r="E659" t="s">
        <v>422</v>
      </c>
      <c r="F659">
        <v>86</v>
      </c>
    </row>
    <row r="660" spans="1:6" x14ac:dyDescent="0.25">
      <c r="A660">
        <v>2013</v>
      </c>
      <c r="B660" t="s">
        <v>219</v>
      </c>
      <c r="E660" t="s">
        <v>135</v>
      </c>
      <c r="F660">
        <v>10</v>
      </c>
    </row>
    <row r="661" spans="1:6" x14ac:dyDescent="0.25">
      <c r="A661">
        <v>2013</v>
      </c>
      <c r="B661" t="s">
        <v>219</v>
      </c>
      <c r="E661" t="s">
        <v>423</v>
      </c>
      <c r="F661">
        <v>46</v>
      </c>
    </row>
    <row r="662" spans="1:6" x14ac:dyDescent="0.25">
      <c r="A662">
        <v>2013</v>
      </c>
      <c r="B662" t="s">
        <v>219</v>
      </c>
      <c r="E662" t="s">
        <v>530</v>
      </c>
      <c r="F662">
        <v>3</v>
      </c>
    </row>
    <row r="663" spans="1:6" x14ac:dyDescent="0.25">
      <c r="A663">
        <v>2013</v>
      </c>
      <c r="B663" t="s">
        <v>219</v>
      </c>
      <c r="E663" t="s">
        <v>425</v>
      </c>
      <c r="F663">
        <v>10</v>
      </c>
    </row>
    <row r="664" spans="1:6" x14ac:dyDescent="0.25">
      <c r="A664">
        <v>2013</v>
      </c>
      <c r="B664" t="s">
        <v>219</v>
      </c>
      <c r="E664" t="s">
        <v>426</v>
      </c>
      <c r="F664">
        <v>3</v>
      </c>
    </row>
    <row r="665" spans="1:6" x14ac:dyDescent="0.25">
      <c r="A665">
        <v>2013</v>
      </c>
      <c r="B665" t="s">
        <v>219</v>
      </c>
      <c r="E665" t="s">
        <v>531</v>
      </c>
      <c r="F665">
        <v>7</v>
      </c>
    </row>
    <row r="666" spans="1:6" x14ac:dyDescent="0.25">
      <c r="A666">
        <v>2013</v>
      </c>
      <c r="B666" t="s">
        <v>219</v>
      </c>
      <c r="E666" t="s">
        <v>427</v>
      </c>
      <c r="F666">
        <v>9</v>
      </c>
    </row>
    <row r="667" spans="1:6" x14ac:dyDescent="0.25">
      <c r="A667">
        <v>2013</v>
      </c>
      <c r="B667" t="s">
        <v>219</v>
      </c>
      <c r="E667" t="s">
        <v>532</v>
      </c>
      <c r="F667">
        <v>4</v>
      </c>
    </row>
    <row r="668" spans="1:6" x14ac:dyDescent="0.25">
      <c r="A668">
        <v>2013</v>
      </c>
      <c r="B668" t="s">
        <v>219</v>
      </c>
      <c r="E668" t="s">
        <v>137</v>
      </c>
      <c r="F668">
        <v>1</v>
      </c>
    </row>
    <row r="669" spans="1:6" x14ac:dyDescent="0.25">
      <c r="A669">
        <v>2013</v>
      </c>
      <c r="B669" t="s">
        <v>143</v>
      </c>
      <c r="C669" t="s">
        <v>0</v>
      </c>
      <c r="D669" t="s">
        <v>145</v>
      </c>
      <c r="E669" t="s">
        <v>221</v>
      </c>
      <c r="F669">
        <v>5</v>
      </c>
    </row>
    <row r="670" spans="1:6" x14ac:dyDescent="0.25">
      <c r="A670">
        <v>2013</v>
      </c>
      <c r="B670" t="s">
        <v>143</v>
      </c>
      <c r="C670" t="s">
        <v>0</v>
      </c>
      <c r="D670" t="s">
        <v>31</v>
      </c>
      <c r="E670" t="s">
        <v>428</v>
      </c>
      <c r="F670">
        <v>38</v>
      </c>
    </row>
    <row r="671" spans="1:6" x14ac:dyDescent="0.25">
      <c r="A671">
        <v>2013</v>
      </c>
      <c r="B671" t="s">
        <v>143</v>
      </c>
      <c r="C671" t="s">
        <v>0</v>
      </c>
      <c r="D671" t="s">
        <v>429</v>
      </c>
      <c r="E671" t="s">
        <v>430</v>
      </c>
      <c r="F671">
        <v>3</v>
      </c>
    </row>
    <row r="672" spans="1:6" x14ac:dyDescent="0.25">
      <c r="A672">
        <v>2013</v>
      </c>
      <c r="B672" t="s">
        <v>143</v>
      </c>
      <c r="C672" t="s">
        <v>2</v>
      </c>
      <c r="D672" t="s">
        <v>431</v>
      </c>
      <c r="E672" t="s">
        <v>432</v>
      </c>
      <c r="F672">
        <v>20</v>
      </c>
    </row>
    <row r="673" spans="1:6" x14ac:dyDescent="0.25">
      <c r="A673">
        <v>2013</v>
      </c>
      <c r="B673" t="s">
        <v>143</v>
      </c>
      <c r="C673" t="s">
        <v>2</v>
      </c>
      <c r="D673" t="s">
        <v>4</v>
      </c>
      <c r="E673" t="s">
        <v>533</v>
      </c>
      <c r="F673">
        <v>4</v>
      </c>
    </row>
    <row r="674" spans="1:6" x14ac:dyDescent="0.25">
      <c r="A674">
        <v>2013</v>
      </c>
      <c r="B674" t="s">
        <v>143</v>
      </c>
      <c r="C674" t="s">
        <v>2</v>
      </c>
      <c r="D674" t="s">
        <v>534</v>
      </c>
      <c r="E674" t="s">
        <v>535</v>
      </c>
      <c r="F674">
        <v>5</v>
      </c>
    </row>
    <row r="675" spans="1:6" x14ac:dyDescent="0.25">
      <c r="A675">
        <v>2013</v>
      </c>
      <c r="B675" t="s">
        <v>143</v>
      </c>
      <c r="C675" t="s">
        <v>2</v>
      </c>
      <c r="D675" t="s">
        <v>5</v>
      </c>
      <c r="E675" t="s">
        <v>223</v>
      </c>
      <c r="F675">
        <v>2</v>
      </c>
    </row>
    <row r="676" spans="1:6" x14ac:dyDescent="0.25">
      <c r="A676">
        <v>2013</v>
      </c>
      <c r="B676" t="s">
        <v>143</v>
      </c>
      <c r="C676" t="s">
        <v>2</v>
      </c>
      <c r="D676" t="s">
        <v>6</v>
      </c>
      <c r="E676" t="s">
        <v>224</v>
      </c>
      <c r="F676">
        <v>10</v>
      </c>
    </row>
    <row r="677" spans="1:6" x14ac:dyDescent="0.25">
      <c r="A677">
        <v>2013</v>
      </c>
      <c r="B677" t="s">
        <v>143</v>
      </c>
      <c r="C677" t="s">
        <v>2</v>
      </c>
      <c r="D677" t="s">
        <v>108</v>
      </c>
      <c r="E677" t="s">
        <v>536</v>
      </c>
      <c r="F677">
        <v>15</v>
      </c>
    </row>
    <row r="678" spans="1:6" x14ac:dyDescent="0.25">
      <c r="A678">
        <v>2013</v>
      </c>
      <c r="B678" t="s">
        <v>143</v>
      </c>
      <c r="C678" t="s">
        <v>2</v>
      </c>
      <c r="D678" t="s">
        <v>7</v>
      </c>
      <c r="E678" t="s">
        <v>225</v>
      </c>
      <c r="F678">
        <v>148</v>
      </c>
    </row>
    <row r="679" spans="1:6" x14ac:dyDescent="0.25">
      <c r="A679">
        <v>2013</v>
      </c>
      <c r="B679" t="s">
        <v>143</v>
      </c>
      <c r="C679" t="s">
        <v>2</v>
      </c>
      <c r="D679" t="s">
        <v>8</v>
      </c>
      <c r="E679" t="s">
        <v>226</v>
      </c>
      <c r="F679">
        <v>1</v>
      </c>
    </row>
    <row r="680" spans="1:6" x14ac:dyDescent="0.25">
      <c r="A680">
        <v>2013</v>
      </c>
      <c r="B680" t="s">
        <v>143</v>
      </c>
      <c r="C680" t="s">
        <v>2</v>
      </c>
      <c r="D680" t="s">
        <v>227</v>
      </c>
      <c r="E680" t="s">
        <v>228</v>
      </c>
      <c r="F680">
        <v>11</v>
      </c>
    </row>
    <row r="681" spans="1:6" x14ac:dyDescent="0.25">
      <c r="A681">
        <v>2013</v>
      </c>
      <c r="B681" t="s">
        <v>143</v>
      </c>
      <c r="C681" t="s">
        <v>2</v>
      </c>
      <c r="D681" t="s">
        <v>9</v>
      </c>
      <c r="E681" t="s">
        <v>229</v>
      </c>
      <c r="F681">
        <v>4</v>
      </c>
    </row>
    <row r="682" spans="1:6" x14ac:dyDescent="0.25">
      <c r="A682">
        <v>2013</v>
      </c>
      <c r="B682" t="s">
        <v>143</v>
      </c>
      <c r="C682" t="s">
        <v>2</v>
      </c>
      <c r="D682" t="s">
        <v>11</v>
      </c>
      <c r="E682" t="s">
        <v>230</v>
      </c>
      <c r="F682">
        <v>341</v>
      </c>
    </row>
    <row r="683" spans="1:6" x14ac:dyDescent="0.25">
      <c r="A683">
        <v>2013</v>
      </c>
      <c r="B683" t="s">
        <v>143</v>
      </c>
      <c r="C683" t="s">
        <v>2</v>
      </c>
      <c r="D683" t="s">
        <v>12</v>
      </c>
      <c r="E683" t="s">
        <v>231</v>
      </c>
      <c r="F683">
        <v>8</v>
      </c>
    </row>
    <row r="684" spans="1:6" x14ac:dyDescent="0.25">
      <c r="A684">
        <v>2013</v>
      </c>
      <c r="B684" t="s">
        <v>143</v>
      </c>
      <c r="C684" t="s">
        <v>2</v>
      </c>
      <c r="D684" t="s">
        <v>13</v>
      </c>
      <c r="E684" t="s">
        <v>232</v>
      </c>
      <c r="F684">
        <v>43</v>
      </c>
    </row>
    <row r="685" spans="1:6" x14ac:dyDescent="0.25">
      <c r="A685">
        <v>2013</v>
      </c>
      <c r="B685" t="s">
        <v>143</v>
      </c>
      <c r="C685" t="s">
        <v>2</v>
      </c>
      <c r="D685" t="s">
        <v>14</v>
      </c>
      <c r="E685" t="s">
        <v>233</v>
      </c>
      <c r="F685">
        <v>18</v>
      </c>
    </row>
    <row r="686" spans="1:6" x14ac:dyDescent="0.25">
      <c r="A686">
        <v>2013</v>
      </c>
      <c r="B686" t="s">
        <v>143</v>
      </c>
      <c r="C686" t="s">
        <v>2</v>
      </c>
      <c r="D686" t="s">
        <v>15</v>
      </c>
      <c r="E686" t="s">
        <v>234</v>
      </c>
      <c r="F686">
        <v>9</v>
      </c>
    </row>
    <row r="687" spans="1:6" x14ac:dyDescent="0.25">
      <c r="A687">
        <v>2013</v>
      </c>
      <c r="B687" t="s">
        <v>143</v>
      </c>
      <c r="C687" t="s">
        <v>2</v>
      </c>
      <c r="D687" t="s">
        <v>16</v>
      </c>
      <c r="E687" t="s">
        <v>433</v>
      </c>
      <c r="F687">
        <v>3</v>
      </c>
    </row>
    <row r="688" spans="1:6" x14ac:dyDescent="0.25">
      <c r="A688">
        <v>2013</v>
      </c>
      <c r="B688" t="s">
        <v>143</v>
      </c>
      <c r="C688" t="s">
        <v>2</v>
      </c>
      <c r="D688" t="s">
        <v>17</v>
      </c>
      <c r="E688" t="s">
        <v>235</v>
      </c>
      <c r="F688">
        <v>1</v>
      </c>
    </row>
    <row r="689" spans="1:6" x14ac:dyDescent="0.25">
      <c r="A689">
        <v>2013</v>
      </c>
      <c r="B689" t="s">
        <v>143</v>
      </c>
      <c r="C689" t="s">
        <v>2</v>
      </c>
      <c r="D689" t="s">
        <v>18</v>
      </c>
      <c r="E689" t="s">
        <v>236</v>
      </c>
      <c r="F689">
        <v>5</v>
      </c>
    </row>
    <row r="690" spans="1:6" x14ac:dyDescent="0.25">
      <c r="A690">
        <v>2013</v>
      </c>
      <c r="B690" t="s">
        <v>143</v>
      </c>
      <c r="C690" t="s">
        <v>2</v>
      </c>
      <c r="D690" t="s">
        <v>19</v>
      </c>
      <c r="E690" t="s">
        <v>237</v>
      </c>
      <c r="F690">
        <v>14</v>
      </c>
    </row>
    <row r="691" spans="1:6" x14ac:dyDescent="0.25">
      <c r="A691">
        <v>2013</v>
      </c>
      <c r="B691" t="s">
        <v>143</v>
      </c>
      <c r="C691" t="s">
        <v>2</v>
      </c>
      <c r="D691" t="s">
        <v>537</v>
      </c>
      <c r="E691" t="s">
        <v>538</v>
      </c>
      <c r="F691">
        <v>2</v>
      </c>
    </row>
    <row r="692" spans="1:6" x14ac:dyDescent="0.25">
      <c r="A692">
        <v>2013</v>
      </c>
      <c r="B692" t="s">
        <v>143</v>
      </c>
      <c r="C692" t="s">
        <v>2</v>
      </c>
      <c r="D692" t="s">
        <v>21</v>
      </c>
      <c r="E692" t="s">
        <v>239</v>
      </c>
      <c r="F692">
        <v>13</v>
      </c>
    </row>
    <row r="693" spans="1:6" x14ac:dyDescent="0.25">
      <c r="A693">
        <v>2013</v>
      </c>
      <c r="B693" t="s">
        <v>143</v>
      </c>
      <c r="C693" t="s">
        <v>2</v>
      </c>
      <c r="D693" t="s">
        <v>22</v>
      </c>
      <c r="E693" t="s">
        <v>244</v>
      </c>
      <c r="F693">
        <v>13</v>
      </c>
    </row>
    <row r="694" spans="1:6" x14ac:dyDescent="0.25">
      <c r="A694">
        <v>2013</v>
      </c>
      <c r="B694" t="s">
        <v>143</v>
      </c>
      <c r="C694" t="s">
        <v>23</v>
      </c>
      <c r="D694" t="s">
        <v>539</v>
      </c>
      <c r="E694" t="s">
        <v>714</v>
      </c>
      <c r="F694">
        <v>2</v>
      </c>
    </row>
    <row r="695" spans="1:6" x14ac:dyDescent="0.25">
      <c r="A695">
        <v>2013</v>
      </c>
      <c r="B695" t="s">
        <v>143</v>
      </c>
      <c r="C695" t="s">
        <v>23</v>
      </c>
      <c r="D695" t="s">
        <v>434</v>
      </c>
      <c r="E695" t="s">
        <v>626</v>
      </c>
      <c r="F695">
        <v>12</v>
      </c>
    </row>
    <row r="696" spans="1:6" x14ac:dyDescent="0.25">
      <c r="A696">
        <v>2013</v>
      </c>
      <c r="B696" t="s">
        <v>143</v>
      </c>
      <c r="C696" t="s">
        <v>23</v>
      </c>
      <c r="D696" t="s">
        <v>540</v>
      </c>
      <c r="E696" t="s">
        <v>630</v>
      </c>
      <c r="F696">
        <v>5</v>
      </c>
    </row>
    <row r="697" spans="1:6" x14ac:dyDescent="0.25">
      <c r="A697">
        <v>2013</v>
      </c>
      <c r="B697" t="s">
        <v>143</v>
      </c>
      <c r="C697" t="s">
        <v>23</v>
      </c>
      <c r="D697" t="s">
        <v>26</v>
      </c>
      <c r="E697" t="s">
        <v>436</v>
      </c>
      <c r="F697">
        <v>9</v>
      </c>
    </row>
    <row r="698" spans="1:6" x14ac:dyDescent="0.25">
      <c r="A698">
        <v>2013</v>
      </c>
      <c r="B698" t="s">
        <v>143</v>
      </c>
      <c r="C698" t="s">
        <v>23</v>
      </c>
      <c r="D698" t="s">
        <v>27</v>
      </c>
      <c r="E698" t="s">
        <v>437</v>
      </c>
      <c r="F698">
        <v>26</v>
      </c>
    </row>
    <row r="699" spans="1:6" x14ac:dyDescent="0.25">
      <c r="A699">
        <v>2013</v>
      </c>
      <c r="B699" t="s">
        <v>143</v>
      </c>
      <c r="C699" t="s">
        <v>23</v>
      </c>
      <c r="D699" t="s">
        <v>28</v>
      </c>
      <c r="E699" t="s">
        <v>541</v>
      </c>
      <c r="F699">
        <v>1</v>
      </c>
    </row>
    <row r="700" spans="1:6" x14ac:dyDescent="0.25">
      <c r="A700">
        <v>2013</v>
      </c>
      <c r="B700" t="s">
        <v>143</v>
      </c>
      <c r="C700" t="s">
        <v>23</v>
      </c>
      <c r="D700" t="s">
        <v>246</v>
      </c>
      <c r="E700" t="s">
        <v>438</v>
      </c>
      <c r="F700">
        <v>4</v>
      </c>
    </row>
    <row r="701" spans="1:6" x14ac:dyDescent="0.25">
      <c r="A701">
        <v>2013</v>
      </c>
      <c r="B701" t="s">
        <v>143</v>
      </c>
      <c r="C701" t="s">
        <v>23</v>
      </c>
      <c r="D701" t="s">
        <v>29</v>
      </c>
      <c r="E701" t="s">
        <v>439</v>
      </c>
      <c r="F701">
        <v>2</v>
      </c>
    </row>
    <row r="702" spans="1:6" x14ac:dyDescent="0.25">
      <c r="A702">
        <v>2013</v>
      </c>
      <c r="B702" t="s">
        <v>143</v>
      </c>
      <c r="C702" t="s">
        <v>23</v>
      </c>
      <c r="D702" t="s">
        <v>30</v>
      </c>
      <c r="E702" t="s">
        <v>440</v>
      </c>
      <c r="F702">
        <v>15</v>
      </c>
    </row>
    <row r="703" spans="1:6" x14ac:dyDescent="0.25">
      <c r="A703">
        <v>2013</v>
      </c>
      <c r="B703" t="s">
        <v>143</v>
      </c>
      <c r="C703" t="s">
        <v>248</v>
      </c>
      <c r="D703" t="s">
        <v>249</v>
      </c>
      <c r="E703" t="s">
        <v>250</v>
      </c>
      <c r="F703">
        <v>3</v>
      </c>
    </row>
    <row r="704" spans="1:6" x14ac:dyDescent="0.25">
      <c r="A704">
        <v>2013</v>
      </c>
      <c r="B704" t="s">
        <v>143</v>
      </c>
      <c r="C704" t="s">
        <v>41</v>
      </c>
      <c r="D704" t="s">
        <v>442</v>
      </c>
      <c r="E704" t="s">
        <v>641</v>
      </c>
      <c r="F704">
        <v>62</v>
      </c>
    </row>
    <row r="705" spans="1:6" x14ac:dyDescent="0.25">
      <c r="A705">
        <v>2013</v>
      </c>
      <c r="B705" t="s">
        <v>143</v>
      </c>
      <c r="C705" t="s">
        <v>41</v>
      </c>
      <c r="D705" t="s">
        <v>443</v>
      </c>
      <c r="E705" t="s">
        <v>254</v>
      </c>
      <c r="F705">
        <v>8</v>
      </c>
    </row>
    <row r="706" spans="1:6" x14ac:dyDescent="0.25">
      <c r="A706">
        <v>2013</v>
      </c>
      <c r="B706" t="s">
        <v>143</v>
      </c>
      <c r="C706" t="s">
        <v>41</v>
      </c>
      <c r="D706" t="s">
        <v>542</v>
      </c>
      <c r="E706" t="s">
        <v>643</v>
      </c>
      <c r="F706">
        <v>1</v>
      </c>
    </row>
    <row r="707" spans="1:6" x14ac:dyDescent="0.25">
      <c r="A707">
        <v>2013</v>
      </c>
      <c r="B707" t="s">
        <v>143</v>
      </c>
      <c r="C707" t="s">
        <v>41</v>
      </c>
      <c r="D707" t="s">
        <v>543</v>
      </c>
      <c r="E707" t="s">
        <v>644</v>
      </c>
      <c r="F707">
        <v>6</v>
      </c>
    </row>
    <row r="708" spans="1:6" x14ac:dyDescent="0.25">
      <c r="A708">
        <v>2013</v>
      </c>
      <c r="B708" t="s">
        <v>143</v>
      </c>
      <c r="C708" t="s">
        <v>41</v>
      </c>
      <c r="D708" t="s">
        <v>444</v>
      </c>
      <c r="E708" t="s">
        <v>645</v>
      </c>
      <c r="F708">
        <v>3</v>
      </c>
    </row>
    <row r="709" spans="1:6" x14ac:dyDescent="0.25">
      <c r="A709">
        <v>2013</v>
      </c>
      <c r="B709" t="s">
        <v>143</v>
      </c>
      <c r="C709" t="s">
        <v>41</v>
      </c>
      <c r="D709" t="s">
        <v>445</v>
      </c>
      <c r="E709" t="s">
        <v>255</v>
      </c>
      <c r="F709">
        <v>3</v>
      </c>
    </row>
    <row r="710" spans="1:6" x14ac:dyDescent="0.25">
      <c r="A710">
        <v>2013</v>
      </c>
      <c r="B710" t="s">
        <v>143</v>
      </c>
      <c r="C710" t="s">
        <v>41</v>
      </c>
      <c r="D710" t="s">
        <v>544</v>
      </c>
      <c r="E710" t="s">
        <v>545</v>
      </c>
      <c r="F710">
        <v>1</v>
      </c>
    </row>
    <row r="711" spans="1:6" x14ac:dyDescent="0.25">
      <c r="A711">
        <v>2013</v>
      </c>
      <c r="B711" t="s">
        <v>143</v>
      </c>
      <c r="C711" t="s">
        <v>41</v>
      </c>
      <c r="D711" t="s">
        <v>446</v>
      </c>
      <c r="E711" t="s">
        <v>447</v>
      </c>
      <c r="F711">
        <v>3</v>
      </c>
    </row>
    <row r="712" spans="1:6" x14ac:dyDescent="0.25">
      <c r="A712">
        <v>2013</v>
      </c>
      <c r="B712" t="s">
        <v>143</v>
      </c>
      <c r="C712" t="s">
        <v>41</v>
      </c>
      <c r="D712" t="s">
        <v>448</v>
      </c>
      <c r="E712" t="s">
        <v>449</v>
      </c>
      <c r="F712">
        <v>3</v>
      </c>
    </row>
    <row r="713" spans="1:6" x14ac:dyDescent="0.25">
      <c r="A713">
        <v>2013</v>
      </c>
      <c r="B713" t="s">
        <v>143</v>
      </c>
      <c r="C713" t="s">
        <v>41</v>
      </c>
      <c r="D713" t="s">
        <v>39</v>
      </c>
      <c r="E713" t="s">
        <v>256</v>
      </c>
      <c r="F713">
        <v>9</v>
      </c>
    </row>
    <row r="714" spans="1:6" x14ac:dyDescent="0.25">
      <c r="A714">
        <v>2013</v>
      </c>
      <c r="B714" t="s">
        <v>143</v>
      </c>
      <c r="C714" t="s">
        <v>41</v>
      </c>
      <c r="D714" t="s">
        <v>40</v>
      </c>
      <c r="E714" t="s">
        <v>257</v>
      </c>
      <c r="F714">
        <v>9</v>
      </c>
    </row>
    <row r="715" spans="1:6" x14ac:dyDescent="0.25">
      <c r="A715">
        <v>2013</v>
      </c>
      <c r="B715" t="s">
        <v>143</v>
      </c>
      <c r="C715" t="s">
        <v>41</v>
      </c>
      <c r="D715" t="s">
        <v>31</v>
      </c>
      <c r="E715" t="s">
        <v>258</v>
      </c>
      <c r="F715">
        <v>54</v>
      </c>
    </row>
    <row r="716" spans="1:6" x14ac:dyDescent="0.25">
      <c r="A716">
        <v>2013</v>
      </c>
      <c r="B716" t="s">
        <v>143</v>
      </c>
      <c r="C716" t="s">
        <v>50</v>
      </c>
      <c r="D716" t="s">
        <v>546</v>
      </c>
      <c r="E716" t="s">
        <v>547</v>
      </c>
      <c r="F716">
        <v>4</v>
      </c>
    </row>
    <row r="717" spans="1:6" x14ac:dyDescent="0.25">
      <c r="A717">
        <v>2013</v>
      </c>
      <c r="B717" t="s">
        <v>143</v>
      </c>
      <c r="C717" t="s">
        <v>50</v>
      </c>
      <c r="D717" t="s">
        <v>548</v>
      </c>
      <c r="E717" t="s">
        <v>549</v>
      </c>
      <c r="F717">
        <v>1</v>
      </c>
    </row>
    <row r="718" spans="1:6" x14ac:dyDescent="0.25">
      <c r="A718">
        <v>2013</v>
      </c>
      <c r="B718" t="s">
        <v>143</v>
      </c>
      <c r="C718" t="s">
        <v>50</v>
      </c>
      <c r="D718" t="s">
        <v>450</v>
      </c>
      <c r="E718" t="s">
        <v>451</v>
      </c>
      <c r="F718">
        <v>5</v>
      </c>
    </row>
    <row r="719" spans="1:6" x14ac:dyDescent="0.25">
      <c r="A719">
        <v>2013</v>
      </c>
      <c r="B719" t="s">
        <v>143</v>
      </c>
      <c r="C719" t="s">
        <v>50</v>
      </c>
      <c r="D719" t="s">
        <v>550</v>
      </c>
      <c r="E719" t="s">
        <v>551</v>
      </c>
      <c r="F719">
        <v>39</v>
      </c>
    </row>
    <row r="720" spans="1:6" x14ac:dyDescent="0.25">
      <c r="A720">
        <v>2013</v>
      </c>
      <c r="B720" t="s">
        <v>143</v>
      </c>
      <c r="C720" t="s">
        <v>50</v>
      </c>
      <c r="D720" t="s">
        <v>452</v>
      </c>
      <c r="E720" t="s">
        <v>453</v>
      </c>
      <c r="F720">
        <v>47</v>
      </c>
    </row>
    <row r="721" spans="1:6" x14ac:dyDescent="0.25">
      <c r="A721">
        <v>2013</v>
      </c>
      <c r="B721" t="s">
        <v>143</v>
      </c>
      <c r="C721" t="s">
        <v>50</v>
      </c>
      <c r="D721" t="s">
        <v>454</v>
      </c>
      <c r="E721" t="s">
        <v>455</v>
      </c>
      <c r="F721">
        <v>3</v>
      </c>
    </row>
    <row r="722" spans="1:6" x14ac:dyDescent="0.25">
      <c r="A722">
        <v>2013</v>
      </c>
      <c r="B722" t="s">
        <v>143</v>
      </c>
      <c r="C722" t="s">
        <v>50</v>
      </c>
      <c r="D722" t="s">
        <v>44</v>
      </c>
      <c r="E722" t="s">
        <v>456</v>
      </c>
      <c r="F722">
        <v>3</v>
      </c>
    </row>
    <row r="723" spans="1:6" x14ac:dyDescent="0.25">
      <c r="A723">
        <v>2013</v>
      </c>
      <c r="B723" t="s">
        <v>143</v>
      </c>
      <c r="C723" t="s">
        <v>50</v>
      </c>
      <c r="D723" t="s">
        <v>495</v>
      </c>
      <c r="E723" t="s">
        <v>552</v>
      </c>
      <c r="F723">
        <v>67</v>
      </c>
    </row>
    <row r="724" spans="1:6" x14ac:dyDescent="0.25">
      <c r="A724">
        <v>2013</v>
      </c>
      <c r="B724" t="s">
        <v>143</v>
      </c>
      <c r="C724" t="s">
        <v>50</v>
      </c>
      <c r="D724" t="s">
        <v>46</v>
      </c>
      <c r="E724" t="s">
        <v>261</v>
      </c>
      <c r="F724">
        <v>5</v>
      </c>
    </row>
    <row r="725" spans="1:6" x14ac:dyDescent="0.25">
      <c r="A725">
        <v>2013</v>
      </c>
      <c r="B725" t="s">
        <v>143</v>
      </c>
      <c r="C725" t="s">
        <v>50</v>
      </c>
      <c r="D725" t="s">
        <v>47</v>
      </c>
      <c r="E725" t="s">
        <v>459</v>
      </c>
      <c r="F725">
        <v>5</v>
      </c>
    </row>
    <row r="726" spans="1:6" x14ac:dyDescent="0.25">
      <c r="A726">
        <v>2013</v>
      </c>
      <c r="B726" t="s">
        <v>143</v>
      </c>
      <c r="C726" t="s">
        <v>50</v>
      </c>
      <c r="D726" t="s">
        <v>553</v>
      </c>
      <c r="E726" t="s">
        <v>554</v>
      </c>
      <c r="F726">
        <v>3</v>
      </c>
    </row>
    <row r="727" spans="1:6" x14ac:dyDescent="0.25">
      <c r="A727">
        <v>2013</v>
      </c>
      <c r="B727" t="s">
        <v>143</v>
      </c>
      <c r="C727" t="s">
        <v>50</v>
      </c>
      <c r="D727" t="s">
        <v>555</v>
      </c>
      <c r="E727" t="s">
        <v>556</v>
      </c>
      <c r="F727">
        <v>4</v>
      </c>
    </row>
    <row r="728" spans="1:6" x14ac:dyDescent="0.25">
      <c r="A728">
        <v>2013</v>
      </c>
      <c r="B728" t="s">
        <v>143</v>
      </c>
      <c r="C728" t="s">
        <v>50</v>
      </c>
      <c r="D728" t="s">
        <v>557</v>
      </c>
      <c r="E728" t="s">
        <v>558</v>
      </c>
      <c r="F728">
        <v>2</v>
      </c>
    </row>
    <row r="729" spans="1:6" x14ac:dyDescent="0.25">
      <c r="A729">
        <v>2013</v>
      </c>
      <c r="B729" t="s">
        <v>143</v>
      </c>
      <c r="C729" t="s">
        <v>50</v>
      </c>
      <c r="D729" t="s">
        <v>559</v>
      </c>
      <c r="E729" t="s">
        <v>560</v>
      </c>
      <c r="F729">
        <v>4</v>
      </c>
    </row>
    <row r="730" spans="1:6" x14ac:dyDescent="0.25">
      <c r="A730">
        <v>2013</v>
      </c>
      <c r="B730" t="s">
        <v>143</v>
      </c>
      <c r="C730" t="s">
        <v>50</v>
      </c>
      <c r="D730" t="s">
        <v>561</v>
      </c>
      <c r="E730" t="s">
        <v>562</v>
      </c>
      <c r="F730">
        <v>1</v>
      </c>
    </row>
    <row r="731" spans="1:6" x14ac:dyDescent="0.25">
      <c r="A731">
        <v>2013</v>
      </c>
      <c r="B731" t="s">
        <v>143</v>
      </c>
      <c r="C731" t="s">
        <v>54</v>
      </c>
      <c r="D731" t="s">
        <v>53</v>
      </c>
      <c r="E731" t="s">
        <v>265</v>
      </c>
      <c r="F731">
        <v>24</v>
      </c>
    </row>
    <row r="732" spans="1:6" x14ac:dyDescent="0.25">
      <c r="A732">
        <v>2013</v>
      </c>
      <c r="B732" t="s">
        <v>143</v>
      </c>
      <c r="C732" t="s">
        <v>54</v>
      </c>
      <c r="D732" t="s">
        <v>266</v>
      </c>
      <c r="E732" t="s">
        <v>267</v>
      </c>
      <c r="F732">
        <v>22</v>
      </c>
    </row>
    <row r="733" spans="1:6" x14ac:dyDescent="0.25">
      <c r="A733">
        <v>2013</v>
      </c>
      <c r="B733" t="s">
        <v>143</v>
      </c>
      <c r="C733" t="s">
        <v>54</v>
      </c>
      <c r="D733" t="s">
        <v>51</v>
      </c>
      <c r="E733" t="s">
        <v>563</v>
      </c>
      <c r="F733">
        <v>12</v>
      </c>
    </row>
    <row r="734" spans="1:6" x14ac:dyDescent="0.25">
      <c r="A734">
        <v>2013</v>
      </c>
      <c r="B734" t="s">
        <v>143</v>
      </c>
      <c r="C734" t="s">
        <v>54</v>
      </c>
      <c r="D734" t="s">
        <v>52</v>
      </c>
      <c r="E734" t="s">
        <v>564</v>
      </c>
      <c r="F734">
        <v>3</v>
      </c>
    </row>
    <row r="735" spans="1:6" x14ac:dyDescent="0.25">
      <c r="A735">
        <v>2013</v>
      </c>
      <c r="B735" t="s">
        <v>143</v>
      </c>
      <c r="C735" t="s">
        <v>55</v>
      </c>
      <c r="D735" t="s">
        <v>565</v>
      </c>
      <c r="E735" t="s">
        <v>566</v>
      </c>
      <c r="F735">
        <v>1</v>
      </c>
    </row>
    <row r="736" spans="1:6" x14ac:dyDescent="0.25">
      <c r="A736">
        <v>2013</v>
      </c>
      <c r="B736" t="s">
        <v>143</v>
      </c>
      <c r="C736" t="s">
        <v>55</v>
      </c>
      <c r="D736" t="s">
        <v>567</v>
      </c>
      <c r="E736" t="s">
        <v>568</v>
      </c>
      <c r="F736">
        <v>7</v>
      </c>
    </row>
    <row r="737" spans="1:6" x14ac:dyDescent="0.25">
      <c r="A737">
        <v>2013</v>
      </c>
      <c r="B737" t="s">
        <v>143</v>
      </c>
      <c r="C737" t="s">
        <v>55</v>
      </c>
      <c r="D737" t="s">
        <v>569</v>
      </c>
      <c r="E737" t="s">
        <v>570</v>
      </c>
      <c r="F737">
        <v>6</v>
      </c>
    </row>
    <row r="738" spans="1:6" x14ac:dyDescent="0.25">
      <c r="A738">
        <v>2013</v>
      </c>
      <c r="B738" t="s">
        <v>143</v>
      </c>
      <c r="C738" t="s">
        <v>571</v>
      </c>
      <c r="D738" t="s">
        <v>572</v>
      </c>
      <c r="E738" t="s">
        <v>742</v>
      </c>
      <c r="F738">
        <v>2</v>
      </c>
    </row>
    <row r="739" spans="1:6" x14ac:dyDescent="0.25">
      <c r="A739">
        <v>2013</v>
      </c>
      <c r="B739" t="s">
        <v>143</v>
      </c>
      <c r="C739" t="s">
        <v>571</v>
      </c>
      <c r="D739" t="s">
        <v>573</v>
      </c>
      <c r="E739" t="s">
        <v>574</v>
      </c>
      <c r="F739">
        <v>1</v>
      </c>
    </row>
    <row r="740" spans="1:6" x14ac:dyDescent="0.25">
      <c r="A740">
        <v>2013</v>
      </c>
      <c r="B740" t="s">
        <v>143</v>
      </c>
      <c r="C740" t="s">
        <v>65</v>
      </c>
      <c r="D740" t="s">
        <v>57</v>
      </c>
      <c r="E740" t="s">
        <v>275</v>
      </c>
      <c r="F740">
        <v>9</v>
      </c>
    </row>
    <row r="741" spans="1:6" x14ac:dyDescent="0.25">
      <c r="A741">
        <v>2013</v>
      </c>
      <c r="B741" t="s">
        <v>143</v>
      </c>
      <c r="C741" t="s">
        <v>65</v>
      </c>
      <c r="D741" t="s">
        <v>58</v>
      </c>
      <c r="E741" t="s">
        <v>276</v>
      </c>
      <c r="F741">
        <v>2</v>
      </c>
    </row>
    <row r="742" spans="1:6" x14ac:dyDescent="0.25">
      <c r="A742">
        <v>2013</v>
      </c>
      <c r="B742" t="s">
        <v>143</v>
      </c>
      <c r="C742" t="s">
        <v>65</v>
      </c>
      <c r="D742" t="s">
        <v>59</v>
      </c>
      <c r="E742" t="s">
        <v>277</v>
      </c>
      <c r="F742">
        <v>4</v>
      </c>
    </row>
    <row r="743" spans="1:6" x14ac:dyDescent="0.25">
      <c r="A743">
        <v>2013</v>
      </c>
      <c r="B743" t="s">
        <v>143</v>
      </c>
      <c r="C743" t="s">
        <v>65</v>
      </c>
      <c r="D743" t="s">
        <v>60</v>
      </c>
      <c r="E743" t="s">
        <v>278</v>
      </c>
      <c r="F743">
        <v>20</v>
      </c>
    </row>
    <row r="744" spans="1:6" x14ac:dyDescent="0.25">
      <c r="A744">
        <v>2013</v>
      </c>
      <c r="B744" t="s">
        <v>143</v>
      </c>
      <c r="C744" t="s">
        <v>65</v>
      </c>
      <c r="D744" t="s">
        <v>61</v>
      </c>
      <c r="E744" t="s">
        <v>575</v>
      </c>
      <c r="F744">
        <v>8</v>
      </c>
    </row>
    <row r="745" spans="1:6" x14ac:dyDescent="0.25">
      <c r="A745">
        <v>2013</v>
      </c>
      <c r="B745" t="s">
        <v>143</v>
      </c>
      <c r="C745" t="s">
        <v>65</v>
      </c>
      <c r="D745" t="s">
        <v>576</v>
      </c>
      <c r="E745" t="s">
        <v>577</v>
      </c>
      <c r="F745">
        <v>6</v>
      </c>
    </row>
    <row r="746" spans="1:6" x14ac:dyDescent="0.25">
      <c r="A746">
        <v>2013</v>
      </c>
      <c r="B746" t="s">
        <v>143</v>
      </c>
      <c r="C746" t="s">
        <v>65</v>
      </c>
      <c r="D746" t="s">
        <v>31</v>
      </c>
      <c r="E746" t="s">
        <v>578</v>
      </c>
      <c r="F746">
        <v>2</v>
      </c>
    </row>
    <row r="747" spans="1:6" x14ac:dyDescent="0.25">
      <c r="A747">
        <v>2013</v>
      </c>
      <c r="B747" t="s">
        <v>143</v>
      </c>
      <c r="C747" t="s">
        <v>65</v>
      </c>
      <c r="D747" t="s">
        <v>64</v>
      </c>
      <c r="E747" t="s">
        <v>279</v>
      </c>
      <c r="F747">
        <v>1</v>
      </c>
    </row>
    <row r="748" spans="1:6" x14ac:dyDescent="0.25">
      <c r="A748">
        <v>2013</v>
      </c>
      <c r="B748" t="s">
        <v>143</v>
      </c>
      <c r="C748" t="s">
        <v>67</v>
      </c>
      <c r="D748" t="s">
        <v>467</v>
      </c>
      <c r="E748" t="s">
        <v>468</v>
      </c>
      <c r="F748">
        <v>10</v>
      </c>
    </row>
    <row r="749" spans="1:6" x14ac:dyDescent="0.25">
      <c r="A749">
        <v>2013</v>
      </c>
      <c r="B749" t="s">
        <v>143</v>
      </c>
      <c r="C749" t="s">
        <v>67</v>
      </c>
      <c r="D749" t="s">
        <v>91</v>
      </c>
      <c r="E749" t="s">
        <v>579</v>
      </c>
      <c r="F749">
        <v>1</v>
      </c>
    </row>
    <row r="750" spans="1:6" x14ac:dyDescent="0.25">
      <c r="A750">
        <v>2013</v>
      </c>
      <c r="B750" t="s">
        <v>143</v>
      </c>
      <c r="C750" t="s">
        <v>67</v>
      </c>
      <c r="D750" t="s">
        <v>114</v>
      </c>
      <c r="E750" t="s">
        <v>471</v>
      </c>
      <c r="F750">
        <v>1</v>
      </c>
    </row>
    <row r="751" spans="1:6" x14ac:dyDescent="0.25">
      <c r="A751">
        <v>2013</v>
      </c>
      <c r="B751" t="s">
        <v>143</v>
      </c>
      <c r="C751" t="s">
        <v>68</v>
      </c>
      <c r="D751" t="s">
        <v>474</v>
      </c>
      <c r="E751" t="s">
        <v>475</v>
      </c>
      <c r="F751">
        <v>4</v>
      </c>
    </row>
    <row r="752" spans="1:6" x14ac:dyDescent="0.25">
      <c r="A752">
        <v>2013</v>
      </c>
      <c r="B752" t="s">
        <v>143</v>
      </c>
      <c r="C752" t="s">
        <v>77</v>
      </c>
      <c r="D752" t="s">
        <v>580</v>
      </c>
      <c r="E752" t="s">
        <v>581</v>
      </c>
      <c r="F752">
        <v>4</v>
      </c>
    </row>
    <row r="753" spans="1:6" x14ac:dyDescent="0.25">
      <c r="A753">
        <v>2013</v>
      </c>
      <c r="B753" t="s">
        <v>143</v>
      </c>
      <c r="C753" t="s">
        <v>77</v>
      </c>
      <c r="D753" t="s">
        <v>479</v>
      </c>
      <c r="E753" t="s">
        <v>480</v>
      </c>
      <c r="F753">
        <v>1</v>
      </c>
    </row>
    <row r="754" spans="1:6" x14ac:dyDescent="0.25">
      <c r="A754">
        <v>2013</v>
      </c>
      <c r="B754" t="s">
        <v>143</v>
      </c>
      <c r="C754" t="s">
        <v>77</v>
      </c>
      <c r="D754" t="s">
        <v>72</v>
      </c>
      <c r="E754" t="s">
        <v>582</v>
      </c>
      <c r="F754">
        <v>3</v>
      </c>
    </row>
    <row r="755" spans="1:6" x14ac:dyDescent="0.25">
      <c r="A755">
        <v>2013</v>
      </c>
      <c r="B755" t="s">
        <v>143</v>
      </c>
      <c r="C755" t="s">
        <v>77</v>
      </c>
      <c r="D755" t="s">
        <v>583</v>
      </c>
      <c r="E755" t="s">
        <v>584</v>
      </c>
      <c r="F755">
        <v>3</v>
      </c>
    </row>
    <row r="756" spans="1:6" x14ac:dyDescent="0.25">
      <c r="A756">
        <v>2013</v>
      </c>
      <c r="B756" t="s">
        <v>143</v>
      </c>
      <c r="C756" t="s">
        <v>77</v>
      </c>
      <c r="D756" t="s">
        <v>585</v>
      </c>
      <c r="E756" t="s">
        <v>586</v>
      </c>
      <c r="F756">
        <v>1</v>
      </c>
    </row>
    <row r="757" spans="1:6" x14ac:dyDescent="0.25">
      <c r="A757">
        <v>2013</v>
      </c>
      <c r="B757" t="s">
        <v>143</v>
      </c>
      <c r="C757" t="s">
        <v>396</v>
      </c>
      <c r="D757" t="s">
        <v>44</v>
      </c>
      <c r="E757" t="s">
        <v>484</v>
      </c>
      <c r="F757">
        <v>10</v>
      </c>
    </row>
    <row r="758" spans="1:6" x14ac:dyDescent="0.25">
      <c r="A758">
        <v>2013</v>
      </c>
      <c r="B758" t="s">
        <v>143</v>
      </c>
      <c r="C758" t="s">
        <v>396</v>
      </c>
      <c r="D758" t="s">
        <v>485</v>
      </c>
      <c r="E758" t="s">
        <v>486</v>
      </c>
      <c r="F758">
        <v>2</v>
      </c>
    </row>
    <row r="759" spans="1:6" x14ac:dyDescent="0.25">
      <c r="A759">
        <v>2013</v>
      </c>
      <c r="B759" t="s">
        <v>143</v>
      </c>
      <c r="C759" t="s">
        <v>80</v>
      </c>
      <c r="D759" t="s">
        <v>82</v>
      </c>
      <c r="E759" t="s">
        <v>286</v>
      </c>
      <c r="F759">
        <v>189</v>
      </c>
    </row>
    <row r="760" spans="1:6" x14ac:dyDescent="0.25">
      <c r="A760">
        <v>2013</v>
      </c>
      <c r="B760" t="s">
        <v>143</v>
      </c>
      <c r="C760" t="s">
        <v>81</v>
      </c>
      <c r="D760" t="s">
        <v>83</v>
      </c>
      <c r="E760" t="s">
        <v>289</v>
      </c>
      <c r="F760">
        <v>6</v>
      </c>
    </row>
    <row r="761" spans="1:6" x14ac:dyDescent="0.25">
      <c r="A761">
        <v>2013</v>
      </c>
      <c r="B761" t="s">
        <v>143</v>
      </c>
      <c r="C761" t="s">
        <v>81</v>
      </c>
      <c r="D761" t="s">
        <v>84</v>
      </c>
      <c r="E761" t="s">
        <v>587</v>
      </c>
      <c r="F761">
        <v>8</v>
      </c>
    </row>
    <row r="762" spans="1:6" x14ac:dyDescent="0.25">
      <c r="A762">
        <v>2013</v>
      </c>
      <c r="B762" t="s">
        <v>143</v>
      </c>
      <c r="C762" t="s">
        <v>81</v>
      </c>
      <c r="D762" t="s">
        <v>85</v>
      </c>
      <c r="E762" t="s">
        <v>292</v>
      </c>
      <c r="F762">
        <v>7</v>
      </c>
    </row>
    <row r="763" spans="1:6" x14ac:dyDescent="0.25">
      <c r="A763">
        <v>2013</v>
      </c>
      <c r="B763" t="s">
        <v>143</v>
      </c>
      <c r="C763" t="s">
        <v>81</v>
      </c>
      <c r="D763" t="s">
        <v>86</v>
      </c>
      <c r="E763" t="s">
        <v>293</v>
      </c>
      <c r="F763">
        <v>3</v>
      </c>
    </row>
    <row r="764" spans="1:6" x14ac:dyDescent="0.25">
      <c r="A764">
        <v>2013</v>
      </c>
      <c r="B764" t="s">
        <v>143</v>
      </c>
      <c r="C764" t="s">
        <v>81</v>
      </c>
      <c r="D764" t="s">
        <v>87</v>
      </c>
      <c r="E764" t="s">
        <v>294</v>
      </c>
      <c r="F764">
        <v>9</v>
      </c>
    </row>
    <row r="765" spans="1:6" x14ac:dyDescent="0.25">
      <c r="A765">
        <v>2013</v>
      </c>
      <c r="B765" t="s">
        <v>143</v>
      </c>
      <c r="C765" t="s">
        <v>81</v>
      </c>
      <c r="D765" t="s">
        <v>88</v>
      </c>
      <c r="E765" t="s">
        <v>295</v>
      </c>
      <c r="F765">
        <v>4</v>
      </c>
    </row>
    <row r="766" spans="1:6" x14ac:dyDescent="0.25">
      <c r="A766">
        <v>2013</v>
      </c>
      <c r="B766" t="s">
        <v>143</v>
      </c>
      <c r="C766" t="s">
        <v>81</v>
      </c>
      <c r="D766" t="s">
        <v>89</v>
      </c>
      <c r="E766" t="s">
        <v>489</v>
      </c>
      <c r="F766">
        <v>19</v>
      </c>
    </row>
    <row r="767" spans="1:6" x14ac:dyDescent="0.25">
      <c r="A767">
        <v>2013</v>
      </c>
      <c r="B767" t="s">
        <v>143</v>
      </c>
      <c r="C767" t="s">
        <v>81</v>
      </c>
      <c r="D767" t="s">
        <v>90</v>
      </c>
      <c r="E767" t="s">
        <v>588</v>
      </c>
      <c r="F767">
        <v>4</v>
      </c>
    </row>
    <row r="768" spans="1:6" x14ac:dyDescent="0.25">
      <c r="A768">
        <v>2013</v>
      </c>
      <c r="B768" t="s">
        <v>143</v>
      </c>
      <c r="C768" t="s">
        <v>81</v>
      </c>
      <c r="D768" t="s">
        <v>91</v>
      </c>
      <c r="E768" t="s">
        <v>296</v>
      </c>
      <c r="F768">
        <v>4</v>
      </c>
    </row>
    <row r="769" spans="1:6" x14ac:dyDescent="0.25">
      <c r="A769">
        <v>2013</v>
      </c>
      <c r="B769" t="s">
        <v>143</v>
      </c>
      <c r="C769" t="s">
        <v>81</v>
      </c>
      <c r="D769" t="s">
        <v>92</v>
      </c>
      <c r="E769" t="s">
        <v>297</v>
      </c>
      <c r="F769">
        <v>8</v>
      </c>
    </row>
    <row r="770" spans="1:6" x14ac:dyDescent="0.25">
      <c r="A770">
        <v>2013</v>
      </c>
      <c r="B770" t="s">
        <v>143</v>
      </c>
      <c r="C770" t="s">
        <v>81</v>
      </c>
      <c r="D770" t="s">
        <v>93</v>
      </c>
      <c r="E770" t="s">
        <v>298</v>
      </c>
      <c r="F770">
        <v>6</v>
      </c>
    </row>
    <row r="771" spans="1:6" x14ac:dyDescent="0.25">
      <c r="A771">
        <v>2013</v>
      </c>
      <c r="B771" t="s">
        <v>143</v>
      </c>
      <c r="C771" t="s">
        <v>81</v>
      </c>
      <c r="D771" t="s">
        <v>94</v>
      </c>
      <c r="E771" t="s">
        <v>299</v>
      </c>
      <c r="F771">
        <v>6</v>
      </c>
    </row>
    <row r="772" spans="1:6" x14ac:dyDescent="0.25">
      <c r="A772">
        <v>2013</v>
      </c>
      <c r="B772" t="s">
        <v>143</v>
      </c>
      <c r="C772" t="s">
        <v>81</v>
      </c>
      <c r="D772" t="s">
        <v>589</v>
      </c>
      <c r="E772" t="s">
        <v>590</v>
      </c>
      <c r="F772">
        <v>1</v>
      </c>
    </row>
    <row r="773" spans="1:6" x14ac:dyDescent="0.25">
      <c r="A773">
        <v>2013</v>
      </c>
      <c r="B773" t="s">
        <v>143</v>
      </c>
      <c r="C773" t="s">
        <v>81</v>
      </c>
      <c r="D773" t="s">
        <v>300</v>
      </c>
      <c r="E773" t="s">
        <v>301</v>
      </c>
      <c r="F773">
        <v>14</v>
      </c>
    </row>
    <row r="774" spans="1:6" x14ac:dyDescent="0.25">
      <c r="A774">
        <v>2013</v>
      </c>
      <c r="B774" t="s">
        <v>143</v>
      </c>
      <c r="C774" t="s">
        <v>81</v>
      </c>
      <c r="D774" t="s">
        <v>95</v>
      </c>
      <c r="E774" t="s">
        <v>302</v>
      </c>
      <c r="F774">
        <v>21</v>
      </c>
    </row>
    <row r="775" spans="1:6" x14ac:dyDescent="0.25">
      <c r="A775">
        <v>2013</v>
      </c>
      <c r="B775" t="s">
        <v>143</v>
      </c>
      <c r="C775" t="s">
        <v>81</v>
      </c>
      <c r="D775" t="s">
        <v>31</v>
      </c>
      <c r="E775" t="s">
        <v>303</v>
      </c>
      <c r="F775">
        <v>34</v>
      </c>
    </row>
    <row r="776" spans="1:6" x14ac:dyDescent="0.25">
      <c r="A776">
        <v>2013</v>
      </c>
      <c r="B776" t="s">
        <v>143</v>
      </c>
      <c r="C776" t="s">
        <v>81</v>
      </c>
      <c r="D776" t="s">
        <v>96</v>
      </c>
      <c r="E776" t="s">
        <v>304</v>
      </c>
      <c r="F776">
        <v>7</v>
      </c>
    </row>
    <row r="777" spans="1:6" x14ac:dyDescent="0.25">
      <c r="A777">
        <v>2013</v>
      </c>
      <c r="B777" t="s">
        <v>143</v>
      </c>
      <c r="C777" t="s">
        <v>397</v>
      </c>
      <c r="D777" t="s">
        <v>591</v>
      </c>
      <c r="E777" t="s">
        <v>743</v>
      </c>
      <c r="F777">
        <v>1</v>
      </c>
    </row>
    <row r="778" spans="1:6" x14ac:dyDescent="0.25">
      <c r="A778">
        <v>2013</v>
      </c>
      <c r="B778" t="s">
        <v>143</v>
      </c>
      <c r="C778" t="s">
        <v>98</v>
      </c>
      <c r="D778" t="s">
        <v>106</v>
      </c>
      <c r="E778" t="s">
        <v>592</v>
      </c>
      <c r="F778">
        <v>27</v>
      </c>
    </row>
    <row r="779" spans="1:6" x14ac:dyDescent="0.25">
      <c r="A779">
        <v>2013</v>
      </c>
      <c r="B779" t="s">
        <v>143</v>
      </c>
      <c r="C779" t="s">
        <v>98</v>
      </c>
      <c r="D779" t="s">
        <v>493</v>
      </c>
      <c r="E779" t="s">
        <v>494</v>
      </c>
      <c r="F779">
        <v>1</v>
      </c>
    </row>
    <row r="780" spans="1:6" x14ac:dyDescent="0.25">
      <c r="A780">
        <v>2013</v>
      </c>
      <c r="B780" t="s">
        <v>143</v>
      </c>
      <c r="C780" t="s">
        <v>98</v>
      </c>
      <c r="D780" t="s">
        <v>108</v>
      </c>
      <c r="E780" t="s">
        <v>497</v>
      </c>
      <c r="F780">
        <v>10</v>
      </c>
    </row>
    <row r="781" spans="1:6" x14ac:dyDescent="0.25">
      <c r="A781">
        <v>2013</v>
      </c>
      <c r="B781" t="s">
        <v>143</v>
      </c>
      <c r="C781" t="s">
        <v>98</v>
      </c>
      <c r="D781" t="s">
        <v>109</v>
      </c>
      <c r="E781" t="s">
        <v>305</v>
      </c>
      <c r="F781">
        <v>1</v>
      </c>
    </row>
    <row r="782" spans="1:6" x14ac:dyDescent="0.25">
      <c r="A782">
        <v>2013</v>
      </c>
      <c r="B782" t="s">
        <v>143</v>
      </c>
      <c r="C782" t="s">
        <v>98</v>
      </c>
      <c r="D782" t="s">
        <v>110</v>
      </c>
      <c r="E782" t="s">
        <v>306</v>
      </c>
      <c r="F782">
        <v>1</v>
      </c>
    </row>
    <row r="783" spans="1:6" x14ac:dyDescent="0.25">
      <c r="A783">
        <v>2013</v>
      </c>
      <c r="B783" t="s">
        <v>143</v>
      </c>
      <c r="C783" t="s">
        <v>98</v>
      </c>
      <c r="D783" t="s">
        <v>98</v>
      </c>
      <c r="E783" t="s">
        <v>307</v>
      </c>
      <c r="F783">
        <v>53</v>
      </c>
    </row>
    <row r="784" spans="1:6" x14ac:dyDescent="0.25">
      <c r="A784">
        <v>2013</v>
      </c>
      <c r="B784" t="s">
        <v>143</v>
      </c>
      <c r="C784" t="s">
        <v>98</v>
      </c>
      <c r="D784" t="s">
        <v>308</v>
      </c>
      <c r="E784" t="s">
        <v>309</v>
      </c>
      <c r="F784">
        <v>7</v>
      </c>
    </row>
    <row r="785" spans="1:6" x14ac:dyDescent="0.25">
      <c r="A785">
        <v>2013</v>
      </c>
      <c r="B785" t="s">
        <v>143</v>
      </c>
      <c r="C785" t="s">
        <v>98</v>
      </c>
      <c r="D785" t="s">
        <v>117</v>
      </c>
      <c r="E785" t="s">
        <v>310</v>
      </c>
      <c r="F785">
        <v>138</v>
      </c>
    </row>
    <row r="786" spans="1:6" x14ac:dyDescent="0.25">
      <c r="A786">
        <v>2013</v>
      </c>
      <c r="B786" t="s">
        <v>143</v>
      </c>
      <c r="C786" t="s">
        <v>98</v>
      </c>
      <c r="D786" t="s">
        <v>111</v>
      </c>
      <c r="E786" t="s">
        <v>593</v>
      </c>
      <c r="F786">
        <v>1</v>
      </c>
    </row>
    <row r="787" spans="1:6" x14ac:dyDescent="0.25">
      <c r="A787">
        <v>2013</v>
      </c>
      <c r="B787" t="s">
        <v>143</v>
      </c>
      <c r="C787" t="s">
        <v>98</v>
      </c>
      <c r="D787" t="s">
        <v>112</v>
      </c>
      <c r="E787" t="s">
        <v>313</v>
      </c>
      <c r="F787">
        <v>291</v>
      </c>
    </row>
    <row r="788" spans="1:6" x14ac:dyDescent="0.25">
      <c r="A788">
        <v>2013</v>
      </c>
      <c r="B788" t="s">
        <v>143</v>
      </c>
      <c r="C788" t="s">
        <v>98</v>
      </c>
      <c r="D788" t="s">
        <v>113</v>
      </c>
      <c r="E788" t="s">
        <v>316</v>
      </c>
      <c r="F788">
        <v>30</v>
      </c>
    </row>
    <row r="789" spans="1:6" x14ac:dyDescent="0.25">
      <c r="A789">
        <v>2013</v>
      </c>
      <c r="B789" t="s">
        <v>143</v>
      </c>
      <c r="C789" t="s">
        <v>98</v>
      </c>
      <c r="D789" t="s">
        <v>31</v>
      </c>
      <c r="E789" t="s">
        <v>503</v>
      </c>
      <c r="F789">
        <v>2</v>
      </c>
    </row>
    <row r="790" spans="1:6" x14ac:dyDescent="0.25">
      <c r="A790">
        <v>2013</v>
      </c>
      <c r="B790" t="s">
        <v>143</v>
      </c>
      <c r="C790" t="s">
        <v>98</v>
      </c>
      <c r="D790" t="s">
        <v>114</v>
      </c>
      <c r="E790" t="s">
        <v>321</v>
      </c>
      <c r="F790">
        <v>18</v>
      </c>
    </row>
    <row r="791" spans="1:6" x14ac:dyDescent="0.25">
      <c r="A791">
        <v>2013</v>
      </c>
      <c r="B791" t="s">
        <v>143</v>
      </c>
      <c r="C791" t="s">
        <v>98</v>
      </c>
      <c r="D791" t="s">
        <v>100</v>
      </c>
      <c r="E791" t="s">
        <v>322</v>
      </c>
      <c r="F791">
        <v>3</v>
      </c>
    </row>
    <row r="792" spans="1:6" x14ac:dyDescent="0.25">
      <c r="A792">
        <v>2013</v>
      </c>
      <c r="B792" t="s">
        <v>143</v>
      </c>
      <c r="C792" t="s">
        <v>119</v>
      </c>
      <c r="D792" t="s">
        <v>31</v>
      </c>
      <c r="E792" t="s">
        <v>504</v>
      </c>
      <c r="F792">
        <v>23</v>
      </c>
    </row>
    <row r="793" spans="1:6" x14ac:dyDescent="0.25">
      <c r="A793">
        <v>2013</v>
      </c>
      <c r="B793" t="s">
        <v>143</v>
      </c>
      <c r="C793" t="s">
        <v>120</v>
      </c>
      <c r="D793" t="s">
        <v>123</v>
      </c>
      <c r="E793" t="s">
        <v>594</v>
      </c>
      <c r="F793">
        <v>2</v>
      </c>
    </row>
    <row r="794" spans="1:6" x14ac:dyDescent="0.25">
      <c r="A794">
        <v>2013</v>
      </c>
      <c r="B794" t="s">
        <v>143</v>
      </c>
      <c r="C794" t="s">
        <v>120</v>
      </c>
      <c r="D794" t="s">
        <v>505</v>
      </c>
      <c r="E794" t="s">
        <v>506</v>
      </c>
      <c r="F794">
        <v>1</v>
      </c>
    </row>
    <row r="795" spans="1:6" x14ac:dyDescent="0.25">
      <c r="A795">
        <v>2013</v>
      </c>
      <c r="B795" t="s">
        <v>143</v>
      </c>
      <c r="C795" t="s">
        <v>120</v>
      </c>
      <c r="D795" t="s">
        <v>101</v>
      </c>
      <c r="E795" t="s">
        <v>325</v>
      </c>
      <c r="F795">
        <v>6</v>
      </c>
    </row>
    <row r="796" spans="1:6" x14ac:dyDescent="0.25">
      <c r="A796">
        <v>2013</v>
      </c>
      <c r="B796" t="s">
        <v>143</v>
      </c>
      <c r="C796" t="s">
        <v>121</v>
      </c>
      <c r="D796" t="s">
        <v>31</v>
      </c>
      <c r="E796" t="s">
        <v>326</v>
      </c>
      <c r="F796">
        <v>9</v>
      </c>
    </row>
    <row r="797" spans="1:6" x14ac:dyDescent="0.25">
      <c r="A797">
        <v>2013</v>
      </c>
      <c r="B797" t="s">
        <v>143</v>
      </c>
      <c r="C797" t="s">
        <v>122</v>
      </c>
      <c r="D797" t="s">
        <v>124</v>
      </c>
      <c r="E797" t="s">
        <v>595</v>
      </c>
      <c r="F797">
        <v>10</v>
      </c>
    </row>
    <row r="798" spans="1:6" x14ac:dyDescent="0.25">
      <c r="A798">
        <v>2013</v>
      </c>
      <c r="B798" t="s">
        <v>143</v>
      </c>
      <c r="C798" t="s">
        <v>122</v>
      </c>
      <c r="D798" t="s">
        <v>327</v>
      </c>
      <c r="E798" t="s">
        <v>328</v>
      </c>
      <c r="F798">
        <v>1</v>
      </c>
    </row>
    <row r="799" spans="1:6" x14ac:dyDescent="0.25">
      <c r="A799">
        <v>2013</v>
      </c>
      <c r="B799" t="s">
        <v>143</v>
      </c>
      <c r="C799" t="s">
        <v>122</v>
      </c>
      <c r="D799" t="s">
        <v>269</v>
      </c>
      <c r="E799" t="s">
        <v>596</v>
      </c>
      <c r="F799">
        <v>3</v>
      </c>
    </row>
    <row r="800" spans="1:6" x14ac:dyDescent="0.25">
      <c r="A800">
        <v>2013</v>
      </c>
      <c r="B800" t="s">
        <v>143</v>
      </c>
      <c r="C800" t="s">
        <v>131</v>
      </c>
      <c r="D800" t="s">
        <v>125</v>
      </c>
      <c r="E800" t="s">
        <v>330</v>
      </c>
      <c r="F800">
        <v>7</v>
      </c>
    </row>
    <row r="801" spans="1:6" x14ac:dyDescent="0.25">
      <c r="A801">
        <v>2013</v>
      </c>
      <c r="B801" t="s">
        <v>143</v>
      </c>
      <c r="C801" t="s">
        <v>131</v>
      </c>
      <c r="D801" t="s">
        <v>511</v>
      </c>
      <c r="E801" t="s">
        <v>512</v>
      </c>
      <c r="F801">
        <v>1</v>
      </c>
    </row>
    <row r="802" spans="1:6" x14ac:dyDescent="0.25">
      <c r="A802">
        <v>2013</v>
      </c>
      <c r="B802" t="s">
        <v>143</v>
      </c>
      <c r="C802" t="s">
        <v>131</v>
      </c>
      <c r="D802" t="s">
        <v>128</v>
      </c>
      <c r="E802" t="s">
        <v>335</v>
      </c>
      <c r="F802">
        <v>12</v>
      </c>
    </row>
    <row r="803" spans="1:6" x14ac:dyDescent="0.25">
      <c r="A803">
        <v>2013</v>
      </c>
      <c r="B803" t="s">
        <v>143</v>
      </c>
      <c r="C803" t="s">
        <v>131</v>
      </c>
      <c r="D803" t="s">
        <v>129</v>
      </c>
      <c r="E803" t="s">
        <v>597</v>
      </c>
      <c r="F803">
        <v>27</v>
      </c>
    </row>
    <row r="804" spans="1:6" x14ac:dyDescent="0.25">
      <c r="A804">
        <v>2013</v>
      </c>
      <c r="B804" t="s">
        <v>143</v>
      </c>
      <c r="C804" t="s">
        <v>131</v>
      </c>
      <c r="D804" t="s">
        <v>598</v>
      </c>
      <c r="E804" t="s">
        <v>599</v>
      </c>
      <c r="F804">
        <v>1</v>
      </c>
    </row>
    <row r="805" spans="1:6" x14ac:dyDescent="0.25">
      <c r="A805">
        <v>2013</v>
      </c>
      <c r="B805" t="s">
        <v>143</v>
      </c>
      <c r="C805" t="s">
        <v>131</v>
      </c>
      <c r="D805" t="s">
        <v>31</v>
      </c>
      <c r="E805" t="s">
        <v>336</v>
      </c>
      <c r="F805">
        <v>26</v>
      </c>
    </row>
    <row r="806" spans="1:6" x14ac:dyDescent="0.25">
      <c r="A806">
        <v>2013</v>
      </c>
      <c r="B806" t="s">
        <v>143</v>
      </c>
      <c r="C806" t="s">
        <v>132</v>
      </c>
      <c r="D806" t="s">
        <v>600</v>
      </c>
      <c r="E806" t="s">
        <v>601</v>
      </c>
      <c r="F806">
        <v>3</v>
      </c>
    </row>
    <row r="807" spans="1:6" x14ac:dyDescent="0.25">
      <c r="A807">
        <v>2013</v>
      </c>
      <c r="B807" t="s">
        <v>143</v>
      </c>
      <c r="C807" t="s">
        <v>132</v>
      </c>
      <c r="D807" t="s">
        <v>602</v>
      </c>
      <c r="E807" t="s">
        <v>603</v>
      </c>
      <c r="F807">
        <v>4</v>
      </c>
    </row>
    <row r="808" spans="1:6" x14ac:dyDescent="0.25">
      <c r="A808">
        <v>2013</v>
      </c>
      <c r="B808" t="s">
        <v>143</v>
      </c>
      <c r="C808" t="s">
        <v>132</v>
      </c>
      <c r="D808" t="s">
        <v>604</v>
      </c>
      <c r="E808" t="s">
        <v>605</v>
      </c>
      <c r="F808">
        <v>3</v>
      </c>
    </row>
    <row r="809" spans="1:6" x14ac:dyDescent="0.25">
      <c r="A809">
        <v>2013</v>
      </c>
      <c r="B809" t="s">
        <v>143</v>
      </c>
      <c r="C809" t="s">
        <v>132</v>
      </c>
      <c r="D809" t="s">
        <v>606</v>
      </c>
      <c r="E809" t="s">
        <v>607</v>
      </c>
      <c r="F809">
        <v>4</v>
      </c>
    </row>
    <row r="810" spans="1:6" x14ac:dyDescent="0.25">
      <c r="A810">
        <v>2013</v>
      </c>
      <c r="B810" t="s">
        <v>143</v>
      </c>
      <c r="C810" t="s">
        <v>132</v>
      </c>
      <c r="D810" t="s">
        <v>608</v>
      </c>
      <c r="E810" t="s">
        <v>609</v>
      </c>
      <c r="F810">
        <v>11</v>
      </c>
    </row>
    <row r="811" spans="1:6" x14ac:dyDescent="0.25">
      <c r="A811">
        <v>2013</v>
      </c>
      <c r="B811" t="s">
        <v>143</v>
      </c>
      <c r="C811" t="s">
        <v>132</v>
      </c>
      <c r="D811" t="s">
        <v>142</v>
      </c>
      <c r="E811" t="s">
        <v>338</v>
      </c>
      <c r="F811">
        <v>1</v>
      </c>
    </row>
    <row r="812" spans="1:6" x14ac:dyDescent="0.25">
      <c r="A812">
        <v>2013</v>
      </c>
      <c r="B812" t="s">
        <v>143</v>
      </c>
      <c r="C812" t="s">
        <v>133</v>
      </c>
      <c r="D812" t="s">
        <v>610</v>
      </c>
      <c r="E812" t="s">
        <v>611</v>
      </c>
      <c r="F812">
        <v>4</v>
      </c>
    </row>
    <row r="813" spans="1:6" x14ac:dyDescent="0.25">
      <c r="A813">
        <v>2013</v>
      </c>
      <c r="B813" t="s">
        <v>143</v>
      </c>
      <c r="C813" t="s">
        <v>133</v>
      </c>
      <c r="D813" t="s">
        <v>520</v>
      </c>
      <c r="E813" t="s">
        <v>521</v>
      </c>
      <c r="F813">
        <v>3</v>
      </c>
    </row>
    <row r="814" spans="1:6" x14ac:dyDescent="0.25">
      <c r="A814">
        <v>2013</v>
      </c>
      <c r="B814" t="s">
        <v>143</v>
      </c>
      <c r="C814" t="s">
        <v>133</v>
      </c>
      <c r="D814" t="s">
        <v>339</v>
      </c>
      <c r="E814" t="s">
        <v>340</v>
      </c>
      <c r="F814">
        <v>1</v>
      </c>
    </row>
    <row r="815" spans="1:6" x14ac:dyDescent="0.25">
      <c r="A815">
        <v>2013</v>
      </c>
      <c r="B815" t="s">
        <v>143</v>
      </c>
      <c r="C815" t="s">
        <v>135</v>
      </c>
      <c r="D815" t="s">
        <v>135</v>
      </c>
      <c r="E815" t="s">
        <v>612</v>
      </c>
      <c r="F815">
        <v>2</v>
      </c>
    </row>
    <row r="816" spans="1:6" x14ac:dyDescent="0.25">
      <c r="A816">
        <v>2013</v>
      </c>
      <c r="B816" t="s">
        <v>143</v>
      </c>
      <c r="C816" t="s">
        <v>613</v>
      </c>
      <c r="D816" t="s">
        <v>614</v>
      </c>
      <c r="E816" t="s">
        <v>615</v>
      </c>
      <c r="F816">
        <v>2</v>
      </c>
    </row>
    <row r="817" spans="1:6" x14ac:dyDescent="0.25">
      <c r="A817">
        <v>2013</v>
      </c>
      <c r="B817" t="s">
        <v>143</v>
      </c>
      <c r="C817" t="s">
        <v>137</v>
      </c>
      <c r="D817" t="s">
        <v>138</v>
      </c>
      <c r="E817" t="s">
        <v>616</v>
      </c>
      <c r="F817">
        <v>1</v>
      </c>
    </row>
    <row r="818" spans="1:6" x14ac:dyDescent="0.25">
      <c r="A818">
        <v>2013</v>
      </c>
      <c r="B818" t="s">
        <v>143</v>
      </c>
      <c r="C818" t="s">
        <v>137</v>
      </c>
      <c r="D818" t="s">
        <v>617</v>
      </c>
      <c r="E818" t="s">
        <v>618</v>
      </c>
      <c r="F818">
        <v>4</v>
      </c>
    </row>
    <row r="819" spans="1:6" x14ac:dyDescent="0.25">
      <c r="A819">
        <v>2014</v>
      </c>
      <c r="B819" t="s">
        <v>219</v>
      </c>
      <c r="E819" t="s">
        <v>358</v>
      </c>
      <c r="F819">
        <v>11</v>
      </c>
    </row>
    <row r="820" spans="1:6" x14ac:dyDescent="0.25">
      <c r="A820">
        <v>2014</v>
      </c>
      <c r="B820" t="s">
        <v>219</v>
      </c>
      <c r="E820" t="s">
        <v>359</v>
      </c>
      <c r="F820">
        <v>19</v>
      </c>
    </row>
    <row r="821" spans="1:6" x14ac:dyDescent="0.25">
      <c r="A821">
        <v>2014</v>
      </c>
      <c r="B821" t="s">
        <v>219</v>
      </c>
      <c r="E821" t="s">
        <v>360</v>
      </c>
      <c r="F821">
        <v>3</v>
      </c>
    </row>
    <row r="822" spans="1:6" x14ac:dyDescent="0.25">
      <c r="A822">
        <v>2014</v>
      </c>
      <c r="B822" t="s">
        <v>219</v>
      </c>
      <c r="E822" t="s">
        <v>527</v>
      </c>
      <c r="F822">
        <v>1</v>
      </c>
    </row>
    <row r="823" spans="1:6" x14ac:dyDescent="0.25">
      <c r="A823">
        <v>2014</v>
      </c>
      <c r="B823" t="s">
        <v>219</v>
      </c>
      <c r="E823" t="s">
        <v>0</v>
      </c>
      <c r="F823">
        <v>105</v>
      </c>
    </row>
    <row r="824" spans="1:6" x14ac:dyDescent="0.25">
      <c r="A824">
        <v>2014</v>
      </c>
      <c r="B824" t="s">
        <v>219</v>
      </c>
      <c r="E824" t="s">
        <v>361</v>
      </c>
      <c r="F824">
        <v>41</v>
      </c>
    </row>
    <row r="825" spans="1:6" x14ac:dyDescent="0.25">
      <c r="A825">
        <v>2014</v>
      </c>
      <c r="B825" t="s">
        <v>219</v>
      </c>
      <c r="E825" t="s">
        <v>362</v>
      </c>
      <c r="F825">
        <v>14</v>
      </c>
    </row>
    <row r="826" spans="1:6" x14ac:dyDescent="0.25">
      <c r="A826">
        <v>2014</v>
      </c>
      <c r="B826" t="s">
        <v>219</v>
      </c>
      <c r="E826" t="s">
        <v>363</v>
      </c>
      <c r="F826">
        <v>65</v>
      </c>
    </row>
    <row r="827" spans="1:6" x14ac:dyDescent="0.25">
      <c r="A827">
        <v>2014</v>
      </c>
      <c r="B827" t="s">
        <v>219</v>
      </c>
      <c r="E827" t="s">
        <v>364</v>
      </c>
      <c r="F827">
        <v>31</v>
      </c>
    </row>
    <row r="828" spans="1:6" x14ac:dyDescent="0.25">
      <c r="A828">
        <v>2014</v>
      </c>
      <c r="B828" t="s">
        <v>219</v>
      </c>
      <c r="E828" t="s">
        <v>365</v>
      </c>
      <c r="F828">
        <v>29</v>
      </c>
    </row>
    <row r="829" spans="1:6" x14ac:dyDescent="0.25">
      <c r="A829">
        <v>2014</v>
      </c>
      <c r="B829" t="s">
        <v>219</v>
      </c>
      <c r="E829" t="s">
        <v>366</v>
      </c>
      <c r="F829">
        <v>87</v>
      </c>
    </row>
    <row r="830" spans="1:6" x14ac:dyDescent="0.25">
      <c r="A830">
        <v>2014</v>
      </c>
      <c r="B830" t="s">
        <v>219</v>
      </c>
      <c r="E830" t="s">
        <v>23</v>
      </c>
      <c r="F830">
        <v>102</v>
      </c>
    </row>
    <row r="831" spans="1:6" x14ac:dyDescent="0.25">
      <c r="A831">
        <v>2014</v>
      </c>
      <c r="B831" t="s">
        <v>219</v>
      </c>
      <c r="E831" t="s">
        <v>248</v>
      </c>
      <c r="F831">
        <v>29</v>
      </c>
    </row>
    <row r="832" spans="1:6" x14ac:dyDescent="0.25">
      <c r="A832">
        <v>2014</v>
      </c>
      <c r="B832" t="s">
        <v>219</v>
      </c>
      <c r="E832" t="s">
        <v>367</v>
      </c>
      <c r="F832">
        <v>9</v>
      </c>
    </row>
    <row r="833" spans="1:6" x14ac:dyDescent="0.25">
      <c r="A833">
        <v>2014</v>
      </c>
      <c r="B833" t="s">
        <v>219</v>
      </c>
      <c r="E833" t="s">
        <v>368</v>
      </c>
      <c r="F833">
        <v>25</v>
      </c>
    </row>
    <row r="834" spans="1:6" x14ac:dyDescent="0.25">
      <c r="A834">
        <v>2014</v>
      </c>
      <c r="B834" t="s">
        <v>219</v>
      </c>
      <c r="E834" t="s">
        <v>369</v>
      </c>
      <c r="F834">
        <v>43</v>
      </c>
    </row>
    <row r="835" spans="1:6" x14ac:dyDescent="0.25">
      <c r="A835">
        <v>2014</v>
      </c>
      <c r="B835" t="s">
        <v>219</v>
      </c>
      <c r="E835" t="s">
        <v>370</v>
      </c>
      <c r="F835">
        <v>3</v>
      </c>
    </row>
    <row r="836" spans="1:6" x14ac:dyDescent="0.25">
      <c r="A836">
        <v>2014</v>
      </c>
      <c r="B836" t="s">
        <v>219</v>
      </c>
      <c r="E836" t="s">
        <v>371</v>
      </c>
      <c r="F836">
        <v>31</v>
      </c>
    </row>
    <row r="837" spans="1:6" x14ac:dyDescent="0.25">
      <c r="A837">
        <v>2014</v>
      </c>
      <c r="B837" t="s">
        <v>219</v>
      </c>
      <c r="E837" t="s">
        <v>372</v>
      </c>
      <c r="F837">
        <v>11</v>
      </c>
    </row>
    <row r="838" spans="1:6" x14ac:dyDescent="0.25">
      <c r="A838">
        <v>2014</v>
      </c>
      <c r="B838" t="s">
        <v>219</v>
      </c>
      <c r="E838" t="s">
        <v>373</v>
      </c>
      <c r="F838">
        <v>56</v>
      </c>
    </row>
    <row r="839" spans="1:6" x14ac:dyDescent="0.25">
      <c r="A839">
        <v>2014</v>
      </c>
      <c r="B839" t="s">
        <v>219</v>
      </c>
      <c r="E839" t="s">
        <v>374</v>
      </c>
      <c r="F839">
        <v>6</v>
      </c>
    </row>
    <row r="840" spans="1:6" x14ac:dyDescent="0.25">
      <c r="A840">
        <v>2014</v>
      </c>
      <c r="B840" t="s">
        <v>219</v>
      </c>
      <c r="E840" t="s">
        <v>375</v>
      </c>
      <c r="F840">
        <v>21</v>
      </c>
    </row>
    <row r="841" spans="1:6" x14ac:dyDescent="0.25">
      <c r="A841">
        <v>2014</v>
      </c>
      <c r="B841" t="s">
        <v>219</v>
      </c>
      <c r="E841" t="s">
        <v>262</v>
      </c>
      <c r="F841">
        <v>5</v>
      </c>
    </row>
    <row r="842" spans="1:6" x14ac:dyDescent="0.25">
      <c r="A842">
        <v>2014</v>
      </c>
      <c r="B842" t="s">
        <v>219</v>
      </c>
      <c r="E842" t="s">
        <v>377</v>
      </c>
      <c r="F842">
        <v>96</v>
      </c>
    </row>
    <row r="843" spans="1:6" x14ac:dyDescent="0.25">
      <c r="A843">
        <v>2014</v>
      </c>
      <c r="B843" t="s">
        <v>219</v>
      </c>
      <c r="E843" t="s">
        <v>378</v>
      </c>
      <c r="F843">
        <v>5</v>
      </c>
    </row>
    <row r="844" spans="1:6" x14ac:dyDescent="0.25">
      <c r="A844">
        <v>2014</v>
      </c>
      <c r="B844" t="s">
        <v>219</v>
      </c>
      <c r="E844" t="s">
        <v>379</v>
      </c>
      <c r="F844">
        <v>4</v>
      </c>
    </row>
    <row r="845" spans="1:6" x14ac:dyDescent="0.25">
      <c r="A845">
        <v>2014</v>
      </c>
      <c r="B845" t="s">
        <v>219</v>
      </c>
      <c r="E845" t="s">
        <v>380</v>
      </c>
      <c r="F845">
        <v>15</v>
      </c>
    </row>
    <row r="846" spans="1:6" x14ac:dyDescent="0.25">
      <c r="A846">
        <v>2014</v>
      </c>
      <c r="B846" t="s">
        <v>219</v>
      </c>
      <c r="E846" t="s">
        <v>381</v>
      </c>
      <c r="F846">
        <v>2</v>
      </c>
    </row>
    <row r="847" spans="1:6" x14ac:dyDescent="0.25">
      <c r="A847">
        <v>2014</v>
      </c>
      <c r="B847" t="s">
        <v>219</v>
      </c>
      <c r="E847" t="s">
        <v>382</v>
      </c>
      <c r="F847">
        <v>1</v>
      </c>
    </row>
    <row r="848" spans="1:6" x14ac:dyDescent="0.25">
      <c r="A848">
        <v>2014</v>
      </c>
      <c r="B848" t="s">
        <v>219</v>
      </c>
      <c r="E848" t="s">
        <v>55</v>
      </c>
      <c r="F848">
        <v>35</v>
      </c>
    </row>
    <row r="849" spans="1:6" x14ac:dyDescent="0.25">
      <c r="A849">
        <v>2014</v>
      </c>
      <c r="B849" t="s">
        <v>219</v>
      </c>
      <c r="E849" t="s">
        <v>383</v>
      </c>
      <c r="F849">
        <v>10</v>
      </c>
    </row>
    <row r="850" spans="1:6" x14ac:dyDescent="0.25">
      <c r="A850">
        <v>2014</v>
      </c>
      <c r="B850" t="s">
        <v>219</v>
      </c>
      <c r="E850" t="s">
        <v>384</v>
      </c>
      <c r="F850">
        <v>21</v>
      </c>
    </row>
    <row r="851" spans="1:6" x14ac:dyDescent="0.25">
      <c r="A851">
        <v>2014</v>
      </c>
      <c r="B851" t="s">
        <v>219</v>
      </c>
      <c r="E851" t="s">
        <v>385</v>
      </c>
      <c r="F851">
        <v>21</v>
      </c>
    </row>
    <row r="852" spans="1:6" x14ac:dyDescent="0.25">
      <c r="A852">
        <v>2014</v>
      </c>
      <c r="B852" t="s">
        <v>219</v>
      </c>
      <c r="E852" t="s">
        <v>386</v>
      </c>
      <c r="F852">
        <v>4</v>
      </c>
    </row>
    <row r="853" spans="1:6" x14ac:dyDescent="0.25">
      <c r="A853">
        <v>2014</v>
      </c>
      <c r="B853" t="s">
        <v>219</v>
      </c>
      <c r="E853" t="s">
        <v>387</v>
      </c>
      <c r="F853">
        <v>12</v>
      </c>
    </row>
    <row r="854" spans="1:6" x14ac:dyDescent="0.25">
      <c r="A854">
        <v>2014</v>
      </c>
      <c r="B854" t="s">
        <v>219</v>
      </c>
      <c r="E854" t="s">
        <v>388</v>
      </c>
      <c r="F854">
        <v>17</v>
      </c>
    </row>
    <row r="855" spans="1:6" x14ac:dyDescent="0.25">
      <c r="A855">
        <v>2014</v>
      </c>
      <c r="B855" t="s">
        <v>219</v>
      </c>
      <c r="E855" t="s">
        <v>65</v>
      </c>
      <c r="F855">
        <v>44</v>
      </c>
    </row>
    <row r="856" spans="1:6" x14ac:dyDescent="0.25">
      <c r="A856">
        <v>2014</v>
      </c>
      <c r="B856" t="s">
        <v>219</v>
      </c>
      <c r="E856" t="s">
        <v>67</v>
      </c>
      <c r="F856">
        <v>40</v>
      </c>
    </row>
    <row r="857" spans="1:6" x14ac:dyDescent="0.25">
      <c r="A857">
        <v>2014</v>
      </c>
      <c r="B857" t="s">
        <v>219</v>
      </c>
      <c r="E857" t="s">
        <v>389</v>
      </c>
      <c r="F857">
        <v>5</v>
      </c>
    </row>
    <row r="858" spans="1:6" x14ac:dyDescent="0.25">
      <c r="A858">
        <v>2014</v>
      </c>
      <c r="B858" t="s">
        <v>219</v>
      </c>
      <c r="E858" t="s">
        <v>390</v>
      </c>
      <c r="F858">
        <v>13</v>
      </c>
    </row>
    <row r="859" spans="1:6" x14ac:dyDescent="0.25">
      <c r="A859">
        <v>2014</v>
      </c>
      <c r="B859" t="s">
        <v>219</v>
      </c>
      <c r="E859" t="s">
        <v>68</v>
      </c>
      <c r="F859">
        <v>24</v>
      </c>
    </row>
    <row r="860" spans="1:6" x14ac:dyDescent="0.25">
      <c r="A860">
        <v>2014</v>
      </c>
      <c r="B860" t="s">
        <v>219</v>
      </c>
      <c r="E860" t="s">
        <v>391</v>
      </c>
      <c r="F860">
        <v>8</v>
      </c>
    </row>
    <row r="861" spans="1:6" x14ac:dyDescent="0.25">
      <c r="A861">
        <v>2014</v>
      </c>
      <c r="B861" t="s">
        <v>219</v>
      </c>
      <c r="E861" t="s">
        <v>392</v>
      </c>
      <c r="F861">
        <v>8</v>
      </c>
    </row>
    <row r="862" spans="1:6" x14ac:dyDescent="0.25">
      <c r="A862">
        <v>2014</v>
      </c>
      <c r="B862" t="s">
        <v>219</v>
      </c>
      <c r="E862" t="s">
        <v>393</v>
      </c>
      <c r="F862">
        <v>53</v>
      </c>
    </row>
    <row r="863" spans="1:6" x14ac:dyDescent="0.25">
      <c r="A863">
        <v>2014</v>
      </c>
      <c r="B863" t="s">
        <v>219</v>
      </c>
      <c r="E863" t="s">
        <v>394</v>
      </c>
      <c r="F863">
        <v>39</v>
      </c>
    </row>
    <row r="864" spans="1:6" x14ac:dyDescent="0.25">
      <c r="A864">
        <v>2014</v>
      </c>
      <c r="B864" t="s">
        <v>219</v>
      </c>
      <c r="E864" t="s">
        <v>395</v>
      </c>
      <c r="F864">
        <v>4</v>
      </c>
    </row>
    <row r="865" spans="1:6" x14ac:dyDescent="0.25">
      <c r="A865">
        <v>2014</v>
      </c>
      <c r="B865" t="s">
        <v>219</v>
      </c>
      <c r="E865" t="s">
        <v>396</v>
      </c>
      <c r="F865">
        <v>4</v>
      </c>
    </row>
    <row r="866" spans="1:6" x14ac:dyDescent="0.25">
      <c r="A866">
        <v>2014</v>
      </c>
      <c r="B866" t="s">
        <v>219</v>
      </c>
      <c r="E866" t="s">
        <v>80</v>
      </c>
      <c r="F866">
        <v>14</v>
      </c>
    </row>
    <row r="867" spans="1:6" x14ac:dyDescent="0.25">
      <c r="A867">
        <v>2014</v>
      </c>
      <c r="B867" t="s">
        <v>219</v>
      </c>
      <c r="E867" t="s">
        <v>528</v>
      </c>
      <c r="F867">
        <v>17</v>
      </c>
    </row>
    <row r="868" spans="1:6" x14ac:dyDescent="0.25">
      <c r="A868">
        <v>2014</v>
      </c>
      <c r="B868" t="s">
        <v>219</v>
      </c>
      <c r="E868" t="s">
        <v>81</v>
      </c>
      <c r="F868">
        <v>40</v>
      </c>
    </row>
    <row r="869" spans="1:6" x14ac:dyDescent="0.25">
      <c r="A869">
        <v>2014</v>
      </c>
      <c r="B869" t="s">
        <v>219</v>
      </c>
      <c r="E869" t="s">
        <v>397</v>
      </c>
      <c r="F869">
        <v>34</v>
      </c>
    </row>
    <row r="870" spans="1:6" x14ac:dyDescent="0.25">
      <c r="A870">
        <v>2014</v>
      </c>
      <c r="B870" t="s">
        <v>219</v>
      </c>
      <c r="E870" t="s">
        <v>398</v>
      </c>
      <c r="F870">
        <v>23</v>
      </c>
    </row>
    <row r="871" spans="1:6" x14ac:dyDescent="0.25">
      <c r="A871">
        <v>2014</v>
      </c>
      <c r="B871" t="s">
        <v>219</v>
      </c>
      <c r="E871" t="s">
        <v>399</v>
      </c>
      <c r="F871">
        <v>10</v>
      </c>
    </row>
    <row r="872" spans="1:6" x14ac:dyDescent="0.25">
      <c r="A872">
        <v>2014</v>
      </c>
      <c r="B872" t="s">
        <v>219</v>
      </c>
      <c r="E872" t="s">
        <v>400</v>
      </c>
      <c r="F872">
        <v>112</v>
      </c>
    </row>
    <row r="873" spans="1:6" x14ac:dyDescent="0.25">
      <c r="A873">
        <v>2014</v>
      </c>
      <c r="B873" t="s">
        <v>219</v>
      </c>
      <c r="E873" t="s">
        <v>401</v>
      </c>
      <c r="F873">
        <v>8</v>
      </c>
    </row>
    <row r="874" spans="1:6" x14ac:dyDescent="0.25">
      <c r="A874">
        <v>2014</v>
      </c>
      <c r="B874" t="s">
        <v>219</v>
      </c>
      <c r="E874" t="s">
        <v>402</v>
      </c>
      <c r="F874">
        <v>26</v>
      </c>
    </row>
    <row r="875" spans="1:6" x14ac:dyDescent="0.25">
      <c r="A875">
        <v>2014</v>
      </c>
      <c r="B875" t="s">
        <v>219</v>
      </c>
      <c r="E875" t="s">
        <v>404</v>
      </c>
      <c r="F875">
        <v>18</v>
      </c>
    </row>
    <row r="876" spans="1:6" x14ac:dyDescent="0.25">
      <c r="A876">
        <v>2014</v>
      </c>
      <c r="B876" t="s">
        <v>219</v>
      </c>
      <c r="E876" t="s">
        <v>405</v>
      </c>
      <c r="F876">
        <v>58</v>
      </c>
    </row>
    <row r="877" spans="1:6" x14ac:dyDescent="0.25">
      <c r="A877">
        <v>2014</v>
      </c>
      <c r="B877" t="s">
        <v>219</v>
      </c>
      <c r="E877" t="s">
        <v>406</v>
      </c>
      <c r="F877">
        <v>30</v>
      </c>
    </row>
    <row r="878" spans="1:6" x14ac:dyDescent="0.25">
      <c r="A878">
        <v>2014</v>
      </c>
      <c r="B878" t="s">
        <v>219</v>
      </c>
      <c r="E878" t="s">
        <v>407</v>
      </c>
      <c r="F878">
        <v>2</v>
      </c>
    </row>
    <row r="879" spans="1:6" x14ac:dyDescent="0.25">
      <c r="A879">
        <v>2014</v>
      </c>
      <c r="B879" t="s">
        <v>219</v>
      </c>
      <c r="E879" t="s">
        <v>408</v>
      </c>
      <c r="F879">
        <v>16</v>
      </c>
    </row>
    <row r="880" spans="1:6" x14ac:dyDescent="0.25">
      <c r="A880">
        <v>2014</v>
      </c>
      <c r="B880" t="s">
        <v>219</v>
      </c>
      <c r="E880" t="s">
        <v>409</v>
      </c>
      <c r="F880">
        <v>26</v>
      </c>
    </row>
    <row r="881" spans="1:6" x14ac:dyDescent="0.25">
      <c r="A881">
        <v>2014</v>
      </c>
      <c r="B881" t="s">
        <v>219</v>
      </c>
      <c r="E881" t="s">
        <v>122</v>
      </c>
      <c r="F881">
        <v>64</v>
      </c>
    </row>
    <row r="882" spans="1:6" x14ac:dyDescent="0.25">
      <c r="A882">
        <v>2014</v>
      </c>
      <c r="B882" t="s">
        <v>219</v>
      </c>
      <c r="E882" t="s">
        <v>410</v>
      </c>
      <c r="F882">
        <v>19</v>
      </c>
    </row>
    <row r="883" spans="1:6" x14ac:dyDescent="0.25">
      <c r="A883">
        <v>2014</v>
      </c>
      <c r="B883" t="s">
        <v>219</v>
      </c>
      <c r="E883" t="s">
        <v>411</v>
      </c>
      <c r="F883">
        <v>13</v>
      </c>
    </row>
    <row r="884" spans="1:6" x14ac:dyDescent="0.25">
      <c r="A884">
        <v>2014</v>
      </c>
      <c r="B884" t="s">
        <v>219</v>
      </c>
      <c r="E884" t="s">
        <v>412</v>
      </c>
      <c r="F884">
        <v>45</v>
      </c>
    </row>
    <row r="885" spans="1:6" x14ac:dyDescent="0.25">
      <c r="A885">
        <v>2014</v>
      </c>
      <c r="B885" t="s">
        <v>219</v>
      </c>
      <c r="E885" t="s">
        <v>413</v>
      </c>
      <c r="F885">
        <v>9</v>
      </c>
    </row>
    <row r="886" spans="1:6" x14ac:dyDescent="0.25">
      <c r="A886">
        <v>2014</v>
      </c>
      <c r="B886" t="s">
        <v>219</v>
      </c>
      <c r="E886" t="s">
        <v>414</v>
      </c>
      <c r="F886">
        <v>7</v>
      </c>
    </row>
    <row r="887" spans="1:6" x14ac:dyDescent="0.25">
      <c r="A887">
        <v>2014</v>
      </c>
      <c r="B887" t="s">
        <v>219</v>
      </c>
      <c r="E887" t="s">
        <v>415</v>
      </c>
      <c r="F887">
        <v>20</v>
      </c>
    </row>
    <row r="888" spans="1:6" x14ac:dyDescent="0.25">
      <c r="A888">
        <v>2014</v>
      </c>
      <c r="B888" t="s">
        <v>219</v>
      </c>
      <c r="E888" t="s">
        <v>416</v>
      </c>
      <c r="F888">
        <v>25</v>
      </c>
    </row>
    <row r="889" spans="1:6" x14ac:dyDescent="0.25">
      <c r="A889">
        <v>2014</v>
      </c>
      <c r="B889" t="s">
        <v>219</v>
      </c>
      <c r="E889" t="s">
        <v>417</v>
      </c>
      <c r="F889">
        <v>23</v>
      </c>
    </row>
    <row r="890" spans="1:6" x14ac:dyDescent="0.25">
      <c r="A890">
        <v>2014</v>
      </c>
      <c r="B890" t="s">
        <v>219</v>
      </c>
      <c r="E890" t="s">
        <v>418</v>
      </c>
      <c r="F890">
        <v>34</v>
      </c>
    </row>
    <row r="891" spans="1:6" x14ac:dyDescent="0.25">
      <c r="A891">
        <v>2014</v>
      </c>
      <c r="B891" t="s">
        <v>219</v>
      </c>
      <c r="E891" t="s">
        <v>419</v>
      </c>
      <c r="F891">
        <v>4</v>
      </c>
    </row>
    <row r="892" spans="1:6" x14ac:dyDescent="0.25">
      <c r="A892">
        <v>2014</v>
      </c>
      <c r="B892" t="s">
        <v>219</v>
      </c>
      <c r="E892" t="s">
        <v>420</v>
      </c>
      <c r="F892">
        <v>41</v>
      </c>
    </row>
    <row r="893" spans="1:6" x14ac:dyDescent="0.25">
      <c r="A893">
        <v>2014</v>
      </c>
      <c r="B893" t="s">
        <v>219</v>
      </c>
      <c r="E893" t="s">
        <v>421</v>
      </c>
      <c r="F893">
        <v>66</v>
      </c>
    </row>
    <row r="894" spans="1:6" x14ac:dyDescent="0.25">
      <c r="A894">
        <v>2014</v>
      </c>
      <c r="B894" t="s">
        <v>219</v>
      </c>
      <c r="E894" t="s">
        <v>422</v>
      </c>
      <c r="F894">
        <v>84</v>
      </c>
    </row>
    <row r="895" spans="1:6" x14ac:dyDescent="0.25">
      <c r="A895">
        <v>2014</v>
      </c>
      <c r="B895" t="s">
        <v>219</v>
      </c>
      <c r="E895" t="s">
        <v>135</v>
      </c>
      <c r="F895">
        <v>9</v>
      </c>
    </row>
    <row r="896" spans="1:6" x14ac:dyDescent="0.25">
      <c r="A896">
        <v>2014</v>
      </c>
      <c r="B896" t="s">
        <v>219</v>
      </c>
      <c r="E896" t="s">
        <v>423</v>
      </c>
      <c r="F896">
        <v>30</v>
      </c>
    </row>
    <row r="897" spans="1:6" x14ac:dyDescent="0.25">
      <c r="A897">
        <v>2014</v>
      </c>
      <c r="B897" t="s">
        <v>219</v>
      </c>
      <c r="E897" t="s">
        <v>424</v>
      </c>
      <c r="F897">
        <v>5</v>
      </c>
    </row>
    <row r="898" spans="1:6" x14ac:dyDescent="0.25">
      <c r="A898">
        <v>2014</v>
      </c>
      <c r="B898" t="s">
        <v>219</v>
      </c>
      <c r="E898" t="s">
        <v>425</v>
      </c>
      <c r="F898">
        <v>12</v>
      </c>
    </row>
    <row r="899" spans="1:6" x14ac:dyDescent="0.25">
      <c r="A899">
        <v>2014</v>
      </c>
      <c r="B899" t="s">
        <v>219</v>
      </c>
      <c r="E899" t="s">
        <v>426</v>
      </c>
      <c r="F899">
        <v>2</v>
      </c>
    </row>
    <row r="900" spans="1:6" x14ac:dyDescent="0.25">
      <c r="A900">
        <v>2014</v>
      </c>
      <c r="B900" t="s">
        <v>219</v>
      </c>
      <c r="E900" t="s">
        <v>531</v>
      </c>
      <c r="F900">
        <v>1</v>
      </c>
    </row>
    <row r="901" spans="1:6" x14ac:dyDescent="0.25">
      <c r="A901">
        <v>2014</v>
      </c>
      <c r="B901" t="s">
        <v>219</v>
      </c>
      <c r="E901" t="s">
        <v>427</v>
      </c>
      <c r="F901">
        <v>2</v>
      </c>
    </row>
    <row r="902" spans="1:6" x14ac:dyDescent="0.25">
      <c r="A902">
        <v>2014</v>
      </c>
      <c r="B902" t="s">
        <v>143</v>
      </c>
      <c r="C902" t="s">
        <v>0</v>
      </c>
      <c r="D902" t="s">
        <v>145</v>
      </c>
      <c r="E902" t="s">
        <v>221</v>
      </c>
      <c r="F902">
        <v>15</v>
      </c>
    </row>
    <row r="903" spans="1:6" x14ac:dyDescent="0.25">
      <c r="A903">
        <v>2014</v>
      </c>
      <c r="B903" t="s">
        <v>143</v>
      </c>
      <c r="C903" t="s">
        <v>0</v>
      </c>
      <c r="D903" t="s">
        <v>1</v>
      </c>
      <c r="E903" t="s">
        <v>222</v>
      </c>
      <c r="F903">
        <v>10</v>
      </c>
    </row>
    <row r="904" spans="1:6" x14ac:dyDescent="0.25">
      <c r="A904">
        <v>2014</v>
      </c>
      <c r="B904" t="s">
        <v>143</v>
      </c>
      <c r="C904" t="s">
        <v>2</v>
      </c>
      <c r="D904" t="s">
        <v>431</v>
      </c>
      <c r="E904" t="s">
        <v>432</v>
      </c>
      <c r="F904">
        <v>10</v>
      </c>
    </row>
    <row r="905" spans="1:6" x14ac:dyDescent="0.25">
      <c r="A905">
        <v>2014</v>
      </c>
      <c r="B905" t="s">
        <v>143</v>
      </c>
      <c r="C905" t="s">
        <v>2</v>
      </c>
      <c r="D905" t="s">
        <v>4</v>
      </c>
      <c r="E905" t="s">
        <v>533</v>
      </c>
      <c r="F905">
        <v>6</v>
      </c>
    </row>
    <row r="906" spans="1:6" x14ac:dyDescent="0.25">
      <c r="A906">
        <v>2014</v>
      </c>
      <c r="B906" t="s">
        <v>143</v>
      </c>
      <c r="C906" t="s">
        <v>2</v>
      </c>
      <c r="D906" t="s">
        <v>619</v>
      </c>
      <c r="E906" t="s">
        <v>620</v>
      </c>
      <c r="F906">
        <v>2</v>
      </c>
    </row>
    <row r="907" spans="1:6" x14ac:dyDescent="0.25">
      <c r="A907">
        <v>2014</v>
      </c>
      <c r="B907" t="s">
        <v>143</v>
      </c>
      <c r="C907" t="s">
        <v>2</v>
      </c>
      <c r="D907" t="s">
        <v>534</v>
      </c>
      <c r="E907" t="s">
        <v>535</v>
      </c>
      <c r="F907">
        <v>24</v>
      </c>
    </row>
    <row r="908" spans="1:6" x14ac:dyDescent="0.25">
      <c r="A908">
        <v>2014</v>
      </c>
      <c r="B908" t="s">
        <v>143</v>
      </c>
      <c r="C908" t="s">
        <v>2</v>
      </c>
      <c r="D908" t="s">
        <v>6</v>
      </c>
      <c r="E908" t="s">
        <v>224</v>
      </c>
      <c r="F908">
        <v>19</v>
      </c>
    </row>
    <row r="909" spans="1:6" x14ac:dyDescent="0.25">
      <c r="A909">
        <v>2014</v>
      </c>
      <c r="B909" t="s">
        <v>143</v>
      </c>
      <c r="C909" t="s">
        <v>2</v>
      </c>
      <c r="D909" t="s">
        <v>108</v>
      </c>
      <c r="E909" t="s">
        <v>536</v>
      </c>
      <c r="F909">
        <v>2</v>
      </c>
    </row>
    <row r="910" spans="1:6" x14ac:dyDescent="0.25">
      <c r="A910">
        <v>2014</v>
      </c>
      <c r="B910" t="s">
        <v>143</v>
      </c>
      <c r="C910" t="s">
        <v>2</v>
      </c>
      <c r="D910" t="s">
        <v>7</v>
      </c>
      <c r="E910" t="s">
        <v>225</v>
      </c>
      <c r="F910">
        <v>129</v>
      </c>
    </row>
    <row r="911" spans="1:6" x14ac:dyDescent="0.25">
      <c r="A911">
        <v>2014</v>
      </c>
      <c r="B911" t="s">
        <v>143</v>
      </c>
      <c r="C911" t="s">
        <v>2</v>
      </c>
      <c r="D911" t="s">
        <v>621</v>
      </c>
      <c r="E911" t="s">
        <v>622</v>
      </c>
      <c r="F911">
        <v>8</v>
      </c>
    </row>
    <row r="912" spans="1:6" x14ac:dyDescent="0.25">
      <c r="A912">
        <v>2014</v>
      </c>
      <c r="B912" t="s">
        <v>143</v>
      </c>
      <c r="C912" t="s">
        <v>2</v>
      </c>
      <c r="D912" t="s">
        <v>8</v>
      </c>
      <c r="E912" t="s">
        <v>226</v>
      </c>
      <c r="F912">
        <v>1</v>
      </c>
    </row>
    <row r="913" spans="1:6" x14ac:dyDescent="0.25">
      <c r="A913">
        <v>2014</v>
      </c>
      <c r="B913" t="s">
        <v>143</v>
      </c>
      <c r="C913" t="s">
        <v>2</v>
      </c>
      <c r="D913" t="s">
        <v>623</v>
      </c>
      <c r="E913" t="s">
        <v>624</v>
      </c>
      <c r="F913">
        <v>1</v>
      </c>
    </row>
    <row r="914" spans="1:6" x14ac:dyDescent="0.25">
      <c r="A914">
        <v>2014</v>
      </c>
      <c r="B914" t="s">
        <v>143</v>
      </c>
      <c r="C914" t="s">
        <v>2</v>
      </c>
      <c r="D914" t="s">
        <v>9</v>
      </c>
      <c r="E914" t="s">
        <v>229</v>
      </c>
      <c r="F914">
        <v>3</v>
      </c>
    </row>
    <row r="915" spans="1:6" x14ac:dyDescent="0.25">
      <c r="A915">
        <v>2014</v>
      </c>
      <c r="B915" t="s">
        <v>143</v>
      </c>
      <c r="C915" t="s">
        <v>2</v>
      </c>
      <c r="D915" t="s">
        <v>10</v>
      </c>
      <c r="E915" t="s">
        <v>625</v>
      </c>
      <c r="F915">
        <v>2</v>
      </c>
    </row>
    <row r="916" spans="1:6" x14ac:dyDescent="0.25">
      <c r="A916">
        <v>2014</v>
      </c>
      <c r="B916" t="s">
        <v>143</v>
      </c>
      <c r="C916" t="s">
        <v>2</v>
      </c>
      <c r="D916" t="s">
        <v>11</v>
      </c>
      <c r="E916" t="s">
        <v>230</v>
      </c>
      <c r="F916">
        <v>624</v>
      </c>
    </row>
    <row r="917" spans="1:6" x14ac:dyDescent="0.25">
      <c r="A917">
        <v>2014</v>
      </c>
      <c r="B917" t="s">
        <v>143</v>
      </c>
      <c r="C917" t="s">
        <v>2</v>
      </c>
      <c r="D917" t="s">
        <v>12</v>
      </c>
      <c r="E917" t="s">
        <v>231</v>
      </c>
      <c r="F917">
        <v>6</v>
      </c>
    </row>
    <row r="918" spans="1:6" x14ac:dyDescent="0.25">
      <c r="A918">
        <v>2014</v>
      </c>
      <c r="B918" t="s">
        <v>143</v>
      </c>
      <c r="C918" t="s">
        <v>2</v>
      </c>
      <c r="D918" t="s">
        <v>13</v>
      </c>
      <c r="E918" t="s">
        <v>232</v>
      </c>
      <c r="F918">
        <v>30</v>
      </c>
    </row>
    <row r="919" spans="1:6" x14ac:dyDescent="0.25">
      <c r="A919">
        <v>2014</v>
      </c>
      <c r="B919" t="s">
        <v>143</v>
      </c>
      <c r="C919" t="s">
        <v>2</v>
      </c>
      <c r="D919" t="s">
        <v>14</v>
      </c>
      <c r="E919" t="s">
        <v>233</v>
      </c>
      <c r="F919">
        <v>14</v>
      </c>
    </row>
    <row r="920" spans="1:6" x14ac:dyDescent="0.25">
      <c r="A920">
        <v>2014</v>
      </c>
      <c r="B920" t="s">
        <v>143</v>
      </c>
      <c r="C920" t="s">
        <v>2</v>
      </c>
      <c r="D920" t="s">
        <v>15</v>
      </c>
      <c r="E920" t="s">
        <v>234</v>
      </c>
      <c r="F920">
        <v>18</v>
      </c>
    </row>
    <row r="921" spans="1:6" x14ac:dyDescent="0.25">
      <c r="A921">
        <v>2014</v>
      </c>
      <c r="B921" t="s">
        <v>143</v>
      </c>
      <c r="C921" t="s">
        <v>2</v>
      </c>
      <c r="D921" t="s">
        <v>18</v>
      </c>
      <c r="E921" t="s">
        <v>236</v>
      </c>
      <c r="F921">
        <v>4</v>
      </c>
    </row>
    <row r="922" spans="1:6" x14ac:dyDescent="0.25">
      <c r="A922">
        <v>2014</v>
      </c>
      <c r="B922" t="s">
        <v>143</v>
      </c>
      <c r="C922" t="s">
        <v>2</v>
      </c>
      <c r="D922" t="s">
        <v>19</v>
      </c>
      <c r="E922" t="s">
        <v>237</v>
      </c>
      <c r="F922">
        <v>13</v>
      </c>
    </row>
    <row r="923" spans="1:6" x14ac:dyDescent="0.25">
      <c r="A923">
        <v>2014</v>
      </c>
      <c r="B923" t="s">
        <v>143</v>
      </c>
      <c r="C923" t="s">
        <v>2</v>
      </c>
      <c r="D923" t="s">
        <v>20</v>
      </c>
      <c r="E923" t="s">
        <v>238</v>
      </c>
      <c r="F923">
        <v>2</v>
      </c>
    </row>
    <row r="924" spans="1:6" x14ac:dyDescent="0.25">
      <c r="A924">
        <v>2014</v>
      </c>
      <c r="B924" t="s">
        <v>143</v>
      </c>
      <c r="C924" t="s">
        <v>2</v>
      </c>
      <c r="D924" t="s">
        <v>21</v>
      </c>
      <c r="E924" t="s">
        <v>239</v>
      </c>
      <c r="F924">
        <v>14</v>
      </c>
    </row>
    <row r="925" spans="1:6" x14ac:dyDescent="0.25">
      <c r="A925">
        <v>2014</v>
      </c>
      <c r="B925" t="s">
        <v>143</v>
      </c>
      <c r="C925" t="s">
        <v>2</v>
      </c>
      <c r="D925" t="s">
        <v>242</v>
      </c>
      <c r="E925" t="s">
        <v>243</v>
      </c>
      <c r="F925">
        <v>11</v>
      </c>
    </row>
    <row r="926" spans="1:6" x14ac:dyDescent="0.25">
      <c r="A926">
        <v>2014</v>
      </c>
      <c r="B926" t="s">
        <v>143</v>
      </c>
      <c r="C926" t="s">
        <v>2</v>
      </c>
      <c r="D926" t="s">
        <v>22</v>
      </c>
      <c r="E926" t="s">
        <v>244</v>
      </c>
      <c r="F926">
        <v>28</v>
      </c>
    </row>
    <row r="927" spans="1:6" x14ac:dyDescent="0.25">
      <c r="A927">
        <v>2014</v>
      </c>
      <c r="B927" t="s">
        <v>143</v>
      </c>
      <c r="C927" t="s">
        <v>23</v>
      </c>
      <c r="D927" t="s">
        <v>26</v>
      </c>
      <c r="E927" t="s">
        <v>436</v>
      </c>
      <c r="F927">
        <v>8</v>
      </c>
    </row>
    <row r="928" spans="1:6" x14ac:dyDescent="0.25">
      <c r="A928">
        <v>2014</v>
      </c>
      <c r="B928" t="s">
        <v>143</v>
      </c>
      <c r="C928" t="s">
        <v>23</v>
      </c>
      <c r="D928" t="s">
        <v>27</v>
      </c>
      <c r="E928" t="s">
        <v>437</v>
      </c>
      <c r="F928">
        <v>15</v>
      </c>
    </row>
    <row r="929" spans="1:6" x14ac:dyDescent="0.25">
      <c r="A929">
        <v>2014</v>
      </c>
      <c r="B929" t="s">
        <v>143</v>
      </c>
      <c r="C929" t="s">
        <v>23</v>
      </c>
      <c r="D929" t="s">
        <v>28</v>
      </c>
      <c r="E929" t="s">
        <v>541</v>
      </c>
      <c r="F929">
        <v>20</v>
      </c>
    </row>
    <row r="930" spans="1:6" x14ac:dyDescent="0.25">
      <c r="A930">
        <v>2014</v>
      </c>
      <c r="B930" t="s">
        <v>143</v>
      </c>
      <c r="C930" t="s">
        <v>23</v>
      </c>
      <c r="D930" t="s">
        <v>246</v>
      </c>
      <c r="E930" t="s">
        <v>438</v>
      </c>
      <c r="F930">
        <v>8</v>
      </c>
    </row>
    <row r="931" spans="1:6" x14ac:dyDescent="0.25">
      <c r="A931">
        <v>2014</v>
      </c>
      <c r="B931" t="s">
        <v>143</v>
      </c>
      <c r="C931" t="s">
        <v>23</v>
      </c>
      <c r="D931" t="s">
        <v>29</v>
      </c>
      <c r="E931" t="s">
        <v>439</v>
      </c>
      <c r="F931">
        <v>2</v>
      </c>
    </row>
    <row r="932" spans="1:6" x14ac:dyDescent="0.25">
      <c r="A932">
        <v>2014</v>
      </c>
      <c r="B932" t="s">
        <v>143</v>
      </c>
      <c r="C932" t="s">
        <v>23</v>
      </c>
      <c r="D932" t="s">
        <v>30</v>
      </c>
      <c r="E932" t="s">
        <v>440</v>
      </c>
      <c r="F932">
        <v>5</v>
      </c>
    </row>
    <row r="933" spans="1:6" x14ac:dyDescent="0.25">
      <c r="A933">
        <v>2014</v>
      </c>
      <c r="B933" t="s">
        <v>143</v>
      </c>
      <c r="C933" t="s">
        <v>23</v>
      </c>
      <c r="D933" t="s">
        <v>25</v>
      </c>
      <c r="E933" t="s">
        <v>626</v>
      </c>
      <c r="F933">
        <v>17</v>
      </c>
    </row>
    <row r="934" spans="1:6" x14ac:dyDescent="0.25">
      <c r="A934">
        <v>2014</v>
      </c>
      <c r="B934" t="s">
        <v>143</v>
      </c>
      <c r="C934" t="s">
        <v>23</v>
      </c>
      <c r="D934" t="s">
        <v>627</v>
      </c>
      <c r="E934" t="s">
        <v>628</v>
      </c>
      <c r="F934">
        <v>8</v>
      </c>
    </row>
    <row r="935" spans="1:6" x14ac:dyDescent="0.25">
      <c r="A935">
        <v>2014</v>
      </c>
      <c r="B935" t="s">
        <v>143</v>
      </c>
      <c r="C935" t="s">
        <v>23</v>
      </c>
      <c r="D935" t="s">
        <v>629</v>
      </c>
      <c r="E935" t="s">
        <v>630</v>
      </c>
      <c r="F935">
        <v>5</v>
      </c>
    </row>
    <row r="936" spans="1:6" x14ac:dyDescent="0.25">
      <c r="A936">
        <v>2014</v>
      </c>
      <c r="B936" t="s">
        <v>143</v>
      </c>
      <c r="C936" t="s">
        <v>23</v>
      </c>
      <c r="D936" t="s">
        <v>631</v>
      </c>
      <c r="E936" t="s">
        <v>632</v>
      </c>
      <c r="F936">
        <v>10</v>
      </c>
    </row>
    <row r="937" spans="1:6" x14ac:dyDescent="0.25">
      <c r="A937">
        <v>2014</v>
      </c>
      <c r="B937" t="s">
        <v>143</v>
      </c>
      <c r="C937" t="s">
        <v>23</v>
      </c>
      <c r="D937" t="s">
        <v>31</v>
      </c>
      <c r="E937" t="s">
        <v>441</v>
      </c>
      <c r="F937">
        <v>87</v>
      </c>
    </row>
    <row r="938" spans="1:6" x14ac:dyDescent="0.25">
      <c r="A938">
        <v>2014</v>
      </c>
      <c r="B938" t="s">
        <v>143</v>
      </c>
      <c r="C938" t="s">
        <v>367</v>
      </c>
      <c r="D938" t="s">
        <v>633</v>
      </c>
      <c r="E938" t="s">
        <v>634</v>
      </c>
      <c r="F938">
        <v>1</v>
      </c>
    </row>
    <row r="939" spans="1:6" x14ac:dyDescent="0.25">
      <c r="A939">
        <v>2014</v>
      </c>
      <c r="B939" t="s">
        <v>143</v>
      </c>
      <c r="C939" t="s">
        <v>41</v>
      </c>
      <c r="D939" t="s">
        <v>635</v>
      </c>
      <c r="E939" t="s">
        <v>636</v>
      </c>
      <c r="F939">
        <v>10</v>
      </c>
    </row>
    <row r="940" spans="1:6" x14ac:dyDescent="0.25">
      <c r="A940">
        <v>2014</v>
      </c>
      <c r="B940" t="s">
        <v>143</v>
      </c>
      <c r="C940" t="s">
        <v>41</v>
      </c>
      <c r="D940" t="s">
        <v>637</v>
      </c>
      <c r="E940" t="s">
        <v>638</v>
      </c>
      <c r="F940">
        <v>2</v>
      </c>
    </row>
    <row r="941" spans="1:6" x14ac:dyDescent="0.25">
      <c r="A941">
        <v>2014</v>
      </c>
      <c r="B941" t="s">
        <v>143</v>
      </c>
      <c r="C941" t="s">
        <v>41</v>
      </c>
      <c r="D941" t="s">
        <v>39</v>
      </c>
      <c r="E941" t="s">
        <v>256</v>
      </c>
      <c r="F941">
        <v>16</v>
      </c>
    </row>
    <row r="942" spans="1:6" x14ac:dyDescent="0.25">
      <c r="A942">
        <v>2014</v>
      </c>
      <c r="B942" t="s">
        <v>143</v>
      </c>
      <c r="C942" t="s">
        <v>41</v>
      </c>
      <c r="D942" t="s">
        <v>40</v>
      </c>
      <c r="E942" t="s">
        <v>257</v>
      </c>
      <c r="F942">
        <v>5</v>
      </c>
    </row>
    <row r="943" spans="1:6" x14ac:dyDescent="0.25">
      <c r="A943">
        <v>2014</v>
      </c>
      <c r="B943" t="s">
        <v>143</v>
      </c>
      <c r="C943" t="s">
        <v>41</v>
      </c>
      <c r="D943" t="s">
        <v>639</v>
      </c>
      <c r="E943" t="s">
        <v>640</v>
      </c>
      <c r="F943">
        <v>5</v>
      </c>
    </row>
    <row r="944" spans="1:6" x14ac:dyDescent="0.25">
      <c r="A944">
        <v>2014</v>
      </c>
      <c r="B944" t="s">
        <v>143</v>
      </c>
      <c r="C944" t="s">
        <v>41</v>
      </c>
      <c r="D944" t="s">
        <v>33</v>
      </c>
      <c r="E944" t="s">
        <v>641</v>
      </c>
      <c r="F944">
        <v>33</v>
      </c>
    </row>
    <row r="945" spans="1:6" x14ac:dyDescent="0.25">
      <c r="A945">
        <v>2014</v>
      </c>
      <c r="B945" t="s">
        <v>143</v>
      </c>
      <c r="C945" t="s">
        <v>41</v>
      </c>
      <c r="D945" t="s">
        <v>34</v>
      </c>
      <c r="E945" t="s">
        <v>254</v>
      </c>
      <c r="F945">
        <v>7</v>
      </c>
    </row>
    <row r="946" spans="1:6" x14ac:dyDescent="0.25">
      <c r="A946">
        <v>2014</v>
      </c>
      <c r="B946" t="s">
        <v>143</v>
      </c>
      <c r="C946" t="s">
        <v>41</v>
      </c>
      <c r="D946" t="s">
        <v>642</v>
      </c>
      <c r="E946" t="s">
        <v>643</v>
      </c>
      <c r="F946">
        <v>4</v>
      </c>
    </row>
    <row r="947" spans="1:6" x14ac:dyDescent="0.25">
      <c r="A947">
        <v>2014</v>
      </c>
      <c r="B947" t="s">
        <v>143</v>
      </c>
      <c r="C947" t="s">
        <v>41</v>
      </c>
      <c r="D947" t="s">
        <v>35</v>
      </c>
      <c r="E947" t="s">
        <v>644</v>
      </c>
      <c r="F947">
        <v>5</v>
      </c>
    </row>
    <row r="948" spans="1:6" x14ac:dyDescent="0.25">
      <c r="A948">
        <v>2014</v>
      </c>
      <c r="B948" t="s">
        <v>143</v>
      </c>
      <c r="C948" t="s">
        <v>41</v>
      </c>
      <c r="D948" t="s">
        <v>36</v>
      </c>
      <c r="E948" t="s">
        <v>645</v>
      </c>
      <c r="F948">
        <v>3</v>
      </c>
    </row>
    <row r="949" spans="1:6" x14ac:dyDescent="0.25">
      <c r="A949">
        <v>2014</v>
      </c>
      <c r="B949" t="s">
        <v>143</v>
      </c>
      <c r="C949" t="s">
        <v>41</v>
      </c>
      <c r="D949" t="s">
        <v>31</v>
      </c>
      <c r="E949" t="s">
        <v>258</v>
      </c>
      <c r="F949">
        <v>80</v>
      </c>
    </row>
    <row r="950" spans="1:6" x14ac:dyDescent="0.25">
      <c r="A950">
        <v>2014</v>
      </c>
      <c r="B950" t="s">
        <v>143</v>
      </c>
      <c r="C950" t="s">
        <v>50</v>
      </c>
      <c r="D950" t="s">
        <v>450</v>
      </c>
      <c r="E950" t="s">
        <v>451</v>
      </c>
      <c r="F950">
        <v>17</v>
      </c>
    </row>
    <row r="951" spans="1:6" x14ac:dyDescent="0.25">
      <c r="A951">
        <v>2014</v>
      </c>
      <c r="B951" t="s">
        <v>143</v>
      </c>
      <c r="C951" t="s">
        <v>50</v>
      </c>
      <c r="D951" t="s">
        <v>550</v>
      </c>
      <c r="E951" t="s">
        <v>551</v>
      </c>
      <c r="F951">
        <v>6</v>
      </c>
    </row>
    <row r="952" spans="1:6" x14ac:dyDescent="0.25">
      <c r="A952">
        <v>2014</v>
      </c>
      <c r="B952" t="s">
        <v>143</v>
      </c>
      <c r="C952" t="s">
        <v>50</v>
      </c>
      <c r="D952" t="s">
        <v>44</v>
      </c>
      <c r="E952" t="s">
        <v>456</v>
      </c>
      <c r="F952">
        <v>1</v>
      </c>
    </row>
    <row r="953" spans="1:6" x14ac:dyDescent="0.25">
      <c r="A953">
        <v>2014</v>
      </c>
      <c r="B953" t="s">
        <v>143</v>
      </c>
      <c r="C953" t="s">
        <v>50</v>
      </c>
      <c r="D953" t="s">
        <v>646</v>
      </c>
      <c r="E953" t="s">
        <v>647</v>
      </c>
      <c r="F953">
        <v>1</v>
      </c>
    </row>
    <row r="954" spans="1:6" x14ac:dyDescent="0.25">
      <c r="A954">
        <v>2014</v>
      </c>
      <c r="B954" t="s">
        <v>143</v>
      </c>
      <c r="C954" t="s">
        <v>50</v>
      </c>
      <c r="D954" t="s">
        <v>648</v>
      </c>
      <c r="E954" t="s">
        <v>649</v>
      </c>
      <c r="F954">
        <v>1</v>
      </c>
    </row>
    <row r="955" spans="1:6" x14ac:dyDescent="0.25">
      <c r="A955">
        <v>2014</v>
      </c>
      <c r="B955" t="s">
        <v>143</v>
      </c>
      <c r="C955" t="s">
        <v>50</v>
      </c>
      <c r="D955" t="s">
        <v>460</v>
      </c>
      <c r="E955" t="s">
        <v>461</v>
      </c>
      <c r="F955">
        <v>1</v>
      </c>
    </row>
    <row r="956" spans="1:6" x14ac:dyDescent="0.25">
      <c r="A956">
        <v>2014</v>
      </c>
      <c r="B956" t="s">
        <v>143</v>
      </c>
      <c r="C956" t="s">
        <v>262</v>
      </c>
      <c r="D956" t="s">
        <v>650</v>
      </c>
      <c r="E956" t="s">
        <v>651</v>
      </c>
      <c r="F956">
        <v>1</v>
      </c>
    </row>
    <row r="957" spans="1:6" x14ac:dyDescent="0.25">
      <c r="A957">
        <v>2014</v>
      </c>
      <c r="B957" t="s">
        <v>143</v>
      </c>
      <c r="C957" t="s">
        <v>54</v>
      </c>
      <c r="D957" t="s">
        <v>53</v>
      </c>
      <c r="E957" t="s">
        <v>265</v>
      </c>
      <c r="F957">
        <v>31</v>
      </c>
    </row>
    <row r="958" spans="1:6" x14ac:dyDescent="0.25">
      <c r="A958">
        <v>2014</v>
      </c>
      <c r="B958" t="s">
        <v>143</v>
      </c>
      <c r="C958" t="s">
        <v>54</v>
      </c>
      <c r="D958" t="s">
        <v>266</v>
      </c>
      <c r="E958" t="s">
        <v>267</v>
      </c>
      <c r="F958">
        <v>13</v>
      </c>
    </row>
    <row r="959" spans="1:6" x14ac:dyDescent="0.25">
      <c r="A959">
        <v>2014</v>
      </c>
      <c r="B959" t="s">
        <v>143</v>
      </c>
      <c r="C959" t="s">
        <v>54</v>
      </c>
      <c r="D959" t="s">
        <v>51</v>
      </c>
      <c r="E959" t="s">
        <v>563</v>
      </c>
      <c r="F959">
        <v>6</v>
      </c>
    </row>
    <row r="960" spans="1:6" x14ac:dyDescent="0.25">
      <c r="A960">
        <v>2014</v>
      </c>
      <c r="B960" t="s">
        <v>143</v>
      </c>
      <c r="C960" t="s">
        <v>54</v>
      </c>
      <c r="D960" t="s">
        <v>479</v>
      </c>
      <c r="E960" t="s">
        <v>652</v>
      </c>
      <c r="F960">
        <v>2</v>
      </c>
    </row>
    <row r="961" spans="1:6" x14ac:dyDescent="0.25">
      <c r="A961">
        <v>2014</v>
      </c>
      <c r="B961" t="s">
        <v>143</v>
      </c>
      <c r="C961" t="s">
        <v>54</v>
      </c>
      <c r="D961" t="s">
        <v>653</v>
      </c>
      <c r="E961" t="s">
        <v>654</v>
      </c>
      <c r="F961">
        <v>2</v>
      </c>
    </row>
    <row r="962" spans="1:6" x14ac:dyDescent="0.25">
      <c r="A962">
        <v>2014</v>
      </c>
      <c r="B962" t="s">
        <v>143</v>
      </c>
      <c r="C962" t="s">
        <v>54</v>
      </c>
      <c r="D962" t="s">
        <v>561</v>
      </c>
      <c r="E962" t="s">
        <v>655</v>
      </c>
      <c r="F962">
        <v>1</v>
      </c>
    </row>
    <row r="963" spans="1:6" x14ac:dyDescent="0.25">
      <c r="A963">
        <v>2014</v>
      </c>
      <c r="B963" t="s">
        <v>143</v>
      </c>
      <c r="C963" t="s">
        <v>268</v>
      </c>
      <c r="D963" t="s">
        <v>656</v>
      </c>
      <c r="E963" t="s">
        <v>657</v>
      </c>
      <c r="F963">
        <v>3</v>
      </c>
    </row>
    <row r="964" spans="1:6" x14ac:dyDescent="0.25">
      <c r="A964">
        <v>2014</v>
      </c>
      <c r="B964" t="s">
        <v>143</v>
      </c>
      <c r="C964" t="s">
        <v>268</v>
      </c>
      <c r="D964" t="s">
        <v>658</v>
      </c>
      <c r="E964" t="s">
        <v>659</v>
      </c>
      <c r="F964">
        <v>1</v>
      </c>
    </row>
    <row r="965" spans="1:6" x14ac:dyDescent="0.25">
      <c r="A965">
        <v>2014</v>
      </c>
      <c r="B965" t="s">
        <v>143</v>
      </c>
      <c r="C965" t="s">
        <v>268</v>
      </c>
      <c r="D965" t="s">
        <v>269</v>
      </c>
      <c r="E965" t="s">
        <v>270</v>
      </c>
      <c r="F965">
        <v>1</v>
      </c>
    </row>
    <row r="966" spans="1:6" x14ac:dyDescent="0.25">
      <c r="A966">
        <v>2014</v>
      </c>
      <c r="B966" t="s">
        <v>143</v>
      </c>
      <c r="C966" t="s">
        <v>268</v>
      </c>
      <c r="D966" t="s">
        <v>660</v>
      </c>
      <c r="E966" t="s">
        <v>661</v>
      </c>
      <c r="F966">
        <v>12</v>
      </c>
    </row>
    <row r="967" spans="1:6" x14ac:dyDescent="0.25">
      <c r="A967">
        <v>2014</v>
      </c>
      <c r="B967" t="s">
        <v>143</v>
      </c>
      <c r="C967" t="s">
        <v>55</v>
      </c>
      <c r="D967" t="s">
        <v>662</v>
      </c>
      <c r="E967" t="s">
        <v>663</v>
      </c>
      <c r="F967">
        <v>1</v>
      </c>
    </row>
    <row r="968" spans="1:6" x14ac:dyDescent="0.25">
      <c r="A968">
        <v>2014</v>
      </c>
      <c r="B968" t="s">
        <v>143</v>
      </c>
      <c r="C968" t="s">
        <v>55</v>
      </c>
      <c r="D968" t="s">
        <v>56</v>
      </c>
      <c r="E968" t="s">
        <v>664</v>
      </c>
      <c r="F968">
        <v>2</v>
      </c>
    </row>
    <row r="969" spans="1:6" x14ac:dyDescent="0.25">
      <c r="A969">
        <v>2014</v>
      </c>
      <c r="B969" t="s">
        <v>143</v>
      </c>
      <c r="C969" t="s">
        <v>571</v>
      </c>
      <c r="D969" t="s">
        <v>665</v>
      </c>
      <c r="E969" t="s">
        <v>666</v>
      </c>
      <c r="F969">
        <v>9</v>
      </c>
    </row>
    <row r="970" spans="1:6" x14ac:dyDescent="0.25">
      <c r="A970">
        <v>2014</v>
      </c>
      <c r="B970" t="s">
        <v>143</v>
      </c>
      <c r="C970" t="s">
        <v>571</v>
      </c>
      <c r="D970" t="s">
        <v>573</v>
      </c>
      <c r="E970" t="s">
        <v>574</v>
      </c>
      <c r="F970">
        <v>6</v>
      </c>
    </row>
    <row r="971" spans="1:6" x14ac:dyDescent="0.25">
      <c r="A971">
        <v>2014</v>
      </c>
      <c r="B971" t="s">
        <v>143</v>
      </c>
      <c r="C971" t="s">
        <v>571</v>
      </c>
      <c r="D971" t="s">
        <v>667</v>
      </c>
      <c r="E971" t="s">
        <v>668</v>
      </c>
      <c r="F971">
        <v>1</v>
      </c>
    </row>
    <row r="972" spans="1:6" x14ac:dyDescent="0.25">
      <c r="A972">
        <v>2014</v>
      </c>
      <c r="B972" t="s">
        <v>143</v>
      </c>
      <c r="C972" t="s">
        <v>65</v>
      </c>
      <c r="D972" t="s">
        <v>57</v>
      </c>
      <c r="E972" t="s">
        <v>275</v>
      </c>
      <c r="F972">
        <v>11</v>
      </c>
    </row>
    <row r="973" spans="1:6" x14ac:dyDescent="0.25">
      <c r="A973">
        <v>2014</v>
      </c>
      <c r="B973" t="s">
        <v>143</v>
      </c>
      <c r="C973" t="s">
        <v>65</v>
      </c>
      <c r="D973" t="s">
        <v>58</v>
      </c>
      <c r="E973" t="s">
        <v>276</v>
      </c>
      <c r="F973">
        <v>78</v>
      </c>
    </row>
    <row r="974" spans="1:6" x14ac:dyDescent="0.25">
      <c r="A974">
        <v>2014</v>
      </c>
      <c r="B974" t="s">
        <v>143</v>
      </c>
      <c r="C974" t="s">
        <v>65</v>
      </c>
      <c r="D974" t="s">
        <v>669</v>
      </c>
      <c r="E974" t="s">
        <v>670</v>
      </c>
      <c r="F974">
        <v>3</v>
      </c>
    </row>
    <row r="975" spans="1:6" x14ac:dyDescent="0.25">
      <c r="A975">
        <v>2014</v>
      </c>
      <c r="B975" t="s">
        <v>143</v>
      </c>
      <c r="C975" t="s">
        <v>65</v>
      </c>
      <c r="D975" t="s">
        <v>60</v>
      </c>
      <c r="E975" t="s">
        <v>278</v>
      </c>
      <c r="F975">
        <v>21</v>
      </c>
    </row>
    <row r="976" spans="1:6" x14ac:dyDescent="0.25">
      <c r="A976">
        <v>2014</v>
      </c>
      <c r="B976" t="s">
        <v>143</v>
      </c>
      <c r="C976" t="s">
        <v>65</v>
      </c>
      <c r="D976" t="s">
        <v>61</v>
      </c>
      <c r="E976" t="s">
        <v>575</v>
      </c>
      <c r="F976">
        <v>2</v>
      </c>
    </row>
    <row r="977" spans="1:6" x14ac:dyDescent="0.25">
      <c r="A977">
        <v>2014</v>
      </c>
      <c r="B977" t="s">
        <v>143</v>
      </c>
      <c r="C977" t="s">
        <v>65</v>
      </c>
      <c r="D977" t="s">
        <v>128</v>
      </c>
      <c r="E977" t="s">
        <v>671</v>
      </c>
      <c r="F977">
        <v>1</v>
      </c>
    </row>
    <row r="978" spans="1:6" x14ac:dyDescent="0.25">
      <c r="A978">
        <v>2014</v>
      </c>
      <c r="B978" t="s">
        <v>143</v>
      </c>
      <c r="C978" t="s">
        <v>65</v>
      </c>
      <c r="D978" t="s">
        <v>672</v>
      </c>
      <c r="E978" t="s">
        <v>673</v>
      </c>
      <c r="F978">
        <v>1</v>
      </c>
    </row>
    <row r="979" spans="1:6" x14ac:dyDescent="0.25">
      <c r="A979">
        <v>2014</v>
      </c>
      <c r="B979" t="s">
        <v>143</v>
      </c>
      <c r="C979" t="s">
        <v>65</v>
      </c>
      <c r="D979" t="s">
        <v>64</v>
      </c>
      <c r="E979" t="s">
        <v>279</v>
      </c>
      <c r="F979">
        <v>2</v>
      </c>
    </row>
    <row r="980" spans="1:6" x14ac:dyDescent="0.25">
      <c r="A980">
        <v>2014</v>
      </c>
      <c r="B980" t="s">
        <v>143</v>
      </c>
      <c r="C980" t="s">
        <v>67</v>
      </c>
      <c r="D980" t="s">
        <v>91</v>
      </c>
      <c r="E980" t="s">
        <v>579</v>
      </c>
      <c r="F980">
        <v>1</v>
      </c>
    </row>
    <row r="981" spans="1:6" x14ac:dyDescent="0.25">
      <c r="A981">
        <v>2014</v>
      </c>
      <c r="B981" t="s">
        <v>143</v>
      </c>
      <c r="C981" t="s">
        <v>77</v>
      </c>
      <c r="D981" t="s">
        <v>71</v>
      </c>
      <c r="E981" t="s">
        <v>483</v>
      </c>
      <c r="F981">
        <v>3</v>
      </c>
    </row>
    <row r="982" spans="1:6" x14ac:dyDescent="0.25">
      <c r="A982">
        <v>2014</v>
      </c>
      <c r="B982" t="s">
        <v>143</v>
      </c>
      <c r="C982" t="s">
        <v>77</v>
      </c>
      <c r="D982" t="s">
        <v>72</v>
      </c>
      <c r="E982" t="s">
        <v>582</v>
      </c>
      <c r="F982">
        <v>1</v>
      </c>
    </row>
    <row r="983" spans="1:6" x14ac:dyDescent="0.25">
      <c r="A983">
        <v>2014</v>
      </c>
      <c r="B983" t="s">
        <v>143</v>
      </c>
      <c r="C983" t="s">
        <v>77</v>
      </c>
      <c r="D983" t="s">
        <v>583</v>
      </c>
      <c r="E983" t="s">
        <v>584</v>
      </c>
      <c r="F983">
        <v>2</v>
      </c>
    </row>
    <row r="984" spans="1:6" x14ac:dyDescent="0.25">
      <c r="A984">
        <v>2014</v>
      </c>
      <c r="B984" t="s">
        <v>143</v>
      </c>
      <c r="C984" t="s">
        <v>77</v>
      </c>
      <c r="D984" t="s">
        <v>97</v>
      </c>
      <c r="E984" t="s">
        <v>674</v>
      </c>
      <c r="F984">
        <v>1</v>
      </c>
    </row>
    <row r="985" spans="1:6" x14ac:dyDescent="0.25">
      <c r="A985">
        <v>2014</v>
      </c>
      <c r="B985" t="s">
        <v>143</v>
      </c>
      <c r="C985" t="s">
        <v>80</v>
      </c>
      <c r="D985" t="s">
        <v>82</v>
      </c>
      <c r="E985" t="s">
        <v>286</v>
      </c>
      <c r="F985">
        <v>177</v>
      </c>
    </row>
    <row r="986" spans="1:6" x14ac:dyDescent="0.25">
      <c r="A986">
        <v>2014</v>
      </c>
      <c r="B986" t="s">
        <v>143</v>
      </c>
      <c r="C986" t="s">
        <v>81</v>
      </c>
      <c r="D986" t="s">
        <v>83</v>
      </c>
      <c r="E986" t="s">
        <v>289</v>
      </c>
      <c r="F986">
        <v>15</v>
      </c>
    </row>
    <row r="987" spans="1:6" x14ac:dyDescent="0.25">
      <c r="A987">
        <v>2014</v>
      </c>
      <c r="B987" t="s">
        <v>143</v>
      </c>
      <c r="C987" t="s">
        <v>81</v>
      </c>
      <c r="D987" t="s">
        <v>75</v>
      </c>
      <c r="E987" t="s">
        <v>290</v>
      </c>
      <c r="F987">
        <v>9</v>
      </c>
    </row>
    <row r="988" spans="1:6" x14ac:dyDescent="0.25">
      <c r="A988">
        <v>2014</v>
      </c>
      <c r="B988" t="s">
        <v>143</v>
      </c>
      <c r="C988" t="s">
        <v>81</v>
      </c>
      <c r="D988" t="s">
        <v>105</v>
      </c>
      <c r="E988" t="s">
        <v>291</v>
      </c>
      <c r="F988">
        <v>3</v>
      </c>
    </row>
    <row r="989" spans="1:6" x14ac:dyDescent="0.25">
      <c r="A989">
        <v>2014</v>
      </c>
      <c r="B989" t="s">
        <v>143</v>
      </c>
      <c r="C989" t="s">
        <v>81</v>
      </c>
      <c r="D989" t="s">
        <v>84</v>
      </c>
      <c r="E989" t="s">
        <v>587</v>
      </c>
      <c r="F989">
        <v>17</v>
      </c>
    </row>
    <row r="990" spans="1:6" x14ac:dyDescent="0.25">
      <c r="A990">
        <v>2014</v>
      </c>
      <c r="B990" t="s">
        <v>143</v>
      </c>
      <c r="C990" t="s">
        <v>81</v>
      </c>
      <c r="D990" t="s">
        <v>85</v>
      </c>
      <c r="E990" t="s">
        <v>292</v>
      </c>
      <c r="F990">
        <v>1</v>
      </c>
    </row>
    <row r="991" spans="1:6" x14ac:dyDescent="0.25">
      <c r="A991">
        <v>2014</v>
      </c>
      <c r="B991" t="s">
        <v>143</v>
      </c>
      <c r="C991" t="s">
        <v>81</v>
      </c>
      <c r="D991" t="s">
        <v>86</v>
      </c>
      <c r="E991" t="s">
        <v>293</v>
      </c>
      <c r="F991">
        <v>5</v>
      </c>
    </row>
    <row r="992" spans="1:6" x14ac:dyDescent="0.25">
      <c r="A992">
        <v>2014</v>
      </c>
      <c r="B992" t="s">
        <v>143</v>
      </c>
      <c r="C992" t="s">
        <v>81</v>
      </c>
      <c r="D992" t="s">
        <v>87</v>
      </c>
      <c r="E992" t="s">
        <v>294</v>
      </c>
      <c r="F992">
        <v>14</v>
      </c>
    </row>
    <row r="993" spans="1:6" x14ac:dyDescent="0.25">
      <c r="A993">
        <v>2014</v>
      </c>
      <c r="B993" t="s">
        <v>143</v>
      </c>
      <c r="C993" t="s">
        <v>81</v>
      </c>
      <c r="D993" t="s">
        <v>88</v>
      </c>
      <c r="E993" t="s">
        <v>295</v>
      </c>
      <c r="F993">
        <v>2</v>
      </c>
    </row>
    <row r="994" spans="1:6" x14ac:dyDescent="0.25">
      <c r="A994">
        <v>2014</v>
      </c>
      <c r="B994" t="s">
        <v>143</v>
      </c>
      <c r="C994" t="s">
        <v>81</v>
      </c>
      <c r="D994" t="s">
        <v>90</v>
      </c>
      <c r="E994" t="s">
        <v>588</v>
      </c>
      <c r="F994">
        <v>3</v>
      </c>
    </row>
    <row r="995" spans="1:6" x14ac:dyDescent="0.25">
      <c r="A995">
        <v>2014</v>
      </c>
      <c r="B995" t="s">
        <v>143</v>
      </c>
      <c r="C995" t="s">
        <v>81</v>
      </c>
      <c r="D995" t="s">
        <v>92</v>
      </c>
      <c r="E995" t="s">
        <v>297</v>
      </c>
      <c r="F995">
        <v>9</v>
      </c>
    </row>
    <row r="996" spans="1:6" x14ac:dyDescent="0.25">
      <c r="A996">
        <v>2014</v>
      </c>
      <c r="B996" t="s">
        <v>143</v>
      </c>
      <c r="C996" t="s">
        <v>81</v>
      </c>
      <c r="D996" t="s">
        <v>93</v>
      </c>
      <c r="E996" t="s">
        <v>298</v>
      </c>
      <c r="F996">
        <v>3</v>
      </c>
    </row>
    <row r="997" spans="1:6" x14ac:dyDescent="0.25">
      <c r="A997">
        <v>2014</v>
      </c>
      <c r="B997" t="s">
        <v>143</v>
      </c>
      <c r="C997" t="s">
        <v>81</v>
      </c>
      <c r="D997" t="s">
        <v>94</v>
      </c>
      <c r="E997" t="s">
        <v>299</v>
      </c>
      <c r="F997">
        <v>4</v>
      </c>
    </row>
    <row r="998" spans="1:6" x14ac:dyDescent="0.25">
      <c r="A998">
        <v>2014</v>
      </c>
      <c r="B998" t="s">
        <v>143</v>
      </c>
      <c r="C998" t="s">
        <v>81</v>
      </c>
      <c r="D998" t="s">
        <v>300</v>
      </c>
      <c r="E998" t="s">
        <v>301</v>
      </c>
      <c r="F998">
        <v>1</v>
      </c>
    </row>
    <row r="999" spans="1:6" x14ac:dyDescent="0.25">
      <c r="A999">
        <v>2014</v>
      </c>
      <c r="B999" t="s">
        <v>143</v>
      </c>
      <c r="C999" t="s">
        <v>81</v>
      </c>
      <c r="D999" t="s">
        <v>95</v>
      </c>
      <c r="E999" t="s">
        <v>302</v>
      </c>
      <c r="F999">
        <v>21</v>
      </c>
    </row>
    <row r="1000" spans="1:6" x14ac:dyDescent="0.25">
      <c r="A1000">
        <v>2014</v>
      </c>
      <c r="B1000" t="s">
        <v>143</v>
      </c>
      <c r="C1000" t="s">
        <v>81</v>
      </c>
      <c r="D1000" t="s">
        <v>31</v>
      </c>
      <c r="E1000" t="s">
        <v>303</v>
      </c>
      <c r="F1000">
        <v>31</v>
      </c>
    </row>
    <row r="1001" spans="1:6" x14ac:dyDescent="0.25">
      <c r="A1001">
        <v>2014</v>
      </c>
      <c r="B1001" t="s">
        <v>143</v>
      </c>
      <c r="C1001" t="s">
        <v>81</v>
      </c>
      <c r="D1001" t="s">
        <v>96</v>
      </c>
      <c r="E1001" t="s">
        <v>304</v>
      </c>
      <c r="F1001">
        <v>1</v>
      </c>
    </row>
    <row r="1002" spans="1:6" x14ac:dyDescent="0.25">
      <c r="A1002">
        <v>2014</v>
      </c>
      <c r="B1002" t="s">
        <v>143</v>
      </c>
      <c r="C1002" t="s">
        <v>397</v>
      </c>
      <c r="D1002" t="s">
        <v>675</v>
      </c>
      <c r="E1002" t="s">
        <v>676</v>
      </c>
      <c r="F1002">
        <v>7</v>
      </c>
    </row>
    <row r="1003" spans="1:6" x14ac:dyDescent="0.25">
      <c r="A1003">
        <v>2014</v>
      </c>
      <c r="B1003" t="s">
        <v>143</v>
      </c>
      <c r="C1003" t="s">
        <v>98</v>
      </c>
      <c r="D1003" t="s">
        <v>106</v>
      </c>
      <c r="E1003" t="s">
        <v>592</v>
      </c>
      <c r="F1003">
        <v>11</v>
      </c>
    </row>
    <row r="1004" spans="1:6" x14ac:dyDescent="0.25">
      <c r="A1004">
        <v>2014</v>
      </c>
      <c r="B1004" t="s">
        <v>143</v>
      </c>
      <c r="C1004" t="s">
        <v>98</v>
      </c>
      <c r="D1004" t="s">
        <v>677</v>
      </c>
      <c r="E1004" t="s">
        <v>678</v>
      </c>
      <c r="F1004">
        <v>1</v>
      </c>
    </row>
    <row r="1005" spans="1:6" x14ac:dyDescent="0.25">
      <c r="A1005">
        <v>2014</v>
      </c>
      <c r="B1005" t="s">
        <v>143</v>
      </c>
      <c r="C1005" t="s">
        <v>98</v>
      </c>
      <c r="D1005" t="s">
        <v>108</v>
      </c>
      <c r="E1005" t="s">
        <v>497</v>
      </c>
      <c r="F1005">
        <v>65</v>
      </c>
    </row>
    <row r="1006" spans="1:6" x14ac:dyDescent="0.25">
      <c r="A1006">
        <v>2014</v>
      </c>
      <c r="B1006" t="s">
        <v>143</v>
      </c>
      <c r="C1006" t="s">
        <v>98</v>
      </c>
      <c r="D1006" t="s">
        <v>110</v>
      </c>
      <c r="E1006" t="s">
        <v>306</v>
      </c>
      <c r="F1006">
        <v>3</v>
      </c>
    </row>
    <row r="1007" spans="1:6" x14ac:dyDescent="0.25">
      <c r="A1007">
        <v>2014</v>
      </c>
      <c r="B1007" t="s">
        <v>143</v>
      </c>
      <c r="C1007" t="s">
        <v>98</v>
      </c>
      <c r="D1007" t="s">
        <v>308</v>
      </c>
      <c r="E1007" t="s">
        <v>309</v>
      </c>
      <c r="F1007">
        <v>7</v>
      </c>
    </row>
    <row r="1008" spans="1:6" x14ac:dyDescent="0.25">
      <c r="A1008">
        <v>2014</v>
      </c>
      <c r="B1008" t="s">
        <v>143</v>
      </c>
      <c r="C1008" t="s">
        <v>98</v>
      </c>
      <c r="D1008" t="s">
        <v>117</v>
      </c>
      <c r="E1008" t="s">
        <v>310</v>
      </c>
      <c r="F1008">
        <v>155</v>
      </c>
    </row>
    <row r="1009" spans="1:6" x14ac:dyDescent="0.25">
      <c r="A1009">
        <v>2014</v>
      </c>
      <c r="B1009" t="s">
        <v>143</v>
      </c>
      <c r="C1009" t="s">
        <v>98</v>
      </c>
      <c r="D1009" t="s">
        <v>111</v>
      </c>
      <c r="E1009" t="s">
        <v>593</v>
      </c>
      <c r="F1009">
        <v>3</v>
      </c>
    </row>
    <row r="1010" spans="1:6" x14ac:dyDescent="0.25">
      <c r="A1010">
        <v>2014</v>
      </c>
      <c r="B1010" t="s">
        <v>143</v>
      </c>
      <c r="C1010" t="s">
        <v>98</v>
      </c>
      <c r="D1010" t="s">
        <v>679</v>
      </c>
      <c r="E1010" t="s">
        <v>680</v>
      </c>
      <c r="F1010">
        <v>2</v>
      </c>
    </row>
    <row r="1011" spans="1:6" x14ac:dyDescent="0.25">
      <c r="A1011">
        <v>2014</v>
      </c>
      <c r="B1011" t="s">
        <v>143</v>
      </c>
      <c r="C1011" t="s">
        <v>98</v>
      </c>
      <c r="D1011" t="s">
        <v>112</v>
      </c>
      <c r="E1011" t="s">
        <v>313</v>
      </c>
      <c r="F1011">
        <v>132</v>
      </c>
    </row>
    <row r="1012" spans="1:6" x14ac:dyDescent="0.25">
      <c r="A1012">
        <v>2014</v>
      </c>
      <c r="B1012" t="s">
        <v>143</v>
      </c>
      <c r="C1012" t="s">
        <v>98</v>
      </c>
      <c r="D1012" t="s">
        <v>113</v>
      </c>
      <c r="E1012" t="s">
        <v>316</v>
      </c>
      <c r="F1012">
        <v>80</v>
      </c>
    </row>
    <row r="1013" spans="1:6" x14ac:dyDescent="0.25">
      <c r="A1013">
        <v>2014</v>
      </c>
      <c r="B1013" t="s">
        <v>143</v>
      </c>
      <c r="C1013" t="s">
        <v>98</v>
      </c>
      <c r="D1013" t="s">
        <v>317</v>
      </c>
      <c r="E1013" t="s">
        <v>318</v>
      </c>
      <c r="F1013">
        <v>6</v>
      </c>
    </row>
    <row r="1014" spans="1:6" x14ac:dyDescent="0.25">
      <c r="A1014">
        <v>2014</v>
      </c>
      <c r="B1014" t="s">
        <v>143</v>
      </c>
      <c r="C1014" t="s">
        <v>98</v>
      </c>
      <c r="D1014" t="s">
        <v>103</v>
      </c>
      <c r="E1014" t="s">
        <v>681</v>
      </c>
      <c r="F1014">
        <v>2</v>
      </c>
    </row>
    <row r="1015" spans="1:6" x14ac:dyDescent="0.25">
      <c r="A1015">
        <v>2014</v>
      </c>
      <c r="B1015" t="s">
        <v>143</v>
      </c>
      <c r="C1015" t="s">
        <v>98</v>
      </c>
      <c r="D1015" t="s">
        <v>31</v>
      </c>
      <c r="E1015" t="s">
        <v>503</v>
      </c>
      <c r="F1015">
        <v>1</v>
      </c>
    </row>
    <row r="1016" spans="1:6" x14ac:dyDescent="0.25">
      <c r="A1016">
        <v>2014</v>
      </c>
      <c r="B1016" t="s">
        <v>143</v>
      </c>
      <c r="C1016" t="s">
        <v>98</v>
      </c>
      <c r="D1016" t="s">
        <v>116</v>
      </c>
      <c r="E1016" t="s">
        <v>323</v>
      </c>
      <c r="F1016">
        <v>25</v>
      </c>
    </row>
    <row r="1017" spans="1:6" x14ac:dyDescent="0.25">
      <c r="A1017">
        <v>2014</v>
      </c>
      <c r="B1017" t="s">
        <v>143</v>
      </c>
      <c r="C1017" t="s">
        <v>119</v>
      </c>
      <c r="D1017" t="s">
        <v>86</v>
      </c>
      <c r="E1017" t="s">
        <v>682</v>
      </c>
      <c r="F1017">
        <v>2</v>
      </c>
    </row>
    <row r="1018" spans="1:6" x14ac:dyDescent="0.25">
      <c r="A1018">
        <v>2014</v>
      </c>
      <c r="B1018" t="s">
        <v>143</v>
      </c>
      <c r="C1018" t="s">
        <v>119</v>
      </c>
      <c r="D1018" t="s">
        <v>683</v>
      </c>
      <c r="E1018" t="s">
        <v>684</v>
      </c>
      <c r="F1018">
        <v>1</v>
      </c>
    </row>
    <row r="1019" spans="1:6" x14ac:dyDescent="0.25">
      <c r="A1019">
        <v>2014</v>
      </c>
      <c r="B1019" t="s">
        <v>143</v>
      </c>
      <c r="C1019" t="s">
        <v>119</v>
      </c>
      <c r="D1019" t="s">
        <v>685</v>
      </c>
      <c r="E1019" t="s">
        <v>686</v>
      </c>
      <c r="F1019">
        <v>3</v>
      </c>
    </row>
    <row r="1020" spans="1:6" x14ac:dyDescent="0.25">
      <c r="A1020">
        <v>2014</v>
      </c>
      <c r="B1020" t="s">
        <v>143</v>
      </c>
      <c r="C1020" t="s">
        <v>119</v>
      </c>
      <c r="D1020" t="s">
        <v>479</v>
      </c>
      <c r="E1020" t="s">
        <v>687</v>
      </c>
      <c r="F1020">
        <v>5</v>
      </c>
    </row>
    <row r="1021" spans="1:6" x14ac:dyDescent="0.25">
      <c r="A1021">
        <v>2014</v>
      </c>
      <c r="B1021" t="s">
        <v>143</v>
      </c>
      <c r="C1021" t="s">
        <v>119</v>
      </c>
      <c r="D1021" t="s">
        <v>688</v>
      </c>
      <c r="E1021" t="s">
        <v>689</v>
      </c>
      <c r="F1021">
        <v>3</v>
      </c>
    </row>
    <row r="1022" spans="1:6" x14ac:dyDescent="0.25">
      <c r="A1022">
        <v>2014</v>
      </c>
      <c r="B1022" t="s">
        <v>143</v>
      </c>
      <c r="C1022" t="s">
        <v>119</v>
      </c>
      <c r="D1022" t="s">
        <v>690</v>
      </c>
      <c r="E1022" t="s">
        <v>691</v>
      </c>
      <c r="F1022">
        <v>1</v>
      </c>
    </row>
    <row r="1023" spans="1:6" x14ac:dyDescent="0.25">
      <c r="A1023">
        <v>2014</v>
      </c>
      <c r="B1023" t="s">
        <v>143</v>
      </c>
      <c r="C1023" t="s">
        <v>119</v>
      </c>
      <c r="D1023" t="s">
        <v>99</v>
      </c>
      <c r="E1023" t="s">
        <v>324</v>
      </c>
      <c r="F1023">
        <v>15</v>
      </c>
    </row>
    <row r="1024" spans="1:6" x14ac:dyDescent="0.25">
      <c r="A1024">
        <v>2014</v>
      </c>
      <c r="B1024" t="s">
        <v>143</v>
      </c>
      <c r="C1024" t="s">
        <v>120</v>
      </c>
      <c r="D1024" t="s">
        <v>505</v>
      </c>
      <c r="E1024" t="s">
        <v>506</v>
      </c>
      <c r="F1024">
        <v>8</v>
      </c>
    </row>
    <row r="1025" spans="1:6" x14ac:dyDescent="0.25">
      <c r="A1025">
        <v>2014</v>
      </c>
      <c r="B1025" t="s">
        <v>143</v>
      </c>
      <c r="C1025" t="s">
        <v>120</v>
      </c>
      <c r="D1025" t="s">
        <v>101</v>
      </c>
      <c r="E1025" t="s">
        <v>325</v>
      </c>
      <c r="F1025">
        <v>3</v>
      </c>
    </row>
    <row r="1026" spans="1:6" x14ac:dyDescent="0.25">
      <c r="A1026">
        <v>2014</v>
      </c>
      <c r="B1026" t="s">
        <v>143</v>
      </c>
      <c r="C1026" t="s">
        <v>120</v>
      </c>
      <c r="D1026" t="s">
        <v>692</v>
      </c>
      <c r="E1026" t="s">
        <v>693</v>
      </c>
      <c r="F1026">
        <v>1</v>
      </c>
    </row>
    <row r="1027" spans="1:6" x14ac:dyDescent="0.25">
      <c r="A1027">
        <v>2014</v>
      </c>
      <c r="B1027" t="s">
        <v>143</v>
      </c>
      <c r="C1027" t="s">
        <v>120</v>
      </c>
      <c r="D1027" t="s">
        <v>694</v>
      </c>
      <c r="E1027" t="s">
        <v>695</v>
      </c>
      <c r="F1027">
        <v>1</v>
      </c>
    </row>
    <row r="1028" spans="1:6" x14ac:dyDescent="0.25">
      <c r="A1028">
        <v>2014</v>
      </c>
      <c r="B1028" t="s">
        <v>143</v>
      </c>
      <c r="C1028" t="s">
        <v>120</v>
      </c>
      <c r="D1028" t="s">
        <v>63</v>
      </c>
      <c r="E1028" t="s">
        <v>696</v>
      </c>
      <c r="F1028">
        <v>1</v>
      </c>
    </row>
    <row r="1029" spans="1:6" x14ac:dyDescent="0.25">
      <c r="A1029">
        <v>2014</v>
      </c>
      <c r="B1029" t="s">
        <v>143</v>
      </c>
      <c r="C1029" t="s">
        <v>121</v>
      </c>
      <c r="D1029" t="s">
        <v>121</v>
      </c>
      <c r="E1029" t="s">
        <v>697</v>
      </c>
      <c r="F1029">
        <v>7</v>
      </c>
    </row>
    <row r="1030" spans="1:6" x14ac:dyDescent="0.25">
      <c r="A1030">
        <v>2014</v>
      </c>
      <c r="B1030" t="s">
        <v>143</v>
      </c>
      <c r="C1030" t="s">
        <v>122</v>
      </c>
      <c r="D1030" t="s">
        <v>269</v>
      </c>
      <c r="E1030" t="s">
        <v>596</v>
      </c>
      <c r="F1030">
        <v>1</v>
      </c>
    </row>
    <row r="1031" spans="1:6" x14ac:dyDescent="0.25">
      <c r="A1031">
        <v>2014</v>
      </c>
      <c r="B1031" t="s">
        <v>143</v>
      </c>
      <c r="C1031" t="s">
        <v>131</v>
      </c>
      <c r="D1031" t="s">
        <v>698</v>
      </c>
      <c r="E1031" t="s">
        <v>699</v>
      </c>
      <c r="F1031">
        <v>3</v>
      </c>
    </row>
    <row r="1032" spans="1:6" x14ac:dyDescent="0.25">
      <c r="A1032">
        <v>2014</v>
      </c>
      <c r="B1032" t="s">
        <v>143</v>
      </c>
      <c r="C1032" t="s">
        <v>131</v>
      </c>
      <c r="D1032" t="s">
        <v>125</v>
      </c>
      <c r="E1032" t="s">
        <v>330</v>
      </c>
      <c r="F1032">
        <v>11</v>
      </c>
    </row>
    <row r="1033" spans="1:6" x14ac:dyDescent="0.25">
      <c r="A1033">
        <v>2014</v>
      </c>
      <c r="B1033" t="s">
        <v>143</v>
      </c>
      <c r="C1033" t="s">
        <v>131</v>
      </c>
      <c r="D1033" t="s">
        <v>507</v>
      </c>
      <c r="E1033" t="s">
        <v>508</v>
      </c>
      <c r="F1033">
        <v>1</v>
      </c>
    </row>
    <row r="1034" spans="1:6" x14ac:dyDescent="0.25">
      <c r="A1034">
        <v>2014</v>
      </c>
      <c r="B1034" t="s">
        <v>143</v>
      </c>
      <c r="C1034" t="s">
        <v>131</v>
      </c>
      <c r="D1034" t="s">
        <v>126</v>
      </c>
      <c r="E1034" t="s">
        <v>331</v>
      </c>
      <c r="F1034">
        <v>3</v>
      </c>
    </row>
    <row r="1035" spans="1:6" x14ac:dyDescent="0.25">
      <c r="A1035">
        <v>2014</v>
      </c>
      <c r="B1035" t="s">
        <v>143</v>
      </c>
      <c r="C1035" t="s">
        <v>131</v>
      </c>
      <c r="D1035" t="s">
        <v>505</v>
      </c>
      <c r="E1035" t="s">
        <v>700</v>
      </c>
      <c r="F1035">
        <v>4</v>
      </c>
    </row>
    <row r="1036" spans="1:6" x14ac:dyDescent="0.25">
      <c r="A1036">
        <v>2014</v>
      </c>
      <c r="B1036" t="s">
        <v>143</v>
      </c>
      <c r="C1036" t="s">
        <v>131</v>
      </c>
      <c r="D1036" t="s">
        <v>128</v>
      </c>
      <c r="E1036" t="s">
        <v>335</v>
      </c>
      <c r="F1036">
        <v>10</v>
      </c>
    </row>
    <row r="1037" spans="1:6" x14ac:dyDescent="0.25">
      <c r="A1037">
        <v>2014</v>
      </c>
      <c r="B1037" t="s">
        <v>143</v>
      </c>
      <c r="C1037" t="s">
        <v>131</v>
      </c>
      <c r="D1037" t="s">
        <v>129</v>
      </c>
      <c r="E1037" t="s">
        <v>597</v>
      </c>
      <c r="F1037">
        <v>20</v>
      </c>
    </row>
    <row r="1038" spans="1:6" x14ac:dyDescent="0.25">
      <c r="A1038">
        <v>2014</v>
      </c>
      <c r="B1038" t="s">
        <v>143</v>
      </c>
      <c r="C1038" t="s">
        <v>131</v>
      </c>
      <c r="D1038" t="s">
        <v>701</v>
      </c>
      <c r="E1038" t="s">
        <v>702</v>
      </c>
      <c r="F1038">
        <v>4</v>
      </c>
    </row>
    <row r="1039" spans="1:6" x14ac:dyDescent="0.25">
      <c r="A1039">
        <v>2014</v>
      </c>
      <c r="B1039" t="s">
        <v>143</v>
      </c>
      <c r="C1039" t="s">
        <v>131</v>
      </c>
      <c r="D1039" t="s">
        <v>31</v>
      </c>
      <c r="E1039" t="s">
        <v>336</v>
      </c>
      <c r="F1039">
        <v>29</v>
      </c>
    </row>
    <row r="1040" spans="1:6" x14ac:dyDescent="0.25">
      <c r="A1040">
        <v>2014</v>
      </c>
      <c r="B1040" t="s">
        <v>143</v>
      </c>
      <c r="C1040" t="s">
        <v>132</v>
      </c>
      <c r="D1040" t="s">
        <v>602</v>
      </c>
      <c r="E1040" t="s">
        <v>603</v>
      </c>
      <c r="F1040">
        <v>2</v>
      </c>
    </row>
    <row r="1041" spans="1:6" x14ac:dyDescent="0.25">
      <c r="A1041">
        <v>2014</v>
      </c>
      <c r="B1041" t="s">
        <v>143</v>
      </c>
      <c r="C1041" t="s">
        <v>132</v>
      </c>
      <c r="D1041" t="s">
        <v>703</v>
      </c>
      <c r="E1041" t="s">
        <v>704</v>
      </c>
      <c r="F1041">
        <v>4</v>
      </c>
    </row>
    <row r="1042" spans="1:6" x14ac:dyDescent="0.25">
      <c r="A1042">
        <v>2014</v>
      </c>
      <c r="B1042" t="s">
        <v>143</v>
      </c>
      <c r="C1042" t="s">
        <v>132</v>
      </c>
      <c r="D1042" t="s">
        <v>604</v>
      </c>
      <c r="E1042" t="s">
        <v>605</v>
      </c>
      <c r="F1042">
        <v>9</v>
      </c>
    </row>
    <row r="1043" spans="1:6" x14ac:dyDescent="0.25">
      <c r="A1043">
        <v>2014</v>
      </c>
      <c r="B1043" t="s">
        <v>143</v>
      </c>
      <c r="C1043" t="s">
        <v>132</v>
      </c>
      <c r="D1043" t="s">
        <v>141</v>
      </c>
      <c r="E1043" t="s">
        <v>337</v>
      </c>
      <c r="F1043">
        <v>47</v>
      </c>
    </row>
    <row r="1044" spans="1:6" x14ac:dyDescent="0.25">
      <c r="A1044">
        <v>2014</v>
      </c>
      <c r="B1044" t="s">
        <v>143</v>
      </c>
      <c r="C1044" t="s">
        <v>132</v>
      </c>
      <c r="D1044" t="s">
        <v>142</v>
      </c>
      <c r="E1044" t="s">
        <v>338</v>
      </c>
      <c r="F1044">
        <v>2</v>
      </c>
    </row>
    <row r="1045" spans="1:6" x14ac:dyDescent="0.25">
      <c r="A1045">
        <v>2014</v>
      </c>
      <c r="B1045" t="s">
        <v>143</v>
      </c>
      <c r="C1045" t="s">
        <v>133</v>
      </c>
      <c r="D1045" t="s">
        <v>518</v>
      </c>
      <c r="E1045" t="s">
        <v>519</v>
      </c>
      <c r="F1045">
        <v>1</v>
      </c>
    </row>
    <row r="1046" spans="1:6" x14ac:dyDescent="0.25">
      <c r="A1046">
        <v>2014</v>
      </c>
      <c r="B1046" t="s">
        <v>143</v>
      </c>
      <c r="C1046" t="s">
        <v>133</v>
      </c>
      <c r="D1046" t="s">
        <v>705</v>
      </c>
      <c r="E1046" t="s">
        <v>706</v>
      </c>
      <c r="F1046">
        <v>7</v>
      </c>
    </row>
    <row r="1047" spans="1:6" x14ac:dyDescent="0.25">
      <c r="A1047">
        <v>2014</v>
      </c>
      <c r="B1047" t="s">
        <v>143</v>
      </c>
      <c r="C1047" t="s">
        <v>613</v>
      </c>
      <c r="D1047" t="s">
        <v>707</v>
      </c>
      <c r="E1047" t="s">
        <v>708</v>
      </c>
      <c r="F1047">
        <v>1</v>
      </c>
    </row>
    <row r="1048" spans="1:6" x14ac:dyDescent="0.25">
      <c r="A1048">
        <v>2014</v>
      </c>
      <c r="B1048" t="s">
        <v>143</v>
      </c>
      <c r="C1048" t="s">
        <v>137</v>
      </c>
      <c r="D1048" t="s">
        <v>138</v>
      </c>
      <c r="E1048" t="s">
        <v>616</v>
      </c>
      <c r="F1048">
        <v>2</v>
      </c>
    </row>
    <row r="1049" spans="1:6" x14ac:dyDescent="0.25">
      <c r="A1049">
        <v>2014</v>
      </c>
      <c r="B1049" t="s">
        <v>143</v>
      </c>
      <c r="C1049" t="s">
        <v>137</v>
      </c>
      <c r="D1049" t="s">
        <v>139</v>
      </c>
      <c r="E1049" t="s">
        <v>344</v>
      </c>
      <c r="F1049">
        <v>1</v>
      </c>
    </row>
    <row r="1050" spans="1:6" x14ac:dyDescent="0.25">
      <c r="A1050">
        <v>2014</v>
      </c>
      <c r="B1050" t="s">
        <v>143</v>
      </c>
      <c r="C1050" t="s">
        <v>137</v>
      </c>
      <c r="D1050" t="s">
        <v>31</v>
      </c>
      <c r="E1050" t="s">
        <v>709</v>
      </c>
      <c r="F10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Heath, Brad</dc:creator>
  <cp:lastModifiedBy>Heath, Brad</cp:lastModifiedBy>
  <dcterms:created xsi:type="dcterms:W3CDTF">2015-10-26T18:48:51Z</dcterms:created>
  <dcterms:modified xsi:type="dcterms:W3CDTF">2015-10-26T21:10:24Z</dcterms:modified>
</cp:coreProperties>
</file>