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.campbell2/Documents/FY2021/manuscripts/Grant/G3 submission files/supp tables/"/>
    </mc:Choice>
  </mc:AlternateContent>
  <xr:revisionPtr revIDLastSave="0" documentId="8_{505E8578-8643-8B48-89DE-F2ABD061E597}" xr6:coauthVersionLast="45" xr6:coauthVersionMax="45" xr10:uidLastSave="{00000000-0000-0000-0000-000000000000}"/>
  <bookViews>
    <workbookView xWindow="11980" yWindow="5960" windowWidth="27640" windowHeight="16940" xr2:uid="{14F4EBBA-9EC2-804B-929C-CAFD8CA154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F3" i="1" s="1"/>
  <c r="E4" i="1"/>
  <c r="E3" i="1" s="1"/>
  <c r="D4" i="1"/>
  <c r="D3" i="1"/>
</calcChain>
</file>

<file path=xl/sharedStrings.xml><?xml version="1.0" encoding="utf-8"?>
<sst xmlns="http://schemas.openxmlformats.org/spreadsheetml/2006/main" count="149" uniqueCount="118">
  <si>
    <t>CoreCollection_80%</t>
  </si>
  <si>
    <t>CoreCollection_95%</t>
  </si>
  <si>
    <t>CoreCollection_99%</t>
  </si>
  <si>
    <t>AC-235</t>
  </si>
  <si>
    <t>PD2165-242_AHK</t>
  </si>
  <si>
    <t>AC-241</t>
  </si>
  <si>
    <t>Sealand-7-Yellow-Flower_AHK</t>
  </si>
  <si>
    <t>EARLISTAPLE-7</t>
  </si>
  <si>
    <t>Sealand-542_AHK</t>
  </si>
  <si>
    <t>EARLISTAPLE-7_AHK</t>
  </si>
  <si>
    <t>PD648</t>
  </si>
  <si>
    <t>F</t>
  </si>
  <si>
    <t>Sealand-3_AHK</t>
  </si>
  <si>
    <t>FJA</t>
  </si>
  <si>
    <t>PD8619</t>
  </si>
  <si>
    <t>FTA</t>
  </si>
  <si>
    <t>PD695</t>
  </si>
  <si>
    <t>Hy-330-278</t>
  </si>
  <si>
    <t>PD2165-618</t>
  </si>
  <si>
    <t>PD-1</t>
  </si>
  <si>
    <t>PD2164_AHK</t>
  </si>
  <si>
    <t>PD-1_AHK1</t>
  </si>
  <si>
    <t>PD97006</t>
  </si>
  <si>
    <t>PD-1_AHK2</t>
  </si>
  <si>
    <t>PD4461Q</t>
  </si>
  <si>
    <t>PD-2</t>
  </si>
  <si>
    <t>PD-2_AHK</t>
  </si>
  <si>
    <t>PD-3</t>
  </si>
  <si>
    <t>PD93004</t>
  </si>
  <si>
    <t>PD-3-14</t>
  </si>
  <si>
    <t>PD93043</t>
  </si>
  <si>
    <t>PD-3_AHK</t>
  </si>
  <si>
    <t>PD109</t>
  </si>
  <si>
    <t>PD97047</t>
  </si>
  <si>
    <t>PD111</t>
  </si>
  <si>
    <t>PD4381</t>
  </si>
  <si>
    <t>PD113</t>
  </si>
  <si>
    <t>PD93002</t>
  </si>
  <si>
    <t>PD259</t>
  </si>
  <si>
    <t>PD683</t>
  </si>
  <si>
    <t>PD723</t>
  </si>
  <si>
    <t>PD738</t>
  </si>
  <si>
    <t>PD741</t>
  </si>
  <si>
    <t>PD747</t>
  </si>
  <si>
    <t>PD753</t>
  </si>
  <si>
    <t>PD756</t>
  </si>
  <si>
    <t>PD761</t>
  </si>
  <si>
    <t>PD762</t>
  </si>
  <si>
    <t>PD771</t>
  </si>
  <si>
    <t>PD778</t>
  </si>
  <si>
    <t>PD781</t>
  </si>
  <si>
    <t>PD781_AHK</t>
  </si>
  <si>
    <t>PD785</t>
  </si>
  <si>
    <t>PD785_AHK</t>
  </si>
  <si>
    <t>PD804</t>
  </si>
  <si>
    <t>PD875</t>
  </si>
  <si>
    <t>PD878</t>
  </si>
  <si>
    <t>PD948</t>
  </si>
  <si>
    <t>PD2165-242</t>
  </si>
  <si>
    <t>PD3246</t>
  </si>
  <si>
    <t>PD3249</t>
  </si>
  <si>
    <t>PD4548</t>
  </si>
  <si>
    <t>PD5246</t>
  </si>
  <si>
    <t>PD5256</t>
  </si>
  <si>
    <t>PD5256_AHK</t>
  </si>
  <si>
    <t>PD5286</t>
  </si>
  <si>
    <t>PD5358</t>
  </si>
  <si>
    <t>PD5363</t>
  </si>
  <si>
    <t>PD5377</t>
  </si>
  <si>
    <t>PD5380</t>
  </si>
  <si>
    <t>PD5472</t>
  </si>
  <si>
    <t>PD5529</t>
  </si>
  <si>
    <t>PD5576</t>
  </si>
  <si>
    <t>PD5582</t>
  </si>
  <si>
    <t>PD6044</t>
  </si>
  <si>
    <t>PD6132</t>
  </si>
  <si>
    <t>PD6179</t>
  </si>
  <si>
    <t>PD6186</t>
  </si>
  <si>
    <t>PD6208</t>
  </si>
  <si>
    <t>PD6520</t>
  </si>
  <si>
    <t>PD6992</t>
  </si>
  <si>
    <t>PD7388</t>
  </si>
  <si>
    <t>PD7439</t>
  </si>
  <si>
    <t>PD7458</t>
  </si>
  <si>
    <t>PD7496</t>
  </si>
  <si>
    <t>PD7501</t>
  </si>
  <si>
    <t>PD7586</t>
  </si>
  <si>
    <t>PD7723</t>
  </si>
  <si>
    <t>PD9223</t>
  </si>
  <si>
    <t>PD9232</t>
  </si>
  <si>
    <t>PD9241</t>
  </si>
  <si>
    <t>PD9363</t>
  </si>
  <si>
    <t>PD9364</t>
  </si>
  <si>
    <t>PD9364_AHK</t>
  </si>
  <si>
    <t>PD93001</t>
  </si>
  <si>
    <t>PD93001_AHK</t>
  </si>
  <si>
    <t>PD93003</t>
  </si>
  <si>
    <t>PD93007</t>
  </si>
  <si>
    <t>PD93007_AHK</t>
  </si>
  <si>
    <t>PD93009</t>
  </si>
  <si>
    <t>PD93009_AHK</t>
  </si>
  <si>
    <t>PD93019</t>
  </si>
  <si>
    <t>PD93021</t>
  </si>
  <si>
    <t>PD93030</t>
  </si>
  <si>
    <t>PD93030_AHK</t>
  </si>
  <si>
    <t>PD93034</t>
  </si>
  <si>
    <t>PD93046</t>
  </si>
  <si>
    <t>PD93057</t>
  </si>
  <si>
    <t>PD94042</t>
  </si>
  <si>
    <t>PD94045</t>
  </si>
  <si>
    <t>PD97019</t>
  </si>
  <si>
    <t>PD97021</t>
  </si>
  <si>
    <t>PD97072</t>
  </si>
  <si>
    <t>PD97100</t>
  </si>
  <si>
    <t>PD97101</t>
  </si>
  <si>
    <t>SC-1</t>
  </si>
  <si>
    <t>Sealand-542</t>
  </si>
  <si>
    <t>Table S8. Core Collections for 80%, 95%, and 99% Alleles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</si>
</sst>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52A3-2D24-BF46-A29A-7BC5DA05A631}">
  <dimension ref="A1:H116"/>
  <sheetViews>
    <sheetView tabSelected="1" workbookViewId="0">
      <selection activeCell="A2" sqref="A2"/>
    </sheetView>
  </sheetViews>
  <sheetFormatPr baseColWidth="10" defaultColWidth="8.83203125" defaultRowHeight="16"/>
  <cols>
    <col min="1" max="3" width="28.33203125" customWidth="1"/>
  </cols>
  <sheetData>
    <row r="1" spans="1:8">
      <c r="A1" s="1" t="s">
        <v>117</v>
      </c>
    </row>
    <row r="3" spans="1:8">
      <c r="A3" t="s">
        <v>0</v>
      </c>
      <c r="B3" t="s">
        <v>1</v>
      </c>
      <c r="C3" t="s">
        <v>2</v>
      </c>
      <c r="D3" s="2">
        <f>COUNTIF(D4:D22,"&lt;=4")/COUNTIF(D4:D22,"&gt;0")</f>
        <v>1</v>
      </c>
      <c r="E3" s="2">
        <f>COUNTIF(E4:E22,"&lt;=4")/COUNTIF(E4:E22,"&gt;0")</f>
        <v>0.77777777777777779</v>
      </c>
      <c r="F3" s="2">
        <f>COUNTIF(F4:F22,"&lt;=4")/COUNTIF(F4:F22,"&gt;0")</f>
        <v>0.63157894736842102</v>
      </c>
      <c r="G3" t="s">
        <v>3</v>
      </c>
      <c r="H3">
        <v>1</v>
      </c>
    </row>
    <row r="4" spans="1:8">
      <c r="A4" t="s">
        <v>4</v>
      </c>
      <c r="B4" t="s">
        <v>4</v>
      </c>
      <c r="C4" t="s">
        <v>4</v>
      </c>
      <c r="D4">
        <f>IFERROR(VLOOKUP(A4,$G$3:$H$116,2,FALSE),"")</f>
        <v>2</v>
      </c>
      <c r="E4">
        <f t="shared" ref="E4:F19" si="0">IFERROR(VLOOKUP(B4,$G$3:$H$116,2,FALSE),"")</f>
        <v>2</v>
      </c>
      <c r="F4">
        <f t="shared" si="0"/>
        <v>2</v>
      </c>
      <c r="G4" t="s">
        <v>5</v>
      </c>
      <c r="H4">
        <v>1</v>
      </c>
    </row>
    <row r="5" spans="1:8">
      <c r="A5" t="s">
        <v>6</v>
      </c>
      <c r="B5" t="s">
        <v>6</v>
      </c>
      <c r="C5" t="s">
        <v>6</v>
      </c>
      <c r="D5">
        <f t="shared" ref="D5:F22" si="1">IFERROR(VLOOKUP(A5,$G$3:$H$116,2,FALSE),"")</f>
        <v>1</v>
      </c>
      <c r="E5">
        <f t="shared" si="0"/>
        <v>1</v>
      </c>
      <c r="F5">
        <f t="shared" si="0"/>
        <v>1</v>
      </c>
      <c r="G5" t="s">
        <v>7</v>
      </c>
      <c r="H5">
        <v>1</v>
      </c>
    </row>
    <row r="6" spans="1:8">
      <c r="A6" t="s">
        <v>8</v>
      </c>
      <c r="B6" t="s">
        <v>8</v>
      </c>
      <c r="C6" t="s">
        <v>8</v>
      </c>
      <c r="D6">
        <f t="shared" si="1"/>
        <v>1</v>
      </c>
      <c r="E6">
        <f t="shared" si="0"/>
        <v>1</v>
      </c>
      <c r="F6">
        <f t="shared" si="0"/>
        <v>1</v>
      </c>
      <c r="G6" t="s">
        <v>9</v>
      </c>
      <c r="H6">
        <v>1</v>
      </c>
    </row>
    <row r="7" spans="1:8">
      <c r="B7" t="s">
        <v>10</v>
      </c>
      <c r="C7" t="s">
        <v>10</v>
      </c>
      <c r="D7" t="str">
        <f t="shared" si="1"/>
        <v/>
      </c>
      <c r="E7">
        <f t="shared" si="0"/>
        <v>6</v>
      </c>
      <c r="F7">
        <f t="shared" si="0"/>
        <v>6</v>
      </c>
      <c r="G7" t="s">
        <v>11</v>
      </c>
      <c r="H7">
        <v>1</v>
      </c>
    </row>
    <row r="8" spans="1:8">
      <c r="B8" t="s">
        <v>12</v>
      </c>
      <c r="C8" t="s">
        <v>12</v>
      </c>
      <c r="D8" t="str">
        <f t="shared" si="1"/>
        <v/>
      </c>
      <c r="E8">
        <f t="shared" si="0"/>
        <v>1</v>
      </c>
      <c r="F8">
        <f t="shared" si="0"/>
        <v>1</v>
      </c>
      <c r="G8" t="s">
        <v>13</v>
      </c>
      <c r="H8">
        <v>1</v>
      </c>
    </row>
    <row r="9" spans="1:8">
      <c r="B9" t="s">
        <v>14</v>
      </c>
      <c r="C9" t="s">
        <v>14</v>
      </c>
      <c r="D9" t="str">
        <f t="shared" si="1"/>
        <v/>
      </c>
      <c r="E9">
        <f t="shared" si="0"/>
        <v>3</v>
      </c>
      <c r="F9">
        <f t="shared" si="0"/>
        <v>3</v>
      </c>
      <c r="G9" t="s">
        <v>15</v>
      </c>
      <c r="H9">
        <v>1</v>
      </c>
    </row>
    <row r="10" spans="1:8">
      <c r="B10" t="s">
        <v>16</v>
      </c>
      <c r="C10" t="s">
        <v>16</v>
      </c>
      <c r="D10" t="str">
        <f t="shared" si="1"/>
        <v/>
      </c>
      <c r="E10">
        <f t="shared" si="0"/>
        <v>5</v>
      </c>
      <c r="F10">
        <f t="shared" si="0"/>
        <v>5</v>
      </c>
      <c r="G10" t="s">
        <v>17</v>
      </c>
      <c r="H10">
        <v>1</v>
      </c>
    </row>
    <row r="11" spans="1:8">
      <c r="B11" t="s">
        <v>18</v>
      </c>
      <c r="C11" t="s">
        <v>18</v>
      </c>
      <c r="D11" t="str">
        <f t="shared" si="1"/>
        <v/>
      </c>
      <c r="E11">
        <f t="shared" si="0"/>
        <v>2</v>
      </c>
      <c r="F11">
        <f t="shared" si="0"/>
        <v>2</v>
      </c>
      <c r="G11" t="s">
        <v>19</v>
      </c>
      <c r="H11">
        <v>4</v>
      </c>
    </row>
    <row r="12" spans="1:8">
      <c r="B12" t="s">
        <v>20</v>
      </c>
      <c r="C12" t="s">
        <v>20</v>
      </c>
      <c r="D12" t="str">
        <f t="shared" si="1"/>
        <v/>
      </c>
      <c r="E12">
        <f t="shared" si="0"/>
        <v>2</v>
      </c>
      <c r="F12">
        <f t="shared" si="0"/>
        <v>2</v>
      </c>
      <c r="G12" t="s">
        <v>21</v>
      </c>
      <c r="H12">
        <v>4</v>
      </c>
    </row>
    <row r="13" spans="1:8">
      <c r="C13" t="s">
        <v>22</v>
      </c>
      <c r="D13" t="str">
        <f t="shared" si="1"/>
        <v/>
      </c>
      <c r="E13" t="str">
        <f t="shared" si="0"/>
        <v/>
      </c>
      <c r="F13">
        <f t="shared" si="0"/>
        <v>8</v>
      </c>
      <c r="G13" t="s">
        <v>23</v>
      </c>
      <c r="H13">
        <v>4</v>
      </c>
    </row>
    <row r="14" spans="1:8">
      <c r="C14" t="s">
        <v>24</v>
      </c>
      <c r="D14" t="str">
        <f t="shared" si="1"/>
        <v/>
      </c>
      <c r="E14" t="str">
        <f t="shared" si="0"/>
        <v/>
      </c>
      <c r="F14">
        <f t="shared" si="0"/>
        <v>2</v>
      </c>
      <c r="G14" t="s">
        <v>25</v>
      </c>
      <c r="H14">
        <v>4</v>
      </c>
    </row>
    <row r="15" spans="1:8">
      <c r="C15" t="s">
        <v>26</v>
      </c>
      <c r="D15" t="str">
        <f t="shared" si="1"/>
        <v/>
      </c>
      <c r="E15" t="str">
        <f t="shared" si="0"/>
        <v/>
      </c>
      <c r="F15">
        <f t="shared" si="0"/>
        <v>4</v>
      </c>
      <c r="G15" t="s">
        <v>26</v>
      </c>
      <c r="H15">
        <v>4</v>
      </c>
    </row>
    <row r="16" spans="1:8">
      <c r="C16" t="s">
        <v>9</v>
      </c>
      <c r="D16" t="str">
        <f t="shared" si="1"/>
        <v/>
      </c>
      <c r="E16" t="str">
        <f t="shared" si="0"/>
        <v/>
      </c>
      <c r="F16">
        <f t="shared" si="0"/>
        <v>1</v>
      </c>
      <c r="G16" t="s">
        <v>27</v>
      </c>
      <c r="H16">
        <v>4</v>
      </c>
    </row>
    <row r="17" spans="3:8">
      <c r="C17" t="s">
        <v>28</v>
      </c>
      <c r="D17" t="str">
        <f t="shared" si="1"/>
        <v/>
      </c>
      <c r="E17" t="str">
        <f t="shared" si="0"/>
        <v/>
      </c>
      <c r="F17">
        <f t="shared" si="0"/>
        <v>8</v>
      </c>
      <c r="G17" t="s">
        <v>29</v>
      </c>
      <c r="H17">
        <v>8</v>
      </c>
    </row>
    <row r="18" spans="3:8">
      <c r="C18" t="s">
        <v>30</v>
      </c>
      <c r="D18" t="str">
        <f t="shared" si="1"/>
        <v/>
      </c>
      <c r="E18" t="str">
        <f t="shared" si="0"/>
        <v/>
      </c>
      <c r="F18">
        <f t="shared" si="0"/>
        <v>8</v>
      </c>
      <c r="G18" t="s">
        <v>31</v>
      </c>
      <c r="H18">
        <v>4</v>
      </c>
    </row>
    <row r="19" spans="3:8">
      <c r="C19" t="s">
        <v>17</v>
      </c>
      <c r="D19" t="str">
        <f t="shared" si="1"/>
        <v/>
      </c>
      <c r="E19" t="str">
        <f t="shared" si="0"/>
        <v/>
      </c>
      <c r="F19">
        <f t="shared" si="0"/>
        <v>1</v>
      </c>
      <c r="G19" t="s">
        <v>32</v>
      </c>
      <c r="H19">
        <v>3</v>
      </c>
    </row>
    <row r="20" spans="3:8">
      <c r="C20" t="s">
        <v>33</v>
      </c>
      <c r="D20" t="str">
        <f t="shared" si="1"/>
        <v/>
      </c>
      <c r="E20" t="str">
        <f t="shared" si="1"/>
        <v/>
      </c>
      <c r="F20">
        <f t="shared" si="1"/>
        <v>8</v>
      </c>
      <c r="G20" t="s">
        <v>34</v>
      </c>
      <c r="H20">
        <v>3</v>
      </c>
    </row>
    <row r="21" spans="3:8">
      <c r="C21" t="s">
        <v>35</v>
      </c>
      <c r="D21" t="str">
        <f t="shared" si="1"/>
        <v/>
      </c>
      <c r="E21" t="str">
        <f t="shared" si="1"/>
        <v/>
      </c>
      <c r="F21">
        <f t="shared" si="1"/>
        <v>2</v>
      </c>
      <c r="G21" t="s">
        <v>36</v>
      </c>
      <c r="H21">
        <v>3</v>
      </c>
    </row>
    <row r="22" spans="3:8">
      <c r="C22" t="s">
        <v>37</v>
      </c>
      <c r="D22" t="str">
        <f t="shared" si="1"/>
        <v/>
      </c>
      <c r="E22" t="str">
        <f t="shared" si="1"/>
        <v/>
      </c>
      <c r="F22">
        <f t="shared" si="1"/>
        <v>8</v>
      </c>
      <c r="G22" t="s">
        <v>38</v>
      </c>
      <c r="H22">
        <v>2</v>
      </c>
    </row>
    <row r="23" spans="3:8">
      <c r="G23" t="s">
        <v>10</v>
      </c>
      <c r="H23">
        <v>6</v>
      </c>
    </row>
    <row r="24" spans="3:8">
      <c r="G24" t="s">
        <v>39</v>
      </c>
      <c r="H24">
        <v>6</v>
      </c>
    </row>
    <row r="25" spans="3:8">
      <c r="G25" t="s">
        <v>16</v>
      </c>
      <c r="H25">
        <v>5</v>
      </c>
    </row>
    <row r="26" spans="3:8">
      <c r="G26" t="s">
        <v>40</v>
      </c>
      <c r="H26">
        <v>6</v>
      </c>
    </row>
    <row r="27" spans="3:8">
      <c r="G27" t="s">
        <v>41</v>
      </c>
      <c r="H27">
        <v>6</v>
      </c>
    </row>
    <row r="28" spans="3:8">
      <c r="G28" t="s">
        <v>42</v>
      </c>
      <c r="H28">
        <v>6</v>
      </c>
    </row>
    <row r="29" spans="3:8">
      <c r="G29" t="s">
        <v>43</v>
      </c>
      <c r="H29">
        <v>6</v>
      </c>
    </row>
    <row r="30" spans="3:8">
      <c r="G30" t="s">
        <v>44</v>
      </c>
      <c r="H30">
        <v>6</v>
      </c>
    </row>
    <row r="31" spans="3:8">
      <c r="G31" t="s">
        <v>45</v>
      </c>
      <c r="H31">
        <v>6</v>
      </c>
    </row>
    <row r="32" spans="3:8">
      <c r="G32" t="s">
        <v>46</v>
      </c>
      <c r="H32">
        <v>6</v>
      </c>
    </row>
    <row r="33" spans="7:8">
      <c r="G33" t="s">
        <v>47</v>
      </c>
      <c r="H33">
        <v>6</v>
      </c>
    </row>
    <row r="34" spans="7:8">
      <c r="G34" t="s">
        <v>48</v>
      </c>
      <c r="H34">
        <v>6</v>
      </c>
    </row>
    <row r="35" spans="7:8">
      <c r="G35" t="s">
        <v>49</v>
      </c>
      <c r="H35">
        <v>6</v>
      </c>
    </row>
    <row r="36" spans="7:8">
      <c r="G36" t="s">
        <v>50</v>
      </c>
      <c r="H36">
        <v>6</v>
      </c>
    </row>
    <row r="37" spans="7:8">
      <c r="G37" t="s">
        <v>51</v>
      </c>
      <c r="H37">
        <v>5</v>
      </c>
    </row>
    <row r="38" spans="7:8">
      <c r="G38" t="s">
        <v>52</v>
      </c>
      <c r="H38">
        <v>6</v>
      </c>
    </row>
    <row r="39" spans="7:8">
      <c r="G39" t="s">
        <v>53</v>
      </c>
      <c r="H39">
        <v>5</v>
      </c>
    </row>
    <row r="40" spans="7:8">
      <c r="G40" t="s">
        <v>54</v>
      </c>
      <c r="H40">
        <v>6</v>
      </c>
    </row>
    <row r="41" spans="7:8">
      <c r="G41" t="s">
        <v>55</v>
      </c>
      <c r="H41">
        <v>4</v>
      </c>
    </row>
    <row r="42" spans="7:8">
      <c r="G42" t="s">
        <v>56</v>
      </c>
      <c r="H42">
        <v>6</v>
      </c>
    </row>
    <row r="43" spans="7:8">
      <c r="G43" t="s">
        <v>57</v>
      </c>
      <c r="H43">
        <v>6</v>
      </c>
    </row>
    <row r="44" spans="7:8">
      <c r="G44" t="s">
        <v>20</v>
      </c>
      <c r="H44">
        <v>2</v>
      </c>
    </row>
    <row r="45" spans="7:8">
      <c r="G45" t="s">
        <v>58</v>
      </c>
      <c r="H45">
        <v>2</v>
      </c>
    </row>
    <row r="46" spans="7:8">
      <c r="G46" t="s">
        <v>4</v>
      </c>
      <c r="H46">
        <v>2</v>
      </c>
    </row>
    <row r="47" spans="7:8">
      <c r="G47" t="s">
        <v>18</v>
      </c>
      <c r="H47">
        <v>2</v>
      </c>
    </row>
    <row r="48" spans="7:8">
      <c r="G48" t="s">
        <v>59</v>
      </c>
      <c r="H48">
        <v>2</v>
      </c>
    </row>
    <row r="49" spans="7:8">
      <c r="G49" t="s">
        <v>60</v>
      </c>
      <c r="H49">
        <v>2</v>
      </c>
    </row>
    <row r="50" spans="7:8">
      <c r="G50" t="s">
        <v>35</v>
      </c>
      <c r="H50">
        <v>2</v>
      </c>
    </row>
    <row r="51" spans="7:8">
      <c r="G51" t="s">
        <v>24</v>
      </c>
      <c r="H51">
        <v>2</v>
      </c>
    </row>
    <row r="52" spans="7:8">
      <c r="G52" t="s">
        <v>61</v>
      </c>
      <c r="H52">
        <v>2</v>
      </c>
    </row>
    <row r="53" spans="7:8">
      <c r="G53" t="s">
        <v>62</v>
      </c>
      <c r="H53">
        <v>7</v>
      </c>
    </row>
    <row r="54" spans="7:8">
      <c r="G54" t="s">
        <v>63</v>
      </c>
      <c r="H54">
        <v>7</v>
      </c>
    </row>
    <row r="55" spans="7:8">
      <c r="G55" t="s">
        <v>64</v>
      </c>
      <c r="H55">
        <v>7</v>
      </c>
    </row>
    <row r="56" spans="7:8">
      <c r="G56" t="s">
        <v>65</v>
      </c>
      <c r="H56">
        <v>7</v>
      </c>
    </row>
    <row r="57" spans="7:8">
      <c r="G57" t="s">
        <v>66</v>
      </c>
      <c r="H57">
        <v>7</v>
      </c>
    </row>
    <row r="58" spans="7:8">
      <c r="G58" t="s">
        <v>67</v>
      </c>
      <c r="H58">
        <v>7</v>
      </c>
    </row>
    <row r="59" spans="7:8">
      <c r="G59" t="s">
        <v>68</v>
      </c>
      <c r="H59">
        <v>7</v>
      </c>
    </row>
    <row r="60" spans="7:8">
      <c r="G60" t="s">
        <v>69</v>
      </c>
      <c r="H60">
        <v>7</v>
      </c>
    </row>
    <row r="61" spans="7:8">
      <c r="G61" t="s">
        <v>70</v>
      </c>
      <c r="H61">
        <v>7</v>
      </c>
    </row>
    <row r="62" spans="7:8">
      <c r="G62" t="s">
        <v>71</v>
      </c>
      <c r="H62">
        <v>7</v>
      </c>
    </row>
    <row r="63" spans="7:8">
      <c r="G63" t="s">
        <v>72</v>
      </c>
      <c r="H63">
        <v>7</v>
      </c>
    </row>
    <row r="64" spans="7:8">
      <c r="G64" t="s">
        <v>73</v>
      </c>
      <c r="H64">
        <v>7</v>
      </c>
    </row>
    <row r="65" spans="7:8">
      <c r="G65" t="s">
        <v>74</v>
      </c>
      <c r="H65">
        <v>4</v>
      </c>
    </row>
    <row r="66" spans="7:8">
      <c r="G66" t="s">
        <v>75</v>
      </c>
      <c r="H66">
        <v>4</v>
      </c>
    </row>
    <row r="67" spans="7:8">
      <c r="G67" t="s">
        <v>76</v>
      </c>
      <c r="H67">
        <v>4</v>
      </c>
    </row>
    <row r="68" spans="7:8">
      <c r="G68" t="s">
        <v>77</v>
      </c>
      <c r="H68">
        <v>4</v>
      </c>
    </row>
    <row r="69" spans="7:8">
      <c r="G69" t="s">
        <v>78</v>
      </c>
      <c r="H69">
        <v>4</v>
      </c>
    </row>
    <row r="70" spans="7:8">
      <c r="G70" t="s">
        <v>79</v>
      </c>
      <c r="H70">
        <v>4</v>
      </c>
    </row>
    <row r="71" spans="7:8">
      <c r="G71" t="s">
        <v>80</v>
      </c>
      <c r="H71">
        <v>4</v>
      </c>
    </row>
    <row r="72" spans="7:8">
      <c r="G72" t="s">
        <v>81</v>
      </c>
      <c r="H72">
        <v>5</v>
      </c>
    </row>
    <row r="73" spans="7:8">
      <c r="G73" t="s">
        <v>82</v>
      </c>
      <c r="H73">
        <v>5</v>
      </c>
    </row>
    <row r="74" spans="7:8">
      <c r="G74" t="s">
        <v>83</v>
      </c>
      <c r="H74">
        <v>5</v>
      </c>
    </row>
    <row r="75" spans="7:8">
      <c r="G75" t="s">
        <v>84</v>
      </c>
      <c r="H75">
        <v>5</v>
      </c>
    </row>
    <row r="76" spans="7:8">
      <c r="G76" t="s">
        <v>85</v>
      </c>
      <c r="H76">
        <v>5</v>
      </c>
    </row>
    <row r="77" spans="7:8">
      <c r="G77" t="s">
        <v>86</v>
      </c>
      <c r="H77">
        <v>5</v>
      </c>
    </row>
    <row r="78" spans="7:8">
      <c r="G78" t="s">
        <v>87</v>
      </c>
      <c r="H78">
        <v>5</v>
      </c>
    </row>
    <row r="79" spans="7:8">
      <c r="G79" t="s">
        <v>14</v>
      </c>
      <c r="H79">
        <v>3</v>
      </c>
    </row>
    <row r="80" spans="7:8">
      <c r="G80" t="s">
        <v>88</v>
      </c>
      <c r="H80">
        <v>3</v>
      </c>
    </row>
    <row r="81" spans="7:8">
      <c r="G81" t="s">
        <v>89</v>
      </c>
      <c r="H81">
        <v>3</v>
      </c>
    </row>
    <row r="82" spans="7:8">
      <c r="G82" t="s">
        <v>90</v>
      </c>
      <c r="H82">
        <v>3</v>
      </c>
    </row>
    <row r="83" spans="7:8">
      <c r="G83" t="s">
        <v>91</v>
      </c>
      <c r="H83">
        <v>3</v>
      </c>
    </row>
    <row r="84" spans="7:8">
      <c r="G84" t="s">
        <v>92</v>
      </c>
      <c r="H84">
        <v>3</v>
      </c>
    </row>
    <row r="85" spans="7:8">
      <c r="G85" t="s">
        <v>93</v>
      </c>
      <c r="H85">
        <v>3</v>
      </c>
    </row>
    <row r="86" spans="7:8">
      <c r="G86" t="s">
        <v>94</v>
      </c>
      <c r="H86">
        <v>8</v>
      </c>
    </row>
    <row r="87" spans="7:8">
      <c r="G87" t="s">
        <v>95</v>
      </c>
      <c r="H87">
        <v>8</v>
      </c>
    </row>
    <row r="88" spans="7:8">
      <c r="G88" t="s">
        <v>37</v>
      </c>
      <c r="H88">
        <v>8</v>
      </c>
    </row>
    <row r="89" spans="7:8">
      <c r="G89" t="s">
        <v>96</v>
      </c>
      <c r="H89">
        <v>8</v>
      </c>
    </row>
    <row r="90" spans="7:8">
      <c r="G90" t="s">
        <v>28</v>
      </c>
      <c r="H90">
        <v>8</v>
      </c>
    </row>
    <row r="91" spans="7:8">
      <c r="G91" t="s">
        <v>97</v>
      </c>
      <c r="H91">
        <v>8</v>
      </c>
    </row>
    <row r="92" spans="7:8">
      <c r="G92" t="s">
        <v>98</v>
      </c>
      <c r="H92">
        <v>8</v>
      </c>
    </row>
    <row r="93" spans="7:8">
      <c r="G93" t="s">
        <v>99</v>
      </c>
      <c r="H93">
        <v>8</v>
      </c>
    </row>
    <row r="94" spans="7:8">
      <c r="G94" t="s">
        <v>100</v>
      </c>
      <c r="H94">
        <v>8</v>
      </c>
    </row>
    <row r="95" spans="7:8">
      <c r="G95" t="s">
        <v>101</v>
      </c>
      <c r="H95">
        <v>8</v>
      </c>
    </row>
    <row r="96" spans="7:8">
      <c r="G96" t="s">
        <v>102</v>
      </c>
      <c r="H96">
        <v>8</v>
      </c>
    </row>
    <row r="97" spans="7:8">
      <c r="G97" t="s">
        <v>103</v>
      </c>
      <c r="H97">
        <v>8</v>
      </c>
    </row>
    <row r="98" spans="7:8">
      <c r="G98" t="s">
        <v>104</v>
      </c>
      <c r="H98">
        <v>8</v>
      </c>
    </row>
    <row r="99" spans="7:8">
      <c r="G99" t="s">
        <v>105</v>
      </c>
      <c r="H99">
        <v>8</v>
      </c>
    </row>
    <row r="100" spans="7:8">
      <c r="G100" t="s">
        <v>30</v>
      </c>
      <c r="H100">
        <v>8</v>
      </c>
    </row>
    <row r="101" spans="7:8">
      <c r="G101" t="s">
        <v>106</v>
      </c>
      <c r="H101">
        <v>8</v>
      </c>
    </row>
    <row r="102" spans="7:8">
      <c r="G102" t="s">
        <v>107</v>
      </c>
      <c r="H102">
        <v>8</v>
      </c>
    </row>
    <row r="103" spans="7:8">
      <c r="G103" t="s">
        <v>108</v>
      </c>
      <c r="H103">
        <v>8</v>
      </c>
    </row>
    <row r="104" spans="7:8">
      <c r="G104" t="s">
        <v>109</v>
      </c>
      <c r="H104">
        <v>8</v>
      </c>
    </row>
    <row r="105" spans="7:8">
      <c r="G105" t="s">
        <v>22</v>
      </c>
      <c r="H105">
        <v>8</v>
      </c>
    </row>
    <row r="106" spans="7:8">
      <c r="G106" t="s">
        <v>110</v>
      </c>
      <c r="H106">
        <v>8</v>
      </c>
    </row>
    <row r="107" spans="7:8">
      <c r="G107" t="s">
        <v>111</v>
      </c>
      <c r="H107">
        <v>8</v>
      </c>
    </row>
    <row r="108" spans="7:8">
      <c r="G108" t="s">
        <v>33</v>
      </c>
      <c r="H108">
        <v>8</v>
      </c>
    </row>
    <row r="109" spans="7:8">
      <c r="G109" t="s">
        <v>112</v>
      </c>
      <c r="H109">
        <v>8</v>
      </c>
    </row>
    <row r="110" spans="7:8">
      <c r="G110" t="s">
        <v>113</v>
      </c>
      <c r="H110">
        <v>8</v>
      </c>
    </row>
    <row r="111" spans="7:8">
      <c r="G111" t="s">
        <v>114</v>
      </c>
      <c r="H111">
        <v>8</v>
      </c>
    </row>
    <row r="112" spans="7:8">
      <c r="G112" t="s">
        <v>115</v>
      </c>
      <c r="H112">
        <v>3</v>
      </c>
    </row>
    <row r="113" spans="7:8">
      <c r="G113" t="s">
        <v>12</v>
      </c>
      <c r="H113">
        <v>1</v>
      </c>
    </row>
    <row r="114" spans="7:8">
      <c r="G114" t="s">
        <v>6</v>
      </c>
      <c r="H114">
        <v>1</v>
      </c>
    </row>
    <row r="115" spans="7:8">
      <c r="G115" t="s">
        <v>116</v>
      </c>
      <c r="H115">
        <v>1</v>
      </c>
    </row>
    <row r="116" spans="7:8">
      <c r="G116" t="s">
        <v>8</v>
      </c>
      <c r="H1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2021-02-23T12:54:46Z</dcterms:created>
  <dcterms:modified xsi:type="dcterms:W3CDTF">2021-02-23T12:55:03Z</dcterms:modified>
</cp:coreProperties>
</file>