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les\Documents\_Host\Phylogenetic analysis\Iflaviridae\"/>
    </mc:Choice>
  </mc:AlternateContent>
  <xr:revisionPtr revIDLastSave="0" documentId="10_ncr:100000_{4064D762-A730-4932-AD7A-FCBA47555C98}" xr6:coauthVersionLast="31" xr6:coauthVersionMax="31" xr10:uidLastSave="{00000000-0000-0000-0000-000000000000}"/>
  <bookViews>
    <workbookView xWindow="0" yWindow="0" windowWidth="32310" windowHeight="16230" xr2:uid="{D4B23F99-8303-4DD3-9F4B-C1D9F7D1A9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<sst xmlns="http://schemas.openxmlformats.org/spreadsheetml/2006/main" count="265" uniqueCount="157">
  <si>
    <t>Antheraea pernyi iflavirus</t>
  </si>
  <si>
    <t>KF751885</t>
  </si>
  <si>
    <t>Brevicoryne brassicae virus</t>
  </si>
  <si>
    <t>EF517277</t>
  </si>
  <si>
    <t>BBV</t>
  </si>
  <si>
    <t>Deformed wing virus</t>
  </si>
  <si>
    <t>AJ489744</t>
  </si>
  <si>
    <t>DWV</t>
  </si>
  <si>
    <t>Dinocampus coccinellae paralysis virus</t>
  </si>
  <si>
    <t>KF843822</t>
  </si>
  <si>
    <t>DcPV</t>
  </si>
  <si>
    <t>Ectropis obliqua virus</t>
  </si>
  <si>
    <t>AY365064</t>
  </si>
  <si>
    <t>EoV</t>
  </si>
  <si>
    <t>Infectious flacherie virus</t>
  </si>
  <si>
    <t>AB000906</t>
  </si>
  <si>
    <t>IFV</t>
  </si>
  <si>
    <t>Lygus lineolaris virus 1</t>
  </si>
  <si>
    <t>JF720348</t>
  </si>
  <si>
    <t>LyLV1</t>
  </si>
  <si>
    <t>Lymantria dispar iflavirus 1</t>
  </si>
  <si>
    <t>KJ629170</t>
  </si>
  <si>
    <t>LdIV1</t>
  </si>
  <si>
    <t>Nilaparvata lugens honeydew virus 1</t>
  </si>
  <si>
    <t>AB766259</t>
  </si>
  <si>
    <t>NLHV1</t>
  </si>
  <si>
    <t>Perina nuda virus</t>
  </si>
  <si>
    <t>AF323747</t>
  </si>
  <si>
    <t>PnV</t>
  </si>
  <si>
    <t>Sacbrood virus</t>
  </si>
  <si>
    <t>AF092924</t>
  </si>
  <si>
    <t>SBV</t>
  </si>
  <si>
    <t>Slow bee paralysis virus</t>
  </si>
  <si>
    <t>EU035616</t>
  </si>
  <si>
    <t>SBPV</t>
  </si>
  <si>
    <t>Spodoptera exigua iflavirus 1</t>
  </si>
  <si>
    <t>JN091707</t>
  </si>
  <si>
    <t>SEIV1</t>
  </si>
  <si>
    <t>Spodoptera exigua iflavirus 2</t>
  </si>
  <si>
    <t>JN870848</t>
  </si>
  <si>
    <t>SEIV2</t>
  </si>
  <si>
    <t>Varroa destructor virus 1</t>
  </si>
  <si>
    <t>AY251269</t>
  </si>
  <si>
    <t>VDV1</t>
  </si>
  <si>
    <t>Iflaviridae species</t>
  </si>
  <si>
    <t>Bombyx mori iflavirus</t>
  </si>
  <si>
    <t>LC068762</t>
  </si>
  <si>
    <t>BMIV</t>
  </si>
  <si>
    <t>Ceratitis capitata iflavirus 1</t>
  </si>
  <si>
    <t>GAMC01001920</t>
  </si>
  <si>
    <t>CcIV1</t>
  </si>
  <si>
    <t>Ceratitis capitata iflavirus 2</t>
  </si>
  <si>
    <t>GAMC01020602</t>
  </si>
  <si>
    <t>CcIV2</t>
  </si>
  <si>
    <t>Formica exsecta virus 2</t>
  </si>
  <si>
    <t>KF500002</t>
  </si>
  <si>
    <t>FeV2</t>
  </si>
  <si>
    <t>Graminella nigrifrons virus 1</t>
  </si>
  <si>
    <t>KP866792</t>
  </si>
  <si>
    <t>GnV1</t>
  </si>
  <si>
    <t>Halyomorpha halys virus</t>
  </si>
  <si>
    <t>KF699344</t>
  </si>
  <si>
    <t>HhV</t>
  </si>
  <si>
    <t>Heliconius erato iflavirus</t>
  </si>
  <si>
    <t>KJ679438</t>
  </si>
  <si>
    <t>HeIV</t>
  </si>
  <si>
    <t>KX779454</t>
  </si>
  <si>
    <t>KgV</t>
  </si>
  <si>
    <t>La Jolla virus</t>
  </si>
  <si>
    <t>KP714074</t>
  </si>
  <si>
    <t>LJV</t>
  </si>
  <si>
    <t>Laodelphax striatella honeydew virus 1</t>
  </si>
  <si>
    <t>KF934491</t>
  </si>
  <si>
    <t>LsHV1</t>
  </si>
  <si>
    <t>Laodelphax striatellus iflavirus 2</t>
  </si>
  <si>
    <t>KM272628</t>
  </si>
  <si>
    <t>LsIV2</t>
  </si>
  <si>
    <t>NC031338</t>
  </si>
  <si>
    <t>MV</t>
  </si>
  <si>
    <t>Nilaparvata lugens honeydew virus 2</t>
  </si>
  <si>
    <t>AB826459</t>
  </si>
  <si>
    <t>Nilaparvata lugens honeydew virus 3</t>
  </si>
  <si>
    <t>AB826460</t>
  </si>
  <si>
    <t>Osiphanes invirae iflavirus 1</t>
  </si>
  <si>
    <t>KR534892</t>
  </si>
  <si>
    <t>OiIV1</t>
  </si>
  <si>
    <t>Thaumetopoea pityocampa iflavirus 1</t>
  </si>
  <si>
    <t>KP217032</t>
  </si>
  <si>
    <t>TpIV1</t>
  </si>
  <si>
    <t>SINV11</t>
  </si>
  <si>
    <t>Solenopsis invicta virus 11</t>
  </si>
  <si>
    <t>MH727528</t>
  </si>
  <si>
    <t>Abbreviation</t>
  </si>
  <si>
    <t>Genome Accession</t>
  </si>
  <si>
    <t>Protein Accession</t>
  </si>
  <si>
    <t>Name</t>
  </si>
  <si>
    <t>ICTV</t>
  </si>
  <si>
    <t>Assigned</t>
  </si>
  <si>
    <t>Unassigned</t>
  </si>
  <si>
    <t>Host Phylum</t>
  </si>
  <si>
    <t>Host Order</t>
  </si>
  <si>
    <t>Host Common Name</t>
  </si>
  <si>
    <t>AHI87751.1</t>
  </si>
  <si>
    <t>ABP57198.1</t>
  </si>
  <si>
    <t>CAD34006.2</t>
  </si>
  <si>
    <t>AIM39350.1</t>
  </si>
  <si>
    <t>AAQ64627.1</t>
  </si>
  <si>
    <t>BAA25371.1</t>
  </si>
  <si>
    <t>AEL30247.1</t>
  </si>
  <si>
    <t>AIF75200.1</t>
  </si>
  <si>
    <t>BAN19725.1</t>
  </si>
  <si>
    <t>AAL06289.1</t>
  </si>
  <si>
    <t>AAD20260.1</t>
  </si>
  <si>
    <t>ABS84820.1</t>
  </si>
  <si>
    <t>AET36829.1</t>
  </si>
  <si>
    <t>AFQ98017.1</t>
  </si>
  <si>
    <t>AAP51418.2</t>
  </si>
  <si>
    <t>BAS18834.1</t>
  </si>
  <si>
    <t>JAC04636.1</t>
  </si>
  <si>
    <t>JAB85953.1</t>
  </si>
  <si>
    <t>AHB62422.1</t>
  </si>
  <si>
    <t>AJT58559.1</t>
  </si>
  <si>
    <t>AGY34702.1</t>
  </si>
  <si>
    <t>AHW98099.1</t>
  </si>
  <si>
    <t>AOY34460.1</t>
  </si>
  <si>
    <t>King virus</t>
  </si>
  <si>
    <t>Moku virus</t>
  </si>
  <si>
    <t>AKH40287.1</t>
  </si>
  <si>
    <t>AHK05791.1</t>
  </si>
  <si>
    <t>AIX94679.1</t>
  </si>
  <si>
    <t>YP009305421.1</t>
  </si>
  <si>
    <t>BAN57352.1</t>
  </si>
  <si>
    <t>BAN57353.1</t>
  </si>
  <si>
    <t>AKN81079.1</t>
  </si>
  <si>
    <t>AJC98140.1</t>
  </si>
  <si>
    <t>Arthropoda</t>
  </si>
  <si>
    <t>Lepidoptera</t>
  </si>
  <si>
    <t>Moth</t>
  </si>
  <si>
    <t>Homoptera</t>
  </si>
  <si>
    <t>Aphid</t>
  </si>
  <si>
    <t>Hymenoptera</t>
  </si>
  <si>
    <t>Honey bee</t>
  </si>
  <si>
    <t>Parasitic wasp</t>
  </si>
  <si>
    <t>Hemiptera</t>
  </si>
  <si>
    <t>Bug</t>
  </si>
  <si>
    <t>Planthopper</t>
  </si>
  <si>
    <t>Parasitiformes</t>
  </si>
  <si>
    <t>Mite</t>
  </si>
  <si>
    <t>Diptera</t>
  </si>
  <si>
    <t>Fruit fly</t>
  </si>
  <si>
    <t>Ant</t>
  </si>
  <si>
    <t>Chordata</t>
  </si>
  <si>
    <t>Chiroptera</t>
  </si>
  <si>
    <t>Bat</t>
  </si>
  <si>
    <t>LnAPIV</t>
  </si>
  <si>
    <t>NLHV2</t>
  </si>
  <si>
    <t>NLHV3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</si>
</sst>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68B4-A7EA-485B-AD5B-34ED9A956319}">
  <dimension ref="A1:I33"/>
  <sheetViews>
    <sheetView tabSelected="1" workbookViewId="0">
      <selection activeCell="E2" sqref="E2"/>
    </sheetView>
  </sheetViews>
  <sheetFormatPr defaultRowHeight="15" x14ac:dyDescent="0.25"/>
  <cols>
    <col min="1" max="1" width="36.7109375" customWidth="1"/>
    <col min="2" max="2" width="10.7109375" customWidth="1"/>
    <col min="3" max="3" width="12.28515625" customWidth="1"/>
    <col min="4" max="4" width="10.7109375" customWidth="1"/>
    <col min="5" max="5" width="44.85546875" customWidth="1"/>
    <col min="6" max="6" width="14.85546875" customWidth="1"/>
    <col min="7" max="7" width="12.7109375" customWidth="1"/>
    <col min="8" max="8" width="16.28515625" customWidth="1"/>
    <col min="9" max="9" width="20" customWidth="1"/>
  </cols>
  <sheetData>
    <row r="1" spans="1:9" x14ac:dyDescent="0.25">
      <c r="A1" s="1" t="s">
        <v>44</v>
      </c>
      <c r="B1" s="1" t="s">
        <v>93</v>
      </c>
      <c r="C1" s="1" t="s">
        <v>94</v>
      </c>
      <c r="D1" s="1" t="s">
        <v>92</v>
      </c>
      <c r="E1" s="1" t="s">
        <v>95</v>
      </c>
      <c r="F1" s="1" t="s">
        <v>96</v>
      </c>
      <c r="G1" s="1" t="s">
        <v>99</v>
      </c>
      <c r="H1" s="1" t="s">
        <v>100</v>
      </c>
      <c r="I1" s="1" t="s">
        <v>101</v>
      </c>
    </row>
    <row r="2" spans="1:9" x14ac:dyDescent="0.25">
      <c r="A2" t="s">
        <v>0</v>
      </c>
      <c r="B2" s="2" t="s">
        <v>1</v>
      </c>
      <c r="C2" s="3" t="s">
        <v>102</v>
      </c>
      <c r="D2" s="4" t="s">
        <v>154</v>
      </c>
      <c r="E2" t="str">
        <f>A2&amp;" "&amp;B2</f>
        <v>Antheraea pernyi iflavirus KF751885</v>
      </c>
      <c r="F2" s="2" t="s">
        <v>97</v>
      </c>
      <c r="G2" t="s">
        <v>135</v>
      </c>
      <c r="H2" s="2" t="s">
        <v>136</v>
      </c>
      <c r="I2" t="s">
        <v>137</v>
      </c>
    </row>
    <row r="3" spans="1:9" x14ac:dyDescent="0.25">
      <c r="A3" t="s">
        <v>2</v>
      </c>
      <c r="B3" s="2" t="s">
        <v>3</v>
      </c>
      <c r="C3" t="s">
        <v>103</v>
      </c>
      <c r="D3" s="4" t="s">
        <v>4</v>
      </c>
      <c r="E3" t="str">
        <f t="shared" ref="E3:E33" si="0">A3&amp;" "&amp;B3</f>
        <v>Brevicoryne brassicae virus EF517277</v>
      </c>
      <c r="F3" s="2" t="s">
        <v>97</v>
      </c>
      <c r="G3" t="s">
        <v>135</v>
      </c>
      <c r="H3" s="2" t="s">
        <v>138</v>
      </c>
      <c r="I3" t="s">
        <v>139</v>
      </c>
    </row>
    <row r="4" spans="1:9" x14ac:dyDescent="0.25">
      <c r="A4" t="s">
        <v>5</v>
      </c>
      <c r="B4" s="2" t="s">
        <v>6</v>
      </c>
      <c r="C4" s="3" t="s">
        <v>104</v>
      </c>
      <c r="D4" s="4" t="s">
        <v>7</v>
      </c>
      <c r="E4" t="str">
        <f t="shared" si="0"/>
        <v>Deformed wing virus AJ489744</v>
      </c>
      <c r="F4" s="2" t="s">
        <v>97</v>
      </c>
      <c r="G4" t="s">
        <v>135</v>
      </c>
      <c r="H4" s="2" t="s">
        <v>140</v>
      </c>
      <c r="I4" t="s">
        <v>141</v>
      </c>
    </row>
    <row r="5" spans="1:9" x14ac:dyDescent="0.25">
      <c r="A5" t="s">
        <v>8</v>
      </c>
      <c r="B5" s="2" t="s">
        <v>9</v>
      </c>
      <c r="C5" s="3" t="s">
        <v>105</v>
      </c>
      <c r="D5" s="4" t="s">
        <v>10</v>
      </c>
      <c r="E5" t="str">
        <f t="shared" si="0"/>
        <v>Dinocampus coccinellae paralysis virus KF843822</v>
      </c>
      <c r="F5" s="2" t="s">
        <v>97</v>
      </c>
      <c r="G5" t="s">
        <v>135</v>
      </c>
      <c r="H5" s="2" t="s">
        <v>140</v>
      </c>
      <c r="I5" t="s">
        <v>142</v>
      </c>
    </row>
    <row r="6" spans="1:9" x14ac:dyDescent="0.25">
      <c r="A6" t="s">
        <v>11</v>
      </c>
      <c r="B6" s="2" t="s">
        <v>12</v>
      </c>
      <c r="C6" s="3" t="s">
        <v>106</v>
      </c>
      <c r="D6" s="4" t="s">
        <v>13</v>
      </c>
      <c r="E6" t="str">
        <f t="shared" si="0"/>
        <v>Ectropis obliqua virus AY365064</v>
      </c>
      <c r="F6" s="2" t="s">
        <v>97</v>
      </c>
      <c r="G6" t="s">
        <v>135</v>
      </c>
      <c r="H6" s="2" t="s">
        <v>136</v>
      </c>
      <c r="I6" t="s">
        <v>137</v>
      </c>
    </row>
    <row r="7" spans="1:9" x14ac:dyDescent="0.25">
      <c r="A7" t="s">
        <v>14</v>
      </c>
      <c r="B7" s="2" t="s">
        <v>15</v>
      </c>
      <c r="C7" s="3" t="s">
        <v>107</v>
      </c>
      <c r="D7" s="4" t="s">
        <v>16</v>
      </c>
      <c r="E7" t="str">
        <f t="shared" si="0"/>
        <v>Infectious flacherie virus AB000906</v>
      </c>
      <c r="F7" s="2" t="s">
        <v>97</v>
      </c>
      <c r="G7" t="s">
        <v>135</v>
      </c>
      <c r="H7" s="2" t="s">
        <v>136</v>
      </c>
      <c r="I7" t="s">
        <v>137</v>
      </c>
    </row>
    <row r="8" spans="1:9" x14ac:dyDescent="0.25">
      <c r="A8" t="s">
        <v>17</v>
      </c>
      <c r="B8" s="2" t="s">
        <v>18</v>
      </c>
      <c r="C8" s="3" t="s">
        <v>108</v>
      </c>
      <c r="D8" s="4" t="s">
        <v>19</v>
      </c>
      <c r="E8" t="str">
        <f t="shared" si="0"/>
        <v>Lygus lineolaris virus 1 JF720348</v>
      </c>
      <c r="F8" s="2" t="s">
        <v>97</v>
      </c>
      <c r="G8" t="s">
        <v>135</v>
      </c>
      <c r="H8" s="2" t="s">
        <v>143</v>
      </c>
      <c r="I8" t="s">
        <v>144</v>
      </c>
    </row>
    <row r="9" spans="1:9" x14ac:dyDescent="0.25">
      <c r="A9" t="s">
        <v>20</v>
      </c>
      <c r="B9" s="2" t="s">
        <v>21</v>
      </c>
      <c r="C9" s="3" t="s">
        <v>109</v>
      </c>
      <c r="D9" s="4" t="s">
        <v>22</v>
      </c>
      <c r="E9" t="str">
        <f t="shared" si="0"/>
        <v>Lymantria dispar iflavirus 1 KJ629170</v>
      </c>
      <c r="F9" s="2" t="s">
        <v>97</v>
      </c>
      <c r="G9" t="s">
        <v>135</v>
      </c>
      <c r="H9" s="2" t="s">
        <v>136</v>
      </c>
      <c r="I9" t="s">
        <v>137</v>
      </c>
    </row>
    <row r="10" spans="1:9" x14ac:dyDescent="0.25">
      <c r="A10" t="s">
        <v>23</v>
      </c>
      <c r="B10" s="2" t="s">
        <v>24</v>
      </c>
      <c r="C10" s="3" t="s">
        <v>110</v>
      </c>
      <c r="D10" s="4" t="s">
        <v>25</v>
      </c>
      <c r="E10" t="str">
        <f t="shared" si="0"/>
        <v>Nilaparvata lugens honeydew virus 1 AB766259</v>
      </c>
      <c r="F10" s="2" t="s">
        <v>97</v>
      </c>
      <c r="G10" t="s">
        <v>135</v>
      </c>
      <c r="H10" s="2" t="s">
        <v>138</v>
      </c>
      <c r="I10" t="s">
        <v>145</v>
      </c>
    </row>
    <row r="11" spans="1:9" x14ac:dyDescent="0.25">
      <c r="A11" t="s">
        <v>26</v>
      </c>
      <c r="B11" s="2" t="s">
        <v>27</v>
      </c>
      <c r="C11" s="3" t="s">
        <v>111</v>
      </c>
      <c r="D11" s="4" t="s">
        <v>28</v>
      </c>
      <c r="E11" t="str">
        <f t="shared" si="0"/>
        <v>Perina nuda virus AF323747</v>
      </c>
      <c r="F11" s="2" t="s">
        <v>97</v>
      </c>
      <c r="G11" t="s">
        <v>135</v>
      </c>
      <c r="H11" s="2" t="s">
        <v>136</v>
      </c>
      <c r="I11" t="s">
        <v>137</v>
      </c>
    </row>
    <row r="12" spans="1:9" x14ac:dyDescent="0.25">
      <c r="A12" t="s">
        <v>29</v>
      </c>
      <c r="B12" s="2" t="s">
        <v>30</v>
      </c>
      <c r="C12" s="3" t="s">
        <v>112</v>
      </c>
      <c r="D12" s="4" t="s">
        <v>31</v>
      </c>
      <c r="E12" t="str">
        <f t="shared" si="0"/>
        <v>Sacbrood virus AF092924</v>
      </c>
      <c r="F12" s="2" t="s">
        <v>97</v>
      </c>
      <c r="G12" t="s">
        <v>135</v>
      </c>
      <c r="H12" s="2" t="s">
        <v>140</v>
      </c>
      <c r="I12" t="s">
        <v>141</v>
      </c>
    </row>
    <row r="13" spans="1:9" x14ac:dyDescent="0.25">
      <c r="A13" t="s">
        <v>32</v>
      </c>
      <c r="B13" s="2" t="s">
        <v>33</v>
      </c>
      <c r="C13" s="3" t="s">
        <v>113</v>
      </c>
      <c r="D13" s="4" t="s">
        <v>34</v>
      </c>
      <c r="E13" t="str">
        <f t="shared" si="0"/>
        <v>Slow bee paralysis virus EU035616</v>
      </c>
      <c r="F13" s="2" t="s">
        <v>97</v>
      </c>
      <c r="G13" t="s">
        <v>135</v>
      </c>
      <c r="H13" s="2" t="s">
        <v>140</v>
      </c>
      <c r="I13" t="s">
        <v>141</v>
      </c>
    </row>
    <row r="14" spans="1:9" x14ac:dyDescent="0.25">
      <c r="A14" t="s">
        <v>35</v>
      </c>
      <c r="B14" s="2" t="s">
        <v>36</v>
      </c>
      <c r="C14" s="3" t="s">
        <v>114</v>
      </c>
      <c r="D14" s="4" t="s">
        <v>37</v>
      </c>
      <c r="E14" t="str">
        <f t="shared" si="0"/>
        <v>Spodoptera exigua iflavirus 1 JN091707</v>
      </c>
      <c r="F14" s="2" t="s">
        <v>97</v>
      </c>
      <c r="G14" t="s">
        <v>135</v>
      </c>
      <c r="H14" s="2" t="s">
        <v>136</v>
      </c>
      <c r="I14" t="s">
        <v>137</v>
      </c>
    </row>
    <row r="15" spans="1:9" x14ac:dyDescent="0.25">
      <c r="A15" t="s">
        <v>38</v>
      </c>
      <c r="B15" s="2" t="s">
        <v>39</v>
      </c>
      <c r="C15" s="3" t="s">
        <v>115</v>
      </c>
      <c r="D15" s="4" t="s">
        <v>40</v>
      </c>
      <c r="E15" t="str">
        <f t="shared" si="0"/>
        <v>Spodoptera exigua iflavirus 2 JN870848</v>
      </c>
      <c r="F15" s="2" t="s">
        <v>97</v>
      </c>
      <c r="G15" t="s">
        <v>135</v>
      </c>
      <c r="H15" s="2" t="s">
        <v>136</v>
      </c>
      <c r="I15" t="s">
        <v>137</v>
      </c>
    </row>
    <row r="16" spans="1:9" x14ac:dyDescent="0.25">
      <c r="A16" t="s">
        <v>41</v>
      </c>
      <c r="B16" s="2" t="s">
        <v>42</v>
      </c>
      <c r="C16" s="3" t="s">
        <v>116</v>
      </c>
      <c r="D16" s="4" t="s">
        <v>43</v>
      </c>
      <c r="E16" t="str">
        <f t="shared" si="0"/>
        <v>Varroa destructor virus 1 AY251269</v>
      </c>
      <c r="F16" s="2" t="s">
        <v>97</v>
      </c>
      <c r="G16" t="s">
        <v>135</v>
      </c>
      <c r="H16" s="2" t="s">
        <v>146</v>
      </c>
      <c r="I16" t="s">
        <v>147</v>
      </c>
    </row>
    <row r="17" spans="1:9" x14ac:dyDescent="0.25">
      <c r="A17" t="s">
        <v>45</v>
      </c>
      <c r="B17" s="2" t="s">
        <v>46</v>
      </c>
      <c r="C17" s="3" t="s">
        <v>117</v>
      </c>
      <c r="D17" s="4" t="s">
        <v>47</v>
      </c>
      <c r="E17" t="str">
        <f t="shared" si="0"/>
        <v>Bombyx mori iflavirus LC068762</v>
      </c>
      <c r="F17" s="2" t="s">
        <v>98</v>
      </c>
      <c r="G17" t="s">
        <v>135</v>
      </c>
      <c r="H17" s="2" t="s">
        <v>136</v>
      </c>
      <c r="I17" t="s">
        <v>137</v>
      </c>
    </row>
    <row r="18" spans="1:9" x14ac:dyDescent="0.25">
      <c r="A18" t="s">
        <v>48</v>
      </c>
      <c r="B18" s="2" t="s">
        <v>49</v>
      </c>
      <c r="C18" s="3" t="s">
        <v>118</v>
      </c>
      <c r="D18" s="4" t="s">
        <v>50</v>
      </c>
      <c r="E18" t="str">
        <f t="shared" si="0"/>
        <v>Ceratitis capitata iflavirus 1 GAMC01001920</v>
      </c>
      <c r="F18" s="2" t="s">
        <v>98</v>
      </c>
      <c r="G18" t="s">
        <v>135</v>
      </c>
      <c r="H18" s="2" t="s">
        <v>148</v>
      </c>
      <c r="I18" t="s">
        <v>149</v>
      </c>
    </row>
    <row r="19" spans="1:9" x14ac:dyDescent="0.25">
      <c r="A19" t="s">
        <v>51</v>
      </c>
      <c r="B19" s="2" t="s">
        <v>52</v>
      </c>
      <c r="C19" s="3" t="s">
        <v>119</v>
      </c>
      <c r="D19" s="4" t="s">
        <v>53</v>
      </c>
      <c r="E19" t="str">
        <f t="shared" si="0"/>
        <v>Ceratitis capitata iflavirus 2 GAMC01020602</v>
      </c>
      <c r="F19" s="2" t="s">
        <v>98</v>
      </c>
      <c r="G19" t="s">
        <v>135</v>
      </c>
      <c r="H19" s="2" t="s">
        <v>148</v>
      </c>
      <c r="I19" t="s">
        <v>149</v>
      </c>
    </row>
    <row r="20" spans="1:9" x14ac:dyDescent="0.25">
      <c r="A20" t="s">
        <v>54</v>
      </c>
      <c r="B20" s="2" t="s">
        <v>55</v>
      </c>
      <c r="C20" s="3" t="s">
        <v>120</v>
      </c>
      <c r="D20" s="4" t="s">
        <v>56</v>
      </c>
      <c r="E20" t="str">
        <f t="shared" si="0"/>
        <v>Formica exsecta virus 2 KF500002</v>
      </c>
      <c r="F20" s="2" t="s">
        <v>98</v>
      </c>
      <c r="G20" t="s">
        <v>135</v>
      </c>
      <c r="H20" s="2" t="s">
        <v>140</v>
      </c>
      <c r="I20" t="s">
        <v>150</v>
      </c>
    </row>
    <row r="21" spans="1:9" x14ac:dyDescent="0.25">
      <c r="A21" t="s">
        <v>57</v>
      </c>
      <c r="B21" s="2" t="s">
        <v>58</v>
      </c>
      <c r="C21" s="3" t="s">
        <v>121</v>
      </c>
      <c r="D21" s="4" t="s">
        <v>59</v>
      </c>
      <c r="E21" t="str">
        <f t="shared" si="0"/>
        <v>Graminella nigrifrons virus 1 KP866792</v>
      </c>
      <c r="F21" s="2" t="s">
        <v>98</v>
      </c>
      <c r="G21" t="s">
        <v>135</v>
      </c>
      <c r="H21" s="2" t="s">
        <v>138</v>
      </c>
      <c r="I21" t="s">
        <v>145</v>
      </c>
    </row>
    <row r="22" spans="1:9" x14ac:dyDescent="0.25">
      <c r="A22" t="s">
        <v>60</v>
      </c>
      <c r="B22" s="2" t="s">
        <v>61</v>
      </c>
      <c r="C22" s="3" t="s">
        <v>122</v>
      </c>
      <c r="D22" s="4" t="s">
        <v>62</v>
      </c>
      <c r="E22" t="str">
        <f t="shared" si="0"/>
        <v>Halyomorpha halys virus KF699344</v>
      </c>
      <c r="F22" s="2" t="s">
        <v>98</v>
      </c>
      <c r="G22" t="s">
        <v>135</v>
      </c>
      <c r="H22" s="2" t="s">
        <v>143</v>
      </c>
      <c r="I22" t="s">
        <v>144</v>
      </c>
    </row>
    <row r="23" spans="1:9" x14ac:dyDescent="0.25">
      <c r="A23" t="s">
        <v>63</v>
      </c>
      <c r="B23" s="2" t="s">
        <v>64</v>
      </c>
      <c r="C23" s="3" t="s">
        <v>123</v>
      </c>
      <c r="D23" s="4" t="s">
        <v>65</v>
      </c>
      <c r="E23" t="str">
        <f t="shared" si="0"/>
        <v>Heliconius erato iflavirus KJ679438</v>
      </c>
      <c r="F23" s="2" t="s">
        <v>98</v>
      </c>
      <c r="G23" t="s">
        <v>135</v>
      </c>
      <c r="H23" s="2" t="s">
        <v>136</v>
      </c>
      <c r="I23" t="s">
        <v>137</v>
      </c>
    </row>
    <row r="24" spans="1:9" x14ac:dyDescent="0.25">
      <c r="A24" t="s">
        <v>125</v>
      </c>
      <c r="B24" s="2" t="s">
        <v>66</v>
      </c>
      <c r="C24" s="3" t="s">
        <v>124</v>
      </c>
      <c r="D24" s="4" t="s">
        <v>67</v>
      </c>
      <c r="E24" t="str">
        <f t="shared" si="0"/>
        <v>King virus KX779454</v>
      </c>
      <c r="F24" s="2" t="s">
        <v>98</v>
      </c>
      <c r="G24" t="s">
        <v>151</v>
      </c>
      <c r="H24" s="2" t="s">
        <v>152</v>
      </c>
      <c r="I24" t="s">
        <v>153</v>
      </c>
    </row>
    <row r="25" spans="1:9" x14ac:dyDescent="0.25">
      <c r="A25" t="s">
        <v>68</v>
      </c>
      <c r="B25" s="2" t="s">
        <v>69</v>
      </c>
      <c r="C25" s="3" t="s">
        <v>127</v>
      </c>
      <c r="D25" s="4" t="s">
        <v>70</v>
      </c>
      <c r="E25" t="str">
        <f t="shared" si="0"/>
        <v>La Jolla virus KP714074</v>
      </c>
      <c r="F25" s="2" t="s">
        <v>98</v>
      </c>
      <c r="G25" t="s">
        <v>135</v>
      </c>
      <c r="H25" s="2" t="s">
        <v>148</v>
      </c>
      <c r="I25" t="s">
        <v>149</v>
      </c>
    </row>
    <row r="26" spans="1:9" x14ac:dyDescent="0.25">
      <c r="A26" t="s">
        <v>71</v>
      </c>
      <c r="B26" s="2" t="s">
        <v>72</v>
      </c>
      <c r="C26" s="3" t="s">
        <v>128</v>
      </c>
      <c r="D26" s="4" t="s">
        <v>73</v>
      </c>
      <c r="E26" t="str">
        <f t="shared" si="0"/>
        <v>Laodelphax striatella honeydew virus 1 KF934491</v>
      </c>
      <c r="F26" s="2" t="s">
        <v>98</v>
      </c>
      <c r="G26" t="s">
        <v>135</v>
      </c>
      <c r="H26" s="2" t="s">
        <v>138</v>
      </c>
      <c r="I26" t="s">
        <v>145</v>
      </c>
    </row>
    <row r="27" spans="1:9" x14ac:dyDescent="0.25">
      <c r="A27" t="s">
        <v>74</v>
      </c>
      <c r="B27" s="2" t="s">
        <v>75</v>
      </c>
      <c r="C27" s="3" t="s">
        <v>129</v>
      </c>
      <c r="D27" s="4" t="s">
        <v>76</v>
      </c>
      <c r="E27" t="str">
        <f t="shared" si="0"/>
        <v>Laodelphax striatellus iflavirus 2 KM272628</v>
      </c>
      <c r="F27" s="2" t="s">
        <v>98</v>
      </c>
      <c r="G27" t="s">
        <v>135</v>
      </c>
      <c r="H27" s="2" t="s">
        <v>138</v>
      </c>
      <c r="I27" t="s">
        <v>145</v>
      </c>
    </row>
    <row r="28" spans="1:9" x14ac:dyDescent="0.25">
      <c r="A28" t="s">
        <v>126</v>
      </c>
      <c r="B28" s="2" t="s">
        <v>77</v>
      </c>
      <c r="C28" s="3" t="s">
        <v>130</v>
      </c>
      <c r="D28" s="4" t="s">
        <v>78</v>
      </c>
      <c r="E28" t="str">
        <f t="shared" si="0"/>
        <v>Moku virus NC031338</v>
      </c>
      <c r="F28" s="2" t="s">
        <v>98</v>
      </c>
      <c r="G28" t="s">
        <v>135</v>
      </c>
      <c r="H28" s="2" t="s">
        <v>140</v>
      </c>
      <c r="I28" t="s">
        <v>141</v>
      </c>
    </row>
    <row r="29" spans="1:9" x14ac:dyDescent="0.25">
      <c r="A29" t="s">
        <v>79</v>
      </c>
      <c r="B29" s="2" t="s">
        <v>80</v>
      </c>
      <c r="C29" s="3" t="s">
        <v>131</v>
      </c>
      <c r="D29" s="4" t="s">
        <v>155</v>
      </c>
      <c r="E29" t="str">
        <f t="shared" si="0"/>
        <v>Nilaparvata lugens honeydew virus 2 AB826459</v>
      </c>
      <c r="F29" s="2" t="s">
        <v>98</v>
      </c>
      <c r="G29" t="s">
        <v>135</v>
      </c>
      <c r="H29" s="2" t="s">
        <v>138</v>
      </c>
      <c r="I29" t="s">
        <v>145</v>
      </c>
    </row>
    <row r="30" spans="1:9" x14ac:dyDescent="0.25">
      <c r="A30" t="s">
        <v>81</v>
      </c>
      <c r="B30" s="2" t="s">
        <v>82</v>
      </c>
      <c r="C30" s="3" t="s">
        <v>132</v>
      </c>
      <c r="D30" s="4" t="s">
        <v>156</v>
      </c>
      <c r="E30" t="str">
        <f t="shared" si="0"/>
        <v>Nilaparvata lugens honeydew virus 3 AB826460</v>
      </c>
      <c r="F30" s="2" t="s">
        <v>98</v>
      </c>
      <c r="G30" t="s">
        <v>135</v>
      </c>
      <c r="H30" s="2" t="s">
        <v>138</v>
      </c>
      <c r="I30" t="s">
        <v>145</v>
      </c>
    </row>
    <row r="31" spans="1:9" x14ac:dyDescent="0.25">
      <c r="A31" t="s">
        <v>83</v>
      </c>
      <c r="B31" s="2" t="s">
        <v>84</v>
      </c>
      <c r="C31" s="3" t="s">
        <v>133</v>
      </c>
      <c r="D31" s="4" t="s">
        <v>85</v>
      </c>
      <c r="E31" t="str">
        <f t="shared" si="0"/>
        <v>Osiphanes invirae iflavirus 1 KR534892</v>
      </c>
      <c r="F31" s="2" t="s">
        <v>98</v>
      </c>
      <c r="G31" t="s">
        <v>135</v>
      </c>
      <c r="H31" s="2" t="s">
        <v>136</v>
      </c>
      <c r="I31" t="s">
        <v>137</v>
      </c>
    </row>
    <row r="32" spans="1:9" x14ac:dyDescent="0.25">
      <c r="A32" t="s">
        <v>86</v>
      </c>
      <c r="B32" s="2" t="s">
        <v>87</v>
      </c>
      <c r="C32" s="3" t="s">
        <v>134</v>
      </c>
      <c r="D32" s="4" t="s">
        <v>88</v>
      </c>
      <c r="E32" t="str">
        <f t="shared" si="0"/>
        <v>Thaumetopoea pityocampa iflavirus 1 KP217032</v>
      </c>
      <c r="F32" s="2" t="s">
        <v>98</v>
      </c>
      <c r="G32" t="s">
        <v>135</v>
      </c>
      <c r="H32" s="2" t="s">
        <v>136</v>
      </c>
      <c r="I32" t="s">
        <v>137</v>
      </c>
    </row>
    <row r="33" spans="1:9" x14ac:dyDescent="0.25">
      <c r="A33" t="s">
        <v>90</v>
      </c>
      <c r="B33" s="2" t="s">
        <v>91</v>
      </c>
      <c r="C33" t="s">
        <v>98</v>
      </c>
      <c r="D33" s="4" t="s">
        <v>89</v>
      </c>
      <c r="E33" t="str">
        <f t="shared" si="0"/>
        <v>Solenopsis invicta virus 11 MH727528</v>
      </c>
      <c r="F33" s="2" t="s">
        <v>98</v>
      </c>
      <c r="G33" t="s">
        <v>135</v>
      </c>
      <c r="H33" s="2" t="s">
        <v>140</v>
      </c>
      <c r="I3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Valles, Steve</dc:creator>
  <cp:lastModifiedBy>Valles, Steve</cp:lastModifiedBy>
  <cp:lastPrinted>2018-10-18T18:03:11Z</cp:lastPrinted>
  <dcterms:created xsi:type="dcterms:W3CDTF">2018-10-16T19:29:30Z</dcterms:created>
  <dcterms:modified xsi:type="dcterms:W3CDTF">2018-10-25T12:51:07Z</dcterms:modified>
</cp:coreProperties>
</file>