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lles\Documents\_Host\Phylogenetic analysis\Polycipiviridae\"/>
    </mc:Choice>
  </mc:AlternateContent>
  <xr:revisionPtr revIDLastSave="0" documentId="10_ncr:100000_{FE3B42B0-3776-468C-9489-E8009108CEE8}" xr6:coauthVersionLast="31" xr6:coauthVersionMax="31" xr10:uidLastSave="{00000000-0000-0000-0000-000000000000}"/>
  <bookViews>
    <workbookView xWindow="0" yWindow="0" windowWidth="14835" windowHeight="16230" xr2:uid="{712CA4E9-08F1-4F36-96B2-FFEFC01835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5" i="1"/>
  <c r="F14" i="1"/>
  <c r="F13" i="1"/>
  <c r="F12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<sst xmlns="http://schemas.openxmlformats.org/spreadsheetml/2006/main" count="121" uniqueCount="76">
  <si>
    <t>Polycipiviridae species</t>
  </si>
  <si>
    <t>Abbreviation</t>
  </si>
  <si>
    <t>Genus</t>
  </si>
  <si>
    <t>Solenopsis invicta virus 2</t>
  </si>
  <si>
    <t>SINV2</t>
  </si>
  <si>
    <t>Sopolycivirus</t>
  </si>
  <si>
    <t>Solenopsis invicta virus 4</t>
  </si>
  <si>
    <t>EF428566</t>
  </si>
  <si>
    <t>MF041808</t>
  </si>
  <si>
    <t>SINV4</t>
  </si>
  <si>
    <t>Solenopsis invicta virus 8</t>
  </si>
  <si>
    <t>MH727525</t>
  </si>
  <si>
    <t>SINV8</t>
  </si>
  <si>
    <t>Shuangao insect virus 8</t>
  </si>
  <si>
    <t>KX883910</t>
  </si>
  <si>
    <t>ShIV8</t>
  </si>
  <si>
    <t>Lasius neglectus virus 1</t>
  </si>
  <si>
    <t>MF041809</t>
  </si>
  <si>
    <t>LNV1</t>
  </si>
  <si>
    <t>Myrmica scabrinodis virus 1</t>
  </si>
  <si>
    <t>MF041810</t>
  </si>
  <si>
    <t>MSV1</t>
  </si>
  <si>
    <t>Linepithema humile TSA</t>
  </si>
  <si>
    <t>LI719284</t>
  </si>
  <si>
    <t>LHTSA</t>
  </si>
  <si>
    <t>Lasius niger virus 1</t>
  </si>
  <si>
    <t>MF041812</t>
  </si>
  <si>
    <t>LNgV1</t>
  </si>
  <si>
    <t>MPTSA2</t>
  </si>
  <si>
    <t>KX883940</t>
  </si>
  <si>
    <t>Hupolycivirus</t>
  </si>
  <si>
    <t>KX884540</t>
  </si>
  <si>
    <t>Hubei picorna-like virus 82</t>
  </si>
  <si>
    <t>KX883688</t>
  </si>
  <si>
    <t>HplV82</t>
  </si>
  <si>
    <t>Chironomus riparius TSA</t>
  </si>
  <si>
    <t>KA182589</t>
  </si>
  <si>
    <t>CrTSA</t>
  </si>
  <si>
    <t>Chipolycivirus</t>
  </si>
  <si>
    <t>Genome Accession</t>
  </si>
  <si>
    <t>Protein Accession</t>
  </si>
  <si>
    <t>HplV81A</t>
  </si>
  <si>
    <t>HplV81B</t>
  </si>
  <si>
    <t>Hubei picorna-like virus 81A</t>
  </si>
  <si>
    <t>Hubei picorna-like virus 81B</t>
  </si>
  <si>
    <t>Monomorium pharaonis TSA 2</t>
  </si>
  <si>
    <t>Monomorium pharaonis TSA 1</t>
  </si>
  <si>
    <t>Unassigned</t>
  </si>
  <si>
    <t>Name</t>
  </si>
  <si>
    <t>Host phylum</t>
  </si>
  <si>
    <t>Host Order</t>
  </si>
  <si>
    <t>Host Common Name</t>
  </si>
  <si>
    <t>ABQ01575.1</t>
  </si>
  <si>
    <t>Arthropoda</t>
  </si>
  <si>
    <t>Hymenoptera</t>
  </si>
  <si>
    <t>Ant</t>
  </si>
  <si>
    <t>ASK12194.1</t>
  </si>
  <si>
    <t>APG77945.1</t>
  </si>
  <si>
    <t>Unknown</t>
  </si>
  <si>
    <t>LA858223</t>
  </si>
  <si>
    <t>ASK12200.1</t>
  </si>
  <si>
    <t>ASK12206.1</t>
  </si>
  <si>
    <t>ASK12212.1</t>
  </si>
  <si>
    <t>LA866448</t>
  </si>
  <si>
    <t>APG77984.1</t>
  </si>
  <si>
    <t>APG78989.1</t>
  </si>
  <si>
    <t>Spider</t>
  </si>
  <si>
    <t>APG77437.1</t>
  </si>
  <si>
    <t>Diptera</t>
  </si>
  <si>
    <t>Midge</t>
  </si>
  <si>
    <t>Dragonfly</t>
  </si>
  <si>
    <t>Odonata</t>
  </si>
  <si>
    <t>Decapoda</t>
  </si>
  <si>
    <t>Crayfish</t>
  </si>
  <si>
    <t>Araneae</t>
  </si>
  <si>
    <t>MPTSA1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</si>
</sst>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F6F28-27AB-4827-8752-43B3AC53DCA1}">
  <dimension ref="A1:L15"/>
  <sheetViews>
    <sheetView tabSelected="1" workbookViewId="0">
      <selection activeCell="E15" sqref="E15"/>
    </sheetView>
  </sheetViews>
  <sheetFormatPr defaultRowHeight="15" x14ac:dyDescent="0.25"/>
  <cols>
    <col min="1" max="1" width="35.140625" customWidth="1"/>
    <col min="2" max="2" width="16.85546875" customWidth="1"/>
    <col min="3" max="3" width="17.5703125" customWidth="1"/>
    <col min="4" max="4" width="12.7109375" customWidth="1"/>
    <col min="5" max="5" width="16.140625" customWidth="1"/>
    <col min="6" max="6" width="35.42578125" customWidth="1"/>
    <col min="7" max="7" width="14.28515625" customWidth="1"/>
    <col min="8" max="8" width="14.5703125" customWidth="1"/>
    <col min="9" max="9" width="20.140625" customWidth="1"/>
  </cols>
  <sheetData>
    <row r="1" spans="1:12" x14ac:dyDescent="0.25">
      <c r="A1" s="1" t="s">
        <v>0</v>
      </c>
      <c r="B1" s="1" t="s">
        <v>39</v>
      </c>
      <c r="C1" s="1" t="s">
        <v>40</v>
      </c>
      <c r="D1" s="1" t="s">
        <v>1</v>
      </c>
      <c r="E1" s="1" t="s">
        <v>2</v>
      </c>
      <c r="F1" s="1" t="s">
        <v>48</v>
      </c>
      <c r="G1" s="1" t="s">
        <v>49</v>
      </c>
      <c r="H1" s="1" t="s">
        <v>50</v>
      </c>
      <c r="I1" s="1" t="s">
        <v>51</v>
      </c>
      <c r="J1" s="1"/>
      <c r="K1" s="1"/>
      <c r="L1" s="1"/>
    </row>
    <row r="2" spans="1:12" x14ac:dyDescent="0.25">
      <c r="A2" t="s">
        <v>3</v>
      </c>
      <c r="B2" t="s">
        <v>7</v>
      </c>
      <c r="C2" s="2" t="s">
        <v>52</v>
      </c>
      <c r="D2" t="s">
        <v>4</v>
      </c>
      <c r="E2" t="s">
        <v>5</v>
      </c>
      <c r="F2" t="str">
        <f>A2&amp;" "&amp;B2</f>
        <v>Solenopsis invicta virus 2 EF428566</v>
      </c>
      <c r="G2" t="s">
        <v>53</v>
      </c>
      <c r="H2" t="s">
        <v>54</v>
      </c>
      <c r="I2" t="s">
        <v>55</v>
      </c>
    </row>
    <row r="3" spans="1:12" x14ac:dyDescent="0.25">
      <c r="A3" t="s">
        <v>6</v>
      </c>
      <c r="B3" t="s">
        <v>8</v>
      </c>
      <c r="C3" s="2" t="s">
        <v>56</v>
      </c>
      <c r="D3" t="s">
        <v>9</v>
      </c>
      <c r="E3" t="s">
        <v>5</v>
      </c>
      <c r="F3" t="str">
        <f t="shared" ref="F3:F15" si="0">A3&amp;" "&amp;B3</f>
        <v>Solenopsis invicta virus 4 MF041808</v>
      </c>
      <c r="G3" t="s">
        <v>53</v>
      </c>
      <c r="H3" t="s">
        <v>54</v>
      </c>
      <c r="I3" t="s">
        <v>55</v>
      </c>
    </row>
    <row r="4" spans="1:12" x14ac:dyDescent="0.25">
      <c r="A4" t="s">
        <v>10</v>
      </c>
      <c r="B4" t="s">
        <v>11</v>
      </c>
      <c r="C4" t="s">
        <v>47</v>
      </c>
      <c r="D4" t="s">
        <v>12</v>
      </c>
      <c r="E4" t="s">
        <v>47</v>
      </c>
      <c r="F4" t="str">
        <f t="shared" si="0"/>
        <v>Solenopsis invicta virus 8 MH727525</v>
      </c>
      <c r="G4" t="s">
        <v>53</v>
      </c>
      <c r="H4" t="s">
        <v>54</v>
      </c>
      <c r="I4" t="s">
        <v>55</v>
      </c>
    </row>
    <row r="5" spans="1:12" x14ac:dyDescent="0.25">
      <c r="A5" t="s">
        <v>13</v>
      </c>
      <c r="B5" t="s">
        <v>14</v>
      </c>
      <c r="C5" s="2" t="s">
        <v>57</v>
      </c>
      <c r="D5" s="3" t="s">
        <v>15</v>
      </c>
      <c r="E5" t="s">
        <v>5</v>
      </c>
      <c r="F5" t="str">
        <f t="shared" si="0"/>
        <v>Shuangao insect virus 8 KX883910</v>
      </c>
      <c r="G5" t="s">
        <v>53</v>
      </c>
      <c r="H5" t="s">
        <v>58</v>
      </c>
      <c r="I5" t="s">
        <v>58</v>
      </c>
    </row>
    <row r="6" spans="1:12" x14ac:dyDescent="0.25">
      <c r="A6" t="s">
        <v>46</v>
      </c>
      <c r="B6" t="s">
        <v>63</v>
      </c>
      <c r="C6" t="s">
        <v>47</v>
      </c>
      <c r="D6" s="3" t="s">
        <v>75</v>
      </c>
      <c r="E6" t="s">
        <v>5</v>
      </c>
      <c r="F6" t="str">
        <f>A6&amp;" "&amp;B11</f>
        <v>Monomorium pharaonis TSA 1 LA858223</v>
      </c>
      <c r="G6" t="s">
        <v>53</v>
      </c>
      <c r="H6" t="s">
        <v>54</v>
      </c>
      <c r="I6" t="s">
        <v>55</v>
      </c>
    </row>
    <row r="7" spans="1:12" x14ac:dyDescent="0.25">
      <c r="A7" t="s">
        <v>16</v>
      </c>
      <c r="B7" t="s">
        <v>17</v>
      </c>
      <c r="C7" s="2" t="s">
        <v>60</v>
      </c>
      <c r="D7" s="3" t="s">
        <v>18</v>
      </c>
      <c r="E7" t="s">
        <v>5</v>
      </c>
      <c r="F7" t="str">
        <f t="shared" si="0"/>
        <v>Lasius neglectus virus 1 MF041809</v>
      </c>
      <c r="G7" t="s">
        <v>53</v>
      </c>
      <c r="H7" t="s">
        <v>54</v>
      </c>
      <c r="I7" t="s">
        <v>55</v>
      </c>
    </row>
    <row r="8" spans="1:12" x14ac:dyDescent="0.25">
      <c r="A8" t="s">
        <v>19</v>
      </c>
      <c r="B8" t="s">
        <v>20</v>
      </c>
      <c r="C8" s="2" t="s">
        <v>61</v>
      </c>
      <c r="D8" s="3" t="s">
        <v>21</v>
      </c>
      <c r="E8" t="s">
        <v>5</v>
      </c>
      <c r="F8" t="str">
        <f t="shared" si="0"/>
        <v>Myrmica scabrinodis virus 1 MF041810</v>
      </c>
      <c r="G8" t="s">
        <v>53</v>
      </c>
      <c r="H8" t="s">
        <v>54</v>
      </c>
      <c r="I8" t="s">
        <v>55</v>
      </c>
    </row>
    <row r="9" spans="1:12" x14ac:dyDescent="0.25">
      <c r="A9" t="s">
        <v>22</v>
      </c>
      <c r="B9" t="s">
        <v>23</v>
      </c>
      <c r="C9" t="s">
        <v>47</v>
      </c>
      <c r="D9" s="3" t="s">
        <v>24</v>
      </c>
      <c r="E9" t="s">
        <v>5</v>
      </c>
      <c r="F9" t="str">
        <f t="shared" si="0"/>
        <v>Linepithema humile TSA LI719284</v>
      </c>
      <c r="G9" t="s">
        <v>53</v>
      </c>
      <c r="H9" t="s">
        <v>54</v>
      </c>
      <c r="I9" t="s">
        <v>55</v>
      </c>
    </row>
    <row r="10" spans="1:12" x14ac:dyDescent="0.25">
      <c r="A10" t="s">
        <v>25</v>
      </c>
      <c r="B10" t="s">
        <v>26</v>
      </c>
      <c r="C10" s="2" t="s">
        <v>62</v>
      </c>
      <c r="D10" s="3" t="s">
        <v>27</v>
      </c>
      <c r="E10" t="s">
        <v>5</v>
      </c>
      <c r="F10" t="str">
        <f t="shared" si="0"/>
        <v>Lasius niger virus 1 MF041812</v>
      </c>
      <c r="G10" t="s">
        <v>53</v>
      </c>
      <c r="H10" t="s">
        <v>54</v>
      </c>
      <c r="I10" t="s">
        <v>55</v>
      </c>
    </row>
    <row r="11" spans="1:12" x14ac:dyDescent="0.25">
      <c r="A11" t="s">
        <v>45</v>
      </c>
      <c r="B11" t="s">
        <v>59</v>
      </c>
      <c r="C11" t="s">
        <v>47</v>
      </c>
      <c r="D11" s="3" t="s">
        <v>28</v>
      </c>
      <c r="E11" t="s">
        <v>5</v>
      </c>
      <c r="F11" t="str">
        <f t="shared" si="0"/>
        <v>Monomorium pharaonis TSA 2 LA858223</v>
      </c>
      <c r="G11" t="s">
        <v>53</v>
      </c>
      <c r="H11" t="s">
        <v>54</v>
      </c>
      <c r="I11" t="s">
        <v>55</v>
      </c>
    </row>
    <row r="12" spans="1:12" x14ac:dyDescent="0.25">
      <c r="A12" t="s">
        <v>43</v>
      </c>
      <c r="B12" t="s">
        <v>29</v>
      </c>
      <c r="C12" s="2" t="s">
        <v>64</v>
      </c>
      <c r="D12" s="3" t="s">
        <v>41</v>
      </c>
      <c r="E12" t="s">
        <v>30</v>
      </c>
      <c r="F12" t="str">
        <f t="shared" si="0"/>
        <v>Hubei picorna-like virus 81A KX883940</v>
      </c>
      <c r="G12" t="s">
        <v>53</v>
      </c>
      <c r="H12" t="s">
        <v>71</v>
      </c>
      <c r="I12" t="s">
        <v>70</v>
      </c>
    </row>
    <row r="13" spans="1:12" x14ac:dyDescent="0.25">
      <c r="A13" t="s">
        <v>44</v>
      </c>
      <c r="B13" t="s">
        <v>31</v>
      </c>
      <c r="C13" s="2" t="s">
        <v>65</v>
      </c>
      <c r="D13" s="3" t="s">
        <v>42</v>
      </c>
      <c r="E13" t="s">
        <v>30</v>
      </c>
      <c r="F13" t="str">
        <f t="shared" si="0"/>
        <v>Hubei picorna-like virus 81B KX884540</v>
      </c>
      <c r="G13" t="s">
        <v>53</v>
      </c>
      <c r="H13" t="s">
        <v>72</v>
      </c>
      <c r="I13" t="s">
        <v>73</v>
      </c>
    </row>
    <row r="14" spans="1:12" x14ac:dyDescent="0.25">
      <c r="A14" t="s">
        <v>32</v>
      </c>
      <c r="B14" t="s">
        <v>33</v>
      </c>
      <c r="C14" s="2" t="s">
        <v>67</v>
      </c>
      <c r="D14" s="3" t="s">
        <v>34</v>
      </c>
      <c r="E14" t="s">
        <v>38</v>
      </c>
      <c r="F14" t="str">
        <f t="shared" si="0"/>
        <v>Hubei picorna-like virus 82 KX883688</v>
      </c>
      <c r="G14" t="s">
        <v>53</v>
      </c>
      <c r="H14" t="s">
        <v>74</v>
      </c>
      <c r="I14" t="s">
        <v>66</v>
      </c>
    </row>
    <row r="15" spans="1:12" x14ac:dyDescent="0.25">
      <c r="A15" t="s">
        <v>35</v>
      </c>
      <c r="B15" t="s">
        <v>36</v>
      </c>
      <c r="C15" t="s">
        <v>47</v>
      </c>
      <c r="D15" s="3" t="s">
        <v>37</v>
      </c>
      <c r="E15" t="s">
        <v>38</v>
      </c>
      <c r="F15" t="str">
        <f t="shared" si="0"/>
        <v>Chironomus riparius TSA KA182589</v>
      </c>
      <c r="G15" t="s">
        <v>53</v>
      </c>
      <c r="H15" t="s">
        <v>68</v>
      </c>
      <c r="I15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Valles, Steve</dc:creator>
  <cp:lastModifiedBy>Valles, Steve</cp:lastModifiedBy>
  <dcterms:created xsi:type="dcterms:W3CDTF">2018-10-17T16:57:21Z</dcterms:created>
  <dcterms:modified xsi:type="dcterms:W3CDTF">2018-10-25T13:01:01Z</dcterms:modified>
</cp:coreProperties>
</file>