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alles\Documents\_Host\Phylogenetic analysis\FIles for Rivers\"/>
    </mc:Choice>
  </mc:AlternateContent>
  <xr:revisionPtr revIDLastSave="0" documentId="10_ncr:100000_{B42D7989-2C4E-4350-902E-9AACD4EB3327}" xr6:coauthVersionLast="31" xr6:coauthVersionMax="31" xr10:uidLastSave="{00000000-0000-0000-0000-000000000000}"/>
  <bookViews>
    <workbookView xWindow="0" yWindow="0" windowWidth="16695" windowHeight="16230" xr2:uid="{29F48787-10BA-47AE-9EE7-8921965948A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15" i="1"/>
  <c r="F14" i="1"/>
  <c r="F13" i="1"/>
  <c r="F12" i="1"/>
  <c r="F11" i="1" l="1"/>
  <c r="F10" i="1"/>
  <c r="F9" i="1"/>
  <c r="F8" i="1"/>
  <c r="F7" i="1"/>
  <c r="F6" i="1"/>
  <c r="F5" i="1"/>
  <c r="F4" i="1"/>
  <c r="F3" i="1"/>
  <c r="F2" i="1" l="1"/>
</calcChain>
</file>

<file path=xl/sharedStrings.xml><?xml version="1.0" encoding="utf-8"?>
<sst xmlns="http://schemas.openxmlformats.org/spreadsheetml/2006/main" count="155" uniqueCount="110">
  <si>
    <t>Genome Accession</t>
  </si>
  <si>
    <t>Protein Accession</t>
  </si>
  <si>
    <t>Abbreviation</t>
  </si>
  <si>
    <t>Genus</t>
  </si>
  <si>
    <t>Name</t>
  </si>
  <si>
    <t>Host phylum</t>
  </si>
  <si>
    <t>Host Order</t>
  </si>
  <si>
    <t>Host Common Name</t>
  </si>
  <si>
    <t>Blast (coverage:identity)</t>
  </si>
  <si>
    <t>Unassigned</t>
  </si>
  <si>
    <t>Arthropoda</t>
  </si>
  <si>
    <t>Hymenoptera</t>
  </si>
  <si>
    <t>Ant</t>
  </si>
  <si>
    <t>NA</t>
  </si>
  <si>
    <t>Diptera</t>
  </si>
  <si>
    <t>Bug</t>
  </si>
  <si>
    <t>Hemiptera</t>
  </si>
  <si>
    <t>Totiviridae species</t>
  </si>
  <si>
    <t>Solenopsis midden virus</t>
  </si>
  <si>
    <t>MH727531</t>
  </si>
  <si>
    <t>SMV</t>
  </si>
  <si>
    <t>NC025218</t>
  </si>
  <si>
    <t>LBTlV</t>
  </si>
  <si>
    <t>Wasp</t>
  </si>
  <si>
    <t>86_42</t>
  </si>
  <si>
    <t>NC032851</t>
  </si>
  <si>
    <t>YP009336732.1</t>
  </si>
  <si>
    <t>STlV</t>
  </si>
  <si>
    <t>Insect pool</t>
  </si>
  <si>
    <t>Various</t>
  </si>
  <si>
    <t>YP009072448</t>
  </si>
  <si>
    <t>MH213243</t>
  </si>
  <si>
    <t>AXA52555.1</t>
  </si>
  <si>
    <t>LHTlV</t>
  </si>
  <si>
    <t>83_41</t>
  </si>
  <si>
    <t>83_59</t>
  </si>
  <si>
    <t>NC029312</t>
  </si>
  <si>
    <t>YP009230208.1</t>
  </si>
  <si>
    <t>CNTV</t>
  </si>
  <si>
    <t>Camponotus yamaokai virus</t>
  </si>
  <si>
    <t>NC027212</t>
  </si>
  <si>
    <t>YP009143313.1</t>
  </si>
  <si>
    <t>CYV</t>
  </si>
  <si>
    <t>KX882953</t>
  </si>
  <si>
    <t>APG75999.1</t>
  </si>
  <si>
    <t>HTlV23</t>
  </si>
  <si>
    <t>KX882954</t>
  </si>
  <si>
    <t>APG76000.1</t>
  </si>
  <si>
    <t>HTlV22</t>
  </si>
  <si>
    <t>NC032424</t>
  </si>
  <si>
    <t>YP009333170.1</t>
  </si>
  <si>
    <t>HTlV19</t>
  </si>
  <si>
    <t>Horsefly</t>
  </si>
  <si>
    <t>NC032931</t>
  </si>
  <si>
    <t>YP009336893.1</t>
  </si>
  <si>
    <t>SWSV20</t>
  </si>
  <si>
    <t>Saccharomyces cerevisiae virus LA</t>
  </si>
  <si>
    <t>J04692</t>
  </si>
  <si>
    <t>AAA50506.1</t>
  </si>
  <si>
    <t>ScVLA</t>
  </si>
  <si>
    <t>Totivirus</t>
  </si>
  <si>
    <t>Ascomycota</t>
  </si>
  <si>
    <t>Saccharomycetales</t>
  </si>
  <si>
    <t>Basidiomycota</t>
  </si>
  <si>
    <t>AY561500</t>
  </si>
  <si>
    <t>AAS68036.1</t>
  </si>
  <si>
    <t>Victorivirus</t>
  </si>
  <si>
    <t>Epichloe festucae virus 1</t>
  </si>
  <si>
    <t>NC038930</t>
  </si>
  <si>
    <t>YP009508253.1</t>
  </si>
  <si>
    <t>EfV1</t>
  </si>
  <si>
    <t>Fungus</t>
  </si>
  <si>
    <t>Trichomonas vaginalis virus 1</t>
  </si>
  <si>
    <t>U08999</t>
  </si>
  <si>
    <t>AAA62868.1</t>
  </si>
  <si>
    <t>TVV1</t>
  </si>
  <si>
    <t>Giardiavirus</t>
  </si>
  <si>
    <t>Metamonada</t>
  </si>
  <si>
    <t>Trichomonadida</t>
  </si>
  <si>
    <t>Trichopmonas vaginalis</t>
  </si>
  <si>
    <t>Trichomonas vaginalis virus 2</t>
  </si>
  <si>
    <t>AF127178</t>
  </si>
  <si>
    <t>AAF29445.1</t>
  </si>
  <si>
    <t>TVV2</t>
  </si>
  <si>
    <t>Leishmania RNA virus 1</t>
  </si>
  <si>
    <t>M92355</t>
  </si>
  <si>
    <t>AAB50024.1</t>
  </si>
  <si>
    <t>LRV1</t>
  </si>
  <si>
    <t>Leishmaniavirus</t>
  </si>
  <si>
    <t>Euglenozoa</t>
  </si>
  <si>
    <t>Trypanosomatida</t>
  </si>
  <si>
    <t>Leishmania species</t>
  </si>
  <si>
    <t>Leishmania RNA virus 4</t>
  </si>
  <si>
    <t>U01899</t>
  </si>
  <si>
    <t>AAB50028.1</t>
  </si>
  <si>
    <t>LRV4</t>
  </si>
  <si>
    <t>Thielaviopsis basicola dsRNA virus 1</t>
  </si>
  <si>
    <t>ThBRV1</t>
  </si>
  <si>
    <t>Saccharomyces cerevisiae virus LB</t>
  </si>
  <si>
    <t>U01060</t>
  </si>
  <si>
    <t>AAB02146.1</t>
  </si>
  <si>
    <t>ScVLB</t>
  </si>
  <si>
    <t>Leptopilina boulardi toti-like virus</t>
  </si>
  <si>
    <t>Shuangao toti-like virus</t>
  </si>
  <si>
    <t>Linepithema humile toti-like virus</t>
  </si>
  <si>
    <t>Camponotus nipponicus totivirus</t>
  </si>
  <si>
    <t>Hubei toti-like virus 23</t>
  </si>
  <si>
    <t>Hubei toti-like virus 22</t>
  </si>
  <si>
    <t>Hubei toti-like virus 19</t>
  </si>
  <si>
    <t>Sanxia water strider virus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</si>
</sst>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46" fontId="0" fillId="0" borderId="0" xfId="0" applyNumberFormat="1"/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2EFFC-46CC-48DD-B4FF-7E9838CA02EC}">
  <dimension ref="A1:J19"/>
  <sheetViews>
    <sheetView tabSelected="1" workbookViewId="0">
      <selection activeCell="A19" sqref="A19"/>
    </sheetView>
  </sheetViews>
  <sheetFormatPr defaultRowHeight="15" x14ac:dyDescent="0.25"/>
  <cols>
    <col min="1" max="1" width="28.85546875" customWidth="1"/>
    <col min="2" max="2" width="15.85546875" customWidth="1"/>
    <col min="3" max="3" width="18.140625" customWidth="1"/>
    <col min="4" max="4" width="16.140625" customWidth="1"/>
    <col min="5" max="5" width="16.42578125" customWidth="1"/>
    <col min="6" max="6" width="33.28515625" customWidth="1"/>
  </cols>
  <sheetData>
    <row r="1" spans="1:10" x14ac:dyDescent="0.25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18</v>
      </c>
      <c r="B2" t="s">
        <v>19</v>
      </c>
      <c r="C2" t="s">
        <v>9</v>
      </c>
      <c r="D2" s="4" t="s">
        <v>20</v>
      </c>
      <c r="E2" t="s">
        <v>9</v>
      </c>
      <c r="F2" t="str">
        <f t="shared" ref="F2:F19" si="0">A2&amp;" "&amp;B2</f>
        <v>Solenopsis midden virus MH727531</v>
      </c>
      <c r="G2" t="s">
        <v>10</v>
      </c>
      <c r="H2" t="s">
        <v>11</v>
      </c>
      <c r="I2" t="s">
        <v>12</v>
      </c>
      <c r="J2" t="s">
        <v>13</v>
      </c>
    </row>
    <row r="3" spans="1:10" x14ac:dyDescent="0.25">
      <c r="A3" t="s">
        <v>102</v>
      </c>
      <c r="B3" t="s">
        <v>21</v>
      </c>
      <c r="C3" s="2" t="s">
        <v>30</v>
      </c>
      <c r="D3" s="5" t="s">
        <v>22</v>
      </c>
      <c r="E3" s="2" t="s">
        <v>9</v>
      </c>
      <c r="F3" t="str">
        <f t="shared" si="0"/>
        <v>Leptopilina boulardi toti-like virus NC025218</v>
      </c>
      <c r="G3" t="s">
        <v>10</v>
      </c>
      <c r="H3" t="s">
        <v>11</v>
      </c>
      <c r="I3" t="s">
        <v>23</v>
      </c>
      <c r="J3" s="3" t="s">
        <v>24</v>
      </c>
    </row>
    <row r="4" spans="1:10" x14ac:dyDescent="0.25">
      <c r="A4" t="s">
        <v>103</v>
      </c>
      <c r="B4" t="s">
        <v>25</v>
      </c>
      <c r="C4" t="s">
        <v>26</v>
      </c>
      <c r="D4" s="4" t="s">
        <v>27</v>
      </c>
      <c r="E4" t="s">
        <v>9</v>
      </c>
      <c r="F4" t="str">
        <f t="shared" si="0"/>
        <v>Shuangao toti-like virus NC032851</v>
      </c>
      <c r="G4" t="s">
        <v>10</v>
      </c>
      <c r="H4" t="s">
        <v>29</v>
      </c>
      <c r="I4" t="s">
        <v>28</v>
      </c>
      <c r="J4" t="s">
        <v>35</v>
      </c>
    </row>
    <row r="5" spans="1:10" x14ac:dyDescent="0.25">
      <c r="A5" t="s">
        <v>104</v>
      </c>
      <c r="B5" t="s">
        <v>31</v>
      </c>
      <c r="C5" s="2" t="s">
        <v>32</v>
      </c>
      <c r="D5" s="5" t="s">
        <v>33</v>
      </c>
      <c r="E5" s="2" t="s">
        <v>9</v>
      </c>
      <c r="F5" t="str">
        <f t="shared" si="0"/>
        <v>Linepithema humile toti-like virus MH213243</v>
      </c>
      <c r="G5" t="s">
        <v>10</v>
      </c>
      <c r="H5" t="s">
        <v>11</v>
      </c>
      <c r="I5" t="s">
        <v>12</v>
      </c>
      <c r="J5" t="s">
        <v>34</v>
      </c>
    </row>
    <row r="6" spans="1:10" x14ac:dyDescent="0.25">
      <c r="A6" t="s">
        <v>105</v>
      </c>
      <c r="B6" t="s">
        <v>36</v>
      </c>
      <c r="C6" s="2" t="s">
        <v>37</v>
      </c>
      <c r="D6" s="5" t="s">
        <v>38</v>
      </c>
      <c r="E6" s="2" t="s">
        <v>9</v>
      </c>
      <c r="F6" t="str">
        <f t="shared" si="0"/>
        <v>Camponotus nipponicus totivirus NC029312</v>
      </c>
      <c r="G6" t="s">
        <v>10</v>
      </c>
      <c r="H6" t="s">
        <v>11</v>
      </c>
      <c r="I6" t="s">
        <v>12</v>
      </c>
    </row>
    <row r="7" spans="1:10" x14ac:dyDescent="0.25">
      <c r="A7" t="s">
        <v>39</v>
      </c>
      <c r="B7" t="s">
        <v>40</v>
      </c>
      <c r="C7" s="2" t="s">
        <v>41</v>
      </c>
      <c r="D7" s="5" t="s">
        <v>42</v>
      </c>
      <c r="E7" s="2" t="s">
        <v>9</v>
      </c>
      <c r="F7" t="str">
        <f t="shared" si="0"/>
        <v>Camponotus yamaokai virus NC027212</v>
      </c>
      <c r="G7" t="s">
        <v>10</v>
      </c>
      <c r="H7" t="s">
        <v>11</v>
      </c>
      <c r="I7" t="s">
        <v>12</v>
      </c>
    </row>
    <row r="8" spans="1:10" x14ac:dyDescent="0.25">
      <c r="A8" t="s">
        <v>106</v>
      </c>
      <c r="B8" t="s">
        <v>43</v>
      </c>
      <c r="C8" s="2" t="s">
        <v>44</v>
      </c>
      <c r="D8" s="5" t="s">
        <v>45</v>
      </c>
      <c r="E8" s="2" t="s">
        <v>9</v>
      </c>
      <c r="F8" t="str">
        <f t="shared" si="0"/>
        <v>Hubei toti-like virus 23 KX882953</v>
      </c>
      <c r="G8" t="s">
        <v>10</v>
      </c>
      <c r="H8" t="s">
        <v>29</v>
      </c>
      <c r="I8" t="s">
        <v>28</v>
      </c>
    </row>
    <row r="9" spans="1:10" x14ac:dyDescent="0.25">
      <c r="A9" t="s">
        <v>107</v>
      </c>
      <c r="B9" t="s">
        <v>46</v>
      </c>
      <c r="C9" s="2" t="s">
        <v>47</v>
      </c>
      <c r="D9" s="5" t="s">
        <v>48</v>
      </c>
      <c r="E9" s="2" t="s">
        <v>9</v>
      </c>
      <c r="F9" t="str">
        <f t="shared" si="0"/>
        <v>Hubei toti-like virus 22 KX882954</v>
      </c>
      <c r="G9" t="s">
        <v>10</v>
      </c>
      <c r="H9" t="s">
        <v>29</v>
      </c>
      <c r="I9" t="s">
        <v>28</v>
      </c>
    </row>
    <row r="10" spans="1:10" x14ac:dyDescent="0.25">
      <c r="A10" t="s">
        <v>108</v>
      </c>
      <c r="B10" t="s">
        <v>49</v>
      </c>
      <c r="C10" s="2" t="s">
        <v>50</v>
      </c>
      <c r="D10" s="5" t="s">
        <v>51</v>
      </c>
      <c r="E10" s="2" t="s">
        <v>9</v>
      </c>
      <c r="F10" t="str">
        <f t="shared" si="0"/>
        <v>Hubei toti-like virus 19 NC032424</v>
      </c>
      <c r="G10" t="s">
        <v>10</v>
      </c>
      <c r="H10" t="s">
        <v>14</v>
      </c>
      <c r="I10" t="s">
        <v>52</v>
      </c>
    </row>
    <row r="11" spans="1:10" x14ac:dyDescent="0.25">
      <c r="A11" t="s">
        <v>109</v>
      </c>
      <c r="B11" t="s">
        <v>53</v>
      </c>
      <c r="C11" s="2" t="s">
        <v>54</v>
      </c>
      <c r="D11" s="5" t="s">
        <v>55</v>
      </c>
      <c r="E11" s="2" t="s">
        <v>9</v>
      </c>
      <c r="F11" t="str">
        <f t="shared" si="0"/>
        <v>Sanxia water strider virus 20 NC032931</v>
      </c>
      <c r="G11" t="s">
        <v>10</v>
      </c>
      <c r="H11" t="s">
        <v>16</v>
      </c>
      <c r="I11" t="s">
        <v>15</v>
      </c>
    </row>
    <row r="12" spans="1:10" x14ac:dyDescent="0.25">
      <c r="A12" t="s">
        <v>56</v>
      </c>
      <c r="B12" t="s">
        <v>57</v>
      </c>
      <c r="C12" s="2" t="s">
        <v>58</v>
      </c>
      <c r="D12" s="5" t="s">
        <v>59</v>
      </c>
      <c r="E12" s="2" t="s">
        <v>60</v>
      </c>
      <c r="F12" t="str">
        <f t="shared" si="0"/>
        <v>Saccharomyces cerevisiae virus LA J04692</v>
      </c>
      <c r="G12" t="s">
        <v>61</v>
      </c>
      <c r="H12" t="s">
        <v>62</v>
      </c>
      <c r="I12" t="s">
        <v>71</v>
      </c>
    </row>
    <row r="13" spans="1:10" x14ac:dyDescent="0.25">
      <c r="A13" t="s">
        <v>98</v>
      </c>
      <c r="B13" t="s">
        <v>99</v>
      </c>
      <c r="C13" s="2" t="s">
        <v>100</v>
      </c>
      <c r="D13" s="5" t="s">
        <v>101</v>
      </c>
      <c r="E13" s="2" t="s">
        <v>60</v>
      </c>
      <c r="F13" t="str">
        <f t="shared" si="0"/>
        <v>Saccharomyces cerevisiae virus LB U01060</v>
      </c>
      <c r="G13" t="s">
        <v>63</v>
      </c>
      <c r="I13" t="s">
        <v>71</v>
      </c>
    </row>
    <row r="14" spans="1:10" x14ac:dyDescent="0.25">
      <c r="A14" t="s">
        <v>96</v>
      </c>
      <c r="B14" t="s">
        <v>64</v>
      </c>
      <c r="C14" s="2" t="s">
        <v>65</v>
      </c>
      <c r="D14" s="5" t="s">
        <v>97</v>
      </c>
      <c r="E14" s="2" t="s">
        <v>66</v>
      </c>
      <c r="F14" t="str">
        <f t="shared" si="0"/>
        <v>Thielaviopsis basicola dsRNA virus 1 AY561500</v>
      </c>
      <c r="G14" t="s">
        <v>61</v>
      </c>
      <c r="I14" t="s">
        <v>71</v>
      </c>
    </row>
    <row r="15" spans="1:10" x14ac:dyDescent="0.25">
      <c r="A15" t="s">
        <v>67</v>
      </c>
      <c r="B15" t="s">
        <v>68</v>
      </c>
      <c r="C15" s="2" t="s">
        <v>69</v>
      </c>
      <c r="D15" s="5" t="s">
        <v>70</v>
      </c>
      <c r="E15" s="2" t="s">
        <v>66</v>
      </c>
      <c r="F15" t="str">
        <f t="shared" si="0"/>
        <v>Epichloe festucae virus 1 NC038930</v>
      </c>
      <c r="G15" t="s">
        <v>61</v>
      </c>
      <c r="I15" t="s">
        <v>71</v>
      </c>
    </row>
    <row r="16" spans="1:10" x14ac:dyDescent="0.25">
      <c r="A16" t="s">
        <v>72</v>
      </c>
      <c r="B16" t="s">
        <v>73</v>
      </c>
      <c r="C16" s="2" t="s">
        <v>74</v>
      </c>
      <c r="D16" s="5" t="s">
        <v>75</v>
      </c>
      <c r="E16" s="2" t="s">
        <v>76</v>
      </c>
      <c r="F16" t="str">
        <f t="shared" si="0"/>
        <v>Trichomonas vaginalis virus 1 U08999</v>
      </c>
      <c r="G16" t="s">
        <v>77</v>
      </c>
      <c r="H16" t="s">
        <v>78</v>
      </c>
      <c r="I16" t="s">
        <v>79</v>
      </c>
    </row>
    <row r="17" spans="1:9" x14ac:dyDescent="0.25">
      <c r="A17" t="s">
        <v>80</v>
      </c>
      <c r="B17" t="s">
        <v>81</v>
      </c>
      <c r="C17" s="2" t="s">
        <v>82</v>
      </c>
      <c r="D17" s="5" t="s">
        <v>83</v>
      </c>
      <c r="E17" s="2" t="s">
        <v>76</v>
      </c>
      <c r="F17" t="str">
        <f t="shared" si="0"/>
        <v>Trichomonas vaginalis virus 2 AF127178</v>
      </c>
      <c r="G17" t="s">
        <v>77</v>
      </c>
      <c r="H17" t="s">
        <v>78</v>
      </c>
      <c r="I17" t="s">
        <v>79</v>
      </c>
    </row>
    <row r="18" spans="1:9" x14ac:dyDescent="0.25">
      <c r="A18" t="s">
        <v>84</v>
      </c>
      <c r="B18" t="s">
        <v>85</v>
      </c>
      <c r="C18" s="2" t="s">
        <v>86</v>
      </c>
      <c r="D18" s="5" t="s">
        <v>87</v>
      </c>
      <c r="E18" s="2" t="s">
        <v>88</v>
      </c>
      <c r="F18" t="str">
        <f t="shared" si="0"/>
        <v>Leishmania RNA virus 1 M92355</v>
      </c>
      <c r="G18" t="s">
        <v>89</v>
      </c>
      <c r="H18" t="s">
        <v>90</v>
      </c>
      <c r="I18" t="s">
        <v>91</v>
      </c>
    </row>
    <row r="19" spans="1:9" x14ac:dyDescent="0.25">
      <c r="A19" t="s">
        <v>92</v>
      </c>
      <c r="B19" t="s">
        <v>93</v>
      </c>
      <c r="C19" s="2" t="s">
        <v>94</v>
      </c>
      <c r="D19" s="5" t="s">
        <v>95</v>
      </c>
      <c r="E19" s="2" t="s">
        <v>88</v>
      </c>
      <c r="F19" t="str">
        <f t="shared" si="0"/>
        <v>Leishmania RNA virus 4 U01899</v>
      </c>
      <c r="G19" t="s">
        <v>89</v>
      </c>
      <c r="H19" t="s">
        <v>90</v>
      </c>
      <c r="I19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Valles, Steve</dc:creator>
  <cp:lastModifiedBy>Valles, Steve</cp:lastModifiedBy>
  <cp:lastPrinted>2018-10-24T12:16:56Z</cp:lastPrinted>
  <dcterms:created xsi:type="dcterms:W3CDTF">2018-10-22T18:06:06Z</dcterms:created>
  <dcterms:modified xsi:type="dcterms:W3CDTF">2018-10-25T13:22:27Z</dcterms:modified>
</cp:coreProperties>
</file>