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.Stamp\Documents\Indiana_ColdCool\"/>
    </mc:Choice>
  </mc:AlternateContent>
  <xr:revisionPtr revIDLastSave="0" documentId="8_{4C6EA2E8-B7B4-467A-BA55-F7E146099261}" xr6:coauthVersionLast="45" xr6:coauthVersionMax="45" xr10:uidLastSave="{00000000-0000-0000-0000-000000000000}"/>
  <bookViews>
    <workbookView xWindow="-120" yWindow="-120" windowWidth="29040" windowHeight="15840" xr2:uid="{F96C8AAC-27FF-4C3D-845E-E5BDA5E66285}"/>
  </bookViews>
  <sheets>
    <sheet name="WaterTemp" sheetId="1" r:id="rId1"/>
    <sheet name="WaterLevel" sheetId="3" r:id="rId2"/>
    <sheet name="Other_insitu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1" l="1"/>
  <c r="I3" i="1"/>
</calcChain>
</file>

<file path=xl/sharedStrings.xml><?xml version="1.0" encoding="utf-8"?>
<sst xmlns="http://schemas.openxmlformats.org/spreadsheetml/2006/main" count="190" uniqueCount="54">
  <si>
    <t>Station_ID</t>
  </si>
  <si>
    <t>Date</t>
  </si>
  <si>
    <t>Comments</t>
  </si>
  <si>
    <t>in situ Temp C</t>
  </si>
  <si>
    <t>Sensor Time</t>
  </si>
  <si>
    <t>Sensor Temp C</t>
  </si>
  <si>
    <t xml:space="preserve">Abs Dif'c </t>
  </si>
  <si>
    <t>Station Visit Time</t>
  </si>
  <si>
    <t>Standard or daylight savings (EST or EDT)</t>
  </si>
  <si>
    <t>QB283</t>
  </si>
  <si>
    <t>Time</t>
  </si>
  <si>
    <t xml:space="preserve">Sp. Cond. </t>
  </si>
  <si>
    <t>pH</t>
  </si>
  <si>
    <t>Turbidity</t>
  </si>
  <si>
    <t>N/A</t>
  </si>
  <si>
    <t>D.O.</t>
  </si>
  <si>
    <t>Depth</t>
  </si>
  <si>
    <t>Target</t>
  </si>
  <si>
    <t>Field crew lead</t>
  </si>
  <si>
    <t>John Ruiz</t>
  </si>
  <si>
    <t>Station</t>
  </si>
  <si>
    <t>--</t>
  </si>
  <si>
    <t>first sensor reading on 3/3</t>
  </si>
  <si>
    <t>Daylight savings in NC is March 14-Nov 7. This adds an hour. So if the site visit time is 14:00, the matching sensor measurement will be at 13:00</t>
  </si>
  <si>
    <t>15:30 sensor = 26 C (out of position)</t>
  </si>
  <si>
    <t>14:00 sensor = 32.6 C (out of position)</t>
  </si>
  <si>
    <t>Water Temp. °C</t>
  </si>
  <si>
    <t>Site</t>
  </si>
  <si>
    <t>Tot Width</t>
  </si>
  <si>
    <t>Tot. Q</t>
  </si>
  <si>
    <t>Staff Gage</t>
  </si>
  <si>
    <t>Reading taken of staff gage while checking up on site, Ackerman @ 14:54 DST</t>
  </si>
  <si>
    <t>Very low flow. Unable to collect data at permanent flow transect. Collected at new transect DS</t>
  </si>
  <si>
    <t>To low to calculate</t>
  </si>
  <si>
    <t>Hobo unit almost out of water (RESURVEYED)</t>
  </si>
  <si>
    <t>Staff gage lowered and resurveyed. Water temp 72.5 F at 15:29</t>
  </si>
  <si>
    <t>B/C baro unit had low battery it stopped logging on 12/13/15.it also stopped recording accurate barometric pressure readings as of 10/14/15 resulting in depth levels that were incorrect.</t>
  </si>
  <si>
    <t>New hobo unit installed</t>
  </si>
  <si>
    <t>Water level moderately low</t>
  </si>
  <si>
    <t>Staff gage hit by floating log during storm event "Hurricane Matthew". Straightend and resurveyed</t>
  </si>
  <si>
    <t>Flow to low to measure</t>
  </si>
  <si>
    <t>Entire pool where staff gage is located was iced over with approximately  4 inches of ice.</t>
  </si>
  <si>
    <t>Staff gage destroyed by Tropical storm Florence</t>
  </si>
  <si>
    <t>*1.38</t>
  </si>
  <si>
    <t xml:space="preserve">Staff gage moved to new location downstream side of road on river right. MX2001 installed </t>
  </si>
  <si>
    <t xml:space="preserve">MX2001 that was installed on 5/28  failed due to faulty cable. No water temp or level data for 2019. New MX2001 hobo unit installed </t>
  </si>
  <si>
    <t>MX2001 succesfully downloaded and reset.</t>
  </si>
  <si>
    <t>Field Notes</t>
  </si>
  <si>
    <t>EST</t>
  </si>
  <si>
    <t>DST</t>
  </si>
  <si>
    <t>Sensor Water Level ft</t>
  </si>
  <si>
    <t>Time of staff gage reading</t>
  </si>
  <si>
    <t/>
  </si>
  <si>
    <t>Elev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</si>
</sst>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F400]h:mm:ss\ AM/PM"/>
    <numFmt numFmtId="166" formatCode="0.000"/>
    <numFmt numFmtId="167" formatCode="m/d/yy;@"/>
  </numFmts>
  <fonts count="3" x14ac:knownFonts="1">
    <font>
      <sz val="11"/>
      <color theme="1"/>
      <name val="Calibri"/>
      <family val="2"/>
      <scheme val="minor"/>
    </font>
    <font>
      <sz val="21"/>
      <color rgb="FF202124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/>
    </xf>
    <xf numFmtId="2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6" fontId="1" fillId="0" borderId="0" xfId="0" applyNumberFormat="1" applyFont="1" applyFill="1" applyAlignment="1">
      <alignment horizontal="left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0" borderId="0" xfId="0" quotePrefix="1" applyNumberForma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67" fontId="0" fillId="0" borderId="0" xfId="0" applyNumberFormat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86D5-C326-450F-B236-DDC4FC7E1C5B}">
  <dimension ref="A1:N25"/>
  <sheetViews>
    <sheetView tabSelected="1" workbookViewId="0">
      <pane ySplit="1" topLeftCell="A2" activePane="bottomLeft" state="frozen"/>
      <selection pane="bottomLeft" activeCell="K17" sqref="K17"/>
    </sheetView>
  </sheetViews>
  <sheetFormatPr defaultRowHeight="15" customHeight="1" x14ac:dyDescent="0.25"/>
  <cols>
    <col min="1" max="1" width="11.140625" style="15" customWidth="1"/>
    <col min="2" max="3" width="12.28515625" style="15" customWidth="1"/>
    <col min="4" max="4" width="12.85546875" style="15" customWidth="1"/>
    <col min="5" max="5" width="16.85546875" style="15" customWidth="1"/>
    <col min="6" max="6" width="10" style="15" customWidth="1"/>
    <col min="7" max="7" width="12.5703125" style="15" customWidth="1"/>
    <col min="8" max="8" width="16.28515625" style="15" customWidth="1"/>
    <col min="9" max="9" width="12.42578125" style="30" customWidth="1"/>
    <col min="10" max="10" width="10.5703125" style="15" customWidth="1"/>
    <col min="11" max="11" width="44.5703125" style="15" customWidth="1"/>
    <col min="12" max="16384" width="9.140625" style="15"/>
  </cols>
  <sheetData>
    <row r="1" spans="1:14" ht="30" customHeight="1" x14ac:dyDescent="0.25">
      <c r="A1" s="10" t="s">
        <v>0</v>
      </c>
      <c r="B1" s="5" t="s">
        <v>1</v>
      </c>
      <c r="C1" s="5" t="s">
        <v>18</v>
      </c>
      <c r="D1" s="11" t="s">
        <v>7</v>
      </c>
      <c r="E1" s="11" t="s">
        <v>8</v>
      </c>
      <c r="F1" s="11" t="s">
        <v>3</v>
      </c>
      <c r="G1" s="12" t="s">
        <v>4</v>
      </c>
      <c r="H1" s="11" t="s">
        <v>5</v>
      </c>
      <c r="I1" s="28" t="s">
        <v>6</v>
      </c>
      <c r="J1" s="11" t="s">
        <v>17</v>
      </c>
      <c r="K1" s="11" t="s">
        <v>2</v>
      </c>
      <c r="L1" s="13"/>
      <c r="M1" s="14" t="s">
        <v>23</v>
      </c>
    </row>
    <row r="2" spans="1:14" ht="15" customHeight="1" x14ac:dyDescent="0.25">
      <c r="A2" s="15" t="s">
        <v>9</v>
      </c>
      <c r="B2" s="16">
        <v>42065</v>
      </c>
      <c r="C2" s="16" t="s">
        <v>19</v>
      </c>
      <c r="D2" s="17">
        <v>0.63472222222222219</v>
      </c>
      <c r="E2" s="34" t="s">
        <v>48</v>
      </c>
      <c r="F2" s="13">
        <v>8.33</v>
      </c>
      <c r="G2" s="18" t="s">
        <v>21</v>
      </c>
      <c r="H2" s="18" t="s">
        <v>21</v>
      </c>
      <c r="I2" s="29" t="s">
        <v>21</v>
      </c>
      <c r="J2" s="18" t="s">
        <v>21</v>
      </c>
      <c r="K2" s="19" t="s">
        <v>22</v>
      </c>
      <c r="L2" s="24"/>
      <c r="M2" s="24"/>
      <c r="N2" s="24"/>
    </row>
    <row r="3" spans="1:14" ht="15" customHeight="1" x14ac:dyDescent="0.25">
      <c r="A3" s="15" t="s">
        <v>9</v>
      </c>
      <c r="B3" s="16">
        <v>42121</v>
      </c>
      <c r="C3" s="16" t="s">
        <v>19</v>
      </c>
      <c r="D3" s="17">
        <v>0.64097222222222217</v>
      </c>
      <c r="E3" s="34" t="s">
        <v>49</v>
      </c>
      <c r="F3" s="13">
        <v>14.14</v>
      </c>
      <c r="G3" s="22">
        <v>0.60416666666666663</v>
      </c>
      <c r="H3" s="13">
        <v>14.038</v>
      </c>
      <c r="I3" s="32">
        <f>ABS(F3-H3)</f>
        <v>0.10200000000000031</v>
      </c>
      <c r="J3" s="13">
        <v>0.5</v>
      </c>
      <c r="K3" s="23" t="s">
        <v>24</v>
      </c>
      <c r="L3" s="24"/>
      <c r="M3" s="20"/>
      <c r="N3" s="24"/>
    </row>
    <row r="4" spans="1:14" ht="15" customHeight="1" x14ac:dyDescent="0.25">
      <c r="A4" s="15" t="s">
        <v>9</v>
      </c>
      <c r="B4" s="16">
        <v>42170</v>
      </c>
      <c r="C4" s="16" t="s">
        <v>19</v>
      </c>
      <c r="D4" s="17">
        <v>0.58888888888888891</v>
      </c>
      <c r="E4" s="34" t="s">
        <v>49</v>
      </c>
      <c r="F4" s="13">
        <v>24.86</v>
      </c>
      <c r="G4" s="22">
        <v>0.54166666666666663</v>
      </c>
      <c r="H4" s="13">
        <v>24.738</v>
      </c>
      <c r="I4" s="32">
        <f>ABS(F4-H4)</f>
        <v>0.12199999999999989</v>
      </c>
      <c r="J4" s="13">
        <v>0.5</v>
      </c>
      <c r="K4" s="23" t="s">
        <v>25</v>
      </c>
      <c r="L4" s="25"/>
      <c r="M4" s="20"/>
      <c r="N4" s="24"/>
    </row>
    <row r="5" spans="1:14" ht="15" customHeight="1" x14ac:dyDescent="0.25">
      <c r="A5" s="15" t="s">
        <v>9</v>
      </c>
      <c r="B5" s="16">
        <v>42353</v>
      </c>
      <c r="C5" s="16" t="s">
        <v>19</v>
      </c>
      <c r="D5" s="17">
        <v>0.54166666666666663</v>
      </c>
      <c r="E5" s="34" t="s">
        <v>48</v>
      </c>
      <c r="F5" s="13">
        <v>13.03</v>
      </c>
      <c r="G5" s="20"/>
      <c r="H5" s="20"/>
      <c r="I5" s="44"/>
      <c r="J5" s="13">
        <v>0.5</v>
      </c>
      <c r="K5" s="19"/>
      <c r="L5" s="24"/>
      <c r="M5" s="26"/>
      <c r="N5" s="24"/>
    </row>
    <row r="6" spans="1:14" ht="15" customHeight="1" x14ac:dyDescent="0.25">
      <c r="A6" s="15" t="s">
        <v>9</v>
      </c>
      <c r="B6" s="16">
        <v>42472</v>
      </c>
      <c r="C6" s="16" t="s">
        <v>19</v>
      </c>
      <c r="D6" s="17">
        <v>0.58333333333333337</v>
      </c>
      <c r="E6" s="34" t="s">
        <v>49</v>
      </c>
      <c r="F6" s="13">
        <v>14.39</v>
      </c>
      <c r="G6" s="20"/>
      <c r="H6" s="20"/>
      <c r="I6" s="44"/>
      <c r="J6" s="13">
        <v>0.5</v>
      </c>
      <c r="K6" s="20"/>
      <c r="L6" s="24"/>
      <c r="M6" s="27"/>
      <c r="N6" s="24"/>
    </row>
    <row r="7" spans="1:14" ht="15" customHeight="1" x14ac:dyDescent="0.25">
      <c r="A7" s="15" t="s">
        <v>9</v>
      </c>
      <c r="B7" s="16">
        <v>42534</v>
      </c>
      <c r="C7" s="16" t="s">
        <v>19</v>
      </c>
      <c r="D7" s="17">
        <v>0.57013888888888886</v>
      </c>
      <c r="E7" s="34" t="s">
        <v>49</v>
      </c>
      <c r="F7" s="13">
        <v>22.08</v>
      </c>
      <c r="G7" s="20"/>
      <c r="H7" s="20"/>
      <c r="I7" s="44"/>
      <c r="J7" s="13">
        <v>0.5</v>
      </c>
      <c r="K7" s="20"/>
    </row>
    <row r="8" spans="1:14" ht="15" customHeight="1" x14ac:dyDescent="0.25">
      <c r="A8" s="15" t="s">
        <v>9</v>
      </c>
      <c r="B8" s="16">
        <v>42800</v>
      </c>
      <c r="C8" s="16" t="s">
        <v>19</v>
      </c>
      <c r="D8" s="17">
        <v>0.5625</v>
      </c>
      <c r="E8" s="34" t="s">
        <v>48</v>
      </c>
      <c r="F8" s="13">
        <v>9.61</v>
      </c>
      <c r="G8" s="20"/>
      <c r="H8" s="20"/>
      <c r="I8" s="44"/>
      <c r="J8" s="13">
        <v>0.5</v>
      </c>
      <c r="K8" s="20"/>
    </row>
    <row r="9" spans="1:14" ht="15" customHeight="1" x14ac:dyDescent="0.25">
      <c r="A9" s="15" t="s">
        <v>9</v>
      </c>
      <c r="B9" s="16">
        <v>42885</v>
      </c>
      <c r="C9" s="16" t="s">
        <v>19</v>
      </c>
      <c r="D9" s="17">
        <v>0.58680555555555558</v>
      </c>
      <c r="E9" s="34" t="s">
        <v>49</v>
      </c>
      <c r="F9" s="13">
        <v>19.940000000000001</v>
      </c>
      <c r="G9" s="20"/>
      <c r="H9" s="20"/>
      <c r="I9" s="44"/>
      <c r="J9" s="13">
        <v>0.5</v>
      </c>
      <c r="K9" s="20"/>
    </row>
    <row r="10" spans="1:14" ht="15" customHeight="1" x14ac:dyDescent="0.25">
      <c r="A10" s="15" t="s">
        <v>9</v>
      </c>
      <c r="B10" s="16">
        <v>43068</v>
      </c>
      <c r="C10" s="16" t="s">
        <v>19</v>
      </c>
      <c r="D10" s="17">
        <v>0.58333333333333337</v>
      </c>
      <c r="E10" s="34" t="s">
        <v>48</v>
      </c>
      <c r="F10" s="13">
        <v>8.18</v>
      </c>
      <c r="G10" s="20"/>
      <c r="H10" s="20"/>
      <c r="I10" s="44"/>
      <c r="J10" s="13">
        <v>0.5</v>
      </c>
      <c r="K10" s="20"/>
    </row>
    <row r="11" spans="1:14" ht="15" customHeight="1" x14ac:dyDescent="0.25">
      <c r="A11" s="15" t="s">
        <v>9</v>
      </c>
      <c r="B11" s="16">
        <v>43111</v>
      </c>
      <c r="C11" s="16" t="s">
        <v>19</v>
      </c>
      <c r="D11" s="17">
        <v>0.58333333333333337</v>
      </c>
      <c r="E11" s="34" t="s">
        <v>48</v>
      </c>
      <c r="F11" s="13">
        <v>1.17</v>
      </c>
      <c r="G11" s="20"/>
      <c r="H11" s="20"/>
      <c r="I11" s="44"/>
      <c r="J11" s="13">
        <v>0.5</v>
      </c>
      <c r="K11" s="20"/>
    </row>
    <row r="12" spans="1:14" ht="15" customHeight="1" x14ac:dyDescent="0.25">
      <c r="A12" s="15" t="s">
        <v>9</v>
      </c>
      <c r="B12" s="16">
        <v>43255</v>
      </c>
      <c r="C12" s="16" t="s">
        <v>19</v>
      </c>
      <c r="D12" s="17">
        <v>0.58680555555555558</v>
      </c>
      <c r="E12" s="34" t="s">
        <v>49</v>
      </c>
      <c r="F12" s="13">
        <v>22.43</v>
      </c>
      <c r="G12" s="20"/>
      <c r="H12" s="20"/>
      <c r="I12" s="44"/>
      <c r="J12" s="13">
        <v>0.5</v>
      </c>
      <c r="K12" s="20"/>
    </row>
    <row r="13" spans="1:14" ht="15" customHeight="1" x14ac:dyDescent="0.25">
      <c r="A13" s="15" t="s">
        <v>9</v>
      </c>
      <c r="B13" s="16">
        <v>43388</v>
      </c>
      <c r="C13" s="16" t="s">
        <v>19</v>
      </c>
      <c r="D13" s="17">
        <v>0.58333333333333337</v>
      </c>
      <c r="E13" s="34" t="s">
        <v>49</v>
      </c>
      <c r="F13" s="13">
        <v>19.23</v>
      </c>
      <c r="G13" s="20"/>
      <c r="H13" s="20"/>
      <c r="I13" s="44"/>
      <c r="J13" s="13">
        <v>0.5</v>
      </c>
      <c r="K13" s="20"/>
    </row>
    <row r="14" spans="1:14" ht="15" customHeight="1" x14ac:dyDescent="0.25">
      <c r="A14" s="15" t="s">
        <v>9</v>
      </c>
      <c r="B14" s="16">
        <v>43613</v>
      </c>
      <c r="C14" s="16" t="s">
        <v>19</v>
      </c>
      <c r="D14" s="17">
        <v>0.61944444444444446</v>
      </c>
      <c r="E14" s="34" t="s">
        <v>49</v>
      </c>
      <c r="F14" s="13">
        <v>23.24</v>
      </c>
      <c r="G14" s="20"/>
      <c r="H14" s="20"/>
      <c r="I14" s="44"/>
      <c r="J14" s="13">
        <v>0.5</v>
      </c>
      <c r="K14" s="20"/>
    </row>
    <row r="15" spans="1:14" ht="15" customHeight="1" x14ac:dyDescent="0.25">
      <c r="A15" s="15" t="s">
        <v>9</v>
      </c>
      <c r="B15" s="16">
        <v>43836</v>
      </c>
      <c r="C15" s="16" t="s">
        <v>19</v>
      </c>
      <c r="D15" s="17">
        <v>0.625</v>
      </c>
      <c r="E15" s="34" t="s">
        <v>48</v>
      </c>
      <c r="F15" s="13">
        <v>7.98</v>
      </c>
      <c r="G15" s="20"/>
      <c r="H15" s="20"/>
      <c r="I15" s="44"/>
      <c r="J15" s="13">
        <v>0.5</v>
      </c>
      <c r="K15" s="20"/>
    </row>
    <row r="16" spans="1:14" ht="15" customHeight="1" x14ac:dyDescent="0.25">
      <c r="A16" s="15" t="s">
        <v>9</v>
      </c>
      <c r="B16" s="16">
        <v>44132</v>
      </c>
      <c r="C16" s="16" t="s">
        <v>19</v>
      </c>
      <c r="D16" s="17">
        <v>0.58333333333333337</v>
      </c>
      <c r="E16" s="34" t="s">
        <v>49</v>
      </c>
      <c r="F16" s="13">
        <v>15.92</v>
      </c>
      <c r="G16" s="20"/>
      <c r="H16" s="20"/>
      <c r="I16" s="44"/>
      <c r="J16" s="13">
        <v>0.5</v>
      </c>
      <c r="K16" s="20"/>
    </row>
    <row r="17" spans="1:11" ht="15" customHeight="1" x14ac:dyDescent="0.25">
      <c r="A17" s="15" t="s">
        <v>9</v>
      </c>
      <c r="B17" s="16">
        <v>44200</v>
      </c>
      <c r="C17" s="16" t="s">
        <v>19</v>
      </c>
      <c r="D17" s="17">
        <v>0.60416666666666663</v>
      </c>
      <c r="E17" s="34" t="s">
        <v>48</v>
      </c>
      <c r="F17" s="13">
        <v>10.18</v>
      </c>
      <c r="G17" s="20"/>
      <c r="H17" s="20"/>
      <c r="I17" s="44"/>
      <c r="J17" s="13">
        <v>0.5</v>
      </c>
      <c r="K17" s="20"/>
    </row>
    <row r="18" spans="1:11" ht="15" customHeight="1" x14ac:dyDescent="0.25">
      <c r="B18" s="21"/>
      <c r="H18" s="13"/>
      <c r="J18" s="13"/>
    </row>
    <row r="19" spans="1:11" ht="15" customHeight="1" x14ac:dyDescent="0.25">
      <c r="B19" s="21"/>
      <c r="H19" s="13"/>
      <c r="J19" s="13"/>
    </row>
    <row r="20" spans="1:11" ht="15" customHeight="1" x14ac:dyDescent="0.25">
      <c r="H20" s="13"/>
      <c r="J20" s="13"/>
    </row>
    <row r="21" spans="1:11" ht="15" customHeight="1" x14ac:dyDescent="0.25">
      <c r="H21" s="13"/>
    </row>
    <row r="22" spans="1:11" ht="15" customHeight="1" x14ac:dyDescent="0.25">
      <c r="H22" s="13"/>
    </row>
    <row r="24" spans="1:11" ht="15" customHeight="1" x14ac:dyDescent="0.25">
      <c r="A24" s="13"/>
      <c r="B24" s="13"/>
      <c r="C24" s="13"/>
      <c r="D24" s="13"/>
      <c r="E24" s="13"/>
      <c r="F24" s="13"/>
      <c r="G24" s="13"/>
      <c r="H24" s="13"/>
      <c r="I24" s="31"/>
    </row>
    <row r="25" spans="1:11" ht="15" customHeight="1" x14ac:dyDescent="0.25">
      <c r="A25" s="13"/>
      <c r="B25" s="13"/>
      <c r="C25" s="13"/>
      <c r="D25" s="13"/>
      <c r="E25" s="13"/>
      <c r="F25" s="13"/>
      <c r="G25" s="13"/>
      <c r="H25" s="13"/>
      <c r="I25" s="3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2C76-9914-46A3-8652-7C4189CC3163}">
  <dimension ref="A1:O24"/>
  <sheetViews>
    <sheetView workbookViewId="0">
      <selection activeCell="J11" sqref="J11"/>
    </sheetView>
  </sheetViews>
  <sheetFormatPr defaultRowHeight="15" customHeight="1" x14ac:dyDescent="0.25"/>
  <cols>
    <col min="1" max="1" width="7.7109375" style="35" customWidth="1"/>
    <col min="2" max="2" width="10.7109375" style="50" bestFit="1" customWidth="1"/>
    <col min="3" max="3" width="11.7109375" style="50" customWidth="1"/>
    <col min="4" max="4" width="14.85546875" style="50" customWidth="1"/>
    <col min="5" max="5" width="20.85546875" style="15" customWidth="1"/>
    <col min="6" max="7" width="12.28515625" style="50" customWidth="1"/>
    <col min="8" max="8" width="14.140625" style="50" customWidth="1"/>
    <col min="9" max="9" width="11.28515625" style="13" customWidth="1"/>
    <col min="10" max="10" width="68.28515625" style="49" customWidth="1"/>
    <col min="11" max="11" width="11" style="50" customWidth="1"/>
    <col min="12" max="12" width="7.7109375" style="50" customWidth="1"/>
    <col min="13" max="13" width="13.7109375" style="35" customWidth="1"/>
    <col min="14" max="16384" width="9.140625" style="35"/>
  </cols>
  <sheetData>
    <row r="1" spans="1:15" ht="30" x14ac:dyDescent="0.25">
      <c r="A1" s="39" t="s">
        <v>27</v>
      </c>
      <c r="B1" s="39" t="s">
        <v>1</v>
      </c>
      <c r="C1" s="36" t="s">
        <v>18</v>
      </c>
      <c r="D1" s="45" t="s">
        <v>51</v>
      </c>
      <c r="E1" s="37" t="s">
        <v>8</v>
      </c>
      <c r="F1" s="40" t="s">
        <v>30</v>
      </c>
      <c r="G1" s="41" t="s">
        <v>4</v>
      </c>
      <c r="H1" s="37" t="s">
        <v>50</v>
      </c>
      <c r="I1" s="42" t="s">
        <v>6</v>
      </c>
      <c r="J1" s="43" t="s">
        <v>47</v>
      </c>
      <c r="K1" s="39" t="s">
        <v>28</v>
      </c>
      <c r="L1" s="39" t="s">
        <v>29</v>
      </c>
      <c r="M1" s="55" t="s">
        <v>53</v>
      </c>
      <c r="O1" s="14" t="s">
        <v>23</v>
      </c>
    </row>
    <row r="2" spans="1:15" x14ac:dyDescent="0.25">
      <c r="A2" s="35" t="s">
        <v>9</v>
      </c>
      <c r="B2" s="46">
        <v>42065</v>
      </c>
      <c r="C2" s="38" t="s">
        <v>19</v>
      </c>
      <c r="D2" s="47"/>
      <c r="E2" s="35"/>
      <c r="F2" s="48">
        <v>0.67</v>
      </c>
      <c r="G2" s="48"/>
      <c r="H2" s="48"/>
      <c r="I2" s="50"/>
      <c r="K2" s="50">
        <v>18.899999999999999</v>
      </c>
      <c r="L2" s="50">
        <v>5.3540000000000001</v>
      </c>
    </row>
    <row r="3" spans="1:15" x14ac:dyDescent="0.25">
      <c r="A3" s="35" t="s">
        <v>9</v>
      </c>
      <c r="B3" s="46">
        <v>42080</v>
      </c>
      <c r="C3" s="38" t="s">
        <v>19</v>
      </c>
      <c r="D3" s="51">
        <v>0.62083333333333335</v>
      </c>
      <c r="E3" s="35"/>
      <c r="F3" s="47">
        <v>0.5</v>
      </c>
      <c r="G3" s="25">
        <v>0.58333333333333337</v>
      </c>
      <c r="H3" s="20">
        <v>0.497</v>
      </c>
      <c r="I3" s="50">
        <f>ABS(F3-H3)</f>
        <v>3.0000000000000027E-3</v>
      </c>
      <c r="J3" s="49" t="s">
        <v>31</v>
      </c>
      <c r="K3" s="47"/>
      <c r="L3" s="47"/>
    </row>
    <row r="4" spans="1:15" x14ac:dyDescent="0.25">
      <c r="A4" s="35" t="s">
        <v>9</v>
      </c>
      <c r="B4" s="46">
        <v>42121</v>
      </c>
      <c r="C4" s="38" t="s">
        <v>19</v>
      </c>
      <c r="E4" s="35"/>
      <c r="F4" s="47">
        <v>0.5</v>
      </c>
      <c r="G4" s="47"/>
      <c r="H4" s="47"/>
      <c r="I4" s="54" t="s">
        <v>52</v>
      </c>
      <c r="K4" s="47">
        <v>18.100000000000001</v>
      </c>
      <c r="L4" s="47">
        <v>1.5649999999999999</v>
      </c>
    </row>
    <row r="5" spans="1:15" x14ac:dyDescent="0.25">
      <c r="A5" s="35" t="s">
        <v>9</v>
      </c>
      <c r="B5" s="46">
        <v>42170</v>
      </c>
      <c r="C5" s="38" t="s">
        <v>19</v>
      </c>
      <c r="D5" s="51">
        <v>0.58958333333333335</v>
      </c>
      <c r="E5" s="35"/>
      <c r="F5" s="47">
        <v>0.28999999999999998</v>
      </c>
      <c r="G5" s="47"/>
      <c r="H5" s="47"/>
      <c r="I5" s="50"/>
      <c r="J5" s="49" t="s">
        <v>32</v>
      </c>
      <c r="K5" s="47">
        <v>7</v>
      </c>
      <c r="L5" s="47">
        <v>0.20899999999999999</v>
      </c>
    </row>
    <row r="6" spans="1:15" x14ac:dyDescent="0.25">
      <c r="A6" s="35" t="s">
        <v>9</v>
      </c>
      <c r="B6" s="46">
        <v>42227</v>
      </c>
      <c r="C6" s="38" t="s">
        <v>19</v>
      </c>
      <c r="D6" s="51">
        <v>0.59722222222222221</v>
      </c>
      <c r="E6" s="35"/>
      <c r="F6" s="47">
        <v>0.14000000000000001</v>
      </c>
      <c r="G6" s="47"/>
      <c r="H6" s="47"/>
      <c r="I6" s="50"/>
      <c r="J6" s="49" t="s">
        <v>33</v>
      </c>
      <c r="K6" s="47"/>
      <c r="L6" s="47"/>
    </row>
    <row r="7" spans="1:15" x14ac:dyDescent="0.25">
      <c r="A7" s="35" t="s">
        <v>9</v>
      </c>
      <c r="B7" s="46">
        <v>42242</v>
      </c>
      <c r="C7" s="38" t="s">
        <v>19</v>
      </c>
      <c r="D7" s="51">
        <v>0.625</v>
      </c>
      <c r="E7" s="35"/>
      <c r="F7" s="47">
        <v>0.16500000000000001</v>
      </c>
      <c r="G7" s="47"/>
      <c r="H7" s="47"/>
      <c r="I7" s="50"/>
      <c r="J7" s="49" t="s">
        <v>34</v>
      </c>
      <c r="K7" s="47"/>
      <c r="L7" s="47"/>
    </row>
    <row r="8" spans="1:15" x14ac:dyDescent="0.25">
      <c r="A8" s="35" t="s">
        <v>9</v>
      </c>
      <c r="B8" s="46">
        <v>42242</v>
      </c>
      <c r="C8" s="38" t="s">
        <v>19</v>
      </c>
      <c r="E8" s="35"/>
      <c r="F8" s="47">
        <v>0.63</v>
      </c>
      <c r="G8" s="47"/>
      <c r="H8" s="47"/>
      <c r="I8" s="50"/>
      <c r="J8" s="49" t="s">
        <v>35</v>
      </c>
      <c r="K8" s="47"/>
      <c r="L8" s="47"/>
    </row>
    <row r="9" spans="1:15" x14ac:dyDescent="0.25">
      <c r="A9" s="35" t="s">
        <v>9</v>
      </c>
      <c r="B9" s="46">
        <v>42310</v>
      </c>
      <c r="C9" s="38" t="s">
        <v>19</v>
      </c>
      <c r="D9" s="51">
        <v>0.67847222222222225</v>
      </c>
      <c r="E9" s="35"/>
      <c r="F9" s="47">
        <v>2</v>
      </c>
      <c r="G9" s="47"/>
      <c r="H9" s="47"/>
      <c r="I9" s="50"/>
      <c r="K9" s="47"/>
      <c r="L9" s="47"/>
    </row>
    <row r="10" spans="1:15" ht="45" x14ac:dyDescent="0.25">
      <c r="A10" s="35" t="s">
        <v>9</v>
      </c>
      <c r="B10" s="46">
        <v>42353</v>
      </c>
      <c r="C10" s="38" t="s">
        <v>19</v>
      </c>
      <c r="D10" s="51">
        <v>0.56874999999999998</v>
      </c>
      <c r="E10" s="35"/>
      <c r="F10" s="47">
        <v>0.92</v>
      </c>
      <c r="G10" s="47"/>
      <c r="H10" s="47"/>
      <c r="I10" s="50"/>
      <c r="J10" s="52" t="s">
        <v>36</v>
      </c>
      <c r="K10" s="47">
        <v>18</v>
      </c>
      <c r="L10" s="47">
        <v>1.2010000000000001</v>
      </c>
    </row>
    <row r="11" spans="1:15" x14ac:dyDescent="0.25">
      <c r="A11" s="35" t="s">
        <v>9</v>
      </c>
      <c r="B11" s="46">
        <v>42396</v>
      </c>
      <c r="C11" s="38" t="s">
        <v>19</v>
      </c>
      <c r="D11" s="51">
        <v>0.56944444444444442</v>
      </c>
      <c r="E11" s="35"/>
      <c r="F11" s="47">
        <v>1.02</v>
      </c>
      <c r="G11" s="47"/>
      <c r="H11" s="47"/>
      <c r="I11" s="50"/>
      <c r="K11" s="47">
        <v>19.2</v>
      </c>
      <c r="L11" s="47">
        <v>3.4369999999999998</v>
      </c>
    </row>
    <row r="12" spans="1:15" x14ac:dyDescent="0.25">
      <c r="A12" s="35" t="s">
        <v>9</v>
      </c>
      <c r="B12" s="46">
        <v>42472</v>
      </c>
      <c r="C12" s="38" t="s">
        <v>19</v>
      </c>
      <c r="D12" s="51">
        <v>0.58124999999999993</v>
      </c>
      <c r="E12" s="35"/>
      <c r="F12" s="47">
        <v>0.98</v>
      </c>
      <c r="G12" s="47"/>
      <c r="H12" s="47"/>
      <c r="I12" s="50"/>
      <c r="J12" s="49" t="s">
        <v>37</v>
      </c>
      <c r="K12" s="47">
        <v>18.2</v>
      </c>
      <c r="L12" s="47">
        <v>2.786</v>
      </c>
    </row>
    <row r="13" spans="1:15" x14ac:dyDescent="0.25">
      <c r="A13" s="35" t="s">
        <v>9</v>
      </c>
      <c r="B13" s="46">
        <v>42534</v>
      </c>
      <c r="C13" s="33" t="s">
        <v>19</v>
      </c>
      <c r="D13" s="51">
        <v>0.57777777777777783</v>
      </c>
      <c r="E13" s="35"/>
      <c r="F13" s="47">
        <v>0.75</v>
      </c>
      <c r="G13" s="47"/>
      <c r="H13" s="47"/>
      <c r="I13" s="50"/>
      <c r="J13" s="49" t="s">
        <v>38</v>
      </c>
      <c r="K13" s="47">
        <v>8.6</v>
      </c>
      <c r="L13" s="47">
        <v>0.28199999999999997</v>
      </c>
    </row>
    <row r="14" spans="1:15" x14ac:dyDescent="0.25">
      <c r="A14" s="35" t="s">
        <v>9</v>
      </c>
      <c r="B14" s="46">
        <v>42723</v>
      </c>
      <c r="C14" s="33" t="s">
        <v>19</v>
      </c>
      <c r="D14" s="51">
        <v>0.56041666666666667</v>
      </c>
      <c r="E14" s="35"/>
      <c r="F14" s="47">
        <v>1.1499999999999999</v>
      </c>
      <c r="G14" s="47"/>
      <c r="H14" s="47"/>
      <c r="I14" s="50"/>
      <c r="J14" s="49" t="s">
        <v>39</v>
      </c>
      <c r="K14" s="47">
        <v>18.3</v>
      </c>
      <c r="L14" s="47">
        <v>2.6150000000000002</v>
      </c>
    </row>
    <row r="15" spans="1:15" x14ac:dyDescent="0.25">
      <c r="A15" s="35" t="s">
        <v>9</v>
      </c>
      <c r="B15" s="46">
        <v>42800</v>
      </c>
      <c r="C15" s="33" t="s">
        <v>19</v>
      </c>
      <c r="D15" s="51">
        <v>0.55555555555555558</v>
      </c>
      <c r="E15" s="35"/>
      <c r="F15" s="47">
        <v>1.02</v>
      </c>
      <c r="G15" s="47"/>
      <c r="H15" s="47"/>
      <c r="I15" s="50"/>
      <c r="K15" s="47">
        <v>17.5</v>
      </c>
      <c r="L15" s="47">
        <v>1.6</v>
      </c>
    </row>
    <row r="16" spans="1:15" x14ac:dyDescent="0.25">
      <c r="A16" s="35" t="s">
        <v>9</v>
      </c>
      <c r="B16" s="46">
        <v>42885</v>
      </c>
      <c r="C16" s="33" t="s">
        <v>19</v>
      </c>
      <c r="D16" s="51">
        <v>0.56597222222222221</v>
      </c>
      <c r="E16" s="35"/>
      <c r="F16" s="47">
        <v>1.0900000000000001</v>
      </c>
      <c r="G16" s="47"/>
      <c r="H16" s="47"/>
      <c r="I16" s="50"/>
      <c r="K16" s="47">
        <v>18.7</v>
      </c>
      <c r="L16" s="47">
        <v>3.5179999999999998</v>
      </c>
    </row>
    <row r="17" spans="1:12" x14ac:dyDescent="0.25">
      <c r="A17" s="35" t="s">
        <v>9</v>
      </c>
      <c r="B17" s="46">
        <v>42891</v>
      </c>
      <c r="C17" s="33" t="s">
        <v>19</v>
      </c>
      <c r="D17" s="51">
        <v>0.59930555555555554</v>
      </c>
      <c r="E17" s="35"/>
      <c r="F17" s="47">
        <v>1.08</v>
      </c>
      <c r="G17" s="47"/>
      <c r="H17" s="47"/>
      <c r="I17" s="50"/>
      <c r="K17" s="47"/>
      <c r="L17" s="47"/>
    </row>
    <row r="18" spans="1:12" x14ac:dyDescent="0.25">
      <c r="A18" s="35" t="s">
        <v>9</v>
      </c>
      <c r="B18" s="46">
        <v>43068</v>
      </c>
      <c r="C18" s="33" t="s">
        <v>19</v>
      </c>
      <c r="D18" s="51">
        <v>0.56944444444444442</v>
      </c>
      <c r="E18" s="35"/>
      <c r="F18" s="47">
        <v>0.82</v>
      </c>
      <c r="G18" s="47"/>
      <c r="H18" s="47"/>
      <c r="I18" s="50"/>
      <c r="J18" s="49" t="s">
        <v>40</v>
      </c>
      <c r="K18" s="47"/>
      <c r="L18" s="47"/>
    </row>
    <row r="19" spans="1:12" x14ac:dyDescent="0.25">
      <c r="A19" s="35" t="s">
        <v>9</v>
      </c>
      <c r="B19" s="46">
        <v>43111</v>
      </c>
      <c r="C19" s="33" t="s">
        <v>19</v>
      </c>
      <c r="D19" s="51">
        <v>0.58124999999999993</v>
      </c>
      <c r="E19" s="35"/>
      <c r="F19" s="47">
        <v>0.91</v>
      </c>
      <c r="G19" s="47"/>
      <c r="H19" s="47"/>
      <c r="I19" s="50"/>
      <c r="J19" s="49" t="s">
        <v>41</v>
      </c>
      <c r="K19" s="47">
        <v>6.4</v>
      </c>
      <c r="L19" s="47">
        <v>0.2732</v>
      </c>
    </row>
    <row r="20" spans="1:12" x14ac:dyDescent="0.25">
      <c r="A20" s="35" t="s">
        <v>9</v>
      </c>
      <c r="B20" s="46">
        <v>43255</v>
      </c>
      <c r="C20" s="33" t="s">
        <v>19</v>
      </c>
      <c r="D20" s="51">
        <v>0.59722222222222221</v>
      </c>
      <c r="E20" s="35"/>
      <c r="F20" s="47">
        <v>0.91</v>
      </c>
      <c r="G20" s="47"/>
      <c r="H20" s="47"/>
      <c r="I20" s="50"/>
      <c r="K20" s="47">
        <v>18</v>
      </c>
      <c r="L20" s="47">
        <v>0.79690000000000005</v>
      </c>
    </row>
    <row r="21" spans="1:12" x14ac:dyDescent="0.25">
      <c r="A21" s="35" t="s">
        <v>9</v>
      </c>
      <c r="B21" s="46">
        <v>43388</v>
      </c>
      <c r="C21" s="33" t="s">
        <v>19</v>
      </c>
      <c r="D21" s="51"/>
      <c r="E21" s="35"/>
      <c r="F21" s="47"/>
      <c r="G21" s="47"/>
      <c r="H21" s="47"/>
      <c r="I21" s="50"/>
      <c r="J21" s="49" t="s">
        <v>42</v>
      </c>
      <c r="K21" s="47"/>
      <c r="L21" s="47"/>
    </row>
    <row r="22" spans="1:12" ht="30" x14ac:dyDescent="0.25">
      <c r="A22" s="35" t="s">
        <v>9</v>
      </c>
      <c r="B22" s="53">
        <v>43613</v>
      </c>
      <c r="C22" s="33" t="s">
        <v>19</v>
      </c>
      <c r="E22" s="35"/>
      <c r="F22" s="47" t="s">
        <v>43</v>
      </c>
      <c r="G22" s="47"/>
      <c r="H22" s="47"/>
      <c r="I22" s="50"/>
      <c r="J22" s="52" t="s">
        <v>44</v>
      </c>
      <c r="K22" s="47">
        <v>11.4</v>
      </c>
      <c r="L22" s="47">
        <v>1.1494</v>
      </c>
    </row>
    <row r="23" spans="1:12" ht="30" x14ac:dyDescent="0.25">
      <c r="A23" s="35" t="s">
        <v>9</v>
      </c>
      <c r="B23" s="53">
        <v>43836</v>
      </c>
      <c r="C23" s="33" t="s">
        <v>19</v>
      </c>
      <c r="D23" s="51">
        <v>0.625</v>
      </c>
      <c r="E23" s="35"/>
      <c r="F23" s="47">
        <v>1.55</v>
      </c>
      <c r="G23" s="47"/>
      <c r="H23" s="47"/>
      <c r="I23" s="50"/>
      <c r="J23" s="52" t="s">
        <v>45</v>
      </c>
      <c r="K23" s="47">
        <v>11.6</v>
      </c>
      <c r="L23" s="47">
        <v>2.0535000000000001</v>
      </c>
    </row>
    <row r="24" spans="1:12" x14ac:dyDescent="0.25">
      <c r="A24" s="35" t="s">
        <v>9</v>
      </c>
      <c r="B24" s="46">
        <v>44201</v>
      </c>
      <c r="C24" s="33" t="s">
        <v>19</v>
      </c>
      <c r="D24" s="51">
        <v>0.60416666666666663</v>
      </c>
      <c r="E24" s="35"/>
      <c r="F24" s="47">
        <v>1.62</v>
      </c>
      <c r="G24" s="47"/>
      <c r="H24" s="47"/>
      <c r="I24" s="50"/>
      <c r="J24" s="49" t="s">
        <v>46</v>
      </c>
      <c r="K24" s="47">
        <v>12</v>
      </c>
      <c r="L24" s="47">
        <v>6.1928000000000001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DC1E-371C-4EB0-8177-81694D018546}">
  <dimension ref="A1:J18"/>
  <sheetViews>
    <sheetView workbookViewId="0">
      <selection activeCell="L11" sqref="L11"/>
    </sheetView>
  </sheetViews>
  <sheetFormatPr defaultRowHeight="15" x14ac:dyDescent="0.25"/>
  <cols>
    <col min="1" max="1" width="8.85546875" customWidth="1"/>
    <col min="2" max="3" width="11.140625" customWidth="1"/>
    <col min="4" max="4" width="12" bestFit="1" customWidth="1"/>
    <col min="5" max="5" width="9.140625" customWidth="1"/>
    <col min="6" max="6" width="9.7109375" bestFit="1" customWidth="1"/>
    <col min="7" max="7" width="5" bestFit="1" customWidth="1"/>
    <col min="8" max="8" width="9" bestFit="1" customWidth="1"/>
    <col min="9" max="9" width="6" bestFit="1" customWidth="1"/>
    <col min="10" max="10" width="6.42578125" bestFit="1" customWidth="1"/>
  </cols>
  <sheetData>
    <row r="1" spans="1:10" ht="30" x14ac:dyDescent="0.25">
      <c r="A1" s="6" t="s">
        <v>20</v>
      </c>
      <c r="B1" s="7" t="s">
        <v>1</v>
      </c>
      <c r="C1" s="5" t="s">
        <v>18</v>
      </c>
      <c r="D1" s="8" t="s">
        <v>10</v>
      </c>
      <c r="E1" s="11" t="s">
        <v>26</v>
      </c>
      <c r="F1" s="9" t="s">
        <v>11</v>
      </c>
      <c r="G1" s="9" t="s">
        <v>12</v>
      </c>
      <c r="H1" s="9" t="s">
        <v>13</v>
      </c>
      <c r="I1" s="9" t="s">
        <v>15</v>
      </c>
      <c r="J1" s="9" t="s">
        <v>16</v>
      </c>
    </row>
    <row r="2" spans="1:10" x14ac:dyDescent="0.25">
      <c r="A2" t="s">
        <v>9</v>
      </c>
      <c r="B2" s="3">
        <v>42065</v>
      </c>
      <c r="C2" s="3" t="s">
        <v>19</v>
      </c>
      <c r="D2" s="4">
        <v>0.63472222222222219</v>
      </c>
      <c r="E2" s="1">
        <v>8.33</v>
      </c>
      <c r="F2" s="1">
        <v>37</v>
      </c>
      <c r="G2" s="1">
        <v>6.93</v>
      </c>
      <c r="H2" s="1" t="s">
        <v>14</v>
      </c>
      <c r="I2" s="1">
        <v>11.74</v>
      </c>
      <c r="J2" s="1">
        <v>0.57999999999999996</v>
      </c>
    </row>
    <row r="3" spans="1:10" x14ac:dyDescent="0.25">
      <c r="A3" t="s">
        <v>9</v>
      </c>
      <c r="B3" s="3">
        <v>42121</v>
      </c>
      <c r="C3" s="3" t="s">
        <v>19</v>
      </c>
      <c r="D3" s="4">
        <v>0.64097222222222217</v>
      </c>
      <c r="E3" s="1">
        <v>14.14</v>
      </c>
      <c r="F3" s="1">
        <v>48.3</v>
      </c>
      <c r="G3" s="1">
        <v>7.59</v>
      </c>
      <c r="H3" s="1" t="s">
        <v>14</v>
      </c>
      <c r="I3" s="1">
        <v>10.08</v>
      </c>
      <c r="J3" s="1">
        <v>0.18</v>
      </c>
    </row>
    <row r="4" spans="1:10" x14ac:dyDescent="0.25">
      <c r="A4" t="s">
        <v>9</v>
      </c>
      <c r="B4" s="3">
        <v>42170</v>
      </c>
      <c r="C4" s="3" t="s">
        <v>19</v>
      </c>
      <c r="D4" s="4">
        <v>0.58888888888888891</v>
      </c>
      <c r="E4" s="1">
        <v>24.86</v>
      </c>
      <c r="F4" s="1">
        <v>69.7</v>
      </c>
      <c r="G4" s="1">
        <v>7.55</v>
      </c>
      <c r="H4" s="1" t="s">
        <v>14</v>
      </c>
      <c r="I4" s="1">
        <v>7.86</v>
      </c>
      <c r="J4" s="1">
        <v>0.49</v>
      </c>
    </row>
    <row r="5" spans="1:10" x14ac:dyDescent="0.25">
      <c r="A5" t="s">
        <v>9</v>
      </c>
      <c r="B5" s="3">
        <v>42353</v>
      </c>
      <c r="C5" s="3" t="s">
        <v>19</v>
      </c>
      <c r="D5" s="4">
        <v>0.54166666666666663</v>
      </c>
      <c r="E5" s="1">
        <v>13.03</v>
      </c>
      <c r="F5" s="1">
        <v>47.6</v>
      </c>
      <c r="G5" s="1">
        <v>6.91</v>
      </c>
      <c r="H5" s="1" t="s">
        <v>14</v>
      </c>
      <c r="I5" s="1">
        <v>10.220000000000001</v>
      </c>
      <c r="J5" s="1">
        <v>0.73</v>
      </c>
    </row>
    <row r="6" spans="1:10" x14ac:dyDescent="0.25">
      <c r="A6" t="s">
        <v>9</v>
      </c>
      <c r="B6" s="3">
        <v>42472</v>
      </c>
      <c r="C6" s="3" t="s">
        <v>19</v>
      </c>
      <c r="D6" s="4">
        <v>0.58333333333333337</v>
      </c>
      <c r="E6" s="1">
        <v>14.39</v>
      </c>
      <c r="F6" s="1">
        <v>49.5</v>
      </c>
      <c r="G6" s="1">
        <v>7.68</v>
      </c>
      <c r="H6" s="1">
        <v>3.1</v>
      </c>
      <c r="I6" s="1">
        <v>10.19</v>
      </c>
      <c r="J6" s="1">
        <v>0.5</v>
      </c>
    </row>
    <row r="7" spans="1:10" x14ac:dyDescent="0.25">
      <c r="A7" t="s">
        <v>9</v>
      </c>
      <c r="B7" s="3">
        <v>42534</v>
      </c>
      <c r="C7" s="3" t="s">
        <v>19</v>
      </c>
      <c r="D7" s="4">
        <v>0.57013888888888886</v>
      </c>
      <c r="E7" s="1">
        <v>22.08</v>
      </c>
      <c r="F7" s="1">
        <v>65.099999999999994</v>
      </c>
      <c r="G7" s="1">
        <v>7.6</v>
      </c>
      <c r="H7" s="1">
        <v>1.3</v>
      </c>
      <c r="I7" s="1">
        <v>8.5399999999999991</v>
      </c>
      <c r="J7" s="1">
        <v>0.27</v>
      </c>
    </row>
    <row r="8" spans="1:10" x14ac:dyDescent="0.25">
      <c r="A8" t="s">
        <v>9</v>
      </c>
      <c r="B8" s="3">
        <v>42800</v>
      </c>
      <c r="C8" s="3" t="s">
        <v>19</v>
      </c>
      <c r="D8" s="4">
        <v>0.5625</v>
      </c>
      <c r="E8" s="1">
        <v>9.61</v>
      </c>
      <c r="F8" s="1">
        <v>50.1</v>
      </c>
      <c r="G8" s="1">
        <v>8.18</v>
      </c>
      <c r="H8" s="1">
        <v>2.4</v>
      </c>
      <c r="I8" s="1">
        <v>11.93</v>
      </c>
      <c r="J8" s="1">
        <v>0.03</v>
      </c>
    </row>
    <row r="9" spans="1:10" x14ac:dyDescent="0.25">
      <c r="A9" t="s">
        <v>9</v>
      </c>
      <c r="B9" s="3">
        <v>42885</v>
      </c>
      <c r="C9" s="3" t="s">
        <v>19</v>
      </c>
      <c r="D9" s="4">
        <v>0.58680555555555558</v>
      </c>
      <c r="E9" s="1">
        <v>19.940000000000001</v>
      </c>
      <c r="F9" s="1">
        <v>40.6</v>
      </c>
      <c r="G9" s="1">
        <v>7.15</v>
      </c>
      <c r="H9" s="1">
        <v>11</v>
      </c>
      <c r="I9" s="1">
        <v>8.77</v>
      </c>
      <c r="J9" s="1">
        <v>0.5</v>
      </c>
    </row>
    <row r="10" spans="1:10" x14ac:dyDescent="0.25">
      <c r="A10" t="s">
        <v>9</v>
      </c>
      <c r="B10" s="3">
        <v>43068</v>
      </c>
      <c r="C10" s="3" t="s">
        <v>19</v>
      </c>
      <c r="D10" s="4">
        <v>0.58333333333333337</v>
      </c>
      <c r="E10" s="1">
        <v>8.18</v>
      </c>
      <c r="F10" s="1">
        <v>59.7</v>
      </c>
      <c r="G10" s="1">
        <v>7.01</v>
      </c>
      <c r="H10" s="1">
        <v>0.8</v>
      </c>
      <c r="I10" s="1">
        <v>11.24</v>
      </c>
      <c r="J10" s="1">
        <v>0.1</v>
      </c>
    </row>
    <row r="11" spans="1:10" x14ac:dyDescent="0.25">
      <c r="A11" t="s">
        <v>9</v>
      </c>
      <c r="B11" s="3">
        <v>43111</v>
      </c>
      <c r="C11" s="3" t="s">
        <v>19</v>
      </c>
      <c r="D11" s="4">
        <v>0.58333333333333337</v>
      </c>
      <c r="E11" s="1">
        <v>1.17</v>
      </c>
      <c r="F11" s="1">
        <v>44.9</v>
      </c>
      <c r="G11" s="1">
        <v>7.58</v>
      </c>
      <c r="H11" s="1">
        <v>3.4</v>
      </c>
      <c r="I11" s="1">
        <v>13.35</v>
      </c>
      <c r="J11" s="1">
        <v>0.5</v>
      </c>
    </row>
    <row r="12" spans="1:10" x14ac:dyDescent="0.25">
      <c r="A12" t="s">
        <v>9</v>
      </c>
      <c r="B12" s="3">
        <v>43255</v>
      </c>
      <c r="C12" s="3" t="s">
        <v>19</v>
      </c>
      <c r="D12" s="4">
        <v>0.58680555555555558</v>
      </c>
      <c r="E12" s="1">
        <v>22.43</v>
      </c>
      <c r="F12" s="1">
        <v>53.8</v>
      </c>
      <c r="G12" s="1">
        <v>7.71</v>
      </c>
      <c r="H12" s="1">
        <v>2.1</v>
      </c>
      <c r="I12" s="1">
        <v>8.1199999999999992</v>
      </c>
      <c r="J12" s="1">
        <v>0.5</v>
      </c>
    </row>
    <row r="13" spans="1:10" x14ac:dyDescent="0.25">
      <c r="A13" t="s">
        <v>9</v>
      </c>
      <c r="B13" s="3">
        <v>43388</v>
      </c>
      <c r="C13" s="3" t="s">
        <v>19</v>
      </c>
      <c r="D13" s="4">
        <v>0.58333333333333337</v>
      </c>
      <c r="E13" s="1">
        <v>19.23</v>
      </c>
      <c r="F13" s="1">
        <v>49</v>
      </c>
      <c r="G13" s="1">
        <v>8.2899999999999991</v>
      </c>
      <c r="H13" s="1">
        <v>4.8</v>
      </c>
      <c r="I13" s="1">
        <v>8.75</v>
      </c>
      <c r="J13" s="1">
        <v>0.3</v>
      </c>
    </row>
    <row r="14" spans="1:10" x14ac:dyDescent="0.25">
      <c r="A14" t="s">
        <v>9</v>
      </c>
      <c r="B14" s="3">
        <v>43613</v>
      </c>
      <c r="C14" s="3" t="s">
        <v>19</v>
      </c>
      <c r="D14" s="4">
        <v>0.61944444444444446</v>
      </c>
      <c r="E14" s="1">
        <v>23.24</v>
      </c>
      <c r="F14" s="1">
        <v>53.8</v>
      </c>
      <c r="G14" s="1">
        <v>6.71</v>
      </c>
      <c r="H14" s="1">
        <v>2.4</v>
      </c>
      <c r="I14" s="1">
        <v>8.3000000000000007</v>
      </c>
      <c r="J14" s="1">
        <v>0.3</v>
      </c>
    </row>
    <row r="15" spans="1:10" x14ac:dyDescent="0.25">
      <c r="A15" t="s">
        <v>9</v>
      </c>
      <c r="B15" s="3">
        <v>43836</v>
      </c>
      <c r="C15" s="3" t="s">
        <v>19</v>
      </c>
      <c r="D15" s="4">
        <v>0.625</v>
      </c>
      <c r="E15" s="1">
        <v>7.98</v>
      </c>
      <c r="F15" s="1">
        <v>42</v>
      </c>
      <c r="G15" s="1">
        <v>8.99</v>
      </c>
      <c r="H15" s="1">
        <v>7.4</v>
      </c>
      <c r="I15" s="1">
        <v>11.73</v>
      </c>
      <c r="J15" s="1">
        <v>0.5</v>
      </c>
    </row>
    <row r="16" spans="1:10" x14ac:dyDescent="0.25">
      <c r="A16" t="s">
        <v>9</v>
      </c>
      <c r="B16" s="3">
        <v>44132</v>
      </c>
      <c r="C16" s="3" t="s">
        <v>19</v>
      </c>
      <c r="D16" s="1">
        <v>0.58333333333333337</v>
      </c>
      <c r="E16" s="1">
        <v>15.92</v>
      </c>
      <c r="F16" s="1">
        <v>54.6</v>
      </c>
      <c r="G16" s="1">
        <v>8.2200000000000006</v>
      </c>
      <c r="H16" s="1">
        <v>2.2000000000000002</v>
      </c>
      <c r="I16" s="1">
        <v>9.3800000000000008</v>
      </c>
      <c r="J16" s="1">
        <v>0.5</v>
      </c>
    </row>
    <row r="17" spans="1:10" x14ac:dyDescent="0.25">
      <c r="A17" t="s">
        <v>9</v>
      </c>
      <c r="B17" s="3">
        <v>44200</v>
      </c>
      <c r="C17" s="3" t="s">
        <v>19</v>
      </c>
      <c r="D17" s="1">
        <v>0.60416666666666663</v>
      </c>
      <c r="E17" s="1">
        <v>10.18</v>
      </c>
      <c r="F17" s="1">
        <v>36.9</v>
      </c>
      <c r="G17" s="1">
        <v>9.49</v>
      </c>
      <c r="H17" s="1">
        <v>8.6999999999999993</v>
      </c>
      <c r="I17" s="1">
        <v>11.25</v>
      </c>
      <c r="J17" s="1">
        <v>0.5</v>
      </c>
    </row>
    <row r="18" spans="1:10" x14ac:dyDescent="0.25">
      <c r="B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WaterTemp</vt:lpstr>
      <vt:lpstr>WaterLevel</vt:lpstr>
      <vt:lpstr>Other_insitu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Stamp, Jen</cp:lastModifiedBy>
  <dcterms:created xsi:type="dcterms:W3CDTF">2021-01-21T05:00:30Z</dcterms:created>
  <dcterms:modified xsi:type="dcterms:W3CDTF">2021-06-29T17:58:54Z</dcterms:modified>
</cp:coreProperties>
</file>