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codeName="ThisWorkbook" defaultThemeVersion="166925"/>
  <xr:revisionPtr revIDLastSave="0" documentId="13_ncr:1_{1CFDC8E1-D045-4EDA-B651-DBB5E4155624}" xr6:coauthVersionLast="47" xr6:coauthVersionMax="47" xr10:uidLastSave="{00000000-0000-0000-0000-000000000000}"/>
  <bookViews>
    <workbookView xWindow="-110" yWindow="-110" windowWidth="19420" windowHeight="10300" tabRatio="764" activeTab="6"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scalarData!$E$1:$G$1476</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50" i="44" l="1"/>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I32" i="24"/>
  <c r="H8" i="43"/>
  <c r="I22" i="24"/>
  <c r="I24" i="24"/>
  <c r="K18" i="43" a="1"/>
  <c r="G18" i="43" a="1"/>
  <c r="K8" i="43" a="1"/>
  <c r="G19" i="43" a="1"/>
  <c r="M32" i="24" l="1" a="1"/>
  <c r="M32" i="24" s="1"/>
  <c r="G19" i="43"/>
  <c r="K19" i="43"/>
  <c r="G18" i="43"/>
  <c r="K18" i="43"/>
  <c r="K8" i="43"/>
  <c r="J8" i="43" a="1"/>
  <c r="H18" i="43"/>
  <c r="H19" i="43"/>
  <c r="J18" i="43" a="1"/>
  <c r="J19" i="43" a="1"/>
  <c r="G8"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K17" i="43" a="1"/>
  <c r="C10" i="24"/>
  <c r="C9" i="24"/>
  <c r="C12" i="24"/>
  <c r="C11" i="24"/>
  <c r="C7" i="24"/>
  <c r="C3" i="24"/>
  <c r="C6" i="24"/>
  <c r="C8" i="24"/>
  <c r="G17" i="43" a="1"/>
  <c r="K17" i="43" l="1"/>
  <c r="G17" i="43"/>
  <c r="C2" i="24"/>
  <c r="J17" i="43" a="1"/>
  <c r="H17" i="43"/>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J16" i="43" a="1"/>
  <c r="K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K15" i="43" a="1"/>
  <c r="J15" i="43" a="1"/>
  <c r="J15" i="43" l="1"/>
  <c r="M15" i="43" s="1"/>
  <c r="K15" i="43"/>
  <c r="B175" i="24"/>
  <c r="B191" i="24"/>
  <c r="B198" i="24"/>
  <c r="B184" i="24"/>
  <c r="G15" i="43" a="1"/>
  <c r="H15" i="43"/>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5" i="24"/>
  <c r="I25" i="24"/>
  <c r="I36" i="24"/>
  <c r="I28" i="24"/>
  <c r="C5" i="24"/>
  <c r="J13" i="43" a="1"/>
  <c r="G14" i="43" a="1"/>
  <c r="I27" i="24"/>
  <c r="K14" i="43" a="1"/>
  <c r="I29" i="24"/>
  <c r="I31" i="24"/>
  <c r="I43" i="24"/>
  <c r="I34" i="24"/>
  <c r="I37" i="24"/>
  <c r="I40" i="24"/>
  <c r="I41" i="24"/>
  <c r="K13" i="43" a="1"/>
  <c r="I19" i="24"/>
  <c r="I26" i="24"/>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3" i="24" a="1"/>
  <c r="H36" i="24" a="1"/>
  <c r="H22" i="24" a="1"/>
  <c r="H40" i="24" a="1"/>
  <c r="H42" i="24" a="1"/>
  <c r="H25" i="24" a="1"/>
  <c r="H20" i="24" a="1"/>
  <c r="H38" i="24" a="1"/>
  <c r="H28" i="24" a="1"/>
  <c r="H43" i="24" a="1"/>
  <c r="H23" i="24" a="1"/>
  <c r="H31" i="24" a="1"/>
  <c r="H34" i="24" a="1"/>
  <c r="H26" i="24" a="1"/>
  <c r="H19" i="24" a="1"/>
  <c r="H29" i="24" a="1"/>
  <c r="H41" i="24" a="1"/>
  <c r="H35" i="24" a="1"/>
  <c r="H30" i="24" a="1"/>
  <c r="H39" i="24" a="1"/>
  <c r="H27" i="24" a="1"/>
  <c r="H32" i="24" a="1"/>
  <c r="H24" i="24" a="1"/>
  <c r="H21" i="24" a="1"/>
  <c r="H37"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6" i="43" a="1"/>
  <c r="G7" i="43" a="1"/>
  <c r="K9" i="43" a="1"/>
  <c r="G11" i="43" a="1"/>
  <c r="G10" i="43" a="1"/>
  <c r="K7" i="43" a="1"/>
  <c r="G9" i="43" a="1"/>
  <c r="G12" i="43" a="1"/>
  <c r="K10" i="43" a="1"/>
  <c r="K12" i="43" a="1"/>
  <c r="K11" i="43" a="1"/>
  <c r="G4" i="43" a="1"/>
  <c r="G5"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H7" i="43"/>
  <c r="J7" i="43" a="1"/>
  <c r="J4" i="43" a="1"/>
  <c r="J9" i="43" a="1"/>
  <c r="J12" i="43" a="1"/>
  <c r="J6" i="43" a="1"/>
  <c r="J11" i="43" a="1"/>
  <c r="J5"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3" i="24" a="1"/>
  <c r="J42" i="24" a="1"/>
  <c r="J40" i="24" a="1"/>
  <c r="J23" i="24" a="1"/>
  <c r="J37" i="24" a="1"/>
  <c r="J27" i="24" a="1"/>
  <c r="J35" i="24" a="1"/>
  <c r="J22" i="24" a="1"/>
  <c r="J30" i="24" a="1"/>
  <c r="J28" i="24" a="1"/>
  <c r="J39" i="24" a="1"/>
  <c r="J29" i="24" a="1"/>
  <c r="J34" i="24" a="1"/>
  <c r="J41" i="24" a="1"/>
  <c r="J36" i="24" a="1"/>
  <c r="J26" i="24" a="1"/>
  <c r="J31" i="24" a="1"/>
  <c r="J32" i="24" a="1"/>
  <c r="J19" i="24" a="1"/>
  <c r="J38" i="24" a="1"/>
  <c r="J20" i="24" a="1"/>
  <c r="J25" i="24" a="1"/>
  <c r="H11" i="43"/>
  <c r="J43" i="24" a="1"/>
  <c r="J24"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J21" i="24" a="1"/>
  <c r="K6" i="43" a="1"/>
  <c r="H6" i="43"/>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0" i="43"/>
  <c r="H4" i="43"/>
  <c r="H14" i="43"/>
  <c r="H13" i="43"/>
  <c r="H16"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<sst xmlns="http://schemas.openxmlformats.org/spreadsheetml/2006/main" count="20527" uniqueCount="1320">
  <si>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</si>
  <si>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</si>
  <si>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</si>
  <si>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</si>
  <si>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</si>
  <si>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</si>
  <si>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</si>
  <si>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</si>
  <si>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</si>
  <si>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</si>
  <si>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</si>
  <si>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</si>
  <si>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</si>
  <si>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</si>
  <si>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</si>
  <si>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</si>
  <si>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</si>
  <si>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</si>
  <si>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</si>
  <si>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</si>
  <si>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</si>
  <si>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</si>
  <si>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</si>
  <si>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</si>
  <si>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</si>
  <si>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</si>
  <si>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</si>
  <si>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</si>
  <si>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</si>
  <si>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</si>
  <si>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</si>
  <si>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</si>
  <si>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</si>
  <si>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</si>
  <si>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</si>
  <si>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</si>
  <si>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</si>
  <si>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</si>
  <si>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</si>
  <si>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</si>
  <si>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</si>
  <si>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</si>
  <si>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</si>
  <si>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</si>
  <si>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</si>
  <si>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</si>
  <si>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</si>
  <si>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</si>
  <si>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</si>
  <si>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</si>
  <si>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</si>
  <si>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</si>
  <si>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</si>
  <si>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</si>
  <si>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</si>
  <si>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</si>
  <si>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</si>
  <si>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</si>
  <si>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</si>
  <si>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</si>
  <si>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</si>
  <si>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</si>
  <si>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</si>
  <si>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</si>
  <si>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</si>
  <si>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</si>
  <si>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</si>
  <si>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</si>
  <si>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</si>
  <si>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</si>
  <si>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</si>
  <si>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</si>
  <si>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</si>
  <si>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</si>
  <si>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</si>
  <si>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</si>
  <si>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</si>
  <si>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</si>
  <si>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</si>
  <si>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</si>
  <si>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</si>
  <si>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</si>
  <si>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</si>
  <si>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</si>
  <si>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</si>
  <si>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</si>
  <si>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</si>
  <si>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</si>
  <si>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</si>
  <si>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</si>
  <si>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</si>
  <si>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</si>
  <si>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</si>
  <si>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</si>
  <si>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</si>
  <si>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</si>
  <si>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</si>
  <si>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</si>
  <si>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</si>
  <si>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</si>
  <si>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</si>
  <si>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</si>
  <si>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</si>
  <si>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</si>
  <si>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</si>
  <si>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</si>
  <si>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</si>
  <si>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</si>
  <si>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</si>
  <si>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</si>
  <si>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</si>
  <si>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</si>
  <si>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</si>
  <si>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</si>
  <si>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</si>
  <si>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</si>
  <si>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</si>
  <si>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</si>
  <si>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</si>
  <si>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</si>
  <si>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</si>
  <si>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</si>
  <si>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</si>
  <si>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</si>
  <si>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</si>
  <si>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</si>
  <si>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</si>
  <si>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</si>
  <si>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</si>
  <si>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</si>
  <si>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</si>
  <si>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</si>
  <si>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</si>
  <si>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</si>
  <si>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</si>
  <si>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</si>
  <si>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</si>
  <si>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</si>
  <si>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</si>
  <si>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</si>
  <si>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</si>
  <si>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</si>
  <si>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</si>
  <si>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</si>
  <si>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</si>
  <si>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</si>
  <si>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</si>
  <si>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</si>
  <si>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</si>
  <si>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</si>
  <si>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</si>
  <si>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</si>
  <si>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</si>
  <si>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</si>
  <si>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</si>
  <si>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</si>
  <si>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</si>
  <si>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</si>
  <si>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</si>
  <si>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</si>
  <si>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</si>
  <si>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</si>
  <si>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</si>
  <si>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</si>
  <si>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</si>
  <si>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</si>
  <si>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</si>
  <si>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</si>
  <si>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</si>
  <si>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</si>
  <si>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</si>
  <si>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</si>
  <si>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</si>
  <si>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</si>
  <si>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</si>
  <si>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</si>
  <si>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</si>
  <si>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</si>
  <si>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</si>
  <si>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</si>
  <si>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</si>
  <si>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</si>
  <si>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</si>
  <si>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</si>
  <si>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</si>
  <si>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</si>
  <si>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</si>
  <si>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</si>
  <si>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</si>
  <si>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</si>
  <si>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</si>
  <si>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</si>
  <si>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</si>
  <si>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</si>
  <si>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</si>
  <si>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</si>
  <si>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</si>
  <si>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</si>
  <si>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</si>
  <si>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</si>
  <si>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</si>
  <si>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</si>
  <si>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</si>
  <si>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</si>
  <si>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</si>
  <si>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</si>
  <si>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</si>
  <si>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</si>
  <si>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</si>
  <si>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</si>
  <si>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</si>
  <si>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</si>
  <si>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</si>
  <si>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</si>
  <si>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</si>
  <si>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</si>
  <si>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</si>
  <si>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</si>
  <si>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</si>
  <si>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</si>
  <si>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</si>
  <si>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</si>
  <si>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</si>
  <si>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</si>
  <si>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</si>
  <si>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</si>
  <si>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</si>
  <si>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</si>
  <si>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</si>
  <si>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</si>
  <si>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</si>
  <si>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</si>
  <si>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</si>
  <si>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</si>
  <si>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</si>
  <si>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</si>
  <si>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</si>
  <si>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</si>
  <si>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</si>
  <si>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</si>
  <si>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</si>
  <si>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</si>
  <si>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</si>
  <si>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</si>
  <si>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</si>
  <si>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</si>
  <si>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</si>
  <si>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</si>
  <si>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</si>
  <si>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</si>
  <si>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</si>
  <si>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</si>
  <si>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</si>
  <si>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</si>
  <si>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</si>
  <si>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</si>
  <si>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</si>
  <si>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</si>
  <si>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</si>
  <si>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</si>
  <si>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</si>
  <si>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</si>
  <si>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</si>
  <si>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</si>
  <si>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</si>
  <si>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</si>
  <si>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</si>
  <si>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</si>
  <si>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</si>
  <si>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</si>
  <si>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</si>
  <si>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</si>
  <si>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</si>
  <si>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</si>
  <si>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</si>
  <si>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</si>
  <si>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</si>
  <si>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</si>
  <si>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</si>
  <si>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</si>
  <si>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</si>
  <si>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</si>
  <si>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</si>
  <si>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</si>
  <si>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</si>
  <si>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</si>
  <si>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</si>
  <si>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</si>
  <si>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</si>
  <si>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</si>
  <si>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</si>
  <si>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</si>
  <si>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</si>
  <si>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</si>
  <si>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</si>
  <si>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</si>
  <si>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</si>
  <si>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</si>
  <si>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</si>
  <si>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</si>
  <si>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</si>
  <si>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</si>
  <si>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</si>
  <si>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</si>
  <si>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</si>
  <si>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</si>
  <si>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</si>
  <si>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</si>
  <si>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</si>
  <si>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</si>
  <si>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</si>
  <si>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</si>
  <si>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</si>
  <si>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</si>
  <si>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</si>
  <si>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</si>
  <si>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</si>
  <si>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</si>
  <si>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</si>
  <si>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</si>
  <si>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</si>
  <si>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</si>
  <si>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</si>
  <si>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</si>
  <si>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</si>
  <si>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</si>
  <si>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</si>
  <si>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</si>
  <si>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</si>
  <si>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</si>
  <si>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</si>
  <si>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</si>
  <si>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</si>
  <si>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</si>
  <si>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</si>
  <si>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</si>
  <si>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</si>
  <si>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</si>
  <si>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</si>
  <si>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</si>
  <si>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</si>
  <si>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</si>
  <si>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</si>
  <si>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</si>
  <si>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</si>
  <si>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</si>
  <si>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</si>
  <si>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</si>
  <si>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</si>
  <si>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</si>
  <si>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</si>
  <si>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</si>
  <si>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</si>
  <si>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</si>
  <si>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</si>
  <si>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</si>
  <si>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</si>
  <si>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</si>
  <si>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</si>
  <si>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</si>
  <si>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</si>
  <si>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</si>
  <si>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</si>
  <si>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</si>
  <si>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</si>
  <si>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</si>
  <si>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</si>
  <si>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</si>
  <si>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</si>
  <si>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</si>
  <si>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</si>
  <si>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</si>
  <si>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</si>
  <si>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</si>
  <si>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</si>
  <si>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</si>
  <si>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</si>
  <si>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</si>
  <si>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</si>
  <si>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</si>
  <si>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</si>
  <si>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</si>
  <si>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</si>
  <si>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</si>
  <si>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</si>
  <si>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</si>
  <si>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</si>
  <si>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</si>
  <si>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</si>
  <si>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</si>
  <si>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</si>
  <si>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</si>
  <si>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</si>
  <si>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</si>
  <si>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</si>
  <si>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</si>
  <si>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</si>
  <si>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</si>
  <si>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</si>
  <si>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</si>
  <si>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</si>
  <si>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</si>
  <si>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</si>
  <si>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</si>
  <si>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</si>
  <si>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</si>
  <si>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</si>
  <si>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</si>
  <si>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</si>
  <si>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</si>
  <si>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</si>
  <si>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</si>
  <si>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</si>
  <si>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</si>
  <si>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</si>
  <si>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</si>
  <si>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</si>
  <si>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</si>
  <si>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</si>
  <si>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</si>
  <si>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</si>
  <si>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</si>
  <si>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</si>
  <si>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</si>
  <si>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</si>
  <si>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</si>
  <si>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</si>
  <si>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</si>
  <si>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</si>
  <si>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</si>
  <si>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</si>
  <si>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</si>
  <si>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</si>
  <si>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</si>
  <si>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</si>
  <si>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</si>
  <si>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</si>
  <si>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</si>
  <si>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</si>
  <si>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</si>
  <si>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</si>
  <si>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</si>
  <si>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</si>
  <si>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</si>
  <si>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</si>
  <si>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</si>
  <si>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</si>
  <si>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</si>
  <si>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</si>
  <si>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</si>
  <si>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</si>
  <si>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</si>
  <si>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</si>
  <si>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</si>
  <si>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</si>
  <si>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</si>
  <si>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</si>
  <si>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</si>
  <si>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</si>
  <si>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</si>
  <si>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</si>
  <si>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</si>
  <si>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</si>
  <si>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</si>
  <si>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</si>
  <si>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</si>
  <si>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</si>
  <si>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</si>
  <si>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</si>
  <si>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</si>
  <si>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</si>
  <si>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</si>
  <si>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</si>
  <si>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</si>
  <si>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</si>
  <si>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</si>
  <si>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</si>
  <si>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</si>
  <si>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</si>
  <si>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</si>
  <si>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</si>
  <si>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</si>
  <si>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</si>
  <si>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</si>
  <si>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</si>
  <si>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</si>
  <si>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</si>
  <si>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</si>
  <si>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</si>
  <si>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</si>
  <si>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</si>
  <si>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</si>
  <si>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</si>
  <si>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</si>
  <si>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</si>
  <si>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</si>
  <si>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</si>
  <si>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</si>
  <si>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</si>
  <si>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</si>
  <si>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</si>
  <si>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</si>
  <si>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</si>
  <si>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</si>
  <si>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</si>
  <si>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</si>
  <si>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</si>
  <si>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</si>
  <si>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</si>
  <si>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</si>
  <si>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</si>
  <si>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</si>
  <si>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</si>
  <si>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</si>
  <si>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</si>
  <si>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</si>
  <si>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</si>
  <si>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</si>
  <si>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</si>
  <si>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</si>
  <si>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</si>
  <si>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</si>
  <si>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</si>
  <si>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</si>
  <si>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</si>
  <si>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</si>
  <si>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</si>
  <si>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</si>
  <si>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</si>
  <si>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</si>
  <si>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</si>
  <si>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</si>
  <si>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</si>
  <si>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</si>
  <si>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</si>
  <si>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</si>
  <si>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</si>
  <si>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</si>
  <si>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</si>
  <si>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</si>
  <si>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</si>
  <si>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</si>
  <si>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</si>
  <si>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</si>
  <si>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</si>
  <si>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</si>
  <si>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</si>
  <si>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</si>
  <si>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</si>
  <si>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</si>
  <si>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</si>
  <si>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</si>
  <si>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</si>
  <si>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</si>
  <si>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</si>
  <si>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</si>
  <si>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</si>
  <si>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</si>
  <si>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</si>
  <si>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</si>
  <si>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</si>
  <si>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</si>
  <si>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</si>
  <si>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</si>
  <si>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</si>
  <si>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</si>
  <si>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</si>
  <si>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</si>
  <si>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</si>
  <si>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</si>
  <si>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</si>
  <si>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</si>
  <si>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</si>
  <si>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</si>
  <si>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</si>
  <si>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</si>
  <si>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</si>
  <si>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</si>
  <si>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</si>
  <si>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</si>
  <si>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</si>
  <si>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</si>
  <si>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</si>
  <si>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</si>
  <si>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</si>
  <si>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</si>
  <si>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</si>
  <si>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</si>
  <si>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</si>
  <si>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</si>
  <si>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</si>
  <si>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</si>
  <si>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</si>
  <si>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</si>
  <si>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</si>
  <si>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</si>
  <si>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</si>
  <si>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</si>
  <si>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</si>
  <si>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</si>
  <si>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</si>
  <si>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</si>
  <si>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</si>
  <si>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</si>
  <si>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</si>
  <si>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</si>
  <si>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</si>
  <si>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</si>
  <si>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</si>
  <si>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</si>
  <si>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</si>
  <si>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</si>
  <si>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</si>
  <si>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</si>
  <si>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</si>
  <si>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</si>
  <si>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</si>
  <si>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</si>
  <si>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</si>
  <si>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</si>
  <si>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</si>
  <si>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</si>
  <si>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</si>
  <si>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</si>
  <si>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</si>
  <si>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</si>
  <si>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</si>
  <si>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</si>
  <si>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</si>
  <si>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</si>
  <si>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</si>
  <si>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</si>
  <si>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</si>
  <si>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</si>
  <si>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</si>
  <si>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</si>
  <si>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</si>
  <si>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</si>
  <si>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</si>
  <si>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</si>
  <si>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</si>
  <si>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</si>
  <si>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</si>
  <si>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</si>
  <si>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</si>
  <si>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</si>
  <si>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</si>
  <si>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</si>
  <si>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</si>
  <si>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</si>
  <si>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</si>
  <si>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</si>
  <si>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</si>
  <si>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</si>
  <si>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</si>
  <si>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</si>
  <si>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</si>
  <si>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</si>
  <si>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</si>
  <si>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</si>
  <si>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</si>
  <si>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</si>
  <si>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</si>
  <si>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</si>
  <si>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</si>
  <si>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</si>
  <si>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</si>
  <si>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</si>
  <si>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</si>
  <si>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</si>
  <si>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</si>
  <si>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</si>
  <si>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</si>
  <si>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</si>
  <si>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</si>
  <si>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</si>
  <si>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</si>
  <si>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</si>
  <si>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</si>
  <si>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</si>
  <si>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</si>
  <si>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</si>
  <si>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</si>
  <si>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</si>
  <si>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</si>
  <si>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</si>
  <si>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</si>
  <si>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</si>
  <si>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</si>
  <si>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</si>
  <si>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</si>
  <si>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</si>
  <si>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</si>
  <si>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</si>
  <si>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</si>
  <si>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</si>
  <si>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</si>
  <si>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</si>
  <si>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</si>
  <si>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</si>
  <si>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</si>
  <si>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</si>
  <si>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</si>
  <si>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</si>
  <si>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</si>
  <si>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</si>
  <si>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</si>
  <si>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</si>
  <si>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</si>
  <si>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</si>
  <si>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</si>
  <si>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</si>
  <si>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</si>
  <si>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</si>
  <si>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</si>
  <si>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</si>
  <si>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</si>
  <si>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</si>
  <si>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</si>
  <si>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</si>
  <si>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</si>
  <si>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</si>
  <si>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</si>
  <si>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</si>
  <si>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</si>
  <si>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</si>
  <si>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</si>
  <si>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</si>
  <si>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</si>
  <si>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</si>
  <si>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</si>
  <si>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</si>
  <si>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</si>
  <si>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</si>
  <si>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</si>
  <si>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</si>
  <si>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</si>
  <si>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</si>
  <si>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</si>
  <si>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</si>
  <si>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</si>
  <si>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</si>
  <si>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</si>
  <si>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</si>
  <si>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</si>
  <si>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</si>
  <si>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</si>
  <si>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</si>
  <si>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</si>
  <si>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</si>
  <si>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</si>
  <si>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</si>
  <si>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</si>
  <si>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</si>
  <si>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</si>
  <si>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</si>
  <si>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</si>
  <si>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</si>
  <si>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</si>
  <si>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</si>
  <si>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</si>
  <si>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</si>
  <si>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</si>
  <si>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</si>
  <si>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</si>
  <si>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</si>
  <si>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</si>
  <si>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</si>
  <si>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</si>
  <si>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</si>
  <si>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</si>
  <si>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</si>
  <si>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</si>
  <si>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</si>
  <si>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</si>
  <si>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</si>
  <si>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</si>
  <si>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</si>
  <si>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</si>
  <si>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</si>
  <si>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</si>
  <si>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</si>
  <si>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</si>
  <si>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</si>
  <si>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</si>
  <si>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</si>
  <si>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</si>
  <si>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</si>
  <si>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</si>
  <si>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</si>
  <si>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</si>
  <si>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</si>
  <si>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</si>
  <si>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</si>
  <si>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</si>
  <si>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</si>
  <si>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</si>
  <si>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</si>
  <si>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</si>
  <si>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</si>
  <si>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</si>
  <si>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</si>
  <si>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</si>
  <si>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</si>
  <si>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</si>
  <si>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</si>
  <si>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</si>
  <si>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</si>
  <si>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</si>
  <si>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</si>
  <si>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</si>
  <si>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</si>
  <si>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</si>
  <si>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</si>
  <si>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</si>
  <si>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</si>
  <si>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</si>
  <si>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</si>
  <si>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</si>
  <si>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</si>
  <si>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</si>
  <si>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</si>
  <si>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</si>
  <si>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</si>
  <si>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</si>
  <si>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</si>
  <si>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</si>
  <si>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</si>
  <si>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</si>
  <si>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</si>
  <si>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</si>
  <si>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</si>
  <si>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</si>
  <si>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</si>
  <si>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</si>
  <si>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</si>
  <si>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</si>
  <si>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</si>
  <si>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</si>
  <si>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</si>
  <si>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</si>
  <si>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</si>
  <si>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</si>
  <si>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</si>
  <si>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</si>
  <si>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</si>
  <si>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</si>
  <si>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</si>
  <si>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</si>
  <si>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</si>
  <si>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</si>
  <si>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</si>
  <si>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</si>
  <si>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</si>
  <si>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</si>
  <si>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</si>
  <si>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</si>
  <si>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</si>
  <si>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</si>
  <si>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</si>
  <si>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</si>
  <si>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</si>
  <si>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</si>
  <si>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</si>
  <si>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</si>
  <si>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</si>
  <si>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</si>
  <si>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</si>
  <si>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</si>
  <si>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</si>
  <si>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</si>
  <si>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</si>
  <si>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</si>
  <si>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</si>
  <si>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</si>
  <si>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</si>
  <si>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</si>
  <si>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</si>
  <si>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</si>
  <si>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</si>
  <si>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</si>
  <si>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</si>
  <si>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</si>
  <si>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</si>
  <si>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</si>
  <si>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</si>
  <si>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</si>
  <si>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</si>
  <si>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</si>
  <si>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</si>
  <si>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</si>
  <si>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</si>
  <si>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</si>
  <si>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</si>
  <si>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</si>
  <si>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</si>
  <si>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</si>
  <si>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</si>
  <si>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</si>
  <si>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</si>
  <si>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</si>
  <si>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</si>
  <si>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</si>
  <si>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</si>
  <si>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</si>
  <si>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</si>
  <si>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</si>
  <si>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</si>
  <si>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</si>
  <si>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</si>
  <si>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</si>
  <si>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</si>
  <si>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</si>
  <si>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</si>
  <si>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</si>
  <si>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</si>
  <si>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</si>
  <si>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</si>
  <si>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</si>
  <si>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</si>
  <si>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</si>
  <si>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</si>
  <si>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</si>
  <si>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</si>
  <si>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</si>
  <si>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</si>
  <si>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</si>
  <si>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</si>
  <si>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</si>
  <si>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</si>
  <si>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</si>
  <si>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</si>
  <si>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</si>
  <si>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</si>
  <si>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</si>
  <si>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</si>
  <si>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</si>
  <si>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</si>
  <si>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</si>
  <si>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</si>
  <si>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</si>
  <si>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</si>
  <si>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</si>
  <si>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</si>
  <si>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</si>
  <si>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</si>
  <si>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</si>
  <si>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</si>
  <si>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</si>
  <si>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</si>
  <si>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</si>
  <si>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</si>
  <si>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</si>
  <si>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</si>
  <si>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</si>
  <si>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</si>
  <si>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</si>
  <si>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</si>
  <si>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</si>
  <si>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</si>
  <si>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</si>
  <si>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</si>
  <si>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</si>
  <si>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</si>
  <si>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</si>
  <si>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</si>
  <si>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</si>
  <si>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</si>
  <si>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</si>
  <si>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</si>
  <si>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</si>
  <si>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</si>
  <si>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</si>
  <si>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</si>
  <si>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</si>
  <si>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</si>
  <si>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</si>
  <si>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</si>
  <si>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</si>
  <si>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</si>
  <si>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</si>
  <si>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</si>
  <si>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</si>
  <si>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</si>
  <si>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</si>
  <si>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</si>
  <si>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</si>
  <si>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</si>
  <si>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</si>
  <si>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</si>
  <si>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</si>
  <si>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</si>
  <si>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</si>
  <si>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</si>
  <si>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</si>
  <si>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</si>
  <si>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</si>
  <si>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</si>
  <si>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</si>
  <si>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</si>
  <si>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</si>
  <si>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</si>
  <si>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</si>
  <si>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</si>
  <si>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</si>
  <si>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</si>
  <si>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</si>
  <si>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</si>
  <si>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</si>
  <si>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</si>
  <si>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</si>
  <si>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</si>
  <si>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</si>
  <si>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</si>
  <si>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</si>
  <si>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</si>
  <si>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</si>
  <si>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</si>
  <si>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</si>
  <si>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</si>
  <si>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</si>
  <si>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</si>
  <si>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</si>
  <si>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</si>
  <si>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</si>
  <si>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</si>
  <si>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</si>
  <si>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</si>
  <si>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</si>
  <si>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</si>
  <si>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</si>
  <si>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</si>
  <si>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</si>
  <si>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</si>
  <si>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</si>
  <si>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</si>
  <si>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</si>
  <si>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</si>
  <si>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</si>
  <si>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</si>
  <si>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</si>
  <si>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</si>
  <si>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</si>
  <si>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</si>
  <si>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</si>
  <si>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</si>
  <si>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</si>
  <si>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</si>
  <si>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</si>
  <si>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</si>
  <si>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</si>
  <si>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</si>
  <si>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</si>
  <si>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</si>
  <si>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</si>
  <si>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</si>
  <si>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</si>
  <si>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</si>
  <si>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</si>
  <si>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</si>
  <si>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</si>
  <si>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</si>
  <si>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</si>
  <si>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</si>
  <si>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</si>
  <si>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</si>
  <si>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</si>
  <si>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</si>
  <si>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</si>
  <si>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</si>
  <si>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</si>
  <si>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</si>
  <si>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</si>
  <si>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</si>
  <si>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</si>
  <si>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</si>
  <si>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</si>
  <si>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</si>
  <si>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</si>
  <si>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</si>
  <si>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</si>
  <si>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</si>
  <si>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</si>
  <si>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</si>
  <si>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</si>
  <si>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</si>
  <si>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</si>
  <si>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</si>
  <si>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</si>
  <si>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</si>
  <si>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</si>
  <si>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</si>
  <si>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</si>
  <si>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</si>
  <si>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</si>
  <si>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</si>
  <si>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</si>
  <si>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</si>
  <si>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</si>
  <si>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</si>
  <si>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</si>
  <si>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</si>
  <si>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</si>
  <si>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</si>
  <si>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</si>
  <si>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</si>
  <si>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</si>
  <si>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</si>
  <si>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</si>
  <si>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</si>
  <si>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</si>
  <si>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</si>
  <si>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</si>
  <si>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</si>
  <si>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</si>
  <si>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</si>
  <si>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</si>
  <si>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</si>
  <si>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</si>
  <si>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</si>
  <si>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</si>
  <si>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</si>
  <si>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</si>
  <si>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</si>
  <si>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</si>
  <si>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</si>
  <si>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</si>
  <si>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</si>
  <si>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</si>
  <si>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</si>
  <si>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</si>
  <si>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</si>
  <si>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</si>
  <si>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</si>
  <si>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</si>
  <si>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</si>
  <si>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</si>
  <si>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</si>
  <si>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</si>
  <si>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</si>
  <si>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</si>
  <si>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</si>
  <si>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</si>
  <si>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</si>
  <si>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</si>
  <si>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</si>
  <si>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</si>
  <si>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</si>
  <si>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</si>
  <si>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</si>
  <si>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</si>
  <si>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</si>
  <si>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</si>
  <si>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</si>
  <si>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</si>
  <si>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</si>
  <si>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</si>
  <si>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</si>
  <si>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</si>
  <si>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</si>
  <si>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</si>
  <si>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</si>
  <si>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</si>
  <si>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</si>
  <si>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</si>
  <si>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</si>
  <si>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</si>
  <si>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</si>
  <si>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</si>
  <si>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</si>
  <si>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</si>
  <si>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</si>
  <si>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</si>
  <si>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</si>
  <si>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</si>
  <si>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</si>
  <si>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</si>
  <si>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</si>
  <si>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</si>
  <si>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</si>
  <si>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</si>
  <si>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</si>
  <si>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</si>
  <si>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</si>
  <si>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</si>
  <si>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</si>
  <si>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</si>
  <si>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</si>
  <si>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</si>
  <si>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</si>
  <si>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</si>
  <si>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</si>
  <si>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</si>
  <si>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</si>
  <si>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</si>
  <si>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</si>
  <si>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</si>
  <si>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</si>
  <si>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</si>
  <si>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</si>
  <si>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</si>
  <si>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</si>
  <si>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</si>
  <si>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</si>
  <si>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</si>
  <si>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</si>
  <si>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</si>
  <si>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</si>
  <si>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</si>
  <si>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</si>
  <si>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</si>
  <si>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</si>
  <si>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</si>
  <si>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</si>
  <si>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</si>
  <si>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</si>
  <si>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</si>
  <si>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</si>
  <si>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</si>
  <si>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</si>
  <si>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</si>
  <si>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</si>
  <si>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</si>
  <si>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</si>
  <si>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</si>
  <si>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</si>
  <si>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</si>
  <si>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</si>
  <si>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</si>
  <si>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</si>
  <si>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</si>
  <si>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</si>
  <si>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</si>
  <si>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</si>
  <si>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</si>
  <si>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</si>
  <si>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</si>
  <si>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</si>
  <si>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</si>
  <si>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</si>
  <si>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</si>
  <si>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</si>
  <si>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</si>
  <si>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</si>
  <si>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</si>
  <si>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</si>
  <si>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</si>
  <si>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</si>
  <si>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</si>
  <si>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</si>
  <si>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</si>
  <si>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</si>
  <si>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</si>
  <si>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</si>
  <si>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</si>
  <si>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</si>
  <si>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</si>
  <si>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</si>
  <si>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</si>
  <si>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</si>
  <si>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</si>
  <si>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</si>
  <si>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</si>
  <si>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</si>
  <si>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</si>
  <si>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</si>
  <si>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</si>
  <si>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</si>
  <si>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</si>
  <si>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</si>
  <si>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</si>
  <si>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</si>
  <si>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</si>
  <si>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</si>
  <si>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</si>
  <si>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</si>
  <si>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</si>
  <si>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</si>
  <si>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</si>
  <si>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</si>
  <si>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</si>
  <si>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</si>
  <si>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</si>
  <si>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</si>
  <si>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</si>
  <si>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</si>
  <si>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</si>
  <si>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</si>
  <si>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</si>
  <si>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</si>
  <si>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</si>
  <si>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</si>
  <si>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</si>
  <si>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</si>
  <si>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</si>
  <si>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</si>
  <si>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</si>
  <si>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</si>
  <si>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</si>
  <si>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</si>
  <si>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</si>
  <si>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</si>
  <si>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</si>
  <si>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</si>
  <si>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</si>
  <si>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</si>
  <si>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</si>
  <si>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</si>
  <si>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</si>
  <si>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</si>
  <si>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</si>
  <si>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DirectMedCoast</t>
  </si>
  <si>
    <t xml:space="preserve"> </t>
  </si>
  <si>
    <t>MentalHealth</t>
  </si>
  <si>
    <t>Mental Health</t>
  </si>
  <si>
    <t>Mortality from suicide</t>
  </si>
  <si>
    <t>MH_popDemoAdj</t>
  </si>
  <si>
    <t>MH Demographic Proportion Adjustment Factor</t>
  </si>
  <si>
    <t>MH_popSliceAdj</t>
  </si>
  <si>
    <t>MH 5+ Population Proportion Adjustment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</si>
</sst>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8">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76" totalsRowShown="0" headerRowDxfId="84" dataDxfId="83">
  <autoFilter ref="A1:G1476"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N9" sqref="N9"/>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1475</v>
      </c>
      <c r="I5" s="62">
        <f ca="1" xml:space="preserve"> doc_tablesList[[#This Row],[Number of Data Rows]] + doc_tablesList[[#This Row],[Header Row]]</f>
        <v>1476</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177" zoomScale="90" zoomScaleNormal="90" workbookViewId="0">
      <pane xSplit="3" topLeftCell="D1" activePane="topRight" state="frozen"/>
      <selection pane="topRight" activeCell="J186" sqref="J186"/>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1313</v>
      </c>
      <c r="D33" s="54" t="s">
        <v>1314</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1313</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776</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776</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776</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776</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776</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776</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1313</v>
      </c>
      <c r="D145" s="59" t="s">
        <v>201</v>
      </c>
      <c r="E145" s="83" t="s">
        <v>927</v>
      </c>
      <c r="F145" s="115"/>
      <c r="G145" s="63" t="s">
        <v>1315</v>
      </c>
      <c r="H145" s="59" t="s">
        <v>1020</v>
      </c>
      <c r="I145" s="59" t="s">
        <v>251</v>
      </c>
      <c r="J145" s="59" t="s">
        <v>1318</v>
      </c>
      <c r="K145" s="59" t="s">
        <v>1316</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1311</v>
      </c>
      <c r="G157" s="63" t="s">
        <v>1307</v>
      </c>
      <c r="H157" s="59"/>
      <c r="I157" s="59" t="s">
        <v>251</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0</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251</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251</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1316</v>
      </c>
      <c r="D202" s="57" t="s">
        <v>1317</v>
      </c>
      <c r="E202" s="135" t="s">
        <v>815</v>
      </c>
      <c r="F202" s="135" t="s">
        <v>895</v>
      </c>
      <c r="G202" s="135" t="s">
        <v>894</v>
      </c>
      <c r="H202" s="137" t="s">
        <v>946</v>
      </c>
      <c r="I202" s="136"/>
      <c r="J202" s="69"/>
      <c r="K202" s="69" cm="1">
        <f t="array" ref="K202" xml:space="preserve"> SUMPRODUCT( --( co_scalarInfo[[#This Row],[scalarName]] = scalarDataframe[scalarName] ) )</f>
        <v>189</v>
      </c>
    </row>
    <row r="203" spans="1:21" ht="21" x14ac:dyDescent="0.3">
      <c r="B203" s="12">
        <f xml:space="preserve"> ROW( co_scalarInfo[[#This Row],[row_id]] ) - ROW( co_scalarInfo[[#Headers],[row_id]] )</f>
        <v>31</v>
      </c>
      <c r="C203" s="63" t="s">
        <v>1318</v>
      </c>
      <c r="D203" s="57" t="s">
        <v>1319</v>
      </c>
      <c r="E203" s="135" t="s">
        <v>834</v>
      </c>
      <c r="F203" s="135" t="s">
        <v>895</v>
      </c>
      <c r="G203" s="135" t="s">
        <v>894</v>
      </c>
      <c r="H203" s="137" t="s">
        <v>946</v>
      </c>
      <c r="I203" s="136"/>
      <c r="J203" s="69"/>
      <c r="K203" s="69" cm="1">
        <f t="array" ref="K203" xml:space="preserve"> SUMPRODUCT( --( co_scalarInfo[[#This Row],[scalarName]] = scalarDataframe[scalarName] ) )</f>
        <v>189</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76"/>
  <sheetViews>
    <sheetView tabSelected="1" zoomScale="85" zoomScaleNormal="85" workbookViewId="0">
      <pane ySplit="1" topLeftCell="A1459" activePane="bottomLeft" state="frozen"/>
      <selection pane="bottomLeft" activeCell="G1471" sqref="G1471"/>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1316</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1316</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1316</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1316</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1316</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1316</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1316</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1316</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1316</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1316</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1316</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1316</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1316</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1316</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1316</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1316</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1316</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1316</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1316</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1316</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1316</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1316</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1316</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1316</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1316</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1316</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1316</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1316</v>
      </c>
      <c r="E1126" s="17" t="s">
        <v>7</v>
      </c>
      <c r="F1126" s="25">
        <v>2010</v>
      </c>
      <c r="G1126" s="26">
        <v>1.0085295652211195</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1316</v>
      </c>
      <c r="E1127" s="17" t="s">
        <v>7</v>
      </c>
      <c r="F1127" s="25">
        <v>2011</v>
      </c>
      <c r="G1127" s="26">
        <v>1.0068110448954199</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1316</v>
      </c>
      <c r="E1128" s="17" t="s">
        <v>7</v>
      </c>
      <c r="F1128" s="25">
        <v>2013</v>
      </c>
      <c r="G1128" s="26">
        <v>1.00337400424402</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1316</v>
      </c>
      <c r="E1129" s="17" t="s">
        <v>7</v>
      </c>
      <c r="F1129" s="25">
        <v>2017</v>
      </c>
      <c r="G1129" s="26">
        <v>0.99661113266946699</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1316</v>
      </c>
      <c r="E1130" s="17" t="s">
        <v>7</v>
      </c>
      <c r="F1130" s="25">
        <v>2025</v>
      </c>
      <c r="G1130" s="26">
        <v>0.98776066481343705</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1316</v>
      </c>
      <c r="E1131" s="17" t="s">
        <v>7</v>
      </c>
      <c r="F1131" s="25">
        <v>2029</v>
      </c>
      <c r="G1131" s="26">
        <v>0.98433331368784605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1316</v>
      </c>
      <c r="E1132" s="17" t="s">
        <v>7</v>
      </c>
      <c r="F1132" s="25">
        <v>2032</v>
      </c>
      <c r="G1132" s="26">
        <v>0.98379196835581595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1316</v>
      </c>
      <c r="E1133" s="17" t="s">
        <v>7</v>
      </c>
      <c r="F1133" s="25">
        <v>2033</v>
      </c>
      <c r="G1133" s="26">
        <v>0.98391701861770198</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1316</v>
      </c>
      <c r="E1134" s="17" t="s">
        <v>7</v>
      </c>
      <c r="F1134" s="25">
        <v>2037</v>
      </c>
      <c r="G1134" s="26">
        <v>0.98445220235822295</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1316</v>
      </c>
      <c r="E1135" s="17" t="s">
        <v>7</v>
      </c>
      <c r="F1135" s="25">
        <v>2044</v>
      </c>
      <c r="G1135" s="26">
        <v>0.98135413644813196</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1316</v>
      </c>
      <c r="E1136" s="17" t="s">
        <v>7</v>
      </c>
      <c r="F1136" s="25">
        <v>2048</v>
      </c>
      <c r="G1136" s="26">
        <v>0.97831093994011997</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1316</v>
      </c>
      <c r="E1137" s="17" t="s">
        <v>7</v>
      </c>
      <c r="F1137" s="25">
        <v>2049</v>
      </c>
      <c r="G1137" s="26">
        <v>0.97752027518008699</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1316</v>
      </c>
      <c r="E1138" s="17" t="s">
        <v>7</v>
      </c>
      <c r="F1138" s="25">
        <v>2050</v>
      </c>
      <c r="G1138" s="26">
        <v>0.97669731199290799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1316</v>
      </c>
      <c r="E1139" s="17" t="s">
        <v>7</v>
      </c>
      <c r="F1139" s="25">
        <v>2052</v>
      </c>
      <c r="G1139" s="26">
        <v>0.975345945000891</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1316</v>
      </c>
      <c r="E1140" s="17" t="s">
        <v>7</v>
      </c>
      <c r="F1140" s="25">
        <v>2055</v>
      </c>
      <c r="G1140" s="26">
        <v>0.97345017624087404</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1316</v>
      </c>
      <c r="E1141" s="17" t="s">
        <v>7</v>
      </c>
      <c r="F1141" s="25">
        <v>2059</v>
      </c>
      <c r="G1141" s="26">
        <v>0.97137097748661905</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1316</v>
      </c>
      <c r="E1142" s="17" t="s">
        <v>7</v>
      </c>
      <c r="F1142" s="25">
        <v>2061</v>
      </c>
      <c r="G1142" s="26">
        <v>0.97047225784510605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1316</v>
      </c>
      <c r="E1143" s="17" t="s">
        <v>7</v>
      </c>
      <c r="F1143" s="25">
        <v>2062</v>
      </c>
      <c r="G1143" s="26">
        <v>0.97060098441862297</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1316</v>
      </c>
      <c r="E1144" s="17" t="s">
        <v>7</v>
      </c>
      <c r="F1144" s="25">
        <v>2064</v>
      </c>
      <c r="G1144" s="26">
        <v>0.97020476528834798</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1316</v>
      </c>
      <c r="E1145" s="17" t="s">
        <v>7</v>
      </c>
      <c r="F1145" s="25">
        <v>2067</v>
      </c>
      <c r="G1145" s="26">
        <v>0.97033074958096599</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1316</v>
      </c>
      <c r="E1146" s="17" t="s">
        <v>7</v>
      </c>
      <c r="F1146" s="25">
        <v>2071</v>
      </c>
      <c r="G1146" s="26">
        <v>0.96960487115488103</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1316</v>
      </c>
      <c r="E1147" s="17" t="s">
        <v>7</v>
      </c>
      <c r="F1147" s="25">
        <v>2076</v>
      </c>
      <c r="G1147" s="26">
        <v>0.96801639787276905</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1316</v>
      </c>
      <c r="E1148" s="17" t="s">
        <v>7</v>
      </c>
      <c r="F1148" s="25">
        <v>2077</v>
      </c>
      <c r="G1148" s="26">
        <v>0.96772346599502201</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1316</v>
      </c>
      <c r="E1149" s="17" t="s">
        <v>7</v>
      </c>
      <c r="F1149" s="25">
        <v>2081</v>
      </c>
      <c r="G1149" s="26">
        <v>0.96685945340602097</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1316</v>
      </c>
      <c r="E1150" s="17" t="s">
        <v>7</v>
      </c>
      <c r="F1150" s="25">
        <v>2082</v>
      </c>
      <c r="G1150" s="26">
        <v>0.96694952645844401</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1316</v>
      </c>
      <c r="E1151" s="17" t="s">
        <v>7</v>
      </c>
      <c r="F1151" s="25">
        <v>2087</v>
      </c>
      <c r="G1151" s="26">
        <v>0.96670340107064801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1316</v>
      </c>
      <c r="E1152" s="17" t="s">
        <v>7</v>
      </c>
      <c r="F1152" s="25">
        <v>2091</v>
      </c>
      <c r="G1152" s="26">
        <v>0.96880700254581997</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1316</v>
      </c>
      <c r="E1153" s="17" t="s">
        <v>8</v>
      </c>
      <c r="F1153" s="25">
        <v>2010</v>
      </c>
      <c r="G1153" s="26">
        <v>1.0000078367968801</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1316</v>
      </c>
      <c r="E1154" s="17" t="s">
        <v>8</v>
      </c>
      <c r="F1154" s="25">
        <v>2011</v>
      </c>
      <c r="G1154" s="26">
        <v>1.0000085958285301</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1316</v>
      </c>
      <c r="E1155" s="17" t="s">
        <v>8</v>
      </c>
      <c r="F1155" s="25">
        <v>2013</v>
      </c>
      <c r="G1155" s="26">
        <v>1.00001011389183</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1316</v>
      </c>
      <c r="E1156" s="17" t="s">
        <v>8</v>
      </c>
      <c r="F1156" s="25">
        <v>2017</v>
      </c>
      <c r="G1156" s="26">
        <v>0.99964420282838795</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1316</v>
      </c>
      <c r="E1157" s="17" t="s">
        <v>8</v>
      </c>
      <c r="F1157" s="25">
        <v>2025</v>
      </c>
      <c r="G1157" s="26">
        <v>1.00465582883895</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1316</v>
      </c>
      <c r="E1158" s="17" t="s">
        <v>8</v>
      </c>
      <c r="F1158" s="25">
        <v>2029</v>
      </c>
      <c r="G1158" s="26">
        <v>1.0086880866444901</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1316</v>
      </c>
      <c r="E1159" s="17" t="s">
        <v>8</v>
      </c>
      <c r="F1159" s="25">
        <v>2032</v>
      </c>
      <c r="G1159" s="26">
        <v>1.0135005253471701</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1316</v>
      </c>
      <c r="E1160" s="17" t="s">
        <v>8</v>
      </c>
      <c r="F1160" s="25">
        <v>2033</v>
      </c>
      <c r="G1160" s="26">
        <v>1.01538550450773</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1316</v>
      </c>
      <c r="E1161" s="17" t="s">
        <v>8</v>
      </c>
      <c r="F1161" s="25">
        <v>2037</v>
      </c>
      <c r="G1161" s="26">
        <v>1.0230243417617499</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1316</v>
      </c>
      <c r="E1162" s="17" t="s">
        <v>8</v>
      </c>
      <c r="F1162" s="25">
        <v>2044</v>
      </c>
      <c r="G1162" s="26">
        <v>1.02724196452887</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1316</v>
      </c>
      <c r="E1163" s="17" t="s">
        <v>8</v>
      </c>
      <c r="F1163" s="25">
        <v>2048</v>
      </c>
      <c r="G1163" s="26">
        <v>1.0257870179404001</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1316</v>
      </c>
      <c r="E1164" s="17" t="s">
        <v>8</v>
      </c>
      <c r="F1164" s="25">
        <v>2049</v>
      </c>
      <c r="G1164" s="26">
        <v>1.0255352338748001</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1316</v>
      </c>
      <c r="E1165" s="17" t="s">
        <v>8</v>
      </c>
      <c r="F1165" s="25">
        <v>2050</v>
      </c>
      <c r="G1165" s="26">
        <v>1.02524308422616</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1316</v>
      </c>
      <c r="E1166" s="17" t="s">
        <v>8</v>
      </c>
      <c r="F1166" s="25">
        <v>2052</v>
      </c>
      <c r="G1166" s="26">
        <v>1.0263472012734001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1316</v>
      </c>
      <c r="E1167" s="17" t="s">
        <v>8</v>
      </c>
      <c r="F1167" s="25">
        <v>2055</v>
      </c>
      <c r="G1167" s="26">
        <v>1.0280543267197599</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1316</v>
      </c>
      <c r="E1168" s="17" t="s">
        <v>8</v>
      </c>
      <c r="F1168" s="25">
        <v>2059</v>
      </c>
      <c r="G1168" s="26">
        <v>1.0302932538873699</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1316</v>
      </c>
      <c r="E1169" s="17" t="s">
        <v>8</v>
      </c>
      <c r="F1169" s="25">
        <v>2061</v>
      </c>
      <c r="G1169" s="26">
        <v>1.0321688280293999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1316</v>
      </c>
      <c r="E1170" s="17" t="s">
        <v>8</v>
      </c>
      <c r="F1170" s="25">
        <v>2062</v>
      </c>
      <c r="G1170" s="26">
        <v>1.03354778328911</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1316</v>
      </c>
      <c r="E1171" s="17" t="s">
        <v>8</v>
      </c>
      <c r="F1171" s="25">
        <v>2064</v>
      </c>
      <c r="G1171" s="26">
        <v>1.0361699169257199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1316</v>
      </c>
      <c r="E1172" s="17" t="s">
        <v>8</v>
      </c>
      <c r="F1172" s="25">
        <v>2067</v>
      </c>
      <c r="G1172" s="26">
        <v>1.04009193338484</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1316</v>
      </c>
      <c r="E1173" s="17" t="s">
        <v>8</v>
      </c>
      <c r="F1173" s="25">
        <v>2071</v>
      </c>
      <c r="G1173" s="26">
        <v>1.0443365823727899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1316</v>
      </c>
      <c r="E1174" s="17" t="s">
        <v>8</v>
      </c>
      <c r="F1174" s="25">
        <v>2076</v>
      </c>
      <c r="G1174" s="26">
        <v>1.0454022777884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1316</v>
      </c>
      <c r="E1175" s="17" t="s">
        <v>8</v>
      </c>
      <c r="F1175" s="25">
        <v>2077</v>
      </c>
      <c r="G1175" s="26">
        <v>1.0458140054037699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1316</v>
      </c>
      <c r="E1176" s="17" t="s">
        <v>8</v>
      </c>
      <c r="F1176" s="25">
        <v>2081</v>
      </c>
      <c r="G1176" s="26">
        <v>1.0467632740441399</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1316</v>
      </c>
      <c r="E1177" s="17" t="s">
        <v>8</v>
      </c>
      <c r="F1177" s="25">
        <v>2082</v>
      </c>
      <c r="G1177" s="26">
        <v>1.04741698034796</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1316</v>
      </c>
      <c r="E1178" s="17" t="s">
        <v>8</v>
      </c>
      <c r="F1178" s="25">
        <v>2087</v>
      </c>
      <c r="G1178" s="26">
        <v>1.0495860178745999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1316</v>
      </c>
      <c r="E1179" s="17" t="s">
        <v>8</v>
      </c>
      <c r="F1179" s="25">
        <v>2091</v>
      </c>
      <c r="G1179" s="26">
        <v>1.05142065504116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1316</v>
      </c>
      <c r="E1180" s="17" t="s">
        <v>9</v>
      </c>
      <c r="F1180" s="25">
        <v>2010</v>
      </c>
      <c r="G1180" s="26">
        <v>0.99882913356436753</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1316</v>
      </c>
      <c r="E1181" s="17" t="s">
        <v>9</v>
      </c>
      <c r="F1181" s="25">
        <v>2011</v>
      </c>
      <c r="G1181" s="26">
        <v>0.99906623206444301</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1316</v>
      </c>
      <c r="E1182" s="17" t="s">
        <v>9</v>
      </c>
      <c r="F1182" s="25">
        <v>2013</v>
      </c>
      <c r="G1182" s="26">
        <v>0.99954042906459395</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1316</v>
      </c>
      <c r="E1183" s="17" t="s">
        <v>9</v>
      </c>
      <c r="F1183" s="25">
        <v>2017</v>
      </c>
      <c r="G1183" s="26">
        <v>1.0003392640217601</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1316</v>
      </c>
      <c r="E1184" s="17" t="s">
        <v>9</v>
      </c>
      <c r="F1184" s="25">
        <v>2025</v>
      </c>
      <c r="G1184" s="26">
        <v>1.00702969361898</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1316</v>
      </c>
      <c r="E1185" s="17" t="s">
        <v>9</v>
      </c>
      <c r="F1185" s="25">
        <v>2029</v>
      </c>
      <c r="G1185" s="26">
        <v>1.01198125386406</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1316</v>
      </c>
      <c r="E1186" s="17" t="s">
        <v>9</v>
      </c>
      <c r="F1186" s="25">
        <v>2032</v>
      </c>
      <c r="G1186" s="26">
        <v>1.01562722552066</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1316</v>
      </c>
      <c r="E1187" s="17" t="s">
        <v>9</v>
      </c>
      <c r="F1187" s="25">
        <v>2033</v>
      </c>
      <c r="G1187" s="26">
        <v>1.0168034409089901</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1316</v>
      </c>
      <c r="E1188" s="17" t="s">
        <v>9</v>
      </c>
      <c r="F1188" s="25">
        <v>2037</v>
      </c>
      <c r="G1188" s="26">
        <v>1.0216272728389</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1316</v>
      </c>
      <c r="E1189" s="17" t="s">
        <v>9</v>
      </c>
      <c r="F1189" s="25">
        <v>2044</v>
      </c>
      <c r="G1189" s="26">
        <v>1.0250872851851101</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1316</v>
      </c>
      <c r="E1190" s="17" t="s">
        <v>9</v>
      </c>
      <c r="F1190" s="25">
        <v>2048</v>
      </c>
      <c r="G1190" s="26">
        <v>1.0252136353057499</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1316</v>
      </c>
      <c r="E1191" s="17" t="s">
        <v>9</v>
      </c>
      <c r="F1191" s="25">
        <v>2049</v>
      </c>
      <c r="G1191" s="26">
        <v>1.02529964815147</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1316</v>
      </c>
      <c r="E1192" s="17" t="s">
        <v>9</v>
      </c>
      <c r="F1192" s="25">
        <v>2050</v>
      </c>
      <c r="G1192" s="26">
        <v>1.0253584507847</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1316</v>
      </c>
      <c r="E1193" s="17" t="s">
        <v>9</v>
      </c>
      <c r="F1193" s="25">
        <v>2052</v>
      </c>
      <c r="G1193" s="26">
        <v>1.0264975667096801</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1316</v>
      </c>
      <c r="E1194" s="17" t="s">
        <v>9</v>
      </c>
      <c r="F1194" s="25">
        <v>2055</v>
      </c>
      <c r="G1194" s="26">
        <v>1.0285381888237899</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1316</v>
      </c>
      <c r="E1195" s="17" t="s">
        <v>9</v>
      </c>
      <c r="F1195" s="25">
        <v>2059</v>
      </c>
      <c r="G1195" s="26">
        <v>1.0313609376619299</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1316</v>
      </c>
      <c r="E1196" s="17" t="s">
        <v>9</v>
      </c>
      <c r="F1196" s="25">
        <v>2061</v>
      </c>
      <c r="G1196" s="26">
        <v>1.03299370929685</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1316</v>
      </c>
      <c r="E1197" s="17" t="s">
        <v>9</v>
      </c>
      <c r="F1197" s="25">
        <v>2062</v>
      </c>
      <c r="G1197" s="26">
        <v>1.03373777107192</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1316</v>
      </c>
      <c r="E1198" s="17" t="s">
        <v>9</v>
      </c>
      <c r="F1198" s="25">
        <v>2064</v>
      </c>
      <c r="G1198" s="26">
        <v>1.0354904823858599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1316</v>
      </c>
      <c r="E1199" s="17" t="s">
        <v>9</v>
      </c>
      <c r="F1199" s="25">
        <v>2067</v>
      </c>
      <c r="G1199" s="26">
        <v>1.03810741237284</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1316</v>
      </c>
      <c r="E1200" s="17" t="s">
        <v>9</v>
      </c>
      <c r="F1200" s="25">
        <v>2071</v>
      </c>
      <c r="G1200" s="26">
        <v>1.0410335762338501</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1316</v>
      </c>
      <c r="E1201" s="17" t="s">
        <v>9</v>
      </c>
      <c r="F1201" s="25">
        <v>2076</v>
      </c>
      <c r="G1201" s="26">
        <v>1.04210334760381</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1316</v>
      </c>
      <c r="E1202" s="17" t="s">
        <v>9</v>
      </c>
      <c r="F1202" s="25">
        <v>2077</v>
      </c>
      <c r="G1202" s="26">
        <v>1.0424433761154499</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1316</v>
      </c>
      <c r="E1203" s="17" t="s">
        <v>9</v>
      </c>
      <c r="F1203" s="25">
        <v>2081</v>
      </c>
      <c r="G1203" s="26">
        <v>1.0438877072129999</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1316</v>
      </c>
      <c r="E1204" s="17" t="s">
        <v>9</v>
      </c>
      <c r="F1204" s="25">
        <v>2082</v>
      </c>
      <c r="G1204" s="26">
        <v>1.04420576736286</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1316</v>
      </c>
      <c r="E1205" s="17" t="s">
        <v>9</v>
      </c>
      <c r="F1205" s="25">
        <v>2087</v>
      </c>
      <c r="G1205" s="26">
        <v>1.0480141786611901</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1316</v>
      </c>
      <c r="E1206" s="17" t="s">
        <v>9</v>
      </c>
      <c r="F1206" s="25">
        <v>2091</v>
      </c>
      <c r="G1206" s="26">
        <v>1.0510405119896</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1316</v>
      </c>
      <c r="E1207" s="17" t="s">
        <v>10</v>
      </c>
      <c r="F1207" s="25">
        <v>2010</v>
      </c>
      <c r="G1207" s="26">
        <v>0.99568521610406646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1316</v>
      </c>
      <c r="E1208" s="17" t="s">
        <v>10</v>
      </c>
      <c r="F1208" s="25">
        <v>2011</v>
      </c>
      <c r="G1208" s="26">
        <v>0.99656007861970297</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1316</v>
      </c>
      <c r="E1209" s="17" t="s">
        <v>10</v>
      </c>
      <c r="F1209" s="25">
        <v>2013</v>
      </c>
      <c r="G1209" s="26">
        <v>0.99830980365097599</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1316</v>
      </c>
      <c r="E1210" s="17" t="s">
        <v>10</v>
      </c>
      <c r="F1210" s="25">
        <v>2017</v>
      </c>
      <c r="G1210" s="26">
        <v>1.0015728076222301</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1316</v>
      </c>
      <c r="E1211" s="17" t="s">
        <v>10</v>
      </c>
      <c r="F1211" s="25">
        <v>2025</v>
      </c>
      <c r="G1211" s="26">
        <v>1.0085809737161899</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1316</v>
      </c>
      <c r="E1212" s="17" t="s">
        <v>10</v>
      </c>
      <c r="F1212" s="25">
        <v>2029</v>
      </c>
      <c r="G1212" s="26">
        <v>1.01218398583216</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1316</v>
      </c>
      <c r="E1213" s="17" t="s">
        <v>10</v>
      </c>
      <c r="F1213" s="25">
        <v>2032</v>
      </c>
      <c r="G1213" s="26">
        <v>1.0155089547789899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1316</v>
      </c>
      <c r="E1214" s="17" t="s">
        <v>10</v>
      </c>
      <c r="F1214" s="25">
        <v>2033</v>
      </c>
      <c r="G1214" s="26">
        <v>1.01670740152664</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1316</v>
      </c>
      <c r="E1215" s="17" t="s">
        <v>10</v>
      </c>
      <c r="F1215" s="25">
        <v>2037</v>
      </c>
      <c r="G1215" s="26">
        <v>1.0213831535865501</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1316</v>
      </c>
      <c r="E1216" s="17" t="s">
        <v>10</v>
      </c>
      <c r="F1216" s="25">
        <v>2044</v>
      </c>
      <c r="G1216" s="26">
        <v>1.02749901943804</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1316</v>
      </c>
      <c r="E1217" s="17" t="s">
        <v>10</v>
      </c>
      <c r="F1217" s="25">
        <v>2048</v>
      </c>
      <c r="G1217" s="26">
        <v>1.03030262112074</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1316</v>
      </c>
      <c r="E1218" s="17" t="s">
        <v>10</v>
      </c>
      <c r="F1218" s="25">
        <v>2049</v>
      </c>
      <c r="G1218" s="26">
        <v>1.0309305511740201</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1316</v>
      </c>
      <c r="E1219" s="17" t="s">
        <v>10</v>
      </c>
      <c r="F1219" s="25">
        <v>2050</v>
      </c>
      <c r="G1219" s="26">
        <v>1.03157050559578</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1316</v>
      </c>
      <c r="E1220" s="17" t="s">
        <v>10</v>
      </c>
      <c r="F1220" s="25">
        <v>2052</v>
      </c>
      <c r="G1220" s="26">
        <v>1.0325778386592299</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1316</v>
      </c>
      <c r="E1221" s="17" t="s">
        <v>10</v>
      </c>
      <c r="F1221" s="25">
        <v>2055</v>
      </c>
      <c r="G1221" s="26">
        <v>1.0337794306372201</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1316</v>
      </c>
      <c r="E1222" s="17" t="s">
        <v>10</v>
      </c>
      <c r="F1222" s="25">
        <v>2059</v>
      </c>
      <c r="G1222" s="26">
        <v>1.03567670092655</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1316</v>
      </c>
      <c r="E1223" s="17" t="s">
        <v>10</v>
      </c>
      <c r="F1223" s="25">
        <v>2061</v>
      </c>
      <c r="G1223" s="26">
        <v>1.03676479073854</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1316</v>
      </c>
      <c r="E1224" s="17" t="s">
        <v>10</v>
      </c>
      <c r="F1224" s="25">
        <v>2062</v>
      </c>
      <c r="G1224" s="26">
        <v>1.0373628457836199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1316</v>
      </c>
      <c r="E1225" s="17" t="s">
        <v>10</v>
      </c>
      <c r="F1225" s="25">
        <v>2064</v>
      </c>
      <c r="G1225" s="26">
        <v>1.0384565275648201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1316</v>
      </c>
      <c r="E1226" s="17" t="s">
        <v>10</v>
      </c>
      <c r="F1226" s="25">
        <v>2067</v>
      </c>
      <c r="G1226" s="26">
        <v>1.0403460498691699</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1316</v>
      </c>
      <c r="E1227" s="17" t="s">
        <v>10</v>
      </c>
      <c r="F1227" s="25">
        <v>2071</v>
      </c>
      <c r="G1227" s="26">
        <v>1.04265113500066</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1316</v>
      </c>
      <c r="E1228" s="17" t="s">
        <v>10</v>
      </c>
      <c r="F1228" s="25">
        <v>2076</v>
      </c>
      <c r="G1228" s="26">
        <v>1.04477079431469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1316</v>
      </c>
      <c r="E1229" s="17" t="s">
        <v>10</v>
      </c>
      <c r="F1229" s="25">
        <v>2077</v>
      </c>
      <c r="G1229" s="26">
        <v>1.04517032159898</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1316</v>
      </c>
      <c r="E1230" s="17" t="s">
        <v>10</v>
      </c>
      <c r="F1230" s="25">
        <v>2081</v>
      </c>
      <c r="G1230" s="26">
        <v>1.04701360828684</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1316</v>
      </c>
      <c r="E1231" s="17" t="s">
        <v>10</v>
      </c>
      <c r="F1231" s="25">
        <v>2082</v>
      </c>
      <c r="G1231" s="26">
        <v>1.0478782752232201</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1316</v>
      </c>
      <c r="E1232" s="17" t="s">
        <v>10</v>
      </c>
      <c r="F1232" s="25">
        <v>2087</v>
      </c>
      <c r="G1232" s="26">
        <v>1.05108637273163</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1316</v>
      </c>
      <c r="E1233" s="17" t="s">
        <v>10</v>
      </c>
      <c r="F1233" s="25">
        <v>2091</v>
      </c>
      <c r="G1233" s="26">
        <v>1.0539960298960001</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1316</v>
      </c>
      <c r="E1234" s="17" t="s">
        <v>11</v>
      </c>
      <c r="F1234" s="25">
        <v>2010</v>
      </c>
      <c r="G1234" s="26">
        <v>0.99467658136172643</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1316</v>
      </c>
      <c r="E1235" s="17" t="s">
        <v>11</v>
      </c>
      <c r="F1235" s="25">
        <v>2011</v>
      </c>
      <c r="G1235" s="26">
        <v>0.99576429610908701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1316</v>
      </c>
      <c r="E1236" s="17" t="s">
        <v>11</v>
      </c>
      <c r="F1236" s="25">
        <v>2013</v>
      </c>
      <c r="G1236" s="26">
        <v>0.99793972560380795</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1316</v>
      </c>
      <c r="E1237" s="17" t="s">
        <v>11</v>
      </c>
      <c r="F1237" s="25">
        <v>2017</v>
      </c>
      <c r="G1237" s="26">
        <v>1.0017593109285701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1316</v>
      </c>
      <c r="E1238" s="17" t="s">
        <v>11</v>
      </c>
      <c r="F1238" s="25">
        <v>2025</v>
      </c>
      <c r="G1238" s="26">
        <v>1.0113203944098501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1316</v>
      </c>
      <c r="E1239" s="17" t="s">
        <v>11</v>
      </c>
      <c r="F1239" s="25">
        <v>2029</v>
      </c>
      <c r="G1239" s="26">
        <v>1.01638101267742</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1316</v>
      </c>
      <c r="E1240" s="17" t="s">
        <v>11</v>
      </c>
      <c r="F1240" s="25">
        <v>2032</v>
      </c>
      <c r="G1240" s="26">
        <v>1.0199277662083901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1316</v>
      </c>
      <c r="E1241" s="17" t="s">
        <v>11</v>
      </c>
      <c r="F1241" s="25">
        <v>2033</v>
      </c>
      <c r="G1241" s="26">
        <v>1.02100930186938</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1316</v>
      </c>
      <c r="E1242" s="17" t="s">
        <v>11</v>
      </c>
      <c r="F1242" s="25">
        <v>2037</v>
      </c>
      <c r="G1242" s="26">
        <v>1.0253427524296701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1316</v>
      </c>
      <c r="E1243" s="17" t="s">
        <v>11</v>
      </c>
      <c r="F1243" s="25">
        <v>2044</v>
      </c>
      <c r="G1243" s="26">
        <v>1.0309518804564799</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1316</v>
      </c>
      <c r="E1244" s="17" t="s">
        <v>11</v>
      </c>
      <c r="F1244" s="25">
        <v>2048</v>
      </c>
      <c r="G1244" s="26">
        <v>1.03343374460103</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1316</v>
      </c>
      <c r="E1245" s="17" t="s">
        <v>11</v>
      </c>
      <c r="F1245" s="25">
        <v>2049</v>
      </c>
      <c r="G1245" s="26">
        <v>1.03406034210395</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1316</v>
      </c>
      <c r="E1246" s="17" t="s">
        <v>11</v>
      </c>
      <c r="F1246" s="25">
        <v>2050</v>
      </c>
      <c r="G1246" s="26">
        <v>1.03447907059945</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1316</v>
      </c>
      <c r="E1247" s="17" t="s">
        <v>11</v>
      </c>
      <c r="F1247" s="25">
        <v>2052</v>
      </c>
      <c r="G1247" s="26">
        <v>1.0360772910421701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1316</v>
      </c>
      <c r="E1248" s="17" t="s">
        <v>11</v>
      </c>
      <c r="F1248" s="25">
        <v>2055</v>
      </c>
      <c r="G1248" s="26">
        <v>1.03811897862057</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1316</v>
      </c>
      <c r="E1249" s="17" t="s">
        <v>11</v>
      </c>
      <c r="F1249" s="25">
        <v>2059</v>
      </c>
      <c r="G1249" s="26">
        <v>1.04109988176516</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1316</v>
      </c>
      <c r="E1250" s="17" t="s">
        <v>11</v>
      </c>
      <c r="F1250" s="25">
        <v>2061</v>
      </c>
      <c r="G1250" s="26">
        <v>1.04247108769373</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1316</v>
      </c>
      <c r="E1251" s="17" t="s">
        <v>11</v>
      </c>
      <c r="F1251" s="25">
        <v>2062</v>
      </c>
      <c r="G1251" s="26">
        <v>1.04281297091589</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1316</v>
      </c>
      <c r="E1252" s="17" t="s">
        <v>11</v>
      </c>
      <c r="F1252" s="25">
        <v>2064</v>
      </c>
      <c r="G1252" s="26">
        <v>1.0435186292485299</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1316</v>
      </c>
      <c r="E1253" s="17" t="s">
        <v>11</v>
      </c>
      <c r="F1253" s="25">
        <v>2067</v>
      </c>
      <c r="G1253" s="26">
        <v>1.0448510263386801</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1316</v>
      </c>
      <c r="E1254" s="17" t="s">
        <v>11</v>
      </c>
      <c r="F1254" s="25">
        <v>2071</v>
      </c>
      <c r="G1254" s="26">
        <v>1.0467764486554101</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1316</v>
      </c>
      <c r="E1255" s="17" t="s">
        <v>11</v>
      </c>
      <c r="F1255" s="25">
        <v>2076</v>
      </c>
      <c r="G1255" s="26">
        <v>1.0482886199775101</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1316</v>
      </c>
      <c r="E1256" s="17" t="s">
        <v>11</v>
      </c>
      <c r="F1256" s="25">
        <v>2077</v>
      </c>
      <c r="G1256" s="26">
        <v>1.04854107921615</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1316</v>
      </c>
      <c r="E1257" s="17" t="s">
        <v>11</v>
      </c>
      <c r="F1257" s="25">
        <v>2081</v>
      </c>
      <c r="G1257" s="26">
        <v>1.05007410869457</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1316</v>
      </c>
      <c r="E1258" s="17" t="s">
        <v>11</v>
      </c>
      <c r="F1258" s="25">
        <v>2082</v>
      </c>
      <c r="G1258" s="26">
        <v>1.05105341440398</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1316</v>
      </c>
      <c r="E1259" s="17" t="s">
        <v>11</v>
      </c>
      <c r="F1259" s="25">
        <v>2087</v>
      </c>
      <c r="G1259" s="26">
        <v>1.0551764251021001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1316</v>
      </c>
      <c r="E1260" s="17" t="s">
        <v>11</v>
      </c>
      <c r="F1260" s="25">
        <v>2091</v>
      </c>
      <c r="G1260" s="26">
        <v>1.05853553219845</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1316</v>
      </c>
      <c r="E1261" s="17" t="s">
        <v>12</v>
      </c>
      <c r="F1261" s="25">
        <v>2010</v>
      </c>
      <c r="G1261" s="26">
        <v>0.99508202265015666</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1316</v>
      </c>
      <c r="E1262" s="17" t="s">
        <v>12</v>
      </c>
      <c r="F1262" s="25">
        <v>2011</v>
      </c>
      <c r="G1262" s="26">
        <v>0.99608571239503896</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1316</v>
      </c>
      <c r="E1263" s="17" t="s">
        <v>12</v>
      </c>
      <c r="F1263" s="25">
        <v>2013</v>
      </c>
      <c r="G1263" s="26">
        <v>0.998093091884803</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1316</v>
      </c>
      <c r="E1264" s="17" t="s">
        <v>12</v>
      </c>
      <c r="F1264" s="25">
        <v>2017</v>
      </c>
      <c r="G1264" s="26">
        <v>1.00158088489619</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1316</v>
      </c>
      <c r="E1265" s="17" t="s">
        <v>12</v>
      </c>
      <c r="F1265" s="25">
        <v>2025</v>
      </c>
      <c r="G1265" s="26">
        <v>1.01294094326785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1316</v>
      </c>
      <c r="E1266" s="17" t="s">
        <v>12</v>
      </c>
      <c r="F1266" s="25">
        <v>2029</v>
      </c>
      <c r="G1266" s="26">
        <v>1.0195259366946201</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1316</v>
      </c>
      <c r="E1267" s="17" t="s">
        <v>12</v>
      </c>
      <c r="F1267" s="25">
        <v>2032</v>
      </c>
      <c r="G1267" s="26">
        <v>1.0245922778789001</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1316</v>
      </c>
      <c r="E1268" s="17" t="s">
        <v>12</v>
      </c>
      <c r="F1268" s="25">
        <v>2033</v>
      </c>
      <c r="G1268" s="26">
        <v>1.0263057313645401</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1316</v>
      </c>
      <c r="E1269" s="17" t="s">
        <v>12</v>
      </c>
      <c r="F1269" s="25">
        <v>2037</v>
      </c>
      <c r="G1269" s="26">
        <v>1.0328384722180299</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1316</v>
      </c>
      <c r="E1270" s="17" t="s">
        <v>12</v>
      </c>
      <c r="F1270" s="25">
        <v>2044</v>
      </c>
      <c r="G1270" s="26">
        <v>1.0390395996821999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1316</v>
      </c>
      <c r="E1271" s="17" t="s">
        <v>12</v>
      </c>
      <c r="F1271" s="25">
        <v>2048</v>
      </c>
      <c r="G1271" s="26">
        <v>1.0409511555854101</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1316</v>
      </c>
      <c r="E1272" s="17" t="s">
        <v>12</v>
      </c>
      <c r="F1272" s="25">
        <v>2049</v>
      </c>
      <c r="G1272" s="26">
        <v>1.04129346456116</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1316</v>
      </c>
      <c r="E1273" s="17" t="s">
        <v>12</v>
      </c>
      <c r="F1273" s="25">
        <v>2050</v>
      </c>
      <c r="G1273" s="26">
        <v>1.0416147718245701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1316</v>
      </c>
      <c r="E1274" s="17" t="s">
        <v>12</v>
      </c>
      <c r="F1274" s="25">
        <v>2052</v>
      </c>
      <c r="G1274" s="26">
        <v>1.0423598245597201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1316</v>
      </c>
      <c r="E1275" s="17" t="s">
        <v>12</v>
      </c>
      <c r="F1275" s="25">
        <v>2055</v>
      </c>
      <c r="G1275" s="26">
        <v>1.0432027213146799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1316</v>
      </c>
      <c r="E1276" s="17" t="s">
        <v>12</v>
      </c>
      <c r="F1276" s="25">
        <v>2059</v>
      </c>
      <c r="G1276" s="26">
        <v>1.0444052965658699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1316</v>
      </c>
      <c r="E1277" s="17" t="s">
        <v>12</v>
      </c>
      <c r="F1277" s="25">
        <v>2061</v>
      </c>
      <c r="G1277" s="26">
        <v>1.04492359158966</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1316</v>
      </c>
      <c r="E1278" s="17" t="s">
        <v>12</v>
      </c>
      <c r="F1278" s="25">
        <v>2062</v>
      </c>
      <c r="G1278" s="26">
        <v>1.0452638143802899</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1316</v>
      </c>
      <c r="E1279" s="17" t="s">
        <v>12</v>
      </c>
      <c r="F1279" s="25">
        <v>2064</v>
      </c>
      <c r="G1279" s="26">
        <v>1.04542771494161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1316</v>
      </c>
      <c r="E1280" s="17" t="s">
        <v>12</v>
      </c>
      <c r="F1280" s="25">
        <v>2067</v>
      </c>
      <c r="G1280" s="26">
        <v>1.04588444021676</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1316</v>
      </c>
      <c r="E1281" s="17" t="s">
        <v>12</v>
      </c>
      <c r="F1281" s="25">
        <v>2071</v>
      </c>
      <c r="G1281" s="26">
        <v>1.0463075900388601</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1316</v>
      </c>
      <c r="E1282" s="17" t="s">
        <v>12</v>
      </c>
      <c r="F1282" s="25">
        <v>2076</v>
      </c>
      <c r="G1282" s="26">
        <v>1.04554446430666</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1316</v>
      </c>
      <c r="E1283" s="17" t="s">
        <v>12</v>
      </c>
      <c r="F1283" s="25">
        <v>2077</v>
      </c>
      <c r="G1283" s="26">
        <v>1.0452837059790201</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1316</v>
      </c>
      <c r="E1284" s="17" t="s">
        <v>12</v>
      </c>
      <c r="F1284" s="25">
        <v>2081</v>
      </c>
      <c r="G1284" s="26">
        <v>1.0454039226754299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1316</v>
      </c>
      <c r="E1285" s="17" t="s">
        <v>12</v>
      </c>
      <c r="F1285" s="25">
        <v>2082</v>
      </c>
      <c r="G1285" s="26">
        <v>1.04628887550521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1316</v>
      </c>
      <c r="E1286" s="17" t="s">
        <v>12</v>
      </c>
      <c r="F1286" s="25">
        <v>2087</v>
      </c>
      <c r="G1286" s="26">
        <v>1.05006497308035</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1316</v>
      </c>
      <c r="E1287" s="17" t="s">
        <v>12</v>
      </c>
      <c r="F1287" s="25">
        <v>2091</v>
      </c>
      <c r="G1287" s="26">
        <v>1.0539505563562901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1318</v>
      </c>
      <c r="E1288" s="17" t="s">
        <v>6</v>
      </c>
      <c r="F1288" s="25">
        <v>2010</v>
      </c>
      <c r="G1288" s="26">
        <v>0.93418127299999998</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1318</v>
      </c>
      <c r="E1289" s="17" t="s">
        <v>6</v>
      </c>
      <c r="F1289" s="25">
        <v>2011</v>
      </c>
      <c r="G1289" s="26">
        <v>0.93419951899999998</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1318</v>
      </c>
      <c r="E1290" s="17" t="s">
        <v>6</v>
      </c>
      <c r="F1290" s="25">
        <v>2013</v>
      </c>
      <c r="G1290" s="26">
        <v>0.93423601099999998</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1318</v>
      </c>
      <c r="E1291" s="17" t="s">
        <v>6</v>
      </c>
      <c r="F1291" s="25">
        <v>2017</v>
      </c>
      <c r="G1291" s="26">
        <v>0.93429851600000002</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1318</v>
      </c>
      <c r="E1292" s="17" t="s">
        <v>6</v>
      </c>
      <c r="F1292" s="25">
        <v>2025</v>
      </c>
      <c r="G1292" s="26">
        <v>0.93555535999999995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1318</v>
      </c>
      <c r="E1293" s="17" t="s">
        <v>6</v>
      </c>
      <c r="F1293" s="25">
        <v>2029</v>
      </c>
      <c r="G1293" s="26">
        <v>0.93653127599999997</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1318</v>
      </c>
      <c r="E1294" s="17" t="s">
        <v>6</v>
      </c>
      <c r="F1294" s="25">
        <v>2032</v>
      </c>
      <c r="G1294" s="26">
        <v>0.93667117899999996</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1318</v>
      </c>
      <c r="E1295" s="17" t="s">
        <v>6</v>
      </c>
      <c r="F1295" s="25">
        <v>2033</v>
      </c>
      <c r="G1295" s="26">
        <v>0.93662178600000001</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1318</v>
      </c>
      <c r="E1296" s="17" t="s">
        <v>6</v>
      </c>
      <c r="F1296" s="25">
        <v>2037</v>
      </c>
      <c r="G1296" s="26">
        <v>0.93641610600000003</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1318</v>
      </c>
      <c r="E1297" s="17" t="s">
        <v>6</v>
      </c>
      <c r="F1297" s="25">
        <v>2044</v>
      </c>
      <c r="G1297" s="26">
        <v>0.93602754099999996</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1318</v>
      </c>
      <c r="E1298" s="17" t="s">
        <v>6</v>
      </c>
      <c r="F1298" s="25">
        <v>2048</v>
      </c>
      <c r="G1298" s="26">
        <v>0.93578946500000004</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1318</v>
      </c>
      <c r="E1299" s="17" t="s">
        <v>6</v>
      </c>
      <c r="F1299" s="25">
        <v>2049</v>
      </c>
      <c r="G1299" s="26">
        <v>0.93572917300000003</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1318</v>
      </c>
      <c r="E1300" s="17" t="s">
        <v>6</v>
      </c>
      <c r="F1300" s="25">
        <v>2050</v>
      </c>
      <c r="G1300" s="26">
        <v>0.93566943499999999</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1318</v>
      </c>
      <c r="E1301" s="17" t="s">
        <v>6</v>
      </c>
      <c r="F1301" s="25">
        <v>2052</v>
      </c>
      <c r="G1301" s="26">
        <v>0.93576332399999995</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1318</v>
      </c>
      <c r="E1302" s="17" t="s">
        <v>6</v>
      </c>
      <c r="F1302" s="25">
        <v>2055</v>
      </c>
      <c r="G1302" s="26">
        <v>0.93590362100000002</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1318</v>
      </c>
      <c r="E1303" s="17" t="s">
        <v>6</v>
      </c>
      <c r="F1303" s="25">
        <v>2059</v>
      </c>
      <c r="G1303" s="26">
        <v>0.936100555</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1318</v>
      </c>
      <c r="E1304" s="17" t="s">
        <v>6</v>
      </c>
      <c r="F1304" s="25">
        <v>2061</v>
      </c>
      <c r="G1304" s="26">
        <v>0.93613225799999999</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1318</v>
      </c>
      <c r="E1305" s="17" t="s">
        <v>6</v>
      </c>
      <c r="F1305" s="25">
        <v>2062</v>
      </c>
      <c r="G1305" s="26">
        <v>0.936114789</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1318</v>
      </c>
      <c r="E1306" s="17" t="s">
        <v>6</v>
      </c>
      <c r="F1306" s="25">
        <v>2064</v>
      </c>
      <c r="G1306" s="26">
        <v>0.93608037899999996</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1318</v>
      </c>
      <c r="E1307" s="17" t="s">
        <v>6</v>
      </c>
      <c r="F1307" s="25">
        <v>2067</v>
      </c>
      <c r="G1307" s="26">
        <v>0.93602506799999996</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1318</v>
      </c>
      <c r="E1308" s="17" t="s">
        <v>6</v>
      </c>
      <c r="F1308" s="25">
        <v>2071</v>
      </c>
      <c r="G1308" s="26">
        <v>0.93599686800000004</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1318</v>
      </c>
      <c r="E1309" s="17" t="s">
        <v>6</v>
      </c>
      <c r="F1309" s="25">
        <v>2076</v>
      </c>
      <c r="G1309" s="26">
        <v>0.93613701299999996</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1318</v>
      </c>
      <c r="E1310" s="17" t="s">
        <v>6</v>
      </c>
      <c r="F1310" s="25">
        <v>2077</v>
      </c>
      <c r="G1310" s="26">
        <v>0.93616478000000003</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1318</v>
      </c>
      <c r="E1311" s="17" t="s">
        <v>6</v>
      </c>
      <c r="F1311" s="25">
        <v>2081</v>
      </c>
      <c r="G1311" s="26">
        <v>0.93631381300000005</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1318</v>
      </c>
      <c r="E1312" s="17" t="s">
        <v>6</v>
      </c>
      <c r="F1312" s="25">
        <v>2082</v>
      </c>
      <c r="G1312" s="26">
        <v>0.936381095</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1318</v>
      </c>
      <c r="E1313" s="17" t="s">
        <v>6</v>
      </c>
      <c r="F1313" s="25">
        <v>2087</v>
      </c>
      <c r="G1313" s="26">
        <v>0.93672018700000004</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1318</v>
      </c>
      <c r="E1314" s="17" t="s">
        <v>6</v>
      </c>
      <c r="F1314" s="25">
        <v>2091</v>
      </c>
      <c r="G1314" s="26">
        <v>0.931119472</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1318</v>
      </c>
      <c r="E1315" s="17" t="s">
        <v>7</v>
      </c>
      <c r="F1315" s="25">
        <v>2010</v>
      </c>
      <c r="G1315" s="26">
        <v>0.93420725950000005</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1318</v>
      </c>
      <c r="E1316" s="17" t="s">
        <v>7</v>
      </c>
      <c r="F1316" s="25">
        <v>2011</v>
      </c>
      <c r="G1316" s="26">
        <v>0.93437725100000002</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1318</v>
      </c>
      <c r="E1317" s="17" t="s">
        <v>7</v>
      </c>
      <c r="F1317" s="25">
        <v>2013</v>
      </c>
      <c r="G1317" s="26">
        <v>0.93471723399999995</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1318</v>
      </c>
      <c r="E1318" s="17" t="s">
        <v>7</v>
      </c>
      <c r="F1318" s="25">
        <v>2017</v>
      </c>
      <c r="G1318" s="26">
        <v>0.935363273</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1318</v>
      </c>
      <c r="E1319" s="17" t="s">
        <v>7</v>
      </c>
      <c r="F1319" s="25">
        <v>2025</v>
      </c>
      <c r="G1319" s="26">
        <v>0.93677855600000004</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1318</v>
      </c>
      <c r="E1320" s="17" t="s">
        <v>7</v>
      </c>
      <c r="F1320" s="25">
        <v>2029</v>
      </c>
      <c r="G1320" s="26">
        <v>0.93752073700000005</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1318</v>
      </c>
      <c r="E1321" s="17" t="s">
        <v>7</v>
      </c>
      <c r="F1321" s="25">
        <v>2032</v>
      </c>
      <c r="G1321" s="26">
        <v>0.93740489599999999</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1318</v>
      </c>
      <c r="E1322" s="17" t="s">
        <v>7</v>
      </c>
      <c r="F1322" s="25">
        <v>2033</v>
      </c>
      <c r="G1322" s="26">
        <v>0.93725782199999996</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1318</v>
      </c>
      <c r="E1323" s="17" t="s">
        <v>7</v>
      </c>
      <c r="F1323" s="25">
        <v>2037</v>
      </c>
      <c r="G1323" s="26">
        <v>0.936672489</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1318</v>
      </c>
      <c r="E1324" s="17" t="s">
        <v>7</v>
      </c>
      <c r="F1324" s="25">
        <v>2044</v>
      </c>
      <c r="G1324" s="26">
        <v>0.93599335699999997</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1318</v>
      </c>
      <c r="E1325" s="17" t="s">
        <v>7</v>
      </c>
      <c r="F1325" s="25">
        <v>2048</v>
      </c>
      <c r="G1325" s="26">
        <v>0.93574807800000004</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1318</v>
      </c>
      <c r="E1326" s="17" t="s">
        <v>7</v>
      </c>
      <c r="F1326" s="25">
        <v>2049</v>
      </c>
      <c r="G1326" s="26">
        <v>0.93568696200000001</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1318</v>
      </c>
      <c r="E1327" s="17" t="s">
        <v>7</v>
      </c>
      <c r="F1327" s="25">
        <v>2050</v>
      </c>
      <c r="G1327" s="26">
        <v>0.93562630400000002</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1318</v>
      </c>
      <c r="E1328" s="17" t="s">
        <v>7</v>
      </c>
      <c r="F1328" s="25">
        <v>2052</v>
      </c>
      <c r="G1328" s="26">
        <v>0.93564524100000002</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1318</v>
      </c>
      <c r="E1329" s="17" t="s">
        <v>7</v>
      </c>
      <c r="F1329" s="25">
        <v>2055</v>
      </c>
      <c r="G1329" s="26">
        <v>0.93567302799999996</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1318</v>
      </c>
      <c r="E1330" s="17" t="s">
        <v>7</v>
      </c>
      <c r="F1330" s="25">
        <v>2059</v>
      </c>
      <c r="G1330" s="26">
        <v>0.93571236599999996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1318</v>
      </c>
      <c r="E1331" s="17" t="s">
        <v>7</v>
      </c>
      <c r="F1331" s="25">
        <v>2061</v>
      </c>
      <c r="G1331" s="26">
        <v>0.93569438500000002</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1318</v>
      </c>
      <c r="E1332" s="17" t="s">
        <v>7</v>
      </c>
      <c r="F1332" s="25">
        <v>2062</v>
      </c>
      <c r="G1332" s="26">
        <v>0.93566713099999999</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1318</v>
      </c>
      <c r="E1333" s="17" t="s">
        <v>7</v>
      </c>
      <c r="F1333" s="25">
        <v>2064</v>
      </c>
      <c r="G1333" s="26">
        <v>0.93561269000000002</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1318</v>
      </c>
      <c r="E1334" s="17" t="s">
        <v>7</v>
      </c>
      <c r="F1334" s="25">
        <v>2067</v>
      </c>
      <c r="G1334" s="26">
        <v>0.93552850300000001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1318</v>
      </c>
      <c r="E1335" s="17" t="s">
        <v>7</v>
      </c>
      <c r="F1335" s="25">
        <v>2071</v>
      </c>
      <c r="G1335" s="26">
        <v>0.93549215900000005</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1318</v>
      </c>
      <c r="E1336" s="17" t="s">
        <v>7</v>
      </c>
      <c r="F1336" s="25">
        <v>2076</v>
      </c>
      <c r="G1336" s="26">
        <v>0.93573010099999998</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1318</v>
      </c>
      <c r="E1337" s="17" t="s">
        <v>7</v>
      </c>
      <c r="F1337" s="25">
        <v>2077</v>
      </c>
      <c r="G1337" s="26">
        <v>0.93577663700000002</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1318</v>
      </c>
      <c r="E1338" s="17" t="s">
        <v>7</v>
      </c>
      <c r="F1338" s="25">
        <v>2081</v>
      </c>
      <c r="G1338" s="26">
        <v>0.935996473</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1318</v>
      </c>
      <c r="E1339" s="17" t="s">
        <v>7</v>
      </c>
      <c r="F1339" s="25">
        <v>2082</v>
      </c>
      <c r="G1339" s="26">
        <v>0.93607741499999997</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1318</v>
      </c>
      <c r="E1340" s="17" t="s">
        <v>7</v>
      </c>
      <c r="F1340" s="25">
        <v>2087</v>
      </c>
      <c r="G1340" s="26">
        <v>0.93648129999999996</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1318</v>
      </c>
      <c r="E1341" s="17" t="s">
        <v>7</v>
      </c>
      <c r="F1341" s="25">
        <v>2091</v>
      </c>
      <c r="G1341" s="26">
        <v>0.94439071900000005</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1318</v>
      </c>
      <c r="E1342" s="17" t="s">
        <v>8</v>
      </c>
      <c r="F1342" s="25">
        <v>2010</v>
      </c>
      <c r="G1342" s="26">
        <v>0.93480331049999987</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1318</v>
      </c>
      <c r="E1343" s="17" t="s">
        <v>8</v>
      </c>
      <c r="F1343" s="25">
        <v>2011</v>
      </c>
      <c r="G1343" s="26">
        <v>0.93478245699999996</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1318</v>
      </c>
      <c r="E1344" s="17" t="s">
        <v>8</v>
      </c>
      <c r="F1344" s="25">
        <v>2013</v>
      </c>
      <c r="G1344" s="26">
        <v>0.93474075000000001</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1318</v>
      </c>
      <c r="E1345" s="17" t="s">
        <v>8</v>
      </c>
      <c r="F1345" s="25">
        <v>2017</v>
      </c>
      <c r="G1345" s="26">
        <v>0.93462808500000005</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1318</v>
      </c>
      <c r="E1346" s="17" t="s">
        <v>8</v>
      </c>
      <c r="F1346" s="25">
        <v>2025</v>
      </c>
      <c r="G1346" s="26">
        <v>0.93630601700000005</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1318</v>
      </c>
      <c r="E1347" s="17" t="s">
        <v>8</v>
      </c>
      <c r="F1347" s="25">
        <v>2029</v>
      </c>
      <c r="G1347" s="26">
        <v>0.93778172699999995</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1318</v>
      </c>
      <c r="E1348" s="17" t="s">
        <v>8</v>
      </c>
      <c r="F1348" s="25">
        <v>2032</v>
      </c>
      <c r="G1348" s="26">
        <v>0.93797709600000001</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1318</v>
      </c>
      <c r="E1349" s="17" t="s">
        <v>8</v>
      </c>
      <c r="F1349" s="25">
        <v>2033</v>
      </c>
      <c r="G1349" s="26">
        <v>0.93789931699999995</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1318</v>
      </c>
      <c r="E1350" s="17" t="s">
        <v>8</v>
      </c>
      <c r="F1350" s="25">
        <v>2037</v>
      </c>
      <c r="G1350" s="26">
        <v>0.93758358500000005</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1318</v>
      </c>
      <c r="E1351" s="17" t="s">
        <v>8</v>
      </c>
      <c r="F1351" s="25">
        <v>2044</v>
      </c>
      <c r="G1351" s="26">
        <v>0.93718270599999998</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1318</v>
      </c>
      <c r="E1352" s="17" t="s">
        <v>8</v>
      </c>
      <c r="F1352" s="25">
        <v>2048</v>
      </c>
      <c r="G1352" s="26">
        <v>0.93697875200000003</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1318</v>
      </c>
      <c r="E1353" s="17" t="s">
        <v>8</v>
      </c>
      <c r="F1353" s="25">
        <v>2049</v>
      </c>
      <c r="G1353" s="26">
        <v>0.936927277</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1318</v>
      </c>
      <c r="E1354" s="17" t="s">
        <v>8</v>
      </c>
      <c r="F1354" s="25">
        <v>2050</v>
      </c>
      <c r="G1354" s="26">
        <v>0.93687367799999999</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1318</v>
      </c>
      <c r="E1355" s="17" t="s">
        <v>8</v>
      </c>
      <c r="F1355" s="25">
        <v>2052</v>
      </c>
      <c r="G1355" s="26">
        <v>0.93706963200000004</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1318</v>
      </c>
      <c r="E1356" s="17" t="s">
        <v>8</v>
      </c>
      <c r="F1356" s="25">
        <v>2055</v>
      </c>
      <c r="G1356" s="26">
        <v>0.93735864800000002</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1318</v>
      </c>
      <c r="E1357" s="17" t="s">
        <v>8</v>
      </c>
      <c r="F1357" s="25">
        <v>2059</v>
      </c>
      <c r="G1357" s="26">
        <v>0.93777972399999998</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1318</v>
      </c>
      <c r="E1358" s="17" t="s">
        <v>8</v>
      </c>
      <c r="F1358" s="25">
        <v>2061</v>
      </c>
      <c r="G1358" s="26">
        <v>0.93786589499999995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1318</v>
      </c>
      <c r="E1359" s="17" t="s">
        <v>8</v>
      </c>
      <c r="F1359" s="25">
        <v>2062</v>
      </c>
      <c r="G1359" s="26">
        <v>0.93785041400000002</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1318</v>
      </c>
      <c r="E1360" s="17" t="s">
        <v>8</v>
      </c>
      <c r="F1360" s="25">
        <v>2064</v>
      </c>
      <c r="G1360" s="26">
        <v>0.93781914099999997</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1318</v>
      </c>
      <c r="E1361" s="17" t="s">
        <v>8</v>
      </c>
      <c r="F1361" s="25">
        <v>2067</v>
      </c>
      <c r="G1361" s="26">
        <v>0.93777200599999999</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1318</v>
      </c>
      <c r="E1362" s="17" t="s">
        <v>8</v>
      </c>
      <c r="F1362" s="25">
        <v>2071</v>
      </c>
      <c r="G1362" s="26">
        <v>0.93775534800000004</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1318</v>
      </c>
      <c r="E1363" s="17" t="s">
        <v>8</v>
      </c>
      <c r="F1363" s="25">
        <v>2076</v>
      </c>
      <c r="G1363" s="26">
        <v>0.93789983799999999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1318</v>
      </c>
      <c r="E1364" s="17" t="s">
        <v>8</v>
      </c>
      <c r="F1364" s="25">
        <v>2077</v>
      </c>
      <c r="G1364" s="26">
        <v>0.93792998999999999</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1318</v>
      </c>
      <c r="E1365" s="17" t="s">
        <v>8</v>
      </c>
      <c r="F1365" s="25">
        <v>2081</v>
      </c>
      <c r="G1365" s="26">
        <v>0.93808667099999998</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1318</v>
      </c>
      <c r="E1366" s="17" t="s">
        <v>8</v>
      </c>
      <c r="F1366" s="25">
        <v>2082</v>
      </c>
      <c r="G1366" s="26">
        <v>0.93815620099999997</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1318</v>
      </c>
      <c r="E1367" s="17" t="s">
        <v>8</v>
      </c>
      <c r="F1367" s="25">
        <v>2087</v>
      </c>
      <c r="G1367" s="26">
        <v>0.93850641300000004</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1318</v>
      </c>
      <c r="E1368" s="17" t="s">
        <v>8</v>
      </c>
      <c r="F1368" s="25">
        <v>2091</v>
      </c>
      <c r="G1368" s="26">
        <v>0.87592714299999996</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1318</v>
      </c>
      <c r="E1369" s="17" t="s">
        <v>9</v>
      </c>
      <c r="F1369" s="25">
        <v>2010</v>
      </c>
      <c r="G1369" s="26">
        <v>0.93330461750000004</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1318</v>
      </c>
      <c r="E1370" s="17" t="s">
        <v>9</v>
      </c>
      <c r="F1370" s="25">
        <v>2011</v>
      </c>
      <c r="G1370" s="26">
        <v>0.93353595700000003</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1318</v>
      </c>
      <c r="E1371" s="17" t="s">
        <v>9</v>
      </c>
      <c r="F1371" s="25">
        <v>2013</v>
      </c>
      <c r="G1371" s="26">
        <v>0.93399863599999999</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1318</v>
      </c>
      <c r="E1372" s="17" t="s">
        <v>9</v>
      </c>
      <c r="F1372" s="25">
        <v>2017</v>
      </c>
      <c r="G1372" s="26">
        <v>0.93488496499999996</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1318</v>
      </c>
      <c r="E1373" s="17" t="s">
        <v>9</v>
      </c>
      <c r="F1373" s="25">
        <v>2025</v>
      </c>
      <c r="G1373" s="26">
        <v>0.93644254800000004</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1318</v>
      </c>
      <c r="E1374" s="17" t="s">
        <v>9</v>
      </c>
      <c r="F1374" s="25">
        <v>2029</v>
      </c>
      <c r="G1374" s="26">
        <v>0.937189143</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1318</v>
      </c>
      <c r="E1375" s="17" t="s">
        <v>9</v>
      </c>
      <c r="F1375" s="25">
        <v>2032</v>
      </c>
      <c r="G1375" s="26">
        <v>0.93717529799999999</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1318</v>
      </c>
      <c r="E1376" s="17" t="s">
        <v>9</v>
      </c>
      <c r="F1376" s="25">
        <v>2033</v>
      </c>
      <c r="G1376" s="26">
        <v>0.93707756399999997</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1318</v>
      </c>
      <c r="E1377" s="17" t="s">
        <v>9</v>
      </c>
      <c r="F1377" s="25">
        <v>2037</v>
      </c>
      <c r="G1377" s="26">
        <v>0.936686185</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1318</v>
      </c>
      <c r="E1378" s="17" t="s">
        <v>9</v>
      </c>
      <c r="F1378" s="25">
        <v>2044</v>
      </c>
      <c r="G1378" s="26">
        <v>0.93625290000000005</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1318</v>
      </c>
      <c r="E1379" s="17" t="s">
        <v>9</v>
      </c>
      <c r="F1379" s="25">
        <v>2048</v>
      </c>
      <c r="G1379" s="26">
        <v>0.93611719500000001</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1318</v>
      </c>
      <c r="E1380" s="17" t="s">
        <v>9</v>
      </c>
      <c r="F1380" s="25">
        <v>2049</v>
      </c>
      <c r="G1380" s="26">
        <v>0.93608435199999995</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1318</v>
      </c>
      <c r="E1381" s="17" t="s">
        <v>9</v>
      </c>
      <c r="F1381" s="25">
        <v>2050</v>
      </c>
      <c r="G1381" s="26">
        <v>0.93605020900000002</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1318</v>
      </c>
      <c r="E1382" s="17" t="s">
        <v>9</v>
      </c>
      <c r="F1382" s="25">
        <v>2052</v>
      </c>
      <c r="G1382" s="26">
        <v>0.93611082199999995</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1318</v>
      </c>
      <c r="E1383" s="17" t="s">
        <v>9</v>
      </c>
      <c r="F1383" s="25">
        <v>2055</v>
      </c>
      <c r="G1383" s="26">
        <v>0.93620020999999998</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1318</v>
      </c>
      <c r="E1384" s="17" t="s">
        <v>9</v>
      </c>
      <c r="F1384" s="25">
        <v>2059</v>
      </c>
      <c r="G1384" s="26">
        <v>0.93633414100000001</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1318</v>
      </c>
      <c r="E1385" s="17" t="s">
        <v>9</v>
      </c>
      <c r="F1385" s="25">
        <v>2061</v>
      </c>
      <c r="G1385" s="26">
        <v>0.93633142400000002</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1318</v>
      </c>
      <c r="E1386" s="17" t="s">
        <v>9</v>
      </c>
      <c r="F1386" s="25">
        <v>2062</v>
      </c>
      <c r="G1386" s="26">
        <v>0.936295408</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1318</v>
      </c>
      <c r="E1387" s="17" t="s">
        <v>9</v>
      </c>
      <c r="F1387" s="25">
        <v>2064</v>
      </c>
      <c r="G1387" s="26">
        <v>0.93622494499999998</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1318</v>
      </c>
      <c r="E1388" s="17" t="s">
        <v>9</v>
      </c>
      <c r="F1388" s="25">
        <v>2067</v>
      </c>
      <c r="G1388" s="26">
        <v>0.93611856999999998</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1318</v>
      </c>
      <c r="E1389" s="17" t="s">
        <v>9</v>
      </c>
      <c r="F1389" s="25">
        <v>2071</v>
      </c>
      <c r="G1389" s="26">
        <v>0.93605880299999999</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1318</v>
      </c>
      <c r="E1390" s="17" t="s">
        <v>9</v>
      </c>
      <c r="F1390" s="25">
        <v>2076</v>
      </c>
      <c r="G1390" s="26">
        <v>0.93628555000000002</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1318</v>
      </c>
      <c r="E1391" s="17" t="s">
        <v>9</v>
      </c>
      <c r="F1391" s="25">
        <v>2077</v>
      </c>
      <c r="G1391" s="26">
        <v>0.93633159600000004</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1318</v>
      </c>
      <c r="E1392" s="17" t="s">
        <v>9</v>
      </c>
      <c r="F1392" s="25">
        <v>2081</v>
      </c>
      <c r="G1392" s="26">
        <v>0.93654976400000001</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1318</v>
      </c>
      <c r="E1393" s="17" t="s">
        <v>9</v>
      </c>
      <c r="F1393" s="25">
        <v>2082</v>
      </c>
      <c r="G1393" s="26">
        <v>0.93663098199999995</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1318</v>
      </c>
      <c r="E1394" s="17" t="s">
        <v>9</v>
      </c>
      <c r="F1394" s="25">
        <v>2087</v>
      </c>
      <c r="G1394" s="26">
        <v>0.93703787699999996</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1318</v>
      </c>
      <c r="E1395" s="17" t="s">
        <v>9</v>
      </c>
      <c r="F1395" s="25">
        <v>2091</v>
      </c>
      <c r="G1395" s="26">
        <v>0.95382863299999998</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1318</v>
      </c>
      <c r="E1396" s="17" t="s">
        <v>10</v>
      </c>
      <c r="F1396" s="25">
        <v>2010</v>
      </c>
      <c r="G1396" s="26">
        <v>0.93398487050000001</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1318</v>
      </c>
      <c r="E1397" s="17" t="s">
        <v>10</v>
      </c>
      <c r="F1397" s="25">
        <v>2011</v>
      </c>
      <c r="G1397" s="26">
        <v>0.93430822099999999</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1318</v>
      </c>
      <c r="E1398" s="17" t="s">
        <v>10</v>
      </c>
      <c r="F1398" s="25">
        <v>2013</v>
      </c>
      <c r="G1398" s="26">
        <v>0.93495492199999997</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1318</v>
      </c>
      <c r="E1399" s="17" t="s">
        <v>10</v>
      </c>
      <c r="F1399" s="25">
        <v>2017</v>
      </c>
      <c r="G1399" s="26">
        <v>0.93618539899999997</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1318</v>
      </c>
      <c r="E1400" s="17" t="s">
        <v>10</v>
      </c>
      <c r="F1400" s="25">
        <v>2025</v>
      </c>
      <c r="G1400" s="26">
        <v>0.93747787500000002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1318</v>
      </c>
      <c r="E1401" s="17" t="s">
        <v>10</v>
      </c>
      <c r="F1401" s="25">
        <v>2029</v>
      </c>
      <c r="G1401" s="26">
        <v>0.93781891500000003</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1318</v>
      </c>
      <c r="E1402" s="17" t="s">
        <v>10</v>
      </c>
      <c r="F1402" s="25">
        <v>2032</v>
      </c>
      <c r="G1402" s="26">
        <v>0.93791954200000005</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1318</v>
      </c>
      <c r="E1403" s="17" t="s">
        <v>10</v>
      </c>
      <c r="F1403" s="25">
        <v>2033</v>
      </c>
      <c r="G1403" s="26">
        <v>0.937928333</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1318</v>
      </c>
      <c r="E1404" s="17" t="s">
        <v>10</v>
      </c>
      <c r="F1404" s="25">
        <v>2037</v>
      </c>
      <c r="G1404" s="26">
        <v>0.937953233</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1318</v>
      </c>
      <c r="E1405" s="17" t="s">
        <v>10</v>
      </c>
      <c r="F1405" s="25">
        <v>2044</v>
      </c>
      <c r="G1405" s="26">
        <v>0.93793922399999996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1318</v>
      </c>
      <c r="E1406" s="17" t="s">
        <v>10</v>
      </c>
      <c r="F1406" s="25">
        <v>2048</v>
      </c>
      <c r="G1406" s="26">
        <v>0.93791443600000002</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1318</v>
      </c>
      <c r="E1407" s="17" t="s">
        <v>10</v>
      </c>
      <c r="F1407" s="25">
        <v>2049</v>
      </c>
      <c r="G1407" s="26">
        <v>0.93790825799999999</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1318</v>
      </c>
      <c r="E1408" s="17" t="s">
        <v>10</v>
      </c>
      <c r="F1408" s="25">
        <v>2050</v>
      </c>
      <c r="G1408" s="26">
        <v>0.93790216999999998</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1318</v>
      </c>
      <c r="E1409" s="17" t="s">
        <v>10</v>
      </c>
      <c r="F1409" s="25">
        <v>2052</v>
      </c>
      <c r="G1409" s="26">
        <v>0.93785322599999998</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1318</v>
      </c>
      <c r="E1410" s="17" t="s">
        <v>10</v>
      </c>
      <c r="F1410" s="25">
        <v>2055</v>
      </c>
      <c r="G1410" s="26">
        <v>0.93778104600000001</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1318</v>
      </c>
      <c r="E1411" s="17" t="s">
        <v>10</v>
      </c>
      <c r="F1411" s="25">
        <v>2059</v>
      </c>
      <c r="G1411" s="26">
        <v>0.93769330900000003</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1318</v>
      </c>
      <c r="E1412" s="17" t="s">
        <v>10</v>
      </c>
      <c r="F1412" s="25">
        <v>2061</v>
      </c>
      <c r="G1412" s="26">
        <v>0.93767573400000004</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1318</v>
      </c>
      <c r="E1413" s="17" t="s">
        <v>10</v>
      </c>
      <c r="F1413" s="25">
        <v>2062</v>
      </c>
      <c r="G1413" s="26">
        <v>0.93767973400000004</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1318</v>
      </c>
      <c r="E1414" s="17" t="s">
        <v>10</v>
      </c>
      <c r="F1414" s="25">
        <v>2064</v>
      </c>
      <c r="G1414" s="26">
        <v>0.93768727799999996</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1318</v>
      </c>
      <c r="E1415" s="17" t="s">
        <v>10</v>
      </c>
      <c r="F1415" s="25">
        <v>2067</v>
      </c>
      <c r="G1415" s="26">
        <v>0.93769776400000004</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1318</v>
      </c>
      <c r="E1416" s="17" t="s">
        <v>10</v>
      </c>
      <c r="F1416" s="25">
        <v>2071</v>
      </c>
      <c r="G1416" s="26">
        <v>0.93774759900000004</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1318</v>
      </c>
      <c r="E1417" s="17" t="s">
        <v>10</v>
      </c>
      <c r="F1417" s="25">
        <v>2076</v>
      </c>
      <c r="G1417" s="26">
        <v>0.93794379100000003</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1318</v>
      </c>
      <c r="E1418" s="17" t="s">
        <v>10</v>
      </c>
      <c r="F1418" s="25">
        <v>2077</v>
      </c>
      <c r="G1418" s="26">
        <v>0.93798287999999996</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1318</v>
      </c>
      <c r="E1419" s="17" t="s">
        <v>10</v>
      </c>
      <c r="F1419" s="25">
        <v>2081</v>
      </c>
      <c r="G1419" s="26">
        <v>0.93816065400000004</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1318</v>
      </c>
      <c r="E1420" s="17" t="s">
        <v>10</v>
      </c>
      <c r="F1420" s="25">
        <v>2082</v>
      </c>
      <c r="G1420" s="26">
        <v>0.93822153900000005</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1318</v>
      </c>
      <c r="E1421" s="17" t="s">
        <v>10</v>
      </c>
      <c r="F1421" s="25">
        <v>2087</v>
      </c>
      <c r="G1421" s="26">
        <v>0.93852707099999999</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1318</v>
      </c>
      <c r="E1422" s="17" t="s">
        <v>10</v>
      </c>
      <c r="F1422" s="25">
        <v>2091</v>
      </c>
      <c r="G1422" s="26">
        <v>0.93877872600000001</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1318</v>
      </c>
      <c r="E1423" s="17" t="s">
        <v>11</v>
      </c>
      <c r="F1423" s="25">
        <v>2010</v>
      </c>
      <c r="G1423" s="26">
        <v>0.92457310400000015</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1318</v>
      </c>
      <c r="E1424" s="17" t="s">
        <v>11</v>
      </c>
      <c r="F1424" s="25">
        <v>2011</v>
      </c>
      <c r="G1424" s="26">
        <v>0.92506605900000005</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1318</v>
      </c>
      <c r="E1425" s="17" t="s">
        <v>11</v>
      </c>
      <c r="F1425" s="25">
        <v>2013</v>
      </c>
      <c r="G1425" s="26">
        <v>0.92605196899999997</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1318</v>
      </c>
      <c r="E1426" s="17" t="s">
        <v>11</v>
      </c>
      <c r="F1426" s="25">
        <v>2017</v>
      </c>
      <c r="G1426" s="26">
        <v>0.92785706099999998</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1318</v>
      </c>
      <c r="E1427" s="17" t="s">
        <v>11</v>
      </c>
      <c r="F1427" s="25">
        <v>2025</v>
      </c>
      <c r="G1427" s="26">
        <v>0.92977268099999999</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1318</v>
      </c>
      <c r="E1428" s="17" t="s">
        <v>11</v>
      </c>
      <c r="F1428" s="25">
        <v>2029</v>
      </c>
      <c r="G1428" s="26">
        <v>0.93030529100000003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1318</v>
      </c>
      <c r="E1429" s="17" t="s">
        <v>11</v>
      </c>
      <c r="F1429" s="25">
        <v>2032</v>
      </c>
      <c r="G1429" s="26">
        <v>0.93064461799999998</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1318</v>
      </c>
      <c r="E1430" s="17" t="s">
        <v>11</v>
      </c>
      <c r="F1430" s="25">
        <v>2033</v>
      </c>
      <c r="G1430" s="26">
        <v>0.93074827999999998</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1318</v>
      </c>
      <c r="E1431" s="17" t="s">
        <v>11</v>
      </c>
      <c r="F1431" s="25">
        <v>2037</v>
      </c>
      <c r="G1431" s="26">
        <v>0.93114296699999999</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1318</v>
      </c>
      <c r="E1432" s="17" t="s">
        <v>11</v>
      </c>
      <c r="F1432" s="25">
        <v>2044</v>
      </c>
      <c r="G1432" s="26">
        <v>0.93166017000000001</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1318</v>
      </c>
      <c r="E1433" s="17" t="s">
        <v>11</v>
      </c>
      <c r="F1433" s="25">
        <v>2048</v>
      </c>
      <c r="G1433" s="26">
        <v>0.93188215500000005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1318</v>
      </c>
      <c r="E1434" s="17" t="s">
        <v>11</v>
      </c>
      <c r="F1434" s="25">
        <v>2049</v>
      </c>
      <c r="G1434" s="26">
        <v>0.93193548999999998</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1318</v>
      </c>
      <c r="E1435" s="17" t="s">
        <v>11</v>
      </c>
      <c r="F1435" s="25">
        <v>2050</v>
      </c>
      <c r="G1435" s="26">
        <v>0.93198818900000002</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1318</v>
      </c>
      <c r="E1436" s="17" t="s">
        <v>11</v>
      </c>
      <c r="F1436" s="25">
        <v>2052</v>
      </c>
      <c r="G1436" s="26">
        <v>0.93205494700000002</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1318</v>
      </c>
      <c r="E1437" s="17" t="s">
        <v>11</v>
      </c>
      <c r="F1437" s="25">
        <v>2055</v>
      </c>
      <c r="G1437" s="26">
        <v>0.93215202699999999</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1318</v>
      </c>
      <c r="E1438" s="17" t="s">
        <v>11</v>
      </c>
      <c r="F1438" s="25">
        <v>2059</v>
      </c>
      <c r="G1438" s="26">
        <v>0.93228816400000003</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1318</v>
      </c>
      <c r="E1439" s="17" t="s">
        <v>11</v>
      </c>
      <c r="F1439" s="25">
        <v>2061</v>
      </c>
      <c r="G1439" s="26">
        <v>0.93238550600000003</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1318</v>
      </c>
      <c r="E1440" s="17" t="s">
        <v>11</v>
      </c>
      <c r="F1440" s="25">
        <v>2062</v>
      </c>
      <c r="G1440" s="26">
        <v>0.93244899800000003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1318</v>
      </c>
      <c r="E1441" s="17" t="s">
        <v>11</v>
      </c>
      <c r="F1441" s="25">
        <v>2064</v>
      </c>
      <c r="G1441" s="26">
        <v>0.93257463500000004</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1318</v>
      </c>
      <c r="E1442" s="17" t="s">
        <v>11</v>
      </c>
      <c r="F1442" s="25">
        <v>2067</v>
      </c>
      <c r="G1442" s="26">
        <v>0.93275857600000001</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1318</v>
      </c>
      <c r="E1443" s="17" t="s">
        <v>11</v>
      </c>
      <c r="F1443" s="25">
        <v>2071</v>
      </c>
      <c r="G1443" s="26">
        <v>0.93302732799999999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1318</v>
      </c>
      <c r="E1444" s="17" t="s">
        <v>11</v>
      </c>
      <c r="F1444" s="25">
        <v>2076</v>
      </c>
      <c r="G1444" s="26">
        <v>0.93346119299999997</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1318</v>
      </c>
      <c r="E1445" s="17" t="s">
        <v>11</v>
      </c>
      <c r="F1445" s="25">
        <v>2077</v>
      </c>
      <c r="G1445" s="26">
        <v>0.93354591600000003</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1318</v>
      </c>
      <c r="E1446" s="17" t="s">
        <v>11</v>
      </c>
      <c r="F1446" s="25">
        <v>2081</v>
      </c>
      <c r="G1446" s="26">
        <v>0.93391423100000004</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1318</v>
      </c>
      <c r="E1447" s="17" t="s">
        <v>11</v>
      </c>
      <c r="F1447" s="25">
        <v>2082</v>
      </c>
      <c r="G1447" s="26">
        <v>0.93403106899999999</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1318</v>
      </c>
      <c r="E1448" s="17" t="s">
        <v>11</v>
      </c>
      <c r="F1448" s="25">
        <v>2087</v>
      </c>
      <c r="G1448" s="26">
        <v>0.93460578400000005</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1318</v>
      </c>
      <c r="E1449" s="17" t="s">
        <v>11</v>
      </c>
      <c r="F1449" s="25">
        <v>2091</v>
      </c>
      <c r="G1449" s="26">
        <v>0.93329231700000004</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1318</v>
      </c>
      <c r="E1450" s="17" t="s">
        <v>12</v>
      </c>
      <c r="F1450" s="25">
        <v>2010</v>
      </c>
      <c r="G1450" s="26">
        <v>0.92364952550000012</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1318</v>
      </c>
      <c r="E1451" s="17" t="s">
        <v>12</v>
      </c>
      <c r="F1451" s="25">
        <v>2011</v>
      </c>
      <c r="G1451" s="26">
        <v>0.92421947599999998</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1318</v>
      </c>
      <c r="E1452" s="17" t="s">
        <v>12</v>
      </c>
      <c r="F1452" s="25">
        <v>2013</v>
      </c>
      <c r="G1452" s="26">
        <v>0.92535937700000004</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1318</v>
      </c>
      <c r="E1453" s="17" t="s">
        <v>12</v>
      </c>
      <c r="F1453" s="25">
        <v>2017</v>
      </c>
      <c r="G1453" s="26">
        <v>0.92749802699999995</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1318</v>
      </c>
      <c r="E1454" s="17" t="s">
        <v>12</v>
      </c>
      <c r="F1454" s="25">
        <v>2025</v>
      </c>
      <c r="G1454" s="26">
        <v>0.93005248200000001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1318</v>
      </c>
      <c r="E1455" s="17" t="s">
        <v>12</v>
      </c>
      <c r="F1455" s="25">
        <v>2029</v>
      </c>
      <c r="G1455" s="26">
        <v>0.93084014999999998</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1318</v>
      </c>
      <c r="E1456" s="17" t="s">
        <v>12</v>
      </c>
      <c r="F1456" s="25">
        <v>2032</v>
      </c>
      <c r="G1456" s="26">
        <v>0.93094176799999995</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1318</v>
      </c>
      <c r="E1457" s="17" t="s">
        <v>12</v>
      </c>
      <c r="F1457" s="25">
        <v>2033</v>
      </c>
      <c r="G1457" s="26">
        <v>0.93089935599999996</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1318</v>
      </c>
      <c r="E1458" s="17" t="s">
        <v>12</v>
      </c>
      <c r="F1458" s="25">
        <v>2037</v>
      </c>
      <c r="G1458" s="26">
        <v>0.93073139100000002</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1318</v>
      </c>
      <c r="E1459" s="17" t="s">
        <v>12</v>
      </c>
      <c r="F1459" s="25">
        <v>2044</v>
      </c>
      <c r="G1459" s="26">
        <v>0.93095013900000001</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1318</v>
      </c>
      <c r="E1460" s="17" t="s">
        <v>12</v>
      </c>
      <c r="F1460" s="25">
        <v>2048</v>
      </c>
      <c r="G1460" s="26">
        <v>0.93127688399999997</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1318</v>
      </c>
      <c r="E1461" s="17" t="s">
        <v>12</v>
      </c>
      <c r="F1461" s="25">
        <v>2049</v>
      </c>
      <c r="G1461" s="26">
        <v>0.93135625799999999</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1318</v>
      </c>
      <c r="E1462" s="17" t="s">
        <v>12</v>
      </c>
      <c r="F1462" s="25">
        <v>2050</v>
      </c>
      <c r="G1462" s="26">
        <v>0.93143453700000001</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1318</v>
      </c>
      <c r="E1463" s="17" t="s">
        <v>12</v>
      </c>
      <c r="F1463" s="25">
        <v>2052</v>
      </c>
      <c r="G1463" s="26">
        <v>0.93147559700000004</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1318</v>
      </c>
      <c r="E1464" s="17" t="s">
        <v>12</v>
      </c>
      <c r="F1464" s="25">
        <v>2055</v>
      </c>
      <c r="G1464" s="26">
        <v>0.93153523999999999</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1318</v>
      </c>
      <c r="E1465" s="17" t="s">
        <v>12</v>
      </c>
      <c r="F1465" s="25">
        <v>2059</v>
      </c>
      <c r="G1465" s="26">
        <v>0.93161003200000003</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1318</v>
      </c>
      <c r="E1466" s="17" t="s">
        <v>12</v>
      </c>
      <c r="F1466" s="25">
        <v>2061</v>
      </c>
      <c r="G1466" s="26">
        <v>0.93163435699999997</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1318</v>
      </c>
      <c r="E1467" s="17" t="s">
        <v>12</v>
      </c>
      <c r="F1467" s="25">
        <v>2062</v>
      </c>
      <c r="G1467" s="26">
        <v>0.93164050700000001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1318</v>
      </c>
      <c r="E1468" s="17" t="s">
        <v>12</v>
      </c>
      <c r="F1468" s="25">
        <v>2064</v>
      </c>
      <c r="G1468" s="26">
        <v>0.93165251100000002</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1318</v>
      </c>
      <c r="E1469" s="17" t="s">
        <v>12</v>
      </c>
      <c r="F1469" s="25">
        <v>2067</v>
      </c>
      <c r="G1469" s="26">
        <v>0.93166899299999995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1318</v>
      </c>
      <c r="E1470" s="17" t="s">
        <v>12</v>
      </c>
      <c r="F1470" s="25">
        <v>2071</v>
      </c>
      <c r="G1470" s="26">
        <v>0.93179395600000003</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1318</v>
      </c>
      <c r="E1471" s="17" t="s">
        <v>12</v>
      </c>
      <c r="F1471" s="25">
        <v>2076</v>
      </c>
      <c r="G1471" s="26">
        <v>0.93232603700000005</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1318</v>
      </c>
      <c r="E1472" s="17" t="s">
        <v>12</v>
      </c>
      <c r="F1472" s="25">
        <v>2077</v>
      </c>
      <c r="G1472" s="26">
        <v>0.932429748</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1318</v>
      </c>
      <c r="E1473" s="17" t="s">
        <v>12</v>
      </c>
      <c r="F1473" s="25">
        <v>2081</v>
      </c>
      <c r="G1473" s="26">
        <v>0.93286594199999995</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1318</v>
      </c>
      <c r="E1474" s="17" t="s">
        <v>12</v>
      </c>
      <c r="F1474" s="25">
        <v>2082</v>
      </c>
      <c r="G1474" s="26">
        <v>0.93299521299999999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1318</v>
      </c>
      <c r="E1475" s="17" t="s">
        <v>12</v>
      </c>
      <c r="F1475" s="25">
        <v>2087</v>
      </c>
      <c r="G1475" s="26">
        <v>0.93362943700000001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1318</v>
      </c>
      <c r="E1476" s="17" t="s">
        <v>12</v>
      </c>
      <c r="F1476" s="25">
        <v>2091</v>
      </c>
      <c r="G1476" s="26">
        <v>0.93584701699999995</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3038" activePane="bottomLeft" state="frozen"/>
      <selection activeCell="T393" sqref="T393"/>
      <selection pane="bottomLeft" activeCell="K3064" sqref="K3064"/>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1312</v>
      </c>
      <c r="G2951" s="34" t="s">
        <v>201</v>
      </c>
      <c r="H2951" s="35" t="s">
        <v>1309</v>
      </c>
      <c r="I2951" s="43"/>
      <c r="J2951" s="96"/>
      <c r="K2951" s="36">
        <v>5.2225659911051901E-2</v>
      </c>
      <c r="L2951" s="37"/>
      <c r="M2951" s="36">
        <v>7.07189450574153E-2</v>
      </c>
      <c r="N2951" s="36">
        <v>7.5526169493135398E-2</v>
      </c>
      <c r="O2951" s="36">
        <v>3.2717511294293303E-2</v>
      </c>
      <c r="P2951" s="110">
        <v>6.4423688318928996E-3</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1312</v>
      </c>
      <c r="G2952" s="34" t="s">
        <v>201</v>
      </c>
      <c r="H2952" s="35" t="s">
        <v>1309</v>
      </c>
      <c r="I2952" s="43"/>
      <c r="J2952" s="96"/>
      <c r="K2952" s="36">
        <v>9.0596148887293296E-2</v>
      </c>
      <c r="L2952" s="37"/>
      <c r="M2952" s="36">
        <v>0.14221949295678701</v>
      </c>
      <c r="N2952" s="36">
        <v>0.142823796998858</v>
      </c>
      <c r="O2952" s="36">
        <v>5.5894405260931597E-2</v>
      </c>
      <c r="P2952" s="110">
        <v>1.5548578396888999E-2</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1312</v>
      </c>
      <c r="G2953" s="34" t="s">
        <v>201</v>
      </c>
      <c r="H2953" s="35" t="s">
        <v>1309</v>
      </c>
      <c r="I2953" s="43"/>
      <c r="J2953" s="96"/>
      <c r="K2953" s="36">
        <v>0.12857621760747401</v>
      </c>
      <c r="L2953" s="37"/>
      <c r="M2953" s="36">
        <v>0.25368041063784802</v>
      </c>
      <c r="N2953" s="36">
        <v>0.19784587160130901</v>
      </c>
      <c r="O2953" s="36">
        <v>7.9060656879439195E-2</v>
      </c>
      <c r="P2953" s="110">
        <v>2.14909342413672E-2</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1312</v>
      </c>
      <c r="G2954" s="34" t="s">
        <v>201</v>
      </c>
      <c r="H2954" s="35" t="s">
        <v>1309</v>
      </c>
      <c r="I2954" s="43"/>
      <c r="J2954" s="96"/>
      <c r="K2954" s="36">
        <v>0.18218963766920401</v>
      </c>
      <c r="L2954" s="37"/>
      <c r="M2954" s="36">
        <v>0.38388845596726201</v>
      </c>
      <c r="N2954" s="36">
        <v>0.26433447459373699</v>
      </c>
      <c r="O2954" s="36">
        <v>0.105829156090449</v>
      </c>
      <c r="P2954" s="110">
        <v>3.1660775603402302E-2</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1312</v>
      </c>
      <c r="G2955" s="34" t="s">
        <v>201</v>
      </c>
      <c r="H2955" s="35" t="s">
        <v>1309</v>
      </c>
      <c r="I2955" s="43"/>
      <c r="J2955" s="96"/>
      <c r="K2955" s="36">
        <v>0.23257200037467299</v>
      </c>
      <c r="L2955" s="37"/>
      <c r="M2955" s="36">
        <v>0.51312499807749101</v>
      </c>
      <c r="N2955" s="36">
        <v>0.318046338709083</v>
      </c>
      <c r="O2955" s="36">
        <v>0.117658834370785</v>
      </c>
      <c r="P2955" s="110">
        <v>3.9923752925800103E-2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1312</v>
      </c>
      <c r="G2956" s="34" t="s">
        <v>201</v>
      </c>
      <c r="H2956" s="35" t="s">
        <v>1309</v>
      </c>
      <c r="I2956" s="43"/>
      <c r="J2956" s="96"/>
      <c r="K2956" s="36">
        <v>0.29537998267988902</v>
      </c>
      <c r="L2956" s="37"/>
      <c r="M2956" s="36">
        <v>0.66971260786696996</v>
      </c>
      <c r="N2956" s="36">
        <v>0.40653815942678301</v>
      </c>
      <c r="O2956" s="36">
        <v>0.15167932824303701</v>
      </c>
      <c r="P2956" s="110">
        <v>5.2521220342704698E-2</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1312</v>
      </c>
      <c r="G2957" s="34" t="s">
        <v>201</v>
      </c>
      <c r="H2957" s="35" t="s">
        <v>1309</v>
      </c>
      <c r="I2957" s="43"/>
      <c r="J2957" s="96"/>
      <c r="K2957" s="36">
        <v>3.1498655469889898E-2</v>
      </c>
      <c r="L2957" s="37"/>
      <c r="M2957" s="36">
        <v>4.5419796673678403E-2</v>
      </c>
      <c r="N2957" s="36">
        <v>5.9617614316604998E-2</v>
      </c>
      <c r="O2957" s="36">
        <v>3.3992727089240997E-2</v>
      </c>
      <c r="P2957" s="110">
        <v>6.1706323698979496E-3</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1312</v>
      </c>
      <c r="G2958" s="34" t="s">
        <v>201</v>
      </c>
      <c r="H2958" s="35" t="s">
        <v>1309</v>
      </c>
      <c r="I2958" s="43"/>
      <c r="J2958" s="96"/>
      <c r="K2958" s="36">
        <v>6.07576648043495E-2</v>
      </c>
      <c r="L2958" s="37"/>
      <c r="M2958" s="36">
        <v>9.4366906690672894E-2</v>
      </c>
      <c r="N2958" s="36">
        <v>0.107918164004474</v>
      </c>
      <c r="O2958" s="36">
        <v>4.62283180598662E-2</v>
      </c>
      <c r="P2958" s="110">
        <v>1.1202625420648401E-2</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1312</v>
      </c>
      <c r="G2959" s="34" t="s">
        <v>201</v>
      </c>
      <c r="H2959" s="35" t="s">
        <v>1309</v>
      </c>
      <c r="I2959" s="43"/>
      <c r="J2959" s="96"/>
      <c r="K2959" s="36">
        <v>0.102055804410092</v>
      </c>
      <c r="L2959" s="37"/>
      <c r="M2959" s="36">
        <v>0.169397901118958</v>
      </c>
      <c r="N2959" s="36">
        <v>0.18000001397030399</v>
      </c>
      <c r="O2959" s="36">
        <v>7.3368415172153797E-2</v>
      </c>
      <c r="P2959" s="110">
        <v>1.45238224962554E-2</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1312</v>
      </c>
      <c r="G2960" s="34" t="s">
        <v>201</v>
      </c>
      <c r="H2960" s="35" t="s">
        <v>1309</v>
      </c>
      <c r="I2960" s="43"/>
      <c r="J2960" s="96"/>
      <c r="K2960" s="36">
        <v>0.13205437797385899</v>
      </c>
      <c r="L2960" s="37"/>
      <c r="M2960" s="36">
        <v>0.26872850528195702</v>
      </c>
      <c r="N2960" s="36">
        <v>0.22712181721404401</v>
      </c>
      <c r="O2960" s="36">
        <v>8.7412545803866495E-2</v>
      </c>
      <c r="P2960" s="110">
        <v>2.28002680510127E-2</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1312</v>
      </c>
      <c r="G2961" s="34" t="s">
        <v>201</v>
      </c>
      <c r="H2961" s="35" t="s">
        <v>1309</v>
      </c>
      <c r="I2961" s="43"/>
      <c r="J2961" s="96"/>
      <c r="K2961" s="36">
        <v>0.17070416962971399</v>
      </c>
      <c r="L2961" s="37"/>
      <c r="M2961" s="36">
        <v>0.31591497061275498</v>
      </c>
      <c r="N2961" s="36">
        <v>0.30992862176293201</v>
      </c>
      <c r="O2961" s="36">
        <v>0.12507037212287</v>
      </c>
      <c r="P2961" s="110">
        <v>2.3371830657491401E-2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1312</v>
      </c>
      <c r="G2962" s="34" t="s">
        <v>201</v>
      </c>
      <c r="H2962" s="35" t="s">
        <v>1309</v>
      </c>
      <c r="I2962" s="43"/>
      <c r="J2962" s="96"/>
      <c r="K2962" s="36">
        <v>5.6952370161796301E-2</v>
      </c>
      <c r="L2962" s="37"/>
      <c r="M2962" s="36">
        <v>4.7860235589361699E-2</v>
      </c>
      <c r="N2962" s="36">
        <v>9.3525445843564994E-2</v>
      </c>
      <c r="O2962" s="36">
        <v>4.86319803805896E-2</v>
      </c>
      <c r="P2962" s="110">
        <v>6.3558829616814196E-3</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1312</v>
      </c>
      <c r="G2963" s="34" t="s">
        <v>201</v>
      </c>
      <c r="H2963" s="35" t="s">
        <v>1309</v>
      </c>
      <c r="I2963" s="43"/>
      <c r="J2963" s="96"/>
      <c r="K2963" s="36">
        <v>9.0157421128498796E-2</v>
      </c>
      <c r="L2963" s="37"/>
      <c r="M2963" s="36">
        <v>0.10510598183339</v>
      </c>
      <c r="N2963" s="36">
        <v>0.16228830365882399</v>
      </c>
      <c r="O2963" s="36">
        <v>7.5288542485183602E-2</v>
      </c>
      <c r="P2963" s="110">
        <v>1.1724345606542E-2</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1312</v>
      </c>
      <c r="G2964" s="34" t="s">
        <v>201</v>
      </c>
      <c r="H2964" s="35" t="s">
        <v>1309</v>
      </c>
      <c r="I2964" s="43"/>
      <c r="J2964" s="96"/>
      <c r="K2964" s="36">
        <v>0.147578111983343</v>
      </c>
      <c r="L2964" s="37"/>
      <c r="M2964" s="36">
        <v>0.19754707956849801</v>
      </c>
      <c r="N2964" s="36">
        <v>0.23076185958099199</v>
      </c>
      <c r="O2964" s="36">
        <v>0.10343550618613299</v>
      </c>
      <c r="P2964" s="110">
        <v>1.97501228993298E-2</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1312</v>
      </c>
      <c r="G2965" s="34" t="s">
        <v>201</v>
      </c>
      <c r="H2965" s="35" t="s">
        <v>1309</v>
      </c>
      <c r="I2965" s="43"/>
      <c r="J2965" s="96"/>
      <c r="K2965" s="36">
        <v>0.200270975441384</v>
      </c>
      <c r="L2965" s="37"/>
      <c r="M2965" s="36">
        <v>0.26532532958643101</v>
      </c>
      <c r="N2965" s="36">
        <v>0.31622203629190199</v>
      </c>
      <c r="O2965" s="36">
        <v>0.131986519204675</v>
      </c>
      <c r="P2965" s="110">
        <v>2.6575711513813001E-2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1312</v>
      </c>
      <c r="G2966" s="34" t="s">
        <v>201</v>
      </c>
      <c r="H2966" s="35" t="s">
        <v>1309</v>
      </c>
      <c r="I2966" s="43"/>
      <c r="J2966" s="96"/>
      <c r="K2966" s="36">
        <v>0.23639599232560099</v>
      </c>
      <c r="L2966" s="37"/>
      <c r="M2966" s="36">
        <v>0.296447209110828</v>
      </c>
      <c r="N2966" s="36">
        <v>0.37943629939101797</v>
      </c>
      <c r="O2966" s="36">
        <v>0.15353779699120099</v>
      </c>
      <c r="P2966" s="110">
        <v>3.2201168521261703E-2</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1312</v>
      </c>
      <c r="G2967" s="34" t="s">
        <v>201</v>
      </c>
      <c r="H2967" s="35" t="s">
        <v>1309</v>
      </c>
      <c r="I2967" s="43"/>
      <c r="J2967" s="96"/>
      <c r="K2967" s="36">
        <v>0.30578576595627999</v>
      </c>
      <c r="L2967" s="37"/>
      <c r="M2967" s="36">
        <v>0.44465607931419998</v>
      </c>
      <c r="N2967" s="36">
        <v>0.46767116749594001</v>
      </c>
      <c r="O2967" s="36">
        <v>0.18907632136323901</v>
      </c>
      <c r="P2967" s="110">
        <v>3.9923872378478602E-2</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1312</v>
      </c>
      <c r="G2968" s="34" t="s">
        <v>201</v>
      </c>
      <c r="H2968" s="35" t="s">
        <v>1309</v>
      </c>
      <c r="I2968" s="43"/>
      <c r="J2968" s="96"/>
      <c r="K2968" s="36">
        <v>3.8903727162993097E-2</v>
      </c>
      <c r="L2968" s="37"/>
      <c r="M2968" s="36">
        <v>5.6035270793954699E-2</v>
      </c>
      <c r="N2968" s="36">
        <v>7.0073147824776E-2</v>
      </c>
      <c r="O2968" s="36">
        <v>2.9593812167531101E-2</v>
      </c>
      <c r="P2968" s="110">
        <v>6.1383928054070799E-3</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1312</v>
      </c>
      <c r="G2969" s="34" t="s">
        <v>201</v>
      </c>
      <c r="H2969" s="35" t="s">
        <v>1309</v>
      </c>
      <c r="I2969" s="43"/>
      <c r="J2969" s="96"/>
      <c r="K2969" s="36">
        <v>5.7769268284513897E-2</v>
      </c>
      <c r="L2969" s="37"/>
      <c r="M2969" s="36">
        <v>0.10529006727880399</v>
      </c>
      <c r="N2969" s="36">
        <v>0.13701596203220401</v>
      </c>
      <c r="O2969" s="36">
        <v>5.0208749079081398E-2</v>
      </c>
      <c r="P2969" s="110">
        <v>1.18759149137087E-2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1312</v>
      </c>
      <c r="G2970" s="34" t="s">
        <v>201</v>
      </c>
      <c r="H2970" s="35" t="s">
        <v>1309</v>
      </c>
      <c r="I2970" s="43"/>
      <c r="J2970" s="96"/>
      <c r="K2970" s="36">
        <v>0.109069165723975</v>
      </c>
      <c r="L2970" s="37"/>
      <c r="M2970" s="36">
        <v>0.13252921755042801</v>
      </c>
      <c r="N2970" s="36">
        <v>0.200983316090869</v>
      </c>
      <c r="O2970" s="36">
        <v>6.6303827377781302E-2</v>
      </c>
      <c r="P2970" s="110">
        <v>1.551462745677E-2</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1312</v>
      </c>
      <c r="G2971" s="34" t="s">
        <v>201</v>
      </c>
      <c r="H2971" s="35" t="s">
        <v>1309</v>
      </c>
      <c r="I2971" s="43"/>
      <c r="J2971" s="96"/>
      <c r="K2971" s="36">
        <v>3.7538570749157001E-2</v>
      </c>
      <c r="L2971" s="37"/>
      <c r="M2971" s="36">
        <v>7.8662412303669604E-2</v>
      </c>
      <c r="N2971" s="36">
        <v>0.105029108560152</v>
      </c>
      <c r="O2971" s="36">
        <v>3.8646168938945402E-2</v>
      </c>
      <c r="P2971" s="110">
        <v>4.4350725069278799E-3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1312</v>
      </c>
      <c r="G2972" s="34" t="s">
        <v>201</v>
      </c>
      <c r="H2972" s="35" t="s">
        <v>1309</v>
      </c>
      <c r="I2972" s="43"/>
      <c r="J2972" s="96"/>
      <c r="K2972" s="36">
        <v>7.3291266429389698E-2</v>
      </c>
      <c r="L2972" s="37"/>
      <c r="M2972" s="36">
        <v>0.11868259018989499</v>
      </c>
      <c r="N2972" s="36">
        <v>0.15095300023057301</v>
      </c>
      <c r="O2972" s="36">
        <v>6.8786106911523703E-2</v>
      </c>
      <c r="P2972" s="110">
        <v>1.08008291649849E-2</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1312</v>
      </c>
      <c r="G2973" s="34" t="s">
        <v>201</v>
      </c>
      <c r="H2973" s="35" t="s">
        <v>1309</v>
      </c>
      <c r="I2973" s="43"/>
      <c r="J2973" s="96"/>
      <c r="K2973" s="36">
        <v>0.11173538889446701</v>
      </c>
      <c r="L2973" s="37"/>
      <c r="M2973" s="36">
        <v>0.169069007100553</v>
      </c>
      <c r="N2973" s="36">
        <v>0.22170116820170499</v>
      </c>
      <c r="O2973" s="36">
        <v>8.2264230512426401E-2</v>
      </c>
      <c r="P2973" s="110">
        <v>1.5181778633665099E-2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1312</v>
      </c>
      <c r="G2974" s="34" t="s">
        <v>201</v>
      </c>
      <c r="H2974" s="35" t="s">
        <v>1309</v>
      </c>
      <c r="I2974" s="43"/>
      <c r="J2974" s="96"/>
      <c r="K2974" s="36">
        <v>0.15549061487535401</v>
      </c>
      <c r="L2974" s="37"/>
      <c r="M2974" s="36">
        <v>0.28483292393920201</v>
      </c>
      <c r="N2974" s="36">
        <v>0.27999781284021802</v>
      </c>
      <c r="O2974" s="36">
        <v>0.100585938412302</v>
      </c>
      <c r="P2974" s="110">
        <v>2.6057829865636199E-2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1312</v>
      </c>
      <c r="G2975" s="34" t="s">
        <v>201</v>
      </c>
      <c r="H2975" s="35" t="s">
        <v>1309</v>
      </c>
      <c r="I2975" s="43"/>
      <c r="J2975" s="96"/>
      <c r="K2975" s="36">
        <v>0.20593436299982901</v>
      </c>
      <c r="L2975" s="37"/>
      <c r="M2975" s="36">
        <v>0.39603828994203499</v>
      </c>
      <c r="N2975" s="36">
        <v>0.33681178160938702</v>
      </c>
      <c r="O2975" s="36">
        <v>0.11552015184138099</v>
      </c>
      <c r="P2975" s="110">
        <v>3.2271980510268299E-2</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1312</v>
      </c>
      <c r="G2976" s="34" t="s">
        <v>201</v>
      </c>
      <c r="H2976" s="35" t="s">
        <v>1309</v>
      </c>
      <c r="I2976" s="43"/>
      <c r="J2976" s="96"/>
      <c r="K2976" s="36">
        <v>0.27595684980947</v>
      </c>
      <c r="L2976" s="37"/>
      <c r="M2976" s="36">
        <v>0.50835991683630499</v>
      </c>
      <c r="N2976" s="36">
        <v>0.42433293122423299</v>
      </c>
      <c r="O2976" s="36">
        <v>0.142523410049952</v>
      </c>
      <c r="P2976" s="110">
        <v>3.9679703247414301E-2</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1312</v>
      </c>
      <c r="G2977" s="34" t="s">
        <v>201</v>
      </c>
      <c r="H2977" s="35" t="s">
        <v>1309</v>
      </c>
      <c r="I2977" s="43"/>
      <c r="J2977" s="96"/>
      <c r="K2977" s="36">
        <v>2.5235477557669399E-2</v>
      </c>
      <c r="L2977" s="37"/>
      <c r="M2977" s="36">
        <v>4.96602571185248E-2</v>
      </c>
      <c r="N2977" s="36">
        <v>5.9023350949372298E-2</v>
      </c>
      <c r="O2977" s="36">
        <v>2.8391198280458899E-2</v>
      </c>
      <c r="P2977" s="110">
        <v>4.2472051304120097E-3</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1312</v>
      </c>
      <c r="G2978" s="34" t="s">
        <v>201</v>
      </c>
      <c r="H2978" s="35" t="s">
        <v>1309</v>
      </c>
      <c r="I2978" s="43"/>
      <c r="J2978" s="96"/>
      <c r="K2978" s="36">
        <v>5.9305821120329498E-2</v>
      </c>
      <c r="L2978" s="37"/>
      <c r="M2978" s="36">
        <v>7.4776809186602497E-2</v>
      </c>
      <c r="N2978" s="36">
        <v>0.118235436942488</v>
      </c>
      <c r="O2978" s="36">
        <v>5.6839923899138799E-2</v>
      </c>
      <c r="P2978" s="110">
        <v>9.5297511652970603E-3</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1312</v>
      </c>
      <c r="G2979" s="34" t="s">
        <v>201</v>
      </c>
      <c r="H2979" s="35" t="s">
        <v>1309</v>
      </c>
      <c r="I2979" s="43"/>
      <c r="J2979" s="96"/>
      <c r="K2979" s="36">
        <v>9.7328343023503294E-2</v>
      </c>
      <c r="L2979" s="37"/>
      <c r="M2979" s="36">
        <v>0.11924325613340001</v>
      </c>
      <c r="N2979" s="36">
        <v>0.16782027053738899</v>
      </c>
      <c r="O2979" s="36">
        <v>7.43585107032598E-2</v>
      </c>
      <c r="P2979" s="110">
        <v>1.3493340405212899E-2</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1312</v>
      </c>
      <c r="G2980" s="34" t="s">
        <v>201</v>
      </c>
      <c r="H2980" s="35" t="s">
        <v>1309</v>
      </c>
      <c r="I2980" s="43"/>
      <c r="J2980" s="96"/>
      <c r="K2980" s="36">
        <v>0.14475106130223001</v>
      </c>
      <c r="L2980" s="37"/>
      <c r="M2980" s="36">
        <v>0.19041416823284499</v>
      </c>
      <c r="N2980" s="36">
        <v>0.231249001325881</v>
      </c>
      <c r="O2980" s="36">
        <v>9.1548796566138402E-2</v>
      </c>
      <c r="P2980" s="110">
        <v>1.7034857989402699E-2</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1312</v>
      </c>
      <c r="G2981" s="34" t="s">
        <v>201</v>
      </c>
      <c r="H2981" s="35" t="s">
        <v>1309</v>
      </c>
      <c r="I2981" s="43"/>
      <c r="J2981" s="96"/>
      <c r="K2981" s="36">
        <v>0.16921865484811499</v>
      </c>
      <c r="L2981" s="37"/>
      <c r="M2981" s="36">
        <v>0.247815138410867</v>
      </c>
      <c r="N2981" s="36">
        <v>0.29926358429176603</v>
      </c>
      <c r="O2981" s="36">
        <v>0.119698702511198</v>
      </c>
      <c r="P2981" s="110">
        <v>2.4269517258788599E-2</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1312</v>
      </c>
      <c r="G2982" s="34" t="s">
        <v>201</v>
      </c>
      <c r="H2982" s="35" t="s">
        <v>1310</v>
      </c>
      <c r="I2982" s="43"/>
      <c r="J2982" s="96"/>
      <c r="K2982" s="36">
        <v>1.4091160933114399E-4</v>
      </c>
      <c r="L2982" s="37"/>
      <c r="M2982" s="36">
        <v>3.4399763324892603E-4</v>
      </c>
      <c r="N2982" s="36">
        <v>1.587790867467E-4</v>
      </c>
      <c r="O2982" s="36">
        <v>5.2917571595208897E-5</v>
      </c>
      <c r="P2982" s="110">
        <v>2.5389657490412399E-5</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1312</v>
      </c>
      <c r="G2983" s="34" t="s">
        <v>201</v>
      </c>
      <c r="H2983" s="35" t="s">
        <v>1310</v>
      </c>
      <c r="I2983" s="43"/>
      <c r="J2983" s="96"/>
      <c r="K2983" s="36">
        <v>2.40252797858768E-4</v>
      </c>
      <c r="L2983" s="37"/>
      <c r="M2983" s="36">
        <v>6.6341893294840704E-4</v>
      </c>
      <c r="N2983" s="36">
        <v>3.0242897274451697E-4</v>
      </c>
      <c r="O2983" s="36">
        <v>9.0555993319716495E-5</v>
      </c>
      <c r="P2983" s="110">
        <v>6.0870553987237301E-5</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1312</v>
      </c>
      <c r="G2984" s="34" t="s">
        <v>201</v>
      </c>
      <c r="H2984" s="35" t="s">
        <v>1310</v>
      </c>
      <c r="I2984" s="43"/>
      <c r="J2984" s="96"/>
      <c r="K2984" s="36">
        <v>3.4462352300870699E-4</v>
      </c>
      <c r="L2984" s="37"/>
      <c r="M2984" s="36">
        <v>1.10998498723747E-3</v>
      </c>
      <c r="N2984" s="36">
        <v>4.2069399024749298E-4</v>
      </c>
      <c r="O2984" s="36">
        <v>1.2792460035346501E-4</v>
      </c>
      <c r="P2984" s="110">
        <v>8.3652950450601501E-5</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1312</v>
      </c>
      <c r="G2985" s="34" t="s">
        <v>201</v>
      </c>
      <c r="H2985" s="35" t="s">
        <v>1310</v>
      </c>
      <c r="I2985" s="43"/>
      <c r="J2985" s="96"/>
      <c r="K2985" s="36">
        <v>4.9469548181294801E-4</v>
      </c>
      <c r="L2985" s="37"/>
      <c r="M2985" s="36">
        <v>1.58952957071786E-3</v>
      </c>
      <c r="N2985" s="36">
        <v>5.6098271866996004E-4</v>
      </c>
      <c r="O2985" s="36">
        <v>1.7215915926492299E-4</v>
      </c>
      <c r="P2985" s="110">
        <v>1.21950858975626E-4</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1312</v>
      </c>
      <c r="G2986" s="34" t="s">
        <v>201</v>
      </c>
      <c r="H2986" s="35" t="s">
        <v>1310</v>
      </c>
      <c r="I2986" s="43"/>
      <c r="J2986" s="96"/>
      <c r="K2986" s="36">
        <v>6.2826017110836105E-4</v>
      </c>
      <c r="L2986" s="37"/>
      <c r="M2986" s="36">
        <v>2.0514392679279901E-3</v>
      </c>
      <c r="N2986" s="36">
        <v>6.7897685376437904E-4</v>
      </c>
      <c r="O2986" s="36">
        <v>1.91446189417189E-4</v>
      </c>
      <c r="P2986" s="110">
        <v>1.5153673440481099E-4</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1312</v>
      </c>
      <c r="G2987" s="34" t="s">
        <v>201</v>
      </c>
      <c r="H2987" s="35" t="s">
        <v>1310</v>
      </c>
      <c r="I2987" s="43"/>
      <c r="J2987" s="96"/>
      <c r="K2987" s="36">
        <v>8.0313614810394597E-4</v>
      </c>
      <c r="L2987" s="37"/>
      <c r="M2987" s="36">
        <v>2.5871562158408302E-3</v>
      </c>
      <c r="N2987" s="36">
        <v>8.6559096732421201E-4</v>
      </c>
      <c r="O2987" s="36">
        <v>2.4845823403110598E-4</v>
      </c>
      <c r="P2987" s="110">
        <v>1.97676022254808E-4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1312</v>
      </c>
      <c r="G2988" s="34" t="s">
        <v>201</v>
      </c>
      <c r="H2988" s="35" t="s">
        <v>1310</v>
      </c>
      <c r="I2988" s="43"/>
      <c r="J2988" s="96"/>
      <c r="K2988" s="36">
        <v>8.6411407877929697E-5</v>
      </c>
      <c r="L2988" s="37"/>
      <c r="M2988" s="36">
        <v>2.28034232383702E-4</v>
      </c>
      <c r="N2988" s="36">
        <v>1.2274073898348899E-4</v>
      </c>
      <c r="O2988" s="36">
        <v>5.4377959898209399E-5</v>
      </c>
      <c r="P2988" s="110">
        <v>2.3733238839562099E-5</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1312</v>
      </c>
      <c r="G2989" s="34" t="s">
        <v>201</v>
      </c>
      <c r="H2989" s="35" t="s">
        <v>1310</v>
      </c>
      <c r="I2989" s="43"/>
      <c r="J2989" s="96"/>
      <c r="K2989" s="36">
        <v>1.6514582522346799E-4</v>
      </c>
      <c r="L2989" s="37"/>
      <c r="M2989" s="36">
        <v>4.63610646279299E-4</v>
      </c>
      <c r="N2989" s="36">
        <v>2.26800009288118E-4</v>
      </c>
      <c r="O2989" s="36">
        <v>7.3778598313171005E-5</v>
      </c>
      <c r="P2989" s="110">
        <v>4.3819244689433098E-5</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1312</v>
      </c>
      <c r="G2990" s="34" t="s">
        <v>201</v>
      </c>
      <c r="H2990" s="35" t="s">
        <v>1310</v>
      </c>
      <c r="I2990" s="43"/>
      <c r="J2990" s="96"/>
      <c r="K2990" s="36">
        <v>2.79187942551515E-4</v>
      </c>
      <c r="L2990" s="37"/>
      <c r="M2990" s="36">
        <v>8.0562516429096996E-4</v>
      </c>
      <c r="N2990" s="36">
        <v>3.8001503117244498E-4</v>
      </c>
      <c r="O2990" s="36">
        <v>1.18345014759962E-4</v>
      </c>
      <c r="P2990" s="110">
        <v>5.6923143055552603E-5</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1312</v>
      </c>
      <c r="G2991" s="34" t="s">
        <v>201</v>
      </c>
      <c r="H2991" s="35" t="s">
        <v>1310</v>
      </c>
      <c r="I2991" s="43"/>
      <c r="J2991" s="96"/>
      <c r="K2991" s="36">
        <v>3.6306129486526802E-4</v>
      </c>
      <c r="L2991" s="37"/>
      <c r="M2991" s="36">
        <v>1.20588431493335E-3</v>
      </c>
      <c r="N2991" s="36">
        <v>4.8136911065412903E-4</v>
      </c>
      <c r="O2991" s="36">
        <v>1.41132154037899E-4</v>
      </c>
      <c r="P2991" s="110">
        <v>8.8098341488815397E-5</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1312</v>
      </c>
      <c r="G2992" s="34" t="s">
        <v>201</v>
      </c>
      <c r="H2992" s="35" t="s">
        <v>1310</v>
      </c>
      <c r="I2992" s="43"/>
      <c r="J2992" s="96"/>
      <c r="K2992" s="36">
        <v>4.7300409782388703E-4</v>
      </c>
      <c r="L2992" s="37"/>
      <c r="M2992" s="36">
        <v>1.3952916439593701E-3</v>
      </c>
      <c r="N2992" s="36">
        <v>6.5721529109820701E-4</v>
      </c>
      <c r="O2992" s="36">
        <v>2.0313817938894901E-4</v>
      </c>
      <c r="P2992" s="110">
        <v>9.0550408799209902E-5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1312</v>
      </c>
      <c r="G2993" s="34" t="s">
        <v>201</v>
      </c>
      <c r="H2993" s="35" t="s">
        <v>1310</v>
      </c>
      <c r="I2993" s="43"/>
      <c r="J2993" s="96"/>
      <c r="K2993" s="36">
        <v>1.5226676522805101E-4</v>
      </c>
      <c r="L2993" s="37"/>
      <c r="M2993" s="36">
        <v>2.324651932582E-4</v>
      </c>
      <c r="N2993" s="36">
        <v>1.9775382459953799E-4</v>
      </c>
      <c r="O2993" s="36">
        <v>7.8737119393814295E-5</v>
      </c>
      <c r="P2993" s="110">
        <v>2.3962255479046201E-5</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1312</v>
      </c>
      <c r="G2994" s="34" t="s">
        <v>201</v>
      </c>
      <c r="H2994" s="35" t="s">
        <v>1310</v>
      </c>
      <c r="I2994" s="43"/>
      <c r="J2994" s="96"/>
      <c r="K2994" s="36">
        <v>2.4416575802747197E-4</v>
      </c>
      <c r="L2994" s="37"/>
      <c r="M2994" s="36">
        <v>4.8682925627400401E-4</v>
      </c>
      <c r="N2994" s="36">
        <v>3.4397867392977098E-4</v>
      </c>
      <c r="O2994" s="36">
        <v>1.2226263206037199E-4</v>
      </c>
      <c r="P2994" s="110">
        <v>4.4848926122484198E-5</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1312</v>
      </c>
      <c r="G2995" s="34" t="s">
        <v>201</v>
      </c>
      <c r="H2995" s="35" t="s">
        <v>1310</v>
      </c>
      <c r="I2995" s="43"/>
      <c r="J2995" s="96"/>
      <c r="K2995" s="36">
        <v>4.0541067854689303E-4</v>
      </c>
      <c r="L2995" s="37"/>
      <c r="M2995" s="36">
        <v>9.0337246872299103E-4</v>
      </c>
      <c r="N2995" s="36">
        <v>4.9040092332522205E-4</v>
      </c>
      <c r="O2995" s="36">
        <v>1.68612250029966E-4</v>
      </c>
      <c r="P2995" s="110">
        <v>7.6079724096612397E-5</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1312</v>
      </c>
      <c r="G2996" s="34" t="s">
        <v>201</v>
      </c>
      <c r="H2996" s="35" t="s">
        <v>1310</v>
      </c>
      <c r="I2996" s="43"/>
      <c r="J2996" s="96"/>
      <c r="K2996" s="36">
        <v>5.5012849482900697E-4</v>
      </c>
      <c r="L2996" s="37"/>
      <c r="M2996" s="36">
        <v>1.16897783316625E-3</v>
      </c>
      <c r="N2996" s="36">
        <v>6.7332597785312205E-4</v>
      </c>
      <c r="O2996" s="36">
        <v>2.16571871605022E-4</v>
      </c>
      <c r="P2996" s="110">
        <v>1.02280987170012E-4</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1312</v>
      </c>
      <c r="G2997" s="34" t="s">
        <v>201</v>
      </c>
      <c r="H2997" s="35" t="s">
        <v>1310</v>
      </c>
      <c r="I2997" s="43"/>
      <c r="J2997" s="96"/>
      <c r="K2997" s="36">
        <v>6.5098632197061401E-4</v>
      </c>
      <c r="L2997" s="37"/>
      <c r="M2997" s="36">
        <v>1.30185935997814E-3</v>
      </c>
      <c r="N2997" s="36">
        <v>8.1057574421716197E-4</v>
      </c>
      <c r="O2997" s="36">
        <v>2.5129082700325401E-4</v>
      </c>
      <c r="P2997" s="110">
        <v>1.2313496733122001E-4</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1312</v>
      </c>
      <c r="G2998" s="34" t="s">
        <v>201</v>
      </c>
      <c r="H2998" s="35" t="s">
        <v>1310</v>
      </c>
      <c r="I2998" s="43"/>
      <c r="J2998" s="96"/>
      <c r="K2998" s="36">
        <v>8.3841960021074197E-4</v>
      </c>
      <c r="L2998" s="37"/>
      <c r="M2998" s="36">
        <v>1.7824573443451801E-3</v>
      </c>
      <c r="N2998" s="36">
        <v>9.9587247062020499E-4</v>
      </c>
      <c r="O2998" s="36">
        <v>3.1281887419416202E-4</v>
      </c>
      <c r="P2998" s="110">
        <v>1.5123129118112101E-4</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1312</v>
      </c>
      <c r="G2999" s="34" t="s">
        <v>201</v>
      </c>
      <c r="H2999" s="35" t="s">
        <v>1310</v>
      </c>
      <c r="I2999" s="43"/>
      <c r="J2999" s="96"/>
      <c r="K2999" s="36">
        <v>1.0771379889850301E-4</v>
      </c>
      <c r="L2999" s="37"/>
      <c r="M2999" s="36">
        <v>2.7026029900134802E-4</v>
      </c>
      <c r="N2999" s="36">
        <v>1.47094260469505E-4</v>
      </c>
      <c r="O2999" s="36">
        <v>4.7469067598718001E-5</v>
      </c>
      <c r="P2999" s="110">
        <v>2.3636179734600499E-5</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1312</v>
      </c>
      <c r="G3000" s="34" t="s">
        <v>201</v>
      </c>
      <c r="H3000" s="35" t="s">
        <v>1310</v>
      </c>
      <c r="I3000" s="43"/>
      <c r="J3000" s="96"/>
      <c r="K3000" s="36">
        <v>1.6153720042099201E-4</v>
      </c>
      <c r="L3000" s="37"/>
      <c r="M3000" s="36">
        <v>4.8506154905274002E-4</v>
      </c>
      <c r="N3000" s="36">
        <v>2.8899162222372399E-4</v>
      </c>
      <c r="O3000" s="36">
        <v>8.0881561790434295E-5</v>
      </c>
      <c r="P3000" s="110">
        <v>4.5760853253529201E-5</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1312</v>
      </c>
      <c r="G3001" s="34" t="s">
        <v>201</v>
      </c>
      <c r="H3001" s="35" t="s">
        <v>1310</v>
      </c>
      <c r="I3001" s="43"/>
      <c r="J3001" s="96"/>
      <c r="K3001" s="36">
        <v>2.951285932344E-4</v>
      </c>
      <c r="L3001" s="37"/>
      <c r="M3001" s="36">
        <v>6.1503685927587995E-4</v>
      </c>
      <c r="N3001" s="36">
        <v>4.2573383744856701E-4</v>
      </c>
      <c r="O3001" s="36">
        <v>1.07365463261236E-4</v>
      </c>
      <c r="P3001" s="110">
        <v>6.0215515848949601E-5</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1312</v>
      </c>
      <c r="G3002" s="34" t="s">
        <v>201</v>
      </c>
      <c r="H3002" s="35" t="s">
        <v>1310</v>
      </c>
      <c r="I3002" s="43"/>
      <c r="J3002" s="96"/>
      <c r="K3002" s="36">
        <v>9.6361329124082203E-5</v>
      </c>
      <c r="L3002" s="37"/>
      <c r="M3002" s="36">
        <v>3.8679195184760398E-4</v>
      </c>
      <c r="N3002" s="36">
        <v>2.1985286011136999E-4</v>
      </c>
      <c r="O3002" s="36">
        <v>6.3267048137033302E-5</v>
      </c>
      <c r="P3002" s="110">
        <v>1.71021661916949E-5</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1312</v>
      </c>
      <c r="G3003" s="34" t="s">
        <v>201</v>
      </c>
      <c r="H3003" s="35" t="s">
        <v>1310</v>
      </c>
      <c r="I3003" s="43"/>
      <c r="J3003" s="96"/>
      <c r="K3003" s="36">
        <v>1.8962155672027099E-4</v>
      </c>
      <c r="L3003" s="37"/>
      <c r="M3003" s="36">
        <v>5.8048079397517095E-4</v>
      </c>
      <c r="N3003" s="36">
        <v>3.1639217302033702E-4</v>
      </c>
      <c r="O3003" s="36">
        <v>1.1033968382088E-4</v>
      </c>
      <c r="P3003" s="110">
        <v>4.2213220800556797E-5</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1312</v>
      </c>
      <c r="G3004" s="34" t="s">
        <v>201</v>
      </c>
      <c r="H3004" s="35" t="s">
        <v>1310</v>
      </c>
      <c r="I3004" s="43"/>
      <c r="J3004" s="96"/>
      <c r="K3004" s="36">
        <v>2.9831233516232298E-4</v>
      </c>
      <c r="L3004" s="37"/>
      <c r="M3004" s="36">
        <v>8.0940502359207103E-4</v>
      </c>
      <c r="N3004" s="36">
        <v>4.6646579647697303E-4</v>
      </c>
      <c r="O3004" s="36">
        <v>1.32917676186209E-4</v>
      </c>
      <c r="P3004" s="110">
        <v>5.8871468109154398E-5</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1312</v>
      </c>
      <c r="G3005" s="34" t="s">
        <v>201</v>
      </c>
      <c r="H3005" s="35" t="s">
        <v>1310</v>
      </c>
      <c r="I3005" s="43"/>
      <c r="J3005" s="96"/>
      <c r="K3005" s="36">
        <v>4.2372877478040602E-4</v>
      </c>
      <c r="L3005" s="37"/>
      <c r="M3005" s="36">
        <v>1.28622145496331E-3</v>
      </c>
      <c r="N3005" s="36">
        <v>5.90414982926227E-4</v>
      </c>
      <c r="O3005" s="36">
        <v>1.6313187935767501E-4</v>
      </c>
      <c r="P3005" s="110">
        <v>1.00052740349817E-4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1312</v>
      </c>
      <c r="G3006" s="34" t="s">
        <v>201</v>
      </c>
      <c r="H3006" s="35" t="s">
        <v>1310</v>
      </c>
      <c r="I3006" s="43"/>
      <c r="J3006" s="96"/>
      <c r="K3006" s="36">
        <v>5.6777162859460205E-4</v>
      </c>
      <c r="L3006" s="37"/>
      <c r="M3006" s="36">
        <v>1.7396231107464999E-3</v>
      </c>
      <c r="N3006" s="36">
        <v>7.1162334556190297E-4</v>
      </c>
      <c r="O3006" s="36">
        <v>1.8800677457128599E-4</v>
      </c>
      <c r="P3006" s="110">
        <v>1.23533288187457E-4</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1312</v>
      </c>
      <c r="G3007" s="34" t="s">
        <v>201</v>
      </c>
      <c r="H3007" s="35" t="s">
        <v>1310</v>
      </c>
      <c r="I3007" s="43"/>
      <c r="J3007" s="96"/>
      <c r="K3007" s="36">
        <v>7.6035015088806498E-4</v>
      </c>
      <c r="L3007" s="37"/>
      <c r="M3007" s="36">
        <v>2.0980949359198199E-3</v>
      </c>
      <c r="N3007" s="36">
        <v>8.9812632825032E-4</v>
      </c>
      <c r="O3007" s="36">
        <v>2.3237295586132599E-4</v>
      </c>
      <c r="P3007" s="110">
        <v>1.5072632452371401E-4</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1312</v>
      </c>
      <c r="G3008" s="34" t="s">
        <v>201</v>
      </c>
      <c r="H3008" s="35" t="s">
        <v>1310</v>
      </c>
      <c r="I3008" s="43"/>
      <c r="J3008" s="96"/>
      <c r="K3008" s="36">
        <v>7.1677392102105001E-5</v>
      </c>
      <c r="L3008" s="37"/>
      <c r="M3008" s="36">
        <v>2.47091081366595E-4</v>
      </c>
      <c r="N3008" s="36">
        <v>1.2294792468388999E-4</v>
      </c>
      <c r="O3008" s="36">
        <v>4.56697408078117E-5</v>
      </c>
      <c r="P3008" s="110">
        <v>1.6706052595232899E-5</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1312</v>
      </c>
      <c r="G3009" s="34" t="s">
        <v>201</v>
      </c>
      <c r="H3009" s="35" t="s">
        <v>1310</v>
      </c>
      <c r="I3009" s="43"/>
      <c r="J3009" s="96"/>
      <c r="K3009" s="36">
        <v>1.6724811185114799E-4</v>
      </c>
      <c r="L3009" s="37"/>
      <c r="M3009" s="36">
        <v>3.68239512717549E-4</v>
      </c>
      <c r="N3009" s="36">
        <v>2.47072753054103E-4</v>
      </c>
      <c r="O3009" s="36">
        <v>9.1003377132707505E-5</v>
      </c>
      <c r="P3009" s="110">
        <v>3.7151001845339898E-5</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1312</v>
      </c>
      <c r="G3010" s="34" t="s">
        <v>201</v>
      </c>
      <c r="H3010" s="35" t="s">
        <v>1310</v>
      </c>
      <c r="I3010" s="43"/>
      <c r="J3010" s="96"/>
      <c r="K3010" s="36">
        <v>2.7826498033075003E-4</v>
      </c>
      <c r="L3010" s="37"/>
      <c r="M3010" s="36">
        <v>5.67507367030054E-4</v>
      </c>
      <c r="N3010" s="36">
        <v>3.5322897899527301E-4</v>
      </c>
      <c r="O3010" s="36">
        <v>1.19488319551693E-4</v>
      </c>
      <c r="P3010" s="110">
        <v>5.2666667086188799E-5</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1312</v>
      </c>
      <c r="G3011" s="34" t="s">
        <v>201</v>
      </c>
      <c r="H3011" s="35" t="s">
        <v>1310</v>
      </c>
      <c r="I3011" s="43"/>
      <c r="J3011" s="96"/>
      <c r="K3011" s="36">
        <v>4.1296032222859399E-4</v>
      </c>
      <c r="L3011" s="37"/>
      <c r="M3011" s="36">
        <v>8.6103369283122998E-4</v>
      </c>
      <c r="N3011" s="36">
        <v>4.8793780285645702E-4</v>
      </c>
      <c r="O3011" s="36">
        <v>1.48094328567289E-4</v>
      </c>
      <c r="P3011" s="110">
        <v>6.6162728361438201E-5</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1312</v>
      </c>
      <c r="G3012" s="34" t="s">
        <v>201</v>
      </c>
      <c r="H3012" s="35" t="s">
        <v>1310</v>
      </c>
      <c r="I3012" s="43"/>
      <c r="J3012" s="96"/>
      <c r="K3012" s="36">
        <v>4.8084727851868502E-4</v>
      </c>
      <c r="L3012" s="37"/>
      <c r="M3012" s="36">
        <v>1.1040235556811499E-3</v>
      </c>
      <c r="N3012" s="36">
        <v>6.3110158574514305E-4</v>
      </c>
      <c r="O3012" s="36">
        <v>1.9523441114621199E-4</v>
      </c>
      <c r="P3012" s="110">
        <v>9.3178888502933805E-5</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1312</v>
      </c>
      <c r="G3013" s="34" t="s">
        <v>201</v>
      </c>
      <c r="H3013" s="35" t="s">
        <v>768</v>
      </c>
      <c r="I3013" s="43"/>
      <c r="J3013" s="96"/>
      <c r="K3013" s="36">
        <v>1.50269666663097E-7</v>
      </c>
      <c r="L3013" s="37"/>
      <c r="M3013" s="36">
        <v>1.2818381181881E-7</v>
      </c>
      <c r="N3013" s="36">
        <v>2.3580835326268699E-7</v>
      </c>
      <c r="O3013" s="36">
        <v>1.0762383525756299E-7</v>
      </c>
      <c r="P3013" s="110">
        <v>1.60351560113784E-8</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1312</v>
      </c>
      <c r="G3014" s="34" t="s">
        <v>201</v>
      </c>
      <c r="H3014" s="35" t="s">
        <v>768</v>
      </c>
      <c r="I3014" s="43"/>
      <c r="J3014" s="96"/>
      <c r="K3014" s="36">
        <v>2.62092141473795E-7</v>
      </c>
      <c r="L3014" s="37"/>
      <c r="M3014" s="36">
        <v>2.7040559180468902E-7</v>
      </c>
      <c r="N3014" s="36">
        <v>4.44954467669318E-7</v>
      </c>
      <c r="O3014" s="36">
        <v>1.8365227174968201E-7</v>
      </c>
      <c r="P3014" s="110">
        <v>3.8788993003419398E-8</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1312</v>
      </c>
      <c r="G3015" s="34" t="s">
        <v>201</v>
      </c>
      <c r="H3015" s="35" t="s">
        <v>768</v>
      </c>
      <c r="I3015" s="43"/>
      <c r="J3015" s="96"/>
      <c r="K3015" s="36">
        <v>3.7032420235896102E-7</v>
      </c>
      <c r="L3015" s="37"/>
      <c r="M3015" s="36">
        <v>5.1482064218652497E-7</v>
      </c>
      <c r="N3015" s="36">
        <v>6.1601167713746997E-7</v>
      </c>
      <c r="O3015" s="36">
        <v>2.5986106415390302E-7</v>
      </c>
      <c r="P3015" s="110">
        <v>5.3782494224868497E-8</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1312</v>
      </c>
      <c r="G3016" s="34" t="s">
        <v>201</v>
      </c>
      <c r="H3016" s="35" t="s">
        <v>768</v>
      </c>
      <c r="I3016" s="43"/>
      <c r="J3016" s="96"/>
      <c r="K3016" s="36">
        <v>5.2183474777689202E-7</v>
      </c>
      <c r="L3016" s="37"/>
      <c r="M3016" s="36">
        <v>8.19845720218619E-7</v>
      </c>
      <c r="N3016" s="36">
        <v>8.2288902984297503E-7</v>
      </c>
      <c r="O3016" s="36">
        <v>3.4729181010726802E-7</v>
      </c>
      <c r="P3016" s="110">
        <v>7.9744413357003905E-8</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1312</v>
      </c>
      <c r="G3017" s="34" t="s">
        <v>201</v>
      </c>
      <c r="H3017" s="35" t="s">
        <v>768</v>
      </c>
      <c r="I3017" s="43"/>
      <c r="J3017" s="96"/>
      <c r="K3017" s="36">
        <v>6.6640967831154395E-7</v>
      </c>
      <c r="L3017" s="37"/>
      <c r="M3017" s="36">
        <v>1.12961583440754E-6</v>
      </c>
      <c r="N3017" s="36">
        <v>9.868634101562749E-7</v>
      </c>
      <c r="O3017" s="36">
        <v>3.8597275155517402E-7</v>
      </c>
      <c r="P3017" s="110">
        <v>1.0142369602771E-7</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1312</v>
      </c>
      <c r="G3018" s="34" t="s">
        <v>201</v>
      </c>
      <c r="H3018" s="35" t="s">
        <v>768</v>
      </c>
      <c r="I3018" s="43"/>
      <c r="J3018" s="96"/>
      <c r="K3018" s="36">
        <v>8.43453954830125E-7</v>
      </c>
      <c r="L3018" s="37"/>
      <c r="M3018" s="36">
        <v>1.5168949098294499E-6</v>
      </c>
      <c r="N3018" s="36">
        <v>1.26193612725557E-6</v>
      </c>
      <c r="O3018" s="36">
        <v>4.9665062556724302E-7</v>
      </c>
      <c r="P3018" s="110">
        <v>1.3422548658542901E-7</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1312</v>
      </c>
      <c r="G3019" s="34" t="s">
        <v>201</v>
      </c>
      <c r="H3019" s="35" t="s">
        <v>768</v>
      </c>
      <c r="I3019" s="43"/>
      <c r="J3019" s="96"/>
      <c r="K3019" s="36">
        <v>8.9938371083940995E-8</v>
      </c>
      <c r="L3019" s="37"/>
      <c r="M3019" s="36">
        <v>7.8510377272031696E-8</v>
      </c>
      <c r="N3019" s="36">
        <v>1.8810056801965899E-7</v>
      </c>
      <c r="O3019" s="36">
        <v>1.12162289439539E-7</v>
      </c>
      <c r="P3019" s="110">
        <v>1.5584830740646898E-8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1312</v>
      </c>
      <c r="G3020" s="34" t="s">
        <v>201</v>
      </c>
      <c r="H3020" s="35" t="s">
        <v>768</v>
      </c>
      <c r="I3020" s="43"/>
      <c r="J3020" s="96"/>
      <c r="K3020" s="36">
        <v>1.74067149880565E-7</v>
      </c>
      <c r="L3020" s="37"/>
      <c r="M3020" s="36">
        <v>1.69055736573494E-7</v>
      </c>
      <c r="N3020" s="36">
        <v>3.3787643038317301E-7</v>
      </c>
      <c r="O3020" s="36">
        <v>1.52505886140411E-7</v>
      </c>
      <c r="P3020" s="110">
        <v>2.79851059756736E-8</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1312</v>
      </c>
      <c r="G3021" s="34" t="s">
        <v>201</v>
      </c>
      <c r="H3021" s="35" t="s">
        <v>768</v>
      </c>
      <c r="I3021" s="43"/>
      <c r="J3021" s="96"/>
      <c r="K3021" s="36">
        <v>2.9149391816854701E-7</v>
      </c>
      <c r="L3021" s="37"/>
      <c r="M3021" s="36">
        <v>3.1493963105399398E-7</v>
      </c>
      <c r="N3021" s="36">
        <v>5.6252394635072495E-7</v>
      </c>
      <c r="O3021" s="36">
        <v>2.4134271213170802E-7</v>
      </c>
      <c r="P3021" s="110">
        <v>3.6235107987101503E-8</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1312</v>
      </c>
      <c r="G3022" s="34" t="s">
        <v>201</v>
      </c>
      <c r="H3022" s="35" t="s">
        <v>768</v>
      </c>
      <c r="I3022" s="43"/>
      <c r="J3022" s="96"/>
      <c r="K3022" s="36">
        <v>3.7643526959570302E-7</v>
      </c>
      <c r="L3022" s="37"/>
      <c r="M3022" s="36">
        <v>5.3160965714205601E-7</v>
      </c>
      <c r="N3022" s="36">
        <v>7.08354853479393E-7</v>
      </c>
      <c r="O3022" s="36">
        <v>2.8743991228906099E-7</v>
      </c>
      <c r="P3022" s="110">
        <v>5.74032677122246E-8</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1312</v>
      </c>
      <c r="G3023" s="34" t="s">
        <v>201</v>
      </c>
      <c r="H3023" s="35" t="s">
        <v>768</v>
      </c>
      <c r="I3023" s="43"/>
      <c r="J3023" s="96"/>
      <c r="K3023" s="36">
        <v>4.8502484666236996E-7</v>
      </c>
      <c r="L3023" s="37"/>
      <c r="M3023" s="36">
        <v>6.3488858720035701E-7</v>
      </c>
      <c r="N3023" s="36">
        <v>9.6643780317289995E-7</v>
      </c>
      <c r="O3023" s="36">
        <v>4.1069025711722699E-7</v>
      </c>
      <c r="P3023" s="110">
        <v>5.8739426949816098E-8</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1312</v>
      </c>
      <c r="G3024" s="34" t="s">
        <v>201</v>
      </c>
      <c r="H3024" s="35" t="s">
        <v>768</v>
      </c>
      <c r="I3024" s="43"/>
      <c r="J3024" s="96"/>
      <c r="K3024" s="36">
        <v>1.6407182664578501E-7</v>
      </c>
      <c r="L3024" s="37"/>
      <c r="M3024" s="36">
        <v>8.6616545680894507E-8</v>
      </c>
      <c r="N3024" s="36">
        <v>2.9210324703411499E-7</v>
      </c>
      <c r="O3024" s="36">
        <v>1.5976753838961699E-7</v>
      </c>
      <c r="P3024" s="110">
        <v>1.62935915500307E-8</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1312</v>
      </c>
      <c r="G3025" s="34" t="s">
        <v>201</v>
      </c>
      <c r="H3025" s="35" t="s">
        <v>768</v>
      </c>
      <c r="I3025" s="43"/>
      <c r="J3025" s="96"/>
      <c r="K3025" s="36">
        <v>2.58412385044934E-7</v>
      </c>
      <c r="L3025" s="37"/>
      <c r="M3025" s="36">
        <v>2.0109003878407599E-7</v>
      </c>
      <c r="N3025" s="36">
        <v>5.0667083975158202E-7</v>
      </c>
      <c r="O3025" s="36">
        <v>2.4719322776471499E-7</v>
      </c>
      <c r="P3025" s="110">
        <v>2.9743510098831501E-8</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1312</v>
      </c>
      <c r="G3026" s="34" t="s">
        <v>201</v>
      </c>
      <c r="H3026" s="35" t="s">
        <v>768</v>
      </c>
      <c r="I3026" s="43"/>
      <c r="J3026" s="96"/>
      <c r="K3026" s="36">
        <v>4.2032667768920998E-7</v>
      </c>
      <c r="L3026" s="37"/>
      <c r="M3026" s="36">
        <v>3.8319905982055302E-7</v>
      </c>
      <c r="N3026" s="36">
        <v>7.1879018035844101E-7</v>
      </c>
      <c r="O3026" s="36">
        <v>3.3920768874455902E-7</v>
      </c>
      <c r="P3026" s="110">
        <v>4.9748106039312001E-8</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1312</v>
      </c>
      <c r="G3027" s="34" t="s">
        <v>201</v>
      </c>
      <c r="H3027" s="35" t="s">
        <v>768</v>
      </c>
      <c r="I3027" s="43"/>
      <c r="J3027" s="96"/>
      <c r="K3027" s="36">
        <v>5.7004493202306702E-7</v>
      </c>
      <c r="L3027" s="37"/>
      <c r="M3027" s="36">
        <v>5.3430966654162699E-7</v>
      </c>
      <c r="N3027" s="36">
        <v>9.8349510172910892E-7</v>
      </c>
      <c r="O3027" s="36">
        <v>4.31902215786773E-7</v>
      </c>
      <c r="P3027" s="110">
        <v>6.6923457325041905E-8</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1312</v>
      </c>
      <c r="G3028" s="34" t="s">
        <v>201</v>
      </c>
      <c r="H3028" s="35" t="s">
        <v>768</v>
      </c>
      <c r="I3028" s="43"/>
      <c r="J3028" s="96"/>
      <c r="K3028" s="36">
        <v>6.7185263763371004E-7</v>
      </c>
      <c r="L3028" s="37"/>
      <c r="M3028" s="36">
        <v>5.9835199260965396E-7</v>
      </c>
      <c r="N3028" s="36">
        <v>1.17970982549728E-6</v>
      </c>
      <c r="O3028" s="36">
        <v>5.0273955674871401E-7</v>
      </c>
      <c r="P3028" s="110">
        <v>8.1479423497250795E-8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1312</v>
      </c>
      <c r="G3029" s="34" t="s">
        <v>201</v>
      </c>
      <c r="H3029" s="35" t="s">
        <v>768</v>
      </c>
      <c r="I3029" s="43"/>
      <c r="J3029" s="96"/>
      <c r="K3029" s="36">
        <v>8.6894563890938295E-7</v>
      </c>
      <c r="L3029" s="37"/>
      <c r="M3029" s="36">
        <v>9.7553876068229606E-7</v>
      </c>
      <c r="N3029" s="36">
        <v>1.45178757729892E-6</v>
      </c>
      <c r="O3029" s="36">
        <v>6.1715247261955903E-7</v>
      </c>
      <c r="P3029" s="110">
        <v>1.01289814353655E-7</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1312</v>
      </c>
      <c r="G3030" s="34" t="s">
        <v>201</v>
      </c>
      <c r="H3030" s="35" t="s">
        <v>768</v>
      </c>
      <c r="I3030" s="43"/>
      <c r="J3030" s="96"/>
      <c r="K3030" s="36">
        <v>1.10896990768298E-7</v>
      </c>
      <c r="L3030" s="37"/>
      <c r="M3030" s="36">
        <v>1.02637433224942E-7</v>
      </c>
      <c r="N3030" s="36">
        <v>2.1984607045312E-7</v>
      </c>
      <c r="O3030" s="36">
        <v>9.7503255281009806E-8</v>
      </c>
      <c r="P3030" s="110">
        <v>1.55195688346824E-8</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1312</v>
      </c>
      <c r="G3031" s="34" t="s">
        <v>201</v>
      </c>
      <c r="H3031" s="35" t="s">
        <v>768</v>
      </c>
      <c r="I3031" s="43"/>
      <c r="J3031" s="96"/>
      <c r="K3031" s="36">
        <v>1.6441652581973099E-7</v>
      </c>
      <c r="L3031" s="37"/>
      <c r="M3031" s="36">
        <v>2.0251211354245E-7</v>
      </c>
      <c r="N3031" s="36">
        <v>4.2894636269751699E-7</v>
      </c>
      <c r="O3031" s="36">
        <v>1.6528093705749201E-7</v>
      </c>
      <c r="P3031" s="110">
        <v>2.9976940894791998E-8</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1312</v>
      </c>
      <c r="G3032" s="34" t="s">
        <v>201</v>
      </c>
      <c r="H3032" s="35" t="s">
        <v>768</v>
      </c>
      <c r="I3032" s="43"/>
      <c r="J3032" s="96"/>
      <c r="K3032" s="36">
        <v>3.1306610975007198E-7</v>
      </c>
      <c r="L3032" s="37"/>
      <c r="M3032" s="36">
        <v>2.5331413349064399E-7</v>
      </c>
      <c r="N3032" s="36">
        <v>6.2712119268884997E-7</v>
      </c>
      <c r="O3032" s="36">
        <v>2.17941356129594E-7</v>
      </c>
      <c r="P3032" s="110">
        <v>3.8957850572768598E-8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1312</v>
      </c>
      <c r="G3033" s="34" t="s">
        <v>201</v>
      </c>
      <c r="H3033" s="35" t="s">
        <v>768</v>
      </c>
      <c r="I3033" s="43"/>
      <c r="J3033" s="96"/>
      <c r="K3033" s="36">
        <v>1.09880838734089E-7</v>
      </c>
      <c r="L3033" s="37"/>
      <c r="M3033" s="36">
        <v>1.40410486537696E-7</v>
      </c>
      <c r="N3033" s="36">
        <v>3.2919846435850701E-7</v>
      </c>
      <c r="O3033" s="36">
        <v>1.26760396911916E-7</v>
      </c>
      <c r="P3033" s="110">
        <v>1.1200789735109701E-8</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1312</v>
      </c>
      <c r="G3034" s="34" t="s">
        <v>201</v>
      </c>
      <c r="H3034" s="35" t="s">
        <v>768</v>
      </c>
      <c r="I3034" s="43"/>
      <c r="J3034" s="96"/>
      <c r="K3034" s="36">
        <v>2.13236750736368E-7</v>
      </c>
      <c r="L3034" s="37"/>
      <c r="M3034" s="36">
        <v>2.1359798351220299E-7</v>
      </c>
      <c r="N3034" s="36">
        <v>4.72026315385194E-7</v>
      </c>
      <c r="O3034" s="36">
        <v>2.26724765509018E-7</v>
      </c>
      <c r="P3034" s="110">
        <v>2.7004141992354701E-8</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1312</v>
      </c>
      <c r="G3035" s="34" t="s">
        <v>201</v>
      </c>
      <c r="H3035" s="35" t="s">
        <v>768</v>
      </c>
      <c r="I3035" s="43"/>
      <c r="J3035" s="96"/>
      <c r="K3035" s="36">
        <v>3.2227867750383702E-7</v>
      </c>
      <c r="L3035" s="37"/>
      <c r="M3035" s="36">
        <v>3.11903914732165E-7</v>
      </c>
      <c r="N3035" s="36">
        <v>6.9233881108561904E-7</v>
      </c>
      <c r="O3035" s="36">
        <v>2.7055302471490402E-7</v>
      </c>
      <c r="P3035" s="110">
        <v>3.81373264247602E-8</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1312</v>
      </c>
      <c r="G3036" s="34" t="s">
        <v>201</v>
      </c>
      <c r="H3036" s="35" t="s">
        <v>768</v>
      </c>
      <c r="I3036" s="43"/>
      <c r="J3036" s="96"/>
      <c r="K3036" s="36">
        <v>4.4477227955976197E-7</v>
      </c>
      <c r="L3036" s="37"/>
      <c r="M3036" s="36">
        <v>5.5991069692352804E-7</v>
      </c>
      <c r="N3036" s="36">
        <v>8.7341306854913405E-7</v>
      </c>
      <c r="O3036" s="36">
        <v>3.3035341130116201E-7</v>
      </c>
      <c r="P3036" s="110">
        <v>6.5844278610026703E-8</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1312</v>
      </c>
      <c r="G3037" s="34" t="s">
        <v>201</v>
      </c>
      <c r="H3037" s="35" t="s">
        <v>768</v>
      </c>
      <c r="I3037" s="43"/>
      <c r="J3037" s="96"/>
      <c r="K3037" s="36">
        <v>5.8609817266604596E-7</v>
      </c>
      <c r="L3037" s="37"/>
      <c r="M3037" s="36">
        <v>8.0008685583750302E-7</v>
      </c>
      <c r="N3037" s="36">
        <v>1.0487515365027801E-6</v>
      </c>
      <c r="O3037" s="36">
        <v>3.7899118273987003E-7</v>
      </c>
      <c r="P3037" s="110">
        <v>8.1678081639196196E-8</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1312</v>
      </c>
      <c r="G3038" s="34" t="s">
        <v>201</v>
      </c>
      <c r="H3038" s="35" t="s">
        <v>768</v>
      </c>
      <c r="I3038" s="43"/>
      <c r="J3038" s="96"/>
      <c r="K3038" s="36">
        <v>7.8379261011250895E-7</v>
      </c>
      <c r="L3038" s="37"/>
      <c r="M3038" s="36">
        <v>1.0880521494127699E-6</v>
      </c>
      <c r="N3038" s="36">
        <v>1.32040393511569E-6</v>
      </c>
      <c r="O3038" s="36">
        <v>4.6732697441415001E-7</v>
      </c>
      <c r="P3038" s="110">
        <v>1.00854813532335E-7</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1312</v>
      </c>
      <c r="G3039" s="34" t="s">
        <v>201</v>
      </c>
      <c r="H3039" s="35" t="s">
        <v>768</v>
      </c>
      <c r="I3039" s="43"/>
      <c r="J3039" s="96"/>
      <c r="K3039" s="36">
        <v>7.1504752245879402E-8</v>
      </c>
      <c r="L3039" s="37"/>
      <c r="M3039" s="36">
        <v>8.7119128625663906E-8</v>
      </c>
      <c r="N3039" s="36">
        <v>1.8556061155669501E-7</v>
      </c>
      <c r="O3039" s="36">
        <v>9.3370754630441703E-8</v>
      </c>
      <c r="P3039" s="110">
        <v>1.05774942388284E-8</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1312</v>
      </c>
      <c r="G3040" s="34" t="s">
        <v>201</v>
      </c>
      <c r="H3040" s="35" t="s">
        <v>768</v>
      </c>
      <c r="I3040" s="43"/>
      <c r="J3040" s="96"/>
      <c r="K3040" s="36">
        <v>1.6828385182708801E-7</v>
      </c>
      <c r="L3040" s="37"/>
      <c r="M3040" s="36">
        <v>1.33368610030982E-7</v>
      </c>
      <c r="N3040" s="36">
        <v>3.7116383658051E-7</v>
      </c>
      <c r="O3040" s="36">
        <v>1.8738564770543101E-7</v>
      </c>
      <c r="P3040" s="110">
        <v>2.3873501641603501E-8</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1312</v>
      </c>
      <c r="G3041" s="34" t="s">
        <v>201</v>
      </c>
      <c r="H3041" s="35" t="s">
        <v>768</v>
      </c>
      <c r="I3041" s="43"/>
      <c r="J3041" s="96"/>
      <c r="K3041" s="36">
        <v>2.7441624624996703E-7</v>
      </c>
      <c r="L3041" s="37"/>
      <c r="M3041" s="36">
        <v>2.21294033066992E-7</v>
      </c>
      <c r="N3041" s="36">
        <v>5.2575840569750495E-7</v>
      </c>
      <c r="O3041" s="36">
        <v>2.4491760550498198E-7</v>
      </c>
      <c r="P3041" s="110">
        <v>3.3770299009521699E-8</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1312</v>
      </c>
      <c r="G3042" s="34" t="s">
        <v>201</v>
      </c>
      <c r="H3042" s="35" t="s">
        <v>768</v>
      </c>
      <c r="I3042" s="43"/>
      <c r="J3042" s="96"/>
      <c r="K3042" s="36">
        <v>4.07813477553809E-7</v>
      </c>
      <c r="L3042" s="37"/>
      <c r="M3042" s="36">
        <v>3.7367343199756398E-7</v>
      </c>
      <c r="N3042" s="36">
        <v>7.2301636070356701E-7</v>
      </c>
      <c r="O3042" s="36">
        <v>3.0089337007061998E-7</v>
      </c>
      <c r="P3042" s="110">
        <v>4.2756755156852001E-8</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1312</v>
      </c>
      <c r="G3043" s="34" t="s">
        <v>201</v>
      </c>
      <c r="H3043" s="35" t="s">
        <v>768</v>
      </c>
      <c r="I3043" s="43"/>
      <c r="J3043" s="111"/>
      <c r="K3043" s="38">
        <v>4.77176254392512E-7</v>
      </c>
      <c r="L3043" s="39"/>
      <c r="M3043" s="38">
        <v>4.93516559634393E-7</v>
      </c>
      <c r="N3043" s="38">
        <v>9.34379870312712E-7</v>
      </c>
      <c r="O3043" s="38">
        <v>3.9243178580910201E-7</v>
      </c>
      <c r="P3043" s="110">
        <v>6.1340741179538897E-8</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1313</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1313</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1313</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1313</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1313</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1313</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1313</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1313</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1313</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1313</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1313</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1313</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1313</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1313</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1313</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1313</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1313</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1313</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1313</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1313</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1313</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1313</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1313</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1313</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1313</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1313</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1313</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1313</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1313</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1313</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1313</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2023-04-18T06:25:10Z</dcterms:modified>
</cp:coreProperties>
</file>